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E:\1.Project\SVN\SDC\CELL\Source\Doc\07_설계문서\"/>
    </mc:Choice>
  </mc:AlternateContent>
  <bookViews>
    <workbookView xWindow="0" yWindow="0" windowWidth="28800" windowHeight="13590" activeTab="4"/>
  </bookViews>
  <sheets>
    <sheet name="작성 매뉴얼" sheetId="14" r:id="rId1"/>
    <sheet name="1. IO 작성 Map" sheetId="7" r:id="rId2"/>
    <sheet name="2. T-Memory Map" sheetId="10" r:id="rId3"/>
    <sheet name="3. M-Memory Map" sheetId="9" r:id="rId4"/>
    <sheet name="IO List Map" sheetId="5" r:id="rId5"/>
    <sheet name="F-Alarm Memory Map" sheetId="15" r:id="rId6"/>
    <sheet name="FDC" sheetId="16" r:id="rId7"/>
    <sheet name="PC CIM (M400)" sheetId="13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0" i="5" l="1"/>
  <c r="F362" i="5" l="1"/>
  <c r="F363" i="5"/>
  <c r="F364" i="5"/>
  <c r="F365" i="5"/>
  <c r="F366" i="5"/>
  <c r="F367" i="5"/>
  <c r="F368" i="5"/>
  <c r="F369" i="5"/>
  <c r="AH81" i="5" l="1"/>
  <c r="AG81" i="5"/>
  <c r="AF81" i="5"/>
  <c r="AD81" i="5"/>
  <c r="AC81" i="5"/>
  <c r="AB81" i="5"/>
  <c r="AA81" i="5"/>
  <c r="AH73" i="5"/>
  <c r="AG73" i="5"/>
  <c r="AF73" i="5"/>
  <c r="AD73" i="5"/>
  <c r="AC73" i="5"/>
  <c r="AB73" i="5"/>
  <c r="AA73" i="5"/>
  <c r="AH65" i="5"/>
  <c r="AG65" i="5"/>
  <c r="AF65" i="5"/>
  <c r="AD65" i="5"/>
  <c r="AC65" i="5"/>
  <c r="AB65" i="5"/>
  <c r="AA65" i="5"/>
  <c r="AH57" i="5"/>
  <c r="AG57" i="5"/>
  <c r="AF57" i="5"/>
  <c r="AD57" i="5"/>
  <c r="AC57" i="5"/>
  <c r="AB57" i="5"/>
  <c r="AA57" i="5"/>
  <c r="AH49" i="5"/>
  <c r="AG49" i="5"/>
  <c r="AF49" i="5"/>
  <c r="AD49" i="5"/>
  <c r="AC49" i="5"/>
  <c r="AB49" i="5"/>
  <c r="AA49" i="5"/>
  <c r="AH41" i="5"/>
  <c r="AG41" i="5"/>
  <c r="AF41" i="5"/>
  <c r="AD41" i="5"/>
  <c r="AC41" i="5"/>
  <c r="AB41" i="5"/>
  <c r="AA41" i="5"/>
  <c r="AH33" i="5"/>
  <c r="AG33" i="5"/>
  <c r="AF33" i="5"/>
  <c r="AD33" i="5"/>
  <c r="AC33" i="5"/>
  <c r="AB33" i="5"/>
  <c r="AA33" i="5"/>
  <c r="AH25" i="5"/>
  <c r="AG25" i="5"/>
  <c r="AF25" i="5"/>
  <c r="AD25" i="5"/>
  <c r="AC25" i="5"/>
  <c r="AB25" i="5"/>
  <c r="AA25" i="5"/>
  <c r="AH17" i="5"/>
  <c r="AG17" i="5"/>
  <c r="AF17" i="5"/>
  <c r="AD17" i="5"/>
  <c r="AC17" i="5"/>
  <c r="AB17" i="5"/>
  <c r="AA17" i="5"/>
  <c r="AH9" i="5"/>
  <c r="AG9" i="5"/>
  <c r="AF9" i="5"/>
  <c r="AD9" i="5"/>
  <c r="AC9" i="5"/>
  <c r="AB9" i="5"/>
  <c r="AA9" i="5"/>
  <c r="C503" i="5"/>
  <c r="C470" i="5"/>
  <c r="C437" i="5"/>
  <c r="C404" i="5"/>
  <c r="C371" i="5"/>
  <c r="C338" i="5"/>
  <c r="C305" i="5"/>
  <c r="C272" i="5"/>
  <c r="C239" i="5"/>
  <c r="C206" i="5"/>
  <c r="C173" i="5"/>
  <c r="C140" i="5"/>
  <c r="C107" i="5"/>
  <c r="C74" i="5"/>
  <c r="C41" i="5"/>
  <c r="C8" i="5"/>
  <c r="S113" i="5"/>
  <c r="S98" i="5"/>
  <c r="S83" i="5"/>
  <c r="S68" i="5"/>
  <c r="S53" i="5"/>
  <c r="S38" i="5"/>
  <c r="S23" i="5"/>
  <c r="T114" i="5"/>
  <c r="S114" i="5"/>
  <c r="T99" i="5"/>
  <c r="S99" i="5"/>
  <c r="T84" i="5"/>
  <c r="S84" i="5"/>
  <c r="T69" i="5"/>
  <c r="S69" i="5"/>
  <c r="T54" i="5"/>
  <c r="S54" i="5"/>
  <c r="T39" i="5"/>
  <c r="S39" i="5"/>
  <c r="T24" i="5"/>
  <c r="S24" i="5"/>
  <c r="K502" i="5"/>
  <c r="K469" i="5"/>
  <c r="K436" i="5"/>
  <c r="K403" i="5"/>
  <c r="K370" i="5"/>
  <c r="K337" i="5"/>
  <c r="K304" i="5"/>
  <c r="K271" i="5"/>
  <c r="K238" i="5"/>
  <c r="K205" i="5"/>
  <c r="K172" i="5"/>
  <c r="K139" i="5"/>
  <c r="K106" i="5"/>
  <c r="K73" i="5"/>
  <c r="K40" i="5"/>
  <c r="B502" i="5"/>
  <c r="B469" i="5"/>
  <c r="B436" i="5"/>
  <c r="B403" i="5"/>
  <c r="B370" i="5"/>
  <c r="B337" i="5"/>
  <c r="B304" i="5"/>
  <c r="B271" i="5"/>
  <c r="B238" i="5"/>
  <c r="B205" i="5"/>
  <c r="B172" i="5"/>
  <c r="B139" i="5"/>
  <c r="B106" i="5"/>
  <c r="B73" i="5"/>
  <c r="B40" i="5"/>
  <c r="K7" i="5"/>
  <c r="L503" i="5"/>
  <c r="K503" i="5"/>
  <c r="L470" i="5"/>
  <c r="K470" i="5"/>
  <c r="L437" i="5"/>
  <c r="K437" i="5"/>
  <c r="L404" i="5"/>
  <c r="K404" i="5"/>
  <c r="L371" i="5"/>
  <c r="K371" i="5"/>
  <c r="L338" i="5"/>
  <c r="K338" i="5"/>
  <c r="L305" i="5"/>
  <c r="K305" i="5"/>
  <c r="L272" i="5"/>
  <c r="K272" i="5"/>
  <c r="L239" i="5"/>
  <c r="K239" i="5"/>
  <c r="L206" i="5"/>
  <c r="K206" i="5"/>
  <c r="L173" i="5"/>
  <c r="K173" i="5"/>
  <c r="L140" i="5"/>
  <c r="K140" i="5"/>
  <c r="L107" i="5"/>
  <c r="K107" i="5"/>
  <c r="L74" i="5"/>
  <c r="K74" i="5"/>
  <c r="L41" i="5"/>
  <c r="K41" i="5"/>
  <c r="B503" i="5"/>
  <c r="B470" i="5"/>
  <c r="B437" i="5"/>
  <c r="B404" i="5"/>
  <c r="B371" i="5"/>
  <c r="B338" i="5"/>
  <c r="B305" i="5"/>
  <c r="B272" i="5"/>
  <c r="B239" i="5"/>
  <c r="B206" i="5"/>
  <c r="B173" i="5"/>
  <c r="B140" i="5"/>
  <c r="B107" i="5"/>
  <c r="B74" i="5"/>
  <c r="B41" i="5"/>
  <c r="Y121" i="5" l="1"/>
  <c r="X121" i="5"/>
  <c r="W121" i="5"/>
  <c r="V121" i="5"/>
  <c r="U121" i="5"/>
  <c r="Y120" i="5"/>
  <c r="X120" i="5"/>
  <c r="W120" i="5"/>
  <c r="V120" i="5"/>
  <c r="U120" i="5"/>
  <c r="Y119" i="5"/>
  <c r="X119" i="5"/>
  <c r="W119" i="5"/>
  <c r="V119" i="5"/>
  <c r="U119" i="5"/>
  <c r="Y118" i="5"/>
  <c r="X118" i="5"/>
  <c r="W118" i="5"/>
  <c r="V118" i="5"/>
  <c r="U118" i="5"/>
  <c r="Y117" i="5"/>
  <c r="X117" i="5"/>
  <c r="W117" i="5"/>
  <c r="V117" i="5"/>
  <c r="U117" i="5"/>
  <c r="Y116" i="5"/>
  <c r="X116" i="5"/>
  <c r="W116" i="5"/>
  <c r="V116" i="5"/>
  <c r="U116" i="5"/>
  <c r="Y115" i="5"/>
  <c r="X115" i="5"/>
  <c r="W115" i="5"/>
  <c r="V115" i="5"/>
  <c r="U115" i="5"/>
  <c r="Y114" i="5"/>
  <c r="X114" i="5"/>
  <c r="W114" i="5"/>
  <c r="V114" i="5"/>
  <c r="U114" i="5"/>
  <c r="T109" i="5"/>
  <c r="T108" i="5"/>
  <c r="Y106" i="5"/>
  <c r="X106" i="5"/>
  <c r="W106" i="5"/>
  <c r="V106" i="5"/>
  <c r="U106" i="5"/>
  <c r="Y105" i="5"/>
  <c r="X105" i="5"/>
  <c r="W105" i="5"/>
  <c r="V105" i="5"/>
  <c r="U105" i="5"/>
  <c r="Y104" i="5"/>
  <c r="X104" i="5"/>
  <c r="W104" i="5"/>
  <c r="V104" i="5"/>
  <c r="U104" i="5"/>
  <c r="Y103" i="5"/>
  <c r="X103" i="5"/>
  <c r="W103" i="5"/>
  <c r="V103" i="5"/>
  <c r="U103" i="5"/>
  <c r="Y102" i="5"/>
  <c r="X102" i="5"/>
  <c r="W102" i="5"/>
  <c r="V102" i="5"/>
  <c r="U102" i="5"/>
  <c r="Y101" i="5"/>
  <c r="X101" i="5"/>
  <c r="W101" i="5"/>
  <c r="V101" i="5"/>
  <c r="U101" i="5"/>
  <c r="Y100" i="5"/>
  <c r="X100" i="5"/>
  <c r="W100" i="5"/>
  <c r="V100" i="5"/>
  <c r="U100" i="5"/>
  <c r="Y99" i="5"/>
  <c r="X99" i="5"/>
  <c r="W99" i="5"/>
  <c r="V99" i="5"/>
  <c r="U99" i="5"/>
  <c r="T94" i="5"/>
  <c r="T93" i="5"/>
  <c r="Y91" i="5"/>
  <c r="X91" i="5"/>
  <c r="W91" i="5"/>
  <c r="V91" i="5"/>
  <c r="U91" i="5"/>
  <c r="Y90" i="5"/>
  <c r="X90" i="5"/>
  <c r="W90" i="5"/>
  <c r="V90" i="5"/>
  <c r="U90" i="5"/>
  <c r="Y89" i="5"/>
  <c r="X89" i="5"/>
  <c r="W89" i="5"/>
  <c r="V89" i="5"/>
  <c r="U89" i="5"/>
  <c r="Y88" i="5"/>
  <c r="X88" i="5"/>
  <c r="W88" i="5"/>
  <c r="V88" i="5"/>
  <c r="U88" i="5"/>
  <c r="Y87" i="5"/>
  <c r="X87" i="5"/>
  <c r="W87" i="5"/>
  <c r="V87" i="5"/>
  <c r="U87" i="5"/>
  <c r="Y86" i="5"/>
  <c r="X86" i="5"/>
  <c r="W86" i="5"/>
  <c r="V86" i="5"/>
  <c r="U86" i="5"/>
  <c r="Y85" i="5"/>
  <c r="X85" i="5"/>
  <c r="W85" i="5"/>
  <c r="V85" i="5"/>
  <c r="U85" i="5"/>
  <c r="Y84" i="5"/>
  <c r="X84" i="5"/>
  <c r="W84" i="5"/>
  <c r="V84" i="5"/>
  <c r="U84" i="5"/>
  <c r="T79" i="5"/>
  <c r="T78" i="5"/>
  <c r="Y76" i="5"/>
  <c r="X76" i="5"/>
  <c r="W76" i="5"/>
  <c r="V76" i="5"/>
  <c r="U76" i="5"/>
  <c r="Y75" i="5"/>
  <c r="X75" i="5"/>
  <c r="W75" i="5"/>
  <c r="V75" i="5"/>
  <c r="U75" i="5"/>
  <c r="Y74" i="5"/>
  <c r="X74" i="5"/>
  <c r="W74" i="5"/>
  <c r="V74" i="5"/>
  <c r="U74" i="5"/>
  <c r="Y73" i="5"/>
  <c r="X73" i="5"/>
  <c r="W73" i="5"/>
  <c r="V73" i="5"/>
  <c r="U73" i="5"/>
  <c r="Y72" i="5"/>
  <c r="X72" i="5"/>
  <c r="W72" i="5"/>
  <c r="V72" i="5"/>
  <c r="U72" i="5"/>
  <c r="Y71" i="5"/>
  <c r="X71" i="5"/>
  <c r="W71" i="5"/>
  <c r="V71" i="5"/>
  <c r="U71" i="5"/>
  <c r="Y70" i="5"/>
  <c r="X70" i="5"/>
  <c r="W70" i="5"/>
  <c r="V70" i="5"/>
  <c r="U70" i="5"/>
  <c r="Y69" i="5"/>
  <c r="X69" i="5"/>
  <c r="W69" i="5"/>
  <c r="V69" i="5"/>
  <c r="U69" i="5"/>
  <c r="T64" i="5"/>
  <c r="T63" i="5"/>
  <c r="Y61" i="5"/>
  <c r="X61" i="5"/>
  <c r="W61" i="5"/>
  <c r="V61" i="5"/>
  <c r="U61" i="5"/>
  <c r="Y60" i="5"/>
  <c r="X60" i="5"/>
  <c r="W60" i="5"/>
  <c r="V60" i="5"/>
  <c r="U60" i="5"/>
  <c r="Y59" i="5"/>
  <c r="X59" i="5"/>
  <c r="W59" i="5"/>
  <c r="V59" i="5"/>
  <c r="U59" i="5"/>
  <c r="Y58" i="5"/>
  <c r="X58" i="5"/>
  <c r="W58" i="5"/>
  <c r="V58" i="5"/>
  <c r="U58" i="5"/>
  <c r="Y57" i="5"/>
  <c r="X57" i="5"/>
  <c r="W57" i="5"/>
  <c r="V57" i="5"/>
  <c r="U57" i="5"/>
  <c r="Y56" i="5"/>
  <c r="X56" i="5"/>
  <c r="W56" i="5"/>
  <c r="V56" i="5"/>
  <c r="U56" i="5"/>
  <c r="Y55" i="5"/>
  <c r="X55" i="5"/>
  <c r="W55" i="5"/>
  <c r="V55" i="5"/>
  <c r="U55" i="5"/>
  <c r="Y54" i="5"/>
  <c r="X54" i="5"/>
  <c r="W54" i="5"/>
  <c r="V54" i="5"/>
  <c r="U54" i="5"/>
  <c r="T49" i="5"/>
  <c r="T48" i="5"/>
  <c r="Y46" i="5"/>
  <c r="X46" i="5"/>
  <c r="W46" i="5"/>
  <c r="V46" i="5"/>
  <c r="U46" i="5"/>
  <c r="Y45" i="5"/>
  <c r="X45" i="5"/>
  <c r="W45" i="5"/>
  <c r="V45" i="5"/>
  <c r="U45" i="5"/>
  <c r="Y44" i="5"/>
  <c r="X44" i="5"/>
  <c r="W44" i="5"/>
  <c r="V44" i="5"/>
  <c r="U44" i="5"/>
  <c r="Y43" i="5"/>
  <c r="X43" i="5"/>
  <c r="W43" i="5"/>
  <c r="V43" i="5"/>
  <c r="U43" i="5"/>
  <c r="Y42" i="5"/>
  <c r="X42" i="5"/>
  <c r="W42" i="5"/>
  <c r="V42" i="5"/>
  <c r="U42" i="5"/>
  <c r="Y41" i="5"/>
  <c r="X41" i="5"/>
  <c r="W41" i="5"/>
  <c r="V41" i="5"/>
  <c r="U41" i="5"/>
  <c r="Y40" i="5"/>
  <c r="X40" i="5"/>
  <c r="W40" i="5"/>
  <c r="V40" i="5"/>
  <c r="U40" i="5"/>
  <c r="Y39" i="5"/>
  <c r="X39" i="5"/>
  <c r="W39" i="5"/>
  <c r="V39" i="5"/>
  <c r="U39" i="5"/>
  <c r="T34" i="5"/>
  <c r="T33" i="5"/>
  <c r="Y31" i="5"/>
  <c r="X31" i="5"/>
  <c r="W31" i="5"/>
  <c r="V31" i="5"/>
  <c r="U31" i="5"/>
  <c r="Y30" i="5"/>
  <c r="X30" i="5"/>
  <c r="W30" i="5"/>
  <c r="V30" i="5"/>
  <c r="U30" i="5"/>
  <c r="Y29" i="5"/>
  <c r="X29" i="5"/>
  <c r="W29" i="5"/>
  <c r="V29" i="5"/>
  <c r="U29" i="5"/>
  <c r="Y28" i="5"/>
  <c r="X28" i="5"/>
  <c r="W28" i="5"/>
  <c r="V28" i="5"/>
  <c r="U28" i="5"/>
  <c r="Y27" i="5"/>
  <c r="X27" i="5"/>
  <c r="W27" i="5"/>
  <c r="V27" i="5"/>
  <c r="U27" i="5"/>
  <c r="Y26" i="5"/>
  <c r="X26" i="5"/>
  <c r="W26" i="5"/>
  <c r="V26" i="5"/>
  <c r="U26" i="5"/>
  <c r="Y25" i="5"/>
  <c r="X25" i="5"/>
  <c r="W25" i="5"/>
  <c r="V25" i="5"/>
  <c r="U25" i="5"/>
  <c r="Y24" i="5"/>
  <c r="X24" i="5"/>
  <c r="W24" i="5"/>
  <c r="V24" i="5"/>
  <c r="U24" i="5"/>
  <c r="T19" i="5"/>
  <c r="T18" i="5"/>
  <c r="V16" i="5"/>
  <c r="U16" i="5"/>
  <c r="V15" i="5"/>
  <c r="U15" i="5"/>
  <c r="V14" i="5"/>
  <c r="U14" i="5"/>
  <c r="V13" i="5"/>
  <c r="U13" i="5"/>
  <c r="V12" i="5"/>
  <c r="U12" i="5"/>
  <c r="V11" i="5"/>
  <c r="U11" i="5"/>
  <c r="V10" i="5"/>
  <c r="U10" i="5"/>
  <c r="V9" i="5"/>
  <c r="U9" i="5"/>
  <c r="N534" i="5"/>
  <c r="P534" i="5" s="1"/>
  <c r="M534" i="5"/>
  <c r="N533" i="5"/>
  <c r="M533" i="5"/>
  <c r="N532" i="5"/>
  <c r="M532" i="5"/>
  <c r="N531" i="5"/>
  <c r="P531" i="5" s="1"/>
  <c r="M531" i="5"/>
  <c r="N530" i="5"/>
  <c r="P530" i="5" s="1"/>
  <c r="M530" i="5"/>
  <c r="N529" i="5"/>
  <c r="M529" i="5"/>
  <c r="N528" i="5"/>
  <c r="M528" i="5"/>
  <c r="N527" i="5"/>
  <c r="P527" i="5" s="1"/>
  <c r="M527" i="5"/>
  <c r="N526" i="5"/>
  <c r="P526" i="5" s="1"/>
  <c r="M526" i="5"/>
  <c r="N525" i="5"/>
  <c r="M525" i="5"/>
  <c r="N524" i="5"/>
  <c r="M524" i="5"/>
  <c r="N523" i="5"/>
  <c r="P523" i="5" s="1"/>
  <c r="M523" i="5"/>
  <c r="N522" i="5"/>
  <c r="P522" i="5" s="1"/>
  <c r="M522" i="5"/>
  <c r="N521" i="5"/>
  <c r="M521" i="5"/>
  <c r="N520" i="5"/>
  <c r="M520" i="5"/>
  <c r="N519" i="5"/>
  <c r="P519" i="5" s="1"/>
  <c r="M519" i="5"/>
  <c r="N518" i="5"/>
  <c r="P518" i="5" s="1"/>
  <c r="M518" i="5"/>
  <c r="N517" i="5"/>
  <c r="M517" i="5"/>
  <c r="N516" i="5"/>
  <c r="M516" i="5"/>
  <c r="N515" i="5"/>
  <c r="P515" i="5" s="1"/>
  <c r="M515" i="5"/>
  <c r="N514" i="5"/>
  <c r="P514" i="5" s="1"/>
  <c r="M514" i="5"/>
  <c r="N513" i="5"/>
  <c r="M513" i="5"/>
  <c r="N512" i="5"/>
  <c r="M512" i="5"/>
  <c r="N511" i="5"/>
  <c r="P511" i="5" s="1"/>
  <c r="M511" i="5"/>
  <c r="N510" i="5"/>
  <c r="P510" i="5" s="1"/>
  <c r="M510" i="5"/>
  <c r="N509" i="5"/>
  <c r="M509" i="5"/>
  <c r="N508" i="5"/>
  <c r="M508" i="5"/>
  <c r="N507" i="5"/>
  <c r="P507" i="5" s="1"/>
  <c r="M507" i="5"/>
  <c r="N506" i="5"/>
  <c r="P506" i="5" s="1"/>
  <c r="M506" i="5"/>
  <c r="N505" i="5"/>
  <c r="M505" i="5"/>
  <c r="N504" i="5"/>
  <c r="M504" i="5"/>
  <c r="N503" i="5"/>
  <c r="P503" i="5" s="1"/>
  <c r="M503" i="5"/>
  <c r="N501" i="5"/>
  <c r="P501" i="5" s="1"/>
  <c r="M501" i="5"/>
  <c r="N500" i="5"/>
  <c r="M500" i="5"/>
  <c r="N499" i="5"/>
  <c r="M499" i="5"/>
  <c r="N498" i="5"/>
  <c r="P498" i="5" s="1"/>
  <c r="M498" i="5"/>
  <c r="N497" i="5"/>
  <c r="M497" i="5"/>
  <c r="N496" i="5"/>
  <c r="M496" i="5"/>
  <c r="N495" i="5"/>
  <c r="M495" i="5"/>
  <c r="N494" i="5"/>
  <c r="P494" i="5" s="1"/>
  <c r="M494" i="5"/>
  <c r="N493" i="5"/>
  <c r="M493" i="5"/>
  <c r="N492" i="5"/>
  <c r="M492" i="5"/>
  <c r="N491" i="5"/>
  <c r="M491" i="5"/>
  <c r="N490" i="5"/>
  <c r="P490" i="5" s="1"/>
  <c r="M490" i="5"/>
  <c r="N489" i="5"/>
  <c r="M489" i="5"/>
  <c r="N488" i="5"/>
  <c r="M488" i="5"/>
  <c r="N487" i="5"/>
  <c r="M487" i="5"/>
  <c r="N486" i="5"/>
  <c r="P486" i="5" s="1"/>
  <c r="M486" i="5"/>
  <c r="N485" i="5"/>
  <c r="M485" i="5"/>
  <c r="N484" i="5"/>
  <c r="M484" i="5"/>
  <c r="N483" i="5"/>
  <c r="P483" i="5" s="1"/>
  <c r="M483" i="5"/>
  <c r="N482" i="5"/>
  <c r="P482" i="5" s="1"/>
  <c r="M482" i="5"/>
  <c r="N481" i="5"/>
  <c r="M481" i="5"/>
  <c r="N480" i="5"/>
  <c r="M480" i="5"/>
  <c r="N479" i="5"/>
  <c r="M479" i="5"/>
  <c r="N478" i="5"/>
  <c r="P478" i="5" s="1"/>
  <c r="M478" i="5"/>
  <c r="N477" i="5"/>
  <c r="P477" i="5" s="1"/>
  <c r="M477" i="5"/>
  <c r="N476" i="5"/>
  <c r="M476" i="5"/>
  <c r="N475" i="5"/>
  <c r="M475" i="5"/>
  <c r="N474" i="5"/>
  <c r="P474" i="5" s="1"/>
  <c r="M474" i="5"/>
  <c r="N473" i="5"/>
  <c r="M473" i="5"/>
  <c r="N472" i="5"/>
  <c r="M472" i="5"/>
  <c r="N471" i="5"/>
  <c r="M471" i="5"/>
  <c r="N470" i="5"/>
  <c r="P470" i="5" s="1"/>
  <c r="M470" i="5"/>
  <c r="N468" i="5"/>
  <c r="M468" i="5"/>
  <c r="N467" i="5"/>
  <c r="M467" i="5"/>
  <c r="N466" i="5"/>
  <c r="M466" i="5"/>
  <c r="N465" i="5"/>
  <c r="P465" i="5" s="1"/>
  <c r="M465" i="5"/>
  <c r="N464" i="5"/>
  <c r="M464" i="5"/>
  <c r="N463" i="5"/>
  <c r="M463" i="5"/>
  <c r="N462" i="5"/>
  <c r="M462" i="5"/>
  <c r="N461" i="5"/>
  <c r="P461" i="5" s="1"/>
  <c r="M461" i="5"/>
  <c r="N460" i="5"/>
  <c r="M460" i="5"/>
  <c r="N459" i="5"/>
  <c r="M459" i="5"/>
  <c r="N458" i="5"/>
  <c r="P458" i="5" s="1"/>
  <c r="M458" i="5"/>
  <c r="N457" i="5"/>
  <c r="P457" i="5" s="1"/>
  <c r="M457" i="5"/>
  <c r="N456" i="5"/>
  <c r="M456" i="5"/>
  <c r="N455" i="5"/>
  <c r="M455" i="5"/>
  <c r="N454" i="5"/>
  <c r="M454" i="5"/>
  <c r="N453" i="5"/>
  <c r="P453" i="5" s="1"/>
  <c r="M453" i="5"/>
  <c r="N452" i="5"/>
  <c r="P452" i="5" s="1"/>
  <c r="M452" i="5"/>
  <c r="N451" i="5"/>
  <c r="M451" i="5"/>
  <c r="N450" i="5"/>
  <c r="M450" i="5"/>
  <c r="N449" i="5"/>
  <c r="P449" i="5" s="1"/>
  <c r="M449" i="5"/>
  <c r="N448" i="5"/>
  <c r="M448" i="5"/>
  <c r="N447" i="5"/>
  <c r="M447" i="5"/>
  <c r="N446" i="5"/>
  <c r="M446" i="5"/>
  <c r="N445" i="5"/>
  <c r="P445" i="5" s="1"/>
  <c r="M445" i="5"/>
  <c r="N444" i="5"/>
  <c r="M444" i="5"/>
  <c r="N443" i="5"/>
  <c r="M443" i="5"/>
  <c r="N442" i="5"/>
  <c r="M442" i="5"/>
  <c r="N441" i="5"/>
  <c r="P441" i="5" s="1"/>
  <c r="M441" i="5"/>
  <c r="N440" i="5"/>
  <c r="M440" i="5"/>
  <c r="N439" i="5"/>
  <c r="M439" i="5"/>
  <c r="N438" i="5"/>
  <c r="M438" i="5"/>
  <c r="N437" i="5"/>
  <c r="P437" i="5" s="1"/>
  <c r="M437" i="5"/>
  <c r="N435" i="5"/>
  <c r="M435" i="5"/>
  <c r="N434" i="5"/>
  <c r="M434" i="5"/>
  <c r="N433" i="5"/>
  <c r="P433" i="5" s="1"/>
  <c r="M433" i="5"/>
  <c r="N432" i="5"/>
  <c r="P432" i="5" s="1"/>
  <c r="M432" i="5"/>
  <c r="N431" i="5"/>
  <c r="M431" i="5"/>
  <c r="N430" i="5"/>
  <c r="M430" i="5"/>
  <c r="N429" i="5"/>
  <c r="M429" i="5"/>
  <c r="N428" i="5"/>
  <c r="P428" i="5" s="1"/>
  <c r="M428" i="5"/>
  <c r="N427" i="5"/>
  <c r="P427" i="5" s="1"/>
  <c r="M427" i="5"/>
  <c r="N426" i="5"/>
  <c r="P426" i="5" s="1"/>
  <c r="M426" i="5"/>
  <c r="N425" i="5"/>
  <c r="M425" i="5"/>
  <c r="N424" i="5"/>
  <c r="P424" i="5" s="1"/>
  <c r="M424" i="5"/>
  <c r="N423" i="5"/>
  <c r="M423" i="5"/>
  <c r="N422" i="5"/>
  <c r="M422" i="5"/>
  <c r="N421" i="5"/>
  <c r="M421" i="5"/>
  <c r="N420" i="5"/>
  <c r="P420" i="5" s="1"/>
  <c r="M420" i="5"/>
  <c r="N419" i="5"/>
  <c r="M419" i="5"/>
  <c r="N418" i="5"/>
  <c r="M418" i="5"/>
  <c r="N417" i="5"/>
  <c r="M417" i="5"/>
  <c r="N416" i="5"/>
  <c r="P416" i="5" s="1"/>
  <c r="M416" i="5"/>
  <c r="N415" i="5"/>
  <c r="M415" i="5"/>
  <c r="N414" i="5"/>
  <c r="M414" i="5"/>
  <c r="N413" i="5"/>
  <c r="M413" i="5"/>
  <c r="N412" i="5"/>
  <c r="P412" i="5" s="1"/>
  <c r="M412" i="5"/>
  <c r="N411" i="5"/>
  <c r="M411" i="5"/>
  <c r="N410" i="5"/>
  <c r="P410" i="5" s="1"/>
  <c r="M410" i="5"/>
  <c r="N409" i="5"/>
  <c r="P409" i="5" s="1"/>
  <c r="M409" i="5"/>
  <c r="N408" i="5"/>
  <c r="P408" i="5" s="1"/>
  <c r="M408" i="5"/>
  <c r="N407" i="5"/>
  <c r="M407" i="5"/>
  <c r="N406" i="5"/>
  <c r="M406" i="5"/>
  <c r="N405" i="5"/>
  <c r="M405" i="5"/>
  <c r="N404" i="5"/>
  <c r="P404" i="5" s="1"/>
  <c r="M404" i="5"/>
  <c r="N402" i="5"/>
  <c r="P402" i="5" s="1"/>
  <c r="M402" i="5"/>
  <c r="N401" i="5"/>
  <c r="M401" i="5"/>
  <c r="N400" i="5"/>
  <c r="M400" i="5"/>
  <c r="N399" i="5"/>
  <c r="P399" i="5" s="1"/>
  <c r="M399" i="5"/>
  <c r="N398" i="5"/>
  <c r="M398" i="5"/>
  <c r="N397" i="5"/>
  <c r="P397" i="5" s="1"/>
  <c r="M397" i="5"/>
  <c r="N396" i="5"/>
  <c r="P396" i="5" s="1"/>
  <c r="M396" i="5"/>
  <c r="N395" i="5"/>
  <c r="P395" i="5" s="1"/>
  <c r="M395" i="5"/>
  <c r="N394" i="5"/>
  <c r="P394" i="5" s="1"/>
  <c r="M394" i="5"/>
  <c r="N393" i="5"/>
  <c r="P393" i="5" s="1"/>
  <c r="M393" i="5"/>
  <c r="N392" i="5"/>
  <c r="M392" i="5"/>
  <c r="N391" i="5"/>
  <c r="P391" i="5" s="1"/>
  <c r="M391" i="5"/>
  <c r="N390" i="5"/>
  <c r="P390" i="5" s="1"/>
  <c r="M390" i="5"/>
  <c r="N389" i="5"/>
  <c r="P389" i="5" s="1"/>
  <c r="M389" i="5"/>
  <c r="N388" i="5"/>
  <c r="M388" i="5"/>
  <c r="N387" i="5"/>
  <c r="P387" i="5" s="1"/>
  <c r="M387" i="5"/>
  <c r="N386" i="5"/>
  <c r="P386" i="5" s="1"/>
  <c r="M386" i="5"/>
  <c r="N385" i="5"/>
  <c r="P385" i="5" s="1"/>
  <c r="M385" i="5"/>
  <c r="N384" i="5"/>
  <c r="P384" i="5" s="1"/>
  <c r="M384" i="5"/>
  <c r="N383" i="5"/>
  <c r="P383" i="5" s="1"/>
  <c r="M383" i="5"/>
  <c r="N382" i="5"/>
  <c r="P382" i="5" s="1"/>
  <c r="M382" i="5"/>
  <c r="N381" i="5"/>
  <c r="P381" i="5" s="1"/>
  <c r="M381" i="5"/>
  <c r="N380" i="5"/>
  <c r="M380" i="5"/>
  <c r="N379" i="5"/>
  <c r="P379" i="5" s="1"/>
  <c r="M379" i="5"/>
  <c r="N378" i="5"/>
  <c r="P378" i="5" s="1"/>
  <c r="M378" i="5"/>
  <c r="N377" i="5"/>
  <c r="P377" i="5" s="1"/>
  <c r="M377" i="5"/>
  <c r="N376" i="5"/>
  <c r="M376" i="5"/>
  <c r="N375" i="5"/>
  <c r="P375" i="5" s="1"/>
  <c r="M375" i="5"/>
  <c r="N374" i="5"/>
  <c r="P374" i="5" s="1"/>
  <c r="M374" i="5"/>
  <c r="N373" i="5"/>
  <c r="P373" i="5" s="1"/>
  <c r="M373" i="5"/>
  <c r="N372" i="5"/>
  <c r="P372" i="5" s="1"/>
  <c r="M372" i="5"/>
  <c r="N371" i="5"/>
  <c r="P371" i="5" s="1"/>
  <c r="M371" i="5"/>
  <c r="N369" i="5"/>
  <c r="M369" i="5"/>
  <c r="N368" i="5"/>
  <c r="M368" i="5"/>
  <c r="N367" i="5"/>
  <c r="M367" i="5"/>
  <c r="N366" i="5"/>
  <c r="P366" i="5" s="1"/>
  <c r="M366" i="5"/>
  <c r="N365" i="5"/>
  <c r="P365" i="5" s="1"/>
  <c r="M365" i="5"/>
  <c r="N364" i="5"/>
  <c r="P364" i="5" s="1"/>
  <c r="M364" i="5"/>
  <c r="N363" i="5"/>
  <c r="P363" i="5" s="1"/>
  <c r="M363" i="5"/>
  <c r="N362" i="5"/>
  <c r="P362" i="5" s="1"/>
  <c r="M362" i="5"/>
  <c r="N361" i="5"/>
  <c r="M361" i="5"/>
  <c r="N360" i="5"/>
  <c r="M360" i="5"/>
  <c r="N359" i="5"/>
  <c r="M359" i="5"/>
  <c r="N358" i="5"/>
  <c r="P358" i="5" s="1"/>
  <c r="M358" i="5"/>
  <c r="N357" i="5"/>
  <c r="M357" i="5"/>
  <c r="N356" i="5"/>
  <c r="P356" i="5" s="1"/>
  <c r="M356" i="5"/>
  <c r="N355" i="5"/>
  <c r="P355" i="5" s="1"/>
  <c r="M355" i="5"/>
  <c r="N354" i="5"/>
  <c r="P354" i="5" s="1"/>
  <c r="M354" i="5"/>
  <c r="N353" i="5"/>
  <c r="M353" i="5"/>
  <c r="N352" i="5"/>
  <c r="M352" i="5"/>
  <c r="N351" i="5"/>
  <c r="P351" i="5" s="1"/>
  <c r="M351" i="5"/>
  <c r="N350" i="5"/>
  <c r="P350" i="5" s="1"/>
  <c r="M350" i="5"/>
  <c r="N349" i="5"/>
  <c r="P349" i="5" s="1"/>
  <c r="M349" i="5"/>
  <c r="N348" i="5"/>
  <c r="P348" i="5" s="1"/>
  <c r="M348" i="5"/>
  <c r="N347" i="5"/>
  <c r="P347" i="5" s="1"/>
  <c r="M347" i="5"/>
  <c r="N346" i="5"/>
  <c r="P346" i="5" s="1"/>
  <c r="M346" i="5"/>
  <c r="N345" i="5"/>
  <c r="M345" i="5"/>
  <c r="N344" i="5"/>
  <c r="M344" i="5"/>
  <c r="N343" i="5"/>
  <c r="M343" i="5"/>
  <c r="N342" i="5"/>
  <c r="P342" i="5" s="1"/>
  <c r="M342" i="5"/>
  <c r="N341" i="5"/>
  <c r="P341" i="5" s="1"/>
  <c r="M341" i="5"/>
  <c r="N340" i="5"/>
  <c r="P340" i="5" s="1"/>
  <c r="M340" i="5"/>
  <c r="N339" i="5"/>
  <c r="P339" i="5" s="1"/>
  <c r="M339" i="5"/>
  <c r="N338" i="5"/>
  <c r="P338" i="5" s="1"/>
  <c r="M338" i="5"/>
  <c r="N336" i="5"/>
  <c r="M336" i="5"/>
  <c r="N335" i="5"/>
  <c r="M335" i="5"/>
  <c r="N334" i="5"/>
  <c r="M334" i="5"/>
  <c r="N333" i="5"/>
  <c r="P333" i="5" s="1"/>
  <c r="M333" i="5"/>
  <c r="N332" i="5"/>
  <c r="M332" i="5"/>
  <c r="N331" i="5"/>
  <c r="P331" i="5" s="1"/>
  <c r="M331" i="5"/>
  <c r="N330" i="5"/>
  <c r="P330" i="5" s="1"/>
  <c r="M330" i="5"/>
  <c r="N329" i="5"/>
  <c r="P329" i="5" s="1"/>
  <c r="M329" i="5"/>
  <c r="N328" i="5"/>
  <c r="M328" i="5"/>
  <c r="N327" i="5"/>
  <c r="M327" i="5"/>
  <c r="N326" i="5"/>
  <c r="M326" i="5"/>
  <c r="N325" i="5"/>
  <c r="P325" i="5" s="1"/>
  <c r="M325" i="5"/>
  <c r="N324" i="5"/>
  <c r="M324" i="5"/>
  <c r="N323" i="5"/>
  <c r="P323" i="5" s="1"/>
  <c r="M323" i="5"/>
  <c r="N322" i="5"/>
  <c r="P322" i="5" s="1"/>
  <c r="M322" i="5"/>
  <c r="N321" i="5"/>
  <c r="P321" i="5" s="1"/>
  <c r="M321" i="5"/>
  <c r="N320" i="5"/>
  <c r="M320" i="5"/>
  <c r="N319" i="5"/>
  <c r="M319" i="5"/>
  <c r="N318" i="5"/>
  <c r="M318" i="5"/>
  <c r="N317" i="5"/>
  <c r="P317" i="5" s="1"/>
  <c r="M317" i="5"/>
  <c r="N316" i="5"/>
  <c r="P316" i="5" s="1"/>
  <c r="M316" i="5"/>
  <c r="N315" i="5"/>
  <c r="P315" i="5" s="1"/>
  <c r="M315" i="5"/>
  <c r="N314" i="5"/>
  <c r="P314" i="5" s="1"/>
  <c r="M314" i="5"/>
  <c r="N313" i="5"/>
  <c r="P313" i="5" s="1"/>
  <c r="M313" i="5"/>
  <c r="N312" i="5"/>
  <c r="M312" i="5"/>
  <c r="N311" i="5"/>
  <c r="M311" i="5"/>
  <c r="N310" i="5"/>
  <c r="M310" i="5"/>
  <c r="N309" i="5"/>
  <c r="P309" i="5" s="1"/>
  <c r="M309" i="5"/>
  <c r="N308" i="5"/>
  <c r="M308" i="5"/>
  <c r="N307" i="5"/>
  <c r="P307" i="5" s="1"/>
  <c r="M307" i="5"/>
  <c r="N306" i="5"/>
  <c r="P306" i="5" s="1"/>
  <c r="M306" i="5"/>
  <c r="N305" i="5"/>
  <c r="P305" i="5" s="1"/>
  <c r="M305" i="5"/>
  <c r="N303" i="5"/>
  <c r="M303" i="5"/>
  <c r="N302" i="5"/>
  <c r="M302" i="5"/>
  <c r="N301" i="5"/>
  <c r="M301" i="5"/>
  <c r="N300" i="5"/>
  <c r="P300" i="5" s="1"/>
  <c r="M300" i="5"/>
  <c r="N299" i="5"/>
  <c r="P299" i="5" s="1"/>
  <c r="M299" i="5"/>
  <c r="N298" i="5"/>
  <c r="P298" i="5" s="1"/>
  <c r="M298" i="5"/>
  <c r="N297" i="5"/>
  <c r="P297" i="5" s="1"/>
  <c r="M297" i="5"/>
  <c r="N296" i="5"/>
  <c r="P296" i="5" s="1"/>
  <c r="M296" i="5"/>
  <c r="N295" i="5"/>
  <c r="M295" i="5"/>
  <c r="N294" i="5"/>
  <c r="M294" i="5"/>
  <c r="N293" i="5"/>
  <c r="M293" i="5"/>
  <c r="N292" i="5"/>
  <c r="P292" i="5" s="1"/>
  <c r="M292" i="5"/>
  <c r="N291" i="5"/>
  <c r="P291" i="5" s="1"/>
  <c r="M291" i="5"/>
  <c r="N290" i="5"/>
  <c r="P290" i="5" s="1"/>
  <c r="M290" i="5"/>
  <c r="N289" i="5"/>
  <c r="M289" i="5"/>
  <c r="N288" i="5"/>
  <c r="P288" i="5" s="1"/>
  <c r="M288" i="5"/>
  <c r="N287" i="5"/>
  <c r="M287" i="5"/>
  <c r="N286" i="5"/>
  <c r="M286" i="5"/>
  <c r="N285" i="5"/>
  <c r="M285" i="5"/>
  <c r="N284" i="5"/>
  <c r="P284" i="5" s="1"/>
  <c r="M284" i="5"/>
  <c r="N283" i="5"/>
  <c r="M283" i="5"/>
  <c r="N282" i="5"/>
  <c r="P282" i="5" s="1"/>
  <c r="M282" i="5"/>
  <c r="N281" i="5"/>
  <c r="P281" i="5" s="1"/>
  <c r="M281" i="5"/>
  <c r="N280" i="5"/>
  <c r="P280" i="5" s="1"/>
  <c r="M280" i="5"/>
  <c r="N279" i="5"/>
  <c r="M279" i="5"/>
  <c r="N278" i="5"/>
  <c r="M278" i="5"/>
  <c r="N277" i="5"/>
  <c r="M277" i="5"/>
  <c r="N276" i="5"/>
  <c r="P276" i="5" s="1"/>
  <c r="M276" i="5"/>
  <c r="N275" i="5"/>
  <c r="M275" i="5"/>
  <c r="N274" i="5"/>
  <c r="P274" i="5" s="1"/>
  <c r="M274" i="5"/>
  <c r="N273" i="5"/>
  <c r="P273" i="5" s="1"/>
  <c r="M273" i="5"/>
  <c r="N272" i="5"/>
  <c r="P272" i="5" s="1"/>
  <c r="M272" i="5"/>
  <c r="N270" i="5"/>
  <c r="M270" i="5"/>
  <c r="N269" i="5"/>
  <c r="M269" i="5"/>
  <c r="N268" i="5"/>
  <c r="P268" i="5" s="1"/>
  <c r="M268" i="5"/>
  <c r="N267" i="5"/>
  <c r="P267" i="5" s="1"/>
  <c r="M267" i="5"/>
  <c r="N266" i="5"/>
  <c r="M266" i="5"/>
  <c r="N265" i="5"/>
  <c r="M265" i="5"/>
  <c r="N264" i="5"/>
  <c r="P264" i="5" s="1"/>
  <c r="M264" i="5"/>
  <c r="N263" i="5"/>
  <c r="P263" i="5" s="1"/>
  <c r="M263" i="5"/>
  <c r="N262" i="5"/>
  <c r="M262" i="5"/>
  <c r="N261" i="5"/>
  <c r="M261" i="5"/>
  <c r="N260" i="5"/>
  <c r="P260" i="5" s="1"/>
  <c r="M260" i="5"/>
  <c r="N259" i="5"/>
  <c r="P259" i="5" s="1"/>
  <c r="M259" i="5"/>
  <c r="N258" i="5"/>
  <c r="M258" i="5"/>
  <c r="N257" i="5"/>
  <c r="M257" i="5"/>
  <c r="N256" i="5"/>
  <c r="P256" i="5" s="1"/>
  <c r="M256" i="5"/>
  <c r="N255" i="5"/>
  <c r="P255" i="5" s="1"/>
  <c r="M255" i="5"/>
  <c r="N254" i="5"/>
  <c r="P254" i="5" s="1"/>
  <c r="M254" i="5"/>
  <c r="N253" i="5"/>
  <c r="P253" i="5" s="1"/>
  <c r="M253" i="5"/>
  <c r="N252" i="5"/>
  <c r="P252" i="5" s="1"/>
  <c r="M252" i="5"/>
  <c r="N251" i="5"/>
  <c r="P251" i="5" s="1"/>
  <c r="M251" i="5"/>
  <c r="N250" i="5"/>
  <c r="P250" i="5" s="1"/>
  <c r="M250" i="5"/>
  <c r="N249" i="5"/>
  <c r="P249" i="5" s="1"/>
  <c r="M249" i="5"/>
  <c r="N248" i="5"/>
  <c r="P248" i="5" s="1"/>
  <c r="M248" i="5"/>
  <c r="N247" i="5"/>
  <c r="M247" i="5"/>
  <c r="N246" i="5"/>
  <c r="M246" i="5"/>
  <c r="N245" i="5"/>
  <c r="M245" i="5"/>
  <c r="N244" i="5"/>
  <c r="P244" i="5" s="1"/>
  <c r="M244" i="5"/>
  <c r="N243" i="5"/>
  <c r="P243" i="5" s="1"/>
  <c r="M243" i="5"/>
  <c r="N242" i="5"/>
  <c r="M242" i="5"/>
  <c r="N241" i="5"/>
  <c r="M241" i="5"/>
  <c r="N240" i="5"/>
  <c r="P240" i="5" s="1"/>
  <c r="M240" i="5"/>
  <c r="N239" i="5"/>
  <c r="P239" i="5" s="1"/>
  <c r="M239" i="5"/>
  <c r="N237" i="5"/>
  <c r="M237" i="5"/>
  <c r="N236" i="5"/>
  <c r="M236" i="5"/>
  <c r="N235" i="5"/>
  <c r="M235" i="5"/>
  <c r="N234" i="5"/>
  <c r="P234" i="5" s="1"/>
  <c r="M234" i="5"/>
  <c r="N233" i="5"/>
  <c r="M233" i="5"/>
  <c r="N232" i="5"/>
  <c r="P232" i="5" s="1"/>
  <c r="M232" i="5"/>
  <c r="N231" i="5"/>
  <c r="P231" i="5" s="1"/>
  <c r="M231" i="5"/>
  <c r="N230" i="5"/>
  <c r="P230" i="5" s="1"/>
  <c r="M230" i="5"/>
  <c r="N229" i="5"/>
  <c r="P229" i="5" s="1"/>
  <c r="M229" i="5"/>
  <c r="N228" i="5"/>
  <c r="P228" i="5" s="1"/>
  <c r="M228" i="5"/>
  <c r="N227" i="5"/>
  <c r="P227" i="5" s="1"/>
  <c r="M227" i="5"/>
  <c r="N226" i="5"/>
  <c r="P226" i="5" s="1"/>
  <c r="M226" i="5"/>
  <c r="N225" i="5"/>
  <c r="M225" i="5"/>
  <c r="N224" i="5"/>
  <c r="P224" i="5" s="1"/>
  <c r="M224" i="5"/>
  <c r="N223" i="5"/>
  <c r="P223" i="5" s="1"/>
  <c r="M223" i="5"/>
  <c r="N222" i="5"/>
  <c r="P222" i="5" s="1"/>
  <c r="M222" i="5"/>
  <c r="N221" i="5"/>
  <c r="M221" i="5"/>
  <c r="N220" i="5"/>
  <c r="P220" i="5" s="1"/>
  <c r="M220" i="5"/>
  <c r="N219" i="5"/>
  <c r="P219" i="5" s="1"/>
  <c r="M219" i="5"/>
  <c r="N218" i="5"/>
  <c r="P218" i="5" s="1"/>
  <c r="M218" i="5"/>
  <c r="N217" i="5"/>
  <c r="P217" i="5" s="1"/>
  <c r="M217" i="5"/>
  <c r="N216" i="5"/>
  <c r="P216" i="5" s="1"/>
  <c r="M216" i="5"/>
  <c r="N215" i="5"/>
  <c r="P215" i="5" s="1"/>
  <c r="M215" i="5"/>
  <c r="N214" i="5"/>
  <c r="P214" i="5" s="1"/>
  <c r="M214" i="5"/>
  <c r="N213" i="5"/>
  <c r="M213" i="5"/>
  <c r="N212" i="5"/>
  <c r="P212" i="5" s="1"/>
  <c r="M212" i="5"/>
  <c r="N211" i="5"/>
  <c r="P211" i="5" s="1"/>
  <c r="M211" i="5"/>
  <c r="N210" i="5"/>
  <c r="P210" i="5" s="1"/>
  <c r="M210" i="5"/>
  <c r="N209" i="5"/>
  <c r="M209" i="5"/>
  <c r="N208" i="5"/>
  <c r="M208" i="5"/>
  <c r="N207" i="5"/>
  <c r="P207" i="5" s="1"/>
  <c r="M207" i="5"/>
  <c r="N206" i="5"/>
  <c r="P206" i="5" s="1"/>
  <c r="M206" i="5"/>
  <c r="N204" i="5"/>
  <c r="M204" i="5"/>
  <c r="N203" i="5"/>
  <c r="M203" i="5"/>
  <c r="N202" i="5"/>
  <c r="P202" i="5" s="1"/>
  <c r="M202" i="5"/>
  <c r="N201" i="5"/>
  <c r="P201" i="5" s="1"/>
  <c r="M201" i="5"/>
  <c r="N200" i="5"/>
  <c r="M200" i="5"/>
  <c r="N199" i="5"/>
  <c r="M199" i="5"/>
  <c r="N198" i="5"/>
  <c r="M198" i="5"/>
  <c r="N197" i="5"/>
  <c r="P197" i="5" s="1"/>
  <c r="M197" i="5"/>
  <c r="N196" i="5"/>
  <c r="P196" i="5" s="1"/>
  <c r="M196" i="5"/>
  <c r="N195" i="5"/>
  <c r="P195" i="5" s="1"/>
  <c r="M195" i="5"/>
  <c r="N194" i="5"/>
  <c r="P194" i="5" s="1"/>
  <c r="M194" i="5"/>
  <c r="N193" i="5"/>
  <c r="P193" i="5" s="1"/>
  <c r="M193" i="5"/>
  <c r="N192" i="5"/>
  <c r="P192" i="5" s="1"/>
  <c r="M192" i="5"/>
  <c r="N191" i="5"/>
  <c r="P191" i="5" s="1"/>
  <c r="M191" i="5"/>
  <c r="N190" i="5"/>
  <c r="M190" i="5"/>
  <c r="N189" i="5"/>
  <c r="P189" i="5" s="1"/>
  <c r="M189" i="5"/>
  <c r="N188" i="5"/>
  <c r="M188" i="5"/>
  <c r="N187" i="5"/>
  <c r="M187" i="5"/>
  <c r="N186" i="5"/>
  <c r="P186" i="5" s="1"/>
  <c r="M186" i="5"/>
  <c r="N185" i="5"/>
  <c r="P185" i="5" s="1"/>
  <c r="M185" i="5"/>
  <c r="N184" i="5"/>
  <c r="M184" i="5"/>
  <c r="N183" i="5"/>
  <c r="M183" i="5"/>
  <c r="N182" i="5"/>
  <c r="P182" i="5" s="1"/>
  <c r="M182" i="5"/>
  <c r="N181" i="5"/>
  <c r="P181" i="5" s="1"/>
  <c r="M181" i="5"/>
  <c r="N180" i="5"/>
  <c r="M180" i="5"/>
  <c r="N179" i="5"/>
  <c r="M179" i="5"/>
  <c r="N178" i="5"/>
  <c r="P178" i="5" s="1"/>
  <c r="M178" i="5"/>
  <c r="N177" i="5"/>
  <c r="P177" i="5" s="1"/>
  <c r="M177" i="5"/>
  <c r="N176" i="5"/>
  <c r="M176" i="5"/>
  <c r="N175" i="5"/>
  <c r="M175" i="5"/>
  <c r="N174" i="5"/>
  <c r="P174" i="5" s="1"/>
  <c r="M174" i="5"/>
  <c r="N173" i="5"/>
  <c r="P173" i="5" s="1"/>
  <c r="M173" i="5"/>
  <c r="N171" i="5"/>
  <c r="P171" i="5" s="1"/>
  <c r="M171" i="5"/>
  <c r="N170" i="5"/>
  <c r="P170" i="5" s="1"/>
  <c r="M170" i="5"/>
  <c r="N169" i="5"/>
  <c r="P169" i="5" s="1"/>
  <c r="M169" i="5"/>
  <c r="N168" i="5"/>
  <c r="P168" i="5" s="1"/>
  <c r="M168" i="5"/>
  <c r="N167" i="5"/>
  <c r="P167" i="5" s="1"/>
  <c r="M167" i="5"/>
  <c r="N166" i="5"/>
  <c r="M166" i="5"/>
  <c r="N165" i="5"/>
  <c r="P165" i="5" s="1"/>
  <c r="M165" i="5"/>
  <c r="N164" i="5"/>
  <c r="P164" i="5" s="1"/>
  <c r="M164" i="5"/>
  <c r="N163" i="5"/>
  <c r="P163" i="5" s="1"/>
  <c r="M163" i="5"/>
  <c r="N162" i="5"/>
  <c r="P162" i="5" s="1"/>
  <c r="M162" i="5"/>
  <c r="N161" i="5"/>
  <c r="P161" i="5" s="1"/>
  <c r="M161" i="5"/>
  <c r="N160" i="5"/>
  <c r="P160" i="5" s="1"/>
  <c r="M160" i="5"/>
  <c r="N159" i="5"/>
  <c r="P159" i="5" s="1"/>
  <c r="M159" i="5"/>
  <c r="N158" i="5"/>
  <c r="M158" i="5"/>
  <c r="N157" i="5"/>
  <c r="P157" i="5" s="1"/>
  <c r="M157" i="5"/>
  <c r="N156" i="5"/>
  <c r="P156" i="5" s="1"/>
  <c r="M156" i="5"/>
  <c r="N155" i="5"/>
  <c r="P155" i="5" s="1"/>
  <c r="M155" i="5"/>
  <c r="N154" i="5"/>
  <c r="P154" i="5" s="1"/>
  <c r="M154" i="5"/>
  <c r="N153" i="5"/>
  <c r="P153" i="5" s="1"/>
  <c r="M153" i="5"/>
  <c r="N152" i="5"/>
  <c r="P152" i="5" s="1"/>
  <c r="M152" i="5"/>
  <c r="N151" i="5"/>
  <c r="M151" i="5"/>
  <c r="N150" i="5"/>
  <c r="M150" i="5"/>
  <c r="N149" i="5"/>
  <c r="P149" i="5" s="1"/>
  <c r="M149" i="5"/>
  <c r="N148" i="5"/>
  <c r="P148" i="5" s="1"/>
  <c r="M148" i="5"/>
  <c r="N147" i="5"/>
  <c r="M147" i="5"/>
  <c r="N146" i="5"/>
  <c r="M146" i="5"/>
  <c r="N145" i="5"/>
  <c r="P145" i="5" s="1"/>
  <c r="M145" i="5"/>
  <c r="N144" i="5"/>
  <c r="P144" i="5" s="1"/>
  <c r="M144" i="5"/>
  <c r="N143" i="5"/>
  <c r="P143" i="5" s="1"/>
  <c r="M143" i="5"/>
  <c r="N142" i="5"/>
  <c r="P142" i="5" s="1"/>
  <c r="M142" i="5"/>
  <c r="N141" i="5"/>
  <c r="P141" i="5" s="1"/>
  <c r="M141" i="5"/>
  <c r="N140" i="5"/>
  <c r="P140" i="5" s="1"/>
  <c r="M140" i="5"/>
  <c r="N138" i="5"/>
  <c r="P138" i="5" s="1"/>
  <c r="M138" i="5"/>
  <c r="N137" i="5"/>
  <c r="P137" i="5" s="1"/>
  <c r="M137" i="5"/>
  <c r="N136" i="5"/>
  <c r="P136" i="5" s="1"/>
  <c r="M136" i="5"/>
  <c r="N135" i="5"/>
  <c r="P135" i="5" s="1"/>
  <c r="M135" i="5"/>
  <c r="N134" i="5"/>
  <c r="P134" i="5" s="1"/>
  <c r="M134" i="5"/>
  <c r="N133" i="5"/>
  <c r="P133" i="5" s="1"/>
  <c r="M133" i="5"/>
  <c r="N132" i="5"/>
  <c r="P132" i="5" s="1"/>
  <c r="M132" i="5"/>
  <c r="N131" i="5"/>
  <c r="P131" i="5" s="1"/>
  <c r="M131" i="5"/>
  <c r="N130" i="5"/>
  <c r="P130" i="5" s="1"/>
  <c r="M130" i="5"/>
  <c r="N129" i="5"/>
  <c r="P129" i="5" s="1"/>
  <c r="M129" i="5"/>
  <c r="N128" i="5"/>
  <c r="P128" i="5" s="1"/>
  <c r="M128" i="5"/>
  <c r="N127" i="5"/>
  <c r="P127" i="5" s="1"/>
  <c r="M127" i="5"/>
  <c r="N126" i="5"/>
  <c r="P126" i="5" s="1"/>
  <c r="M126" i="5"/>
  <c r="N125" i="5"/>
  <c r="M125" i="5"/>
  <c r="N124" i="5"/>
  <c r="P124" i="5" s="1"/>
  <c r="M124" i="5"/>
  <c r="N123" i="5"/>
  <c r="P123" i="5" s="1"/>
  <c r="M123" i="5"/>
  <c r="N122" i="5"/>
  <c r="M122" i="5"/>
  <c r="N121" i="5"/>
  <c r="M121" i="5"/>
  <c r="N120" i="5"/>
  <c r="P120" i="5" s="1"/>
  <c r="M120" i="5"/>
  <c r="N119" i="5"/>
  <c r="P119" i="5" s="1"/>
  <c r="M119" i="5"/>
  <c r="N118" i="5"/>
  <c r="M118" i="5"/>
  <c r="N117" i="5"/>
  <c r="M117" i="5"/>
  <c r="N116" i="5"/>
  <c r="P116" i="5" s="1"/>
  <c r="M116" i="5"/>
  <c r="N115" i="5"/>
  <c r="P115" i="5" s="1"/>
  <c r="M115" i="5"/>
  <c r="N114" i="5"/>
  <c r="M114" i="5"/>
  <c r="N113" i="5"/>
  <c r="M113" i="5"/>
  <c r="N112" i="5"/>
  <c r="P112" i="5" s="1"/>
  <c r="M112" i="5"/>
  <c r="N111" i="5"/>
  <c r="P111" i="5" s="1"/>
  <c r="M111" i="5"/>
  <c r="N110" i="5"/>
  <c r="P110" i="5" s="1"/>
  <c r="M110" i="5"/>
  <c r="N109" i="5"/>
  <c r="P109" i="5" s="1"/>
  <c r="M109" i="5"/>
  <c r="N108" i="5"/>
  <c r="P108" i="5" s="1"/>
  <c r="M108" i="5"/>
  <c r="N107" i="5"/>
  <c r="P107" i="5" s="1"/>
  <c r="M107" i="5"/>
  <c r="N105" i="5"/>
  <c r="P105" i="5" s="1"/>
  <c r="M105" i="5"/>
  <c r="N104" i="5"/>
  <c r="P104" i="5" s="1"/>
  <c r="M104" i="5"/>
  <c r="N103" i="5"/>
  <c r="P103" i="5" s="1"/>
  <c r="M103" i="5"/>
  <c r="N102" i="5"/>
  <c r="P102" i="5" s="1"/>
  <c r="M102" i="5"/>
  <c r="N101" i="5"/>
  <c r="P101" i="5" s="1"/>
  <c r="M101" i="5"/>
  <c r="N100" i="5"/>
  <c r="P100" i="5" s="1"/>
  <c r="M100" i="5"/>
  <c r="N99" i="5"/>
  <c r="P99" i="5" s="1"/>
  <c r="M99" i="5"/>
  <c r="N98" i="5"/>
  <c r="P98" i="5" s="1"/>
  <c r="M98" i="5"/>
  <c r="N97" i="5"/>
  <c r="P97" i="5" s="1"/>
  <c r="M97" i="5"/>
  <c r="N96" i="5"/>
  <c r="P96" i="5" s="1"/>
  <c r="M96" i="5"/>
  <c r="N95" i="5"/>
  <c r="P95" i="5" s="1"/>
  <c r="M95" i="5"/>
  <c r="N94" i="5"/>
  <c r="P94" i="5" s="1"/>
  <c r="M94" i="5"/>
  <c r="N93" i="5"/>
  <c r="P93" i="5" s="1"/>
  <c r="M93" i="5"/>
  <c r="N92" i="5"/>
  <c r="M92" i="5"/>
  <c r="N91" i="5"/>
  <c r="P91" i="5" s="1"/>
  <c r="M91" i="5"/>
  <c r="N90" i="5"/>
  <c r="P90" i="5" s="1"/>
  <c r="M90" i="5"/>
  <c r="N89" i="5"/>
  <c r="M89" i="5"/>
  <c r="N88" i="5"/>
  <c r="M88" i="5"/>
  <c r="N87" i="5"/>
  <c r="P87" i="5" s="1"/>
  <c r="M87" i="5"/>
  <c r="N86" i="5"/>
  <c r="P86" i="5" s="1"/>
  <c r="M86" i="5"/>
  <c r="N85" i="5"/>
  <c r="M85" i="5"/>
  <c r="N84" i="5"/>
  <c r="M84" i="5"/>
  <c r="N83" i="5"/>
  <c r="P83" i="5" s="1"/>
  <c r="M83" i="5"/>
  <c r="N82" i="5"/>
  <c r="P82" i="5" s="1"/>
  <c r="M82" i="5"/>
  <c r="N81" i="5"/>
  <c r="M81" i="5"/>
  <c r="N80" i="5"/>
  <c r="M80" i="5"/>
  <c r="N79" i="5"/>
  <c r="P79" i="5" s="1"/>
  <c r="M79" i="5"/>
  <c r="N78" i="5"/>
  <c r="P78" i="5" s="1"/>
  <c r="M78" i="5"/>
  <c r="N77" i="5"/>
  <c r="P77" i="5" s="1"/>
  <c r="M77" i="5"/>
  <c r="N76" i="5"/>
  <c r="P76" i="5" s="1"/>
  <c r="M76" i="5"/>
  <c r="N75" i="5"/>
  <c r="P75" i="5" s="1"/>
  <c r="M75" i="5"/>
  <c r="N74" i="5"/>
  <c r="P74" i="5" s="1"/>
  <c r="M74" i="5"/>
  <c r="N72" i="5"/>
  <c r="P72" i="5" s="1"/>
  <c r="M72" i="5"/>
  <c r="N71" i="5"/>
  <c r="P71" i="5" s="1"/>
  <c r="M71" i="5"/>
  <c r="N70" i="5"/>
  <c r="P70" i="5" s="1"/>
  <c r="M70" i="5"/>
  <c r="N69" i="5"/>
  <c r="P69" i="5" s="1"/>
  <c r="M69" i="5"/>
  <c r="N68" i="5"/>
  <c r="P68" i="5" s="1"/>
  <c r="M68" i="5"/>
  <c r="N67" i="5"/>
  <c r="P67" i="5" s="1"/>
  <c r="M67" i="5"/>
  <c r="N66" i="5"/>
  <c r="P66" i="5" s="1"/>
  <c r="M66" i="5"/>
  <c r="N65" i="5"/>
  <c r="P65" i="5" s="1"/>
  <c r="M65" i="5"/>
  <c r="N64" i="5"/>
  <c r="P64" i="5" s="1"/>
  <c r="M64" i="5"/>
  <c r="N63" i="5"/>
  <c r="P63" i="5" s="1"/>
  <c r="M63" i="5"/>
  <c r="N62" i="5"/>
  <c r="P62" i="5" s="1"/>
  <c r="M62" i="5"/>
  <c r="N61" i="5"/>
  <c r="P61" i="5" s="1"/>
  <c r="M61" i="5"/>
  <c r="N60" i="5"/>
  <c r="P60" i="5" s="1"/>
  <c r="M60" i="5"/>
  <c r="N59" i="5"/>
  <c r="M59" i="5"/>
  <c r="N58" i="5"/>
  <c r="P58" i="5" s="1"/>
  <c r="M58" i="5"/>
  <c r="N57" i="5"/>
  <c r="P57" i="5" s="1"/>
  <c r="M57" i="5"/>
  <c r="N56" i="5"/>
  <c r="M56" i="5"/>
  <c r="N55" i="5"/>
  <c r="M55" i="5"/>
  <c r="N54" i="5"/>
  <c r="P54" i="5" s="1"/>
  <c r="M54" i="5"/>
  <c r="N53" i="5"/>
  <c r="P53" i="5" s="1"/>
  <c r="M53" i="5"/>
  <c r="N52" i="5"/>
  <c r="M52" i="5"/>
  <c r="N51" i="5"/>
  <c r="M51" i="5"/>
  <c r="N50" i="5"/>
  <c r="P50" i="5" s="1"/>
  <c r="M50" i="5"/>
  <c r="N49" i="5"/>
  <c r="P49" i="5" s="1"/>
  <c r="M49" i="5"/>
  <c r="N48" i="5"/>
  <c r="M48" i="5"/>
  <c r="N47" i="5"/>
  <c r="M47" i="5"/>
  <c r="N46" i="5"/>
  <c r="P46" i="5" s="1"/>
  <c r="M46" i="5"/>
  <c r="N45" i="5"/>
  <c r="P45" i="5" s="1"/>
  <c r="M45" i="5"/>
  <c r="N44" i="5"/>
  <c r="P44" i="5" s="1"/>
  <c r="M44" i="5"/>
  <c r="N43" i="5"/>
  <c r="P43" i="5" s="1"/>
  <c r="M43" i="5"/>
  <c r="N42" i="5"/>
  <c r="P42" i="5" s="1"/>
  <c r="M42" i="5"/>
  <c r="N41" i="5"/>
  <c r="P41" i="5" s="1"/>
  <c r="M41" i="5"/>
  <c r="N39" i="5"/>
  <c r="M39" i="5"/>
  <c r="N38" i="5"/>
  <c r="M38" i="5"/>
  <c r="N37" i="5"/>
  <c r="M37" i="5"/>
  <c r="N36" i="5"/>
  <c r="M36" i="5"/>
  <c r="N35" i="5"/>
  <c r="M35" i="5"/>
  <c r="N34" i="5"/>
  <c r="M34" i="5"/>
  <c r="N33" i="5"/>
  <c r="M33" i="5"/>
  <c r="N32" i="5"/>
  <c r="M32" i="5"/>
  <c r="N31" i="5"/>
  <c r="M31" i="5"/>
  <c r="N30" i="5"/>
  <c r="M30" i="5"/>
  <c r="N29" i="5"/>
  <c r="M29" i="5"/>
  <c r="N28" i="5"/>
  <c r="M28" i="5"/>
  <c r="N27" i="5"/>
  <c r="M27" i="5"/>
  <c r="N26" i="5"/>
  <c r="M26" i="5"/>
  <c r="N25" i="5"/>
  <c r="M25" i="5"/>
  <c r="N24" i="5"/>
  <c r="M24" i="5"/>
  <c r="N23" i="5"/>
  <c r="M23" i="5"/>
  <c r="N22" i="5"/>
  <c r="M22" i="5"/>
  <c r="N21" i="5"/>
  <c r="M21" i="5"/>
  <c r="N20" i="5"/>
  <c r="M20" i="5"/>
  <c r="N19" i="5"/>
  <c r="M19" i="5"/>
  <c r="N18" i="5"/>
  <c r="M18" i="5"/>
  <c r="N17" i="5"/>
  <c r="M17" i="5"/>
  <c r="N16" i="5"/>
  <c r="M16" i="5"/>
  <c r="N15" i="5"/>
  <c r="M15" i="5"/>
  <c r="N14" i="5"/>
  <c r="M14" i="5"/>
  <c r="N13" i="5"/>
  <c r="M13" i="5"/>
  <c r="N12" i="5"/>
  <c r="M12" i="5"/>
  <c r="N11" i="5"/>
  <c r="M11" i="5"/>
  <c r="N10" i="5"/>
  <c r="M10" i="5"/>
  <c r="N9" i="5"/>
  <c r="M9" i="5"/>
  <c r="N8" i="5"/>
  <c r="M8" i="5"/>
  <c r="E534" i="5"/>
  <c r="D534" i="5"/>
  <c r="E533" i="5"/>
  <c r="D533" i="5"/>
  <c r="E532" i="5"/>
  <c r="G532" i="5" s="1"/>
  <c r="H532" i="5" s="1"/>
  <c r="D532" i="5"/>
  <c r="E531" i="5"/>
  <c r="G531" i="5" s="1"/>
  <c r="H531" i="5" s="1"/>
  <c r="D531" i="5"/>
  <c r="E530" i="5"/>
  <c r="D530" i="5"/>
  <c r="E529" i="5"/>
  <c r="D529" i="5"/>
  <c r="E528" i="5"/>
  <c r="D528" i="5"/>
  <c r="E527" i="5"/>
  <c r="G527" i="5" s="1"/>
  <c r="H527" i="5" s="1"/>
  <c r="D527" i="5"/>
  <c r="E526" i="5"/>
  <c r="G526" i="5" s="1"/>
  <c r="H526" i="5" s="1"/>
  <c r="D526" i="5"/>
  <c r="E525" i="5"/>
  <c r="G525" i="5" s="1"/>
  <c r="H525" i="5" s="1"/>
  <c r="D525" i="5"/>
  <c r="E524" i="5"/>
  <c r="G524" i="5" s="1"/>
  <c r="H524" i="5" s="1"/>
  <c r="D524" i="5"/>
  <c r="E523" i="5"/>
  <c r="G523" i="5" s="1"/>
  <c r="H523" i="5" s="1"/>
  <c r="D523" i="5"/>
  <c r="E522" i="5"/>
  <c r="G522" i="5" s="1"/>
  <c r="H522" i="5" s="1"/>
  <c r="D522" i="5"/>
  <c r="E521" i="5"/>
  <c r="G521" i="5" s="1"/>
  <c r="H521" i="5" s="1"/>
  <c r="D521" i="5"/>
  <c r="E520" i="5"/>
  <c r="G520" i="5" s="1"/>
  <c r="H520" i="5" s="1"/>
  <c r="D520" i="5"/>
  <c r="E519" i="5"/>
  <c r="G519" i="5" s="1"/>
  <c r="H519" i="5" s="1"/>
  <c r="D519" i="5"/>
  <c r="E518" i="5"/>
  <c r="D518" i="5"/>
  <c r="E517" i="5"/>
  <c r="D517" i="5"/>
  <c r="E516" i="5"/>
  <c r="G516" i="5" s="1"/>
  <c r="H516" i="5" s="1"/>
  <c r="D516" i="5"/>
  <c r="E515" i="5"/>
  <c r="G515" i="5" s="1"/>
  <c r="H515" i="5" s="1"/>
  <c r="D515" i="5"/>
  <c r="E514" i="5"/>
  <c r="D514" i="5"/>
  <c r="E513" i="5"/>
  <c r="D513" i="5"/>
  <c r="E512" i="5"/>
  <c r="D512" i="5"/>
  <c r="E511" i="5"/>
  <c r="G511" i="5" s="1"/>
  <c r="H511" i="5" s="1"/>
  <c r="D511" i="5"/>
  <c r="E510" i="5"/>
  <c r="G510" i="5" s="1"/>
  <c r="H510" i="5" s="1"/>
  <c r="D510" i="5"/>
  <c r="E509" i="5"/>
  <c r="G509" i="5" s="1"/>
  <c r="H509" i="5" s="1"/>
  <c r="D509" i="5"/>
  <c r="E508" i="5"/>
  <c r="G508" i="5" s="1"/>
  <c r="H508" i="5" s="1"/>
  <c r="D508" i="5"/>
  <c r="E507" i="5"/>
  <c r="G507" i="5" s="1"/>
  <c r="H507" i="5" s="1"/>
  <c r="D507" i="5"/>
  <c r="E506" i="5"/>
  <c r="D506" i="5"/>
  <c r="E505" i="5"/>
  <c r="D505" i="5"/>
  <c r="E504" i="5"/>
  <c r="D504" i="5"/>
  <c r="E503" i="5"/>
  <c r="G503" i="5" s="1"/>
  <c r="H503" i="5" s="1"/>
  <c r="D503" i="5"/>
  <c r="E501" i="5"/>
  <c r="D501" i="5"/>
  <c r="E500" i="5"/>
  <c r="D500" i="5"/>
  <c r="E499" i="5"/>
  <c r="D499" i="5"/>
  <c r="E498" i="5"/>
  <c r="G498" i="5" s="1"/>
  <c r="H498" i="5" s="1"/>
  <c r="D498" i="5"/>
  <c r="E497" i="5"/>
  <c r="G497" i="5" s="1"/>
  <c r="H497" i="5" s="1"/>
  <c r="D497" i="5"/>
  <c r="E496" i="5"/>
  <c r="G496" i="5" s="1"/>
  <c r="H496" i="5" s="1"/>
  <c r="D496" i="5"/>
  <c r="E495" i="5"/>
  <c r="G495" i="5" s="1"/>
  <c r="H495" i="5" s="1"/>
  <c r="D495" i="5"/>
  <c r="E494" i="5"/>
  <c r="G494" i="5" s="1"/>
  <c r="H494" i="5" s="1"/>
  <c r="D494" i="5"/>
  <c r="E493" i="5"/>
  <c r="G493" i="5" s="1"/>
  <c r="H493" i="5" s="1"/>
  <c r="D493" i="5"/>
  <c r="E492" i="5"/>
  <c r="G492" i="5" s="1"/>
  <c r="H492" i="5" s="1"/>
  <c r="D492" i="5"/>
  <c r="E491" i="5"/>
  <c r="G491" i="5" s="1"/>
  <c r="H491" i="5" s="1"/>
  <c r="D491" i="5"/>
  <c r="E490" i="5"/>
  <c r="G490" i="5" s="1"/>
  <c r="H490" i="5" s="1"/>
  <c r="D490" i="5"/>
  <c r="E489" i="5"/>
  <c r="G489" i="5" s="1"/>
  <c r="H489" i="5" s="1"/>
  <c r="D489" i="5"/>
  <c r="E488" i="5"/>
  <c r="G488" i="5" s="1"/>
  <c r="H488" i="5" s="1"/>
  <c r="D488" i="5"/>
  <c r="E487" i="5"/>
  <c r="G487" i="5" s="1"/>
  <c r="H487" i="5" s="1"/>
  <c r="D487" i="5"/>
  <c r="E486" i="5"/>
  <c r="G486" i="5" s="1"/>
  <c r="H486" i="5" s="1"/>
  <c r="D486" i="5"/>
  <c r="E485" i="5"/>
  <c r="G485" i="5" s="1"/>
  <c r="H485" i="5" s="1"/>
  <c r="D485" i="5"/>
  <c r="E484" i="5"/>
  <c r="G484" i="5" s="1"/>
  <c r="H484" i="5" s="1"/>
  <c r="D484" i="5"/>
  <c r="E483" i="5"/>
  <c r="G483" i="5" s="1"/>
  <c r="H483" i="5" s="1"/>
  <c r="D483" i="5"/>
  <c r="E482" i="5"/>
  <c r="G482" i="5" s="1"/>
  <c r="H482" i="5" s="1"/>
  <c r="D482" i="5"/>
  <c r="E481" i="5"/>
  <c r="G481" i="5" s="1"/>
  <c r="H481" i="5" s="1"/>
  <c r="D481" i="5"/>
  <c r="E480" i="5"/>
  <c r="G480" i="5" s="1"/>
  <c r="H480" i="5" s="1"/>
  <c r="D480" i="5"/>
  <c r="E479" i="5"/>
  <c r="D479" i="5"/>
  <c r="E478" i="5"/>
  <c r="G478" i="5" s="1"/>
  <c r="H478" i="5" s="1"/>
  <c r="D478" i="5"/>
  <c r="E477" i="5"/>
  <c r="D477" i="5"/>
  <c r="E476" i="5"/>
  <c r="D476" i="5"/>
  <c r="E475" i="5"/>
  <c r="D475" i="5"/>
  <c r="E474" i="5"/>
  <c r="G474" i="5" s="1"/>
  <c r="H474" i="5" s="1"/>
  <c r="D474" i="5"/>
  <c r="E473" i="5"/>
  <c r="G473" i="5" s="1"/>
  <c r="H473" i="5" s="1"/>
  <c r="D473" i="5"/>
  <c r="E472" i="5"/>
  <c r="G472" i="5" s="1"/>
  <c r="H472" i="5" s="1"/>
  <c r="D472" i="5"/>
  <c r="E471" i="5"/>
  <c r="G471" i="5" s="1"/>
  <c r="H471" i="5" s="1"/>
  <c r="D471" i="5"/>
  <c r="E470" i="5"/>
  <c r="G470" i="5" s="1"/>
  <c r="H470" i="5" s="1"/>
  <c r="D470" i="5"/>
  <c r="E468" i="5"/>
  <c r="D468" i="5"/>
  <c r="E467" i="5"/>
  <c r="G467" i="5" s="1"/>
  <c r="H467" i="5" s="1"/>
  <c r="D467" i="5"/>
  <c r="E466" i="5"/>
  <c r="G466" i="5" s="1"/>
  <c r="H466" i="5" s="1"/>
  <c r="D466" i="5"/>
  <c r="E465" i="5"/>
  <c r="G465" i="5" s="1"/>
  <c r="H465" i="5" s="1"/>
  <c r="D465" i="5"/>
  <c r="E464" i="5"/>
  <c r="D464" i="5"/>
  <c r="E463" i="5"/>
  <c r="G463" i="5" s="1"/>
  <c r="H463" i="5" s="1"/>
  <c r="D463" i="5"/>
  <c r="E462" i="5"/>
  <c r="G462" i="5" s="1"/>
  <c r="H462" i="5" s="1"/>
  <c r="D462" i="5"/>
  <c r="E461" i="5"/>
  <c r="G461" i="5" s="1"/>
  <c r="H461" i="5" s="1"/>
  <c r="D461" i="5"/>
  <c r="E460" i="5"/>
  <c r="D460" i="5"/>
  <c r="E459" i="5"/>
  <c r="G459" i="5" s="1"/>
  <c r="H459" i="5" s="1"/>
  <c r="D459" i="5"/>
  <c r="E458" i="5"/>
  <c r="G458" i="5" s="1"/>
  <c r="H458" i="5" s="1"/>
  <c r="D458" i="5"/>
  <c r="E457" i="5"/>
  <c r="G457" i="5" s="1"/>
  <c r="H457" i="5" s="1"/>
  <c r="D457" i="5"/>
  <c r="E456" i="5"/>
  <c r="D456" i="5"/>
  <c r="E455" i="5"/>
  <c r="G455" i="5" s="1"/>
  <c r="H455" i="5" s="1"/>
  <c r="D455" i="5"/>
  <c r="E454" i="5"/>
  <c r="G454" i="5" s="1"/>
  <c r="H454" i="5" s="1"/>
  <c r="D454" i="5"/>
  <c r="E453" i="5"/>
  <c r="G453" i="5" s="1"/>
  <c r="H453" i="5" s="1"/>
  <c r="D453" i="5"/>
  <c r="E452" i="5"/>
  <c r="D452" i="5"/>
  <c r="E451" i="5"/>
  <c r="G451" i="5" s="1"/>
  <c r="H451" i="5" s="1"/>
  <c r="D451" i="5"/>
  <c r="E450" i="5"/>
  <c r="G450" i="5" s="1"/>
  <c r="H450" i="5" s="1"/>
  <c r="D450" i="5"/>
  <c r="E449" i="5"/>
  <c r="G449" i="5" s="1"/>
  <c r="H449" i="5" s="1"/>
  <c r="D449" i="5"/>
  <c r="E448" i="5"/>
  <c r="D448" i="5"/>
  <c r="E447" i="5"/>
  <c r="G447" i="5" s="1"/>
  <c r="H447" i="5" s="1"/>
  <c r="D447" i="5"/>
  <c r="E446" i="5"/>
  <c r="G446" i="5" s="1"/>
  <c r="H446" i="5" s="1"/>
  <c r="D446" i="5"/>
  <c r="E445" i="5"/>
  <c r="G445" i="5" s="1"/>
  <c r="H445" i="5" s="1"/>
  <c r="D445" i="5"/>
  <c r="E444" i="5"/>
  <c r="D444" i="5"/>
  <c r="E443" i="5"/>
  <c r="G443" i="5" s="1"/>
  <c r="H443" i="5" s="1"/>
  <c r="D443" i="5"/>
  <c r="E442" i="5"/>
  <c r="G442" i="5" s="1"/>
  <c r="H442" i="5" s="1"/>
  <c r="D442" i="5"/>
  <c r="E441" i="5"/>
  <c r="G441" i="5" s="1"/>
  <c r="H441" i="5" s="1"/>
  <c r="D441" i="5"/>
  <c r="E440" i="5"/>
  <c r="D440" i="5"/>
  <c r="E439" i="5"/>
  <c r="G439" i="5" s="1"/>
  <c r="H439" i="5" s="1"/>
  <c r="D439" i="5"/>
  <c r="E438" i="5"/>
  <c r="G438" i="5" s="1"/>
  <c r="H438" i="5" s="1"/>
  <c r="D438" i="5"/>
  <c r="E437" i="5"/>
  <c r="G437" i="5" s="1"/>
  <c r="H437" i="5" s="1"/>
  <c r="D437" i="5"/>
  <c r="E435" i="5"/>
  <c r="G435" i="5" s="1"/>
  <c r="H435" i="5" s="1"/>
  <c r="D435" i="5"/>
  <c r="E434" i="5"/>
  <c r="G434" i="5" s="1"/>
  <c r="H434" i="5" s="1"/>
  <c r="D434" i="5"/>
  <c r="E433" i="5"/>
  <c r="D433" i="5"/>
  <c r="E432" i="5"/>
  <c r="G432" i="5" s="1"/>
  <c r="H432" i="5" s="1"/>
  <c r="D432" i="5"/>
  <c r="E431" i="5"/>
  <c r="G431" i="5" s="1"/>
  <c r="H431" i="5" s="1"/>
  <c r="D431" i="5"/>
  <c r="E430" i="5"/>
  <c r="G430" i="5" s="1"/>
  <c r="H430" i="5" s="1"/>
  <c r="D430" i="5"/>
  <c r="E429" i="5"/>
  <c r="D429" i="5"/>
  <c r="E428" i="5"/>
  <c r="G428" i="5" s="1"/>
  <c r="H428" i="5" s="1"/>
  <c r="D428" i="5"/>
  <c r="E427" i="5"/>
  <c r="G427" i="5" s="1"/>
  <c r="H427" i="5" s="1"/>
  <c r="D427" i="5"/>
  <c r="E426" i="5"/>
  <c r="G426" i="5" s="1"/>
  <c r="H426" i="5" s="1"/>
  <c r="D426" i="5"/>
  <c r="E425" i="5"/>
  <c r="D425" i="5"/>
  <c r="E424" i="5"/>
  <c r="G424" i="5" s="1"/>
  <c r="H424" i="5" s="1"/>
  <c r="D424" i="5"/>
  <c r="E423" i="5"/>
  <c r="G423" i="5" s="1"/>
  <c r="H423" i="5" s="1"/>
  <c r="D423" i="5"/>
  <c r="E422" i="5"/>
  <c r="G422" i="5" s="1"/>
  <c r="H422" i="5" s="1"/>
  <c r="D422" i="5"/>
  <c r="E421" i="5"/>
  <c r="D421" i="5"/>
  <c r="E420" i="5"/>
  <c r="G420" i="5" s="1"/>
  <c r="H420" i="5" s="1"/>
  <c r="D420" i="5"/>
  <c r="E419" i="5"/>
  <c r="G419" i="5" s="1"/>
  <c r="H419" i="5" s="1"/>
  <c r="D419" i="5"/>
  <c r="E418" i="5"/>
  <c r="G418" i="5" s="1"/>
  <c r="H418" i="5" s="1"/>
  <c r="D418" i="5"/>
  <c r="E417" i="5"/>
  <c r="D417" i="5"/>
  <c r="E416" i="5"/>
  <c r="G416" i="5" s="1"/>
  <c r="H416" i="5" s="1"/>
  <c r="D416" i="5"/>
  <c r="E415" i="5"/>
  <c r="G415" i="5" s="1"/>
  <c r="H415" i="5" s="1"/>
  <c r="D415" i="5"/>
  <c r="E414" i="5"/>
  <c r="G414" i="5" s="1"/>
  <c r="H414" i="5" s="1"/>
  <c r="D414" i="5"/>
  <c r="E413" i="5"/>
  <c r="D413" i="5"/>
  <c r="E412" i="5"/>
  <c r="G412" i="5" s="1"/>
  <c r="H412" i="5" s="1"/>
  <c r="D412" i="5"/>
  <c r="E411" i="5"/>
  <c r="G411" i="5" s="1"/>
  <c r="H411" i="5" s="1"/>
  <c r="D411" i="5"/>
  <c r="E410" i="5"/>
  <c r="G410" i="5" s="1"/>
  <c r="H410" i="5" s="1"/>
  <c r="D410" i="5"/>
  <c r="E409" i="5"/>
  <c r="D409" i="5"/>
  <c r="E408" i="5"/>
  <c r="G408" i="5" s="1"/>
  <c r="H408" i="5" s="1"/>
  <c r="D408" i="5"/>
  <c r="E407" i="5"/>
  <c r="G407" i="5" s="1"/>
  <c r="H407" i="5" s="1"/>
  <c r="D407" i="5"/>
  <c r="E406" i="5"/>
  <c r="G406" i="5" s="1"/>
  <c r="H406" i="5" s="1"/>
  <c r="D406" i="5"/>
  <c r="E405" i="5"/>
  <c r="D405" i="5"/>
  <c r="E404" i="5"/>
  <c r="G404" i="5" s="1"/>
  <c r="H404" i="5" s="1"/>
  <c r="D404" i="5"/>
  <c r="E402" i="5"/>
  <c r="D402" i="5"/>
  <c r="E401" i="5"/>
  <c r="G401" i="5" s="1"/>
  <c r="H401" i="5" s="1"/>
  <c r="D401" i="5"/>
  <c r="E400" i="5"/>
  <c r="G400" i="5" s="1"/>
  <c r="H400" i="5" s="1"/>
  <c r="D400" i="5"/>
  <c r="E399" i="5"/>
  <c r="G399" i="5" s="1"/>
  <c r="H399" i="5" s="1"/>
  <c r="D399" i="5"/>
  <c r="E398" i="5"/>
  <c r="D398" i="5"/>
  <c r="E397" i="5"/>
  <c r="G397" i="5" s="1"/>
  <c r="H397" i="5" s="1"/>
  <c r="D397" i="5"/>
  <c r="E396" i="5"/>
  <c r="G396" i="5" s="1"/>
  <c r="H396" i="5" s="1"/>
  <c r="D396" i="5"/>
  <c r="E395" i="5"/>
  <c r="G395" i="5" s="1"/>
  <c r="H395" i="5" s="1"/>
  <c r="D395" i="5"/>
  <c r="E394" i="5"/>
  <c r="D394" i="5"/>
  <c r="E393" i="5"/>
  <c r="G393" i="5" s="1"/>
  <c r="H393" i="5" s="1"/>
  <c r="D393" i="5"/>
  <c r="E392" i="5"/>
  <c r="G392" i="5" s="1"/>
  <c r="H392" i="5" s="1"/>
  <c r="D392" i="5"/>
  <c r="E391" i="5"/>
  <c r="G391" i="5" s="1"/>
  <c r="H391" i="5" s="1"/>
  <c r="D391" i="5"/>
  <c r="E390" i="5"/>
  <c r="D390" i="5"/>
  <c r="E389" i="5"/>
  <c r="D389" i="5"/>
  <c r="E388" i="5"/>
  <c r="D388" i="5"/>
  <c r="E387" i="5"/>
  <c r="G387" i="5" s="1"/>
  <c r="H387" i="5" s="1"/>
  <c r="D387" i="5"/>
  <c r="E386" i="5"/>
  <c r="G386" i="5" s="1"/>
  <c r="H386" i="5" s="1"/>
  <c r="D386" i="5"/>
  <c r="E385" i="5"/>
  <c r="G385" i="5" s="1"/>
  <c r="H385" i="5" s="1"/>
  <c r="D385" i="5"/>
  <c r="E384" i="5"/>
  <c r="G384" i="5" s="1"/>
  <c r="H384" i="5" s="1"/>
  <c r="D384" i="5"/>
  <c r="E383" i="5"/>
  <c r="G383" i="5" s="1"/>
  <c r="H383" i="5" s="1"/>
  <c r="D383" i="5"/>
  <c r="E382" i="5"/>
  <c r="D382" i="5"/>
  <c r="E381" i="5"/>
  <c r="G381" i="5" s="1"/>
  <c r="H381" i="5" s="1"/>
  <c r="D381" i="5"/>
  <c r="E380" i="5"/>
  <c r="G380" i="5" s="1"/>
  <c r="H380" i="5" s="1"/>
  <c r="D380" i="5"/>
  <c r="E379" i="5"/>
  <c r="G379" i="5" s="1"/>
  <c r="H379" i="5" s="1"/>
  <c r="D379" i="5"/>
  <c r="E378" i="5"/>
  <c r="D378" i="5"/>
  <c r="E377" i="5"/>
  <c r="G377" i="5" s="1"/>
  <c r="H377" i="5" s="1"/>
  <c r="D377" i="5"/>
  <c r="E376" i="5"/>
  <c r="G376" i="5" s="1"/>
  <c r="H376" i="5" s="1"/>
  <c r="D376" i="5"/>
  <c r="E375" i="5"/>
  <c r="G375" i="5" s="1"/>
  <c r="H375" i="5" s="1"/>
  <c r="D375" i="5"/>
  <c r="E374" i="5"/>
  <c r="D374" i="5"/>
  <c r="E373" i="5"/>
  <c r="D373" i="5"/>
  <c r="E372" i="5"/>
  <c r="D372" i="5"/>
  <c r="E371" i="5"/>
  <c r="G371" i="5" s="1"/>
  <c r="H371" i="5" s="1"/>
  <c r="D371" i="5"/>
  <c r="E369" i="5"/>
  <c r="G369" i="5" s="1"/>
  <c r="H369" i="5" s="1"/>
  <c r="D369" i="5"/>
  <c r="E368" i="5"/>
  <c r="D368" i="5"/>
  <c r="E367" i="5"/>
  <c r="G367" i="5" s="1"/>
  <c r="H367" i="5" s="1"/>
  <c r="D367" i="5"/>
  <c r="E366" i="5"/>
  <c r="G366" i="5" s="1"/>
  <c r="H366" i="5" s="1"/>
  <c r="D366" i="5"/>
  <c r="E365" i="5"/>
  <c r="G365" i="5" s="1"/>
  <c r="H365" i="5" s="1"/>
  <c r="D365" i="5"/>
  <c r="E364" i="5"/>
  <c r="G364" i="5" s="1"/>
  <c r="H364" i="5" s="1"/>
  <c r="D364" i="5"/>
  <c r="E363" i="5"/>
  <c r="D363" i="5"/>
  <c r="E362" i="5"/>
  <c r="G362" i="5" s="1"/>
  <c r="H362" i="5" s="1"/>
  <c r="D362" i="5"/>
  <c r="E361" i="5"/>
  <c r="G361" i="5" s="1"/>
  <c r="H361" i="5" s="1"/>
  <c r="D361" i="5"/>
  <c r="E360" i="5"/>
  <c r="G360" i="5" s="1"/>
  <c r="H360" i="5" s="1"/>
  <c r="D360" i="5"/>
  <c r="E359" i="5"/>
  <c r="G359" i="5" s="1"/>
  <c r="H359" i="5" s="1"/>
  <c r="D359" i="5"/>
  <c r="E358" i="5"/>
  <c r="G358" i="5" s="1"/>
  <c r="H358" i="5" s="1"/>
  <c r="D358" i="5"/>
  <c r="E357" i="5"/>
  <c r="G357" i="5" s="1"/>
  <c r="H357" i="5" s="1"/>
  <c r="D357" i="5"/>
  <c r="E356" i="5"/>
  <c r="D356" i="5"/>
  <c r="E355" i="5"/>
  <c r="G355" i="5" s="1"/>
  <c r="H355" i="5" s="1"/>
  <c r="D355" i="5"/>
  <c r="E354" i="5"/>
  <c r="G354" i="5" s="1"/>
  <c r="H354" i="5" s="1"/>
  <c r="D354" i="5"/>
  <c r="E353" i="5"/>
  <c r="G353" i="5" s="1"/>
  <c r="H353" i="5" s="1"/>
  <c r="D353" i="5"/>
  <c r="E352" i="5"/>
  <c r="G352" i="5" s="1"/>
  <c r="H352" i="5" s="1"/>
  <c r="D352" i="5"/>
  <c r="E351" i="5"/>
  <c r="G351" i="5" s="1"/>
  <c r="H351" i="5" s="1"/>
  <c r="D351" i="5"/>
  <c r="E350" i="5"/>
  <c r="G350" i="5" s="1"/>
  <c r="H350" i="5" s="1"/>
  <c r="D350" i="5"/>
  <c r="E349" i="5"/>
  <c r="G349" i="5" s="1"/>
  <c r="H349" i="5" s="1"/>
  <c r="D349" i="5"/>
  <c r="E348" i="5"/>
  <c r="D348" i="5"/>
  <c r="E347" i="5"/>
  <c r="D347" i="5"/>
  <c r="E346" i="5"/>
  <c r="G346" i="5" s="1"/>
  <c r="H346" i="5" s="1"/>
  <c r="D346" i="5"/>
  <c r="E345" i="5"/>
  <c r="G345" i="5" s="1"/>
  <c r="H345" i="5" s="1"/>
  <c r="D345" i="5"/>
  <c r="E344" i="5"/>
  <c r="G344" i="5" s="1"/>
  <c r="H344" i="5" s="1"/>
  <c r="D344" i="5"/>
  <c r="E343" i="5"/>
  <c r="G343" i="5" s="1"/>
  <c r="H343" i="5" s="1"/>
  <c r="D343" i="5"/>
  <c r="E342" i="5"/>
  <c r="G342" i="5" s="1"/>
  <c r="H342" i="5" s="1"/>
  <c r="D342" i="5"/>
  <c r="E341" i="5"/>
  <c r="G341" i="5" s="1"/>
  <c r="H341" i="5" s="1"/>
  <c r="D341" i="5"/>
  <c r="E340" i="5"/>
  <c r="G340" i="5" s="1"/>
  <c r="H340" i="5" s="1"/>
  <c r="D340" i="5"/>
  <c r="E339" i="5"/>
  <c r="G339" i="5" s="1"/>
  <c r="H339" i="5" s="1"/>
  <c r="D339" i="5"/>
  <c r="E338" i="5"/>
  <c r="G338" i="5" s="1"/>
  <c r="H338" i="5" s="1"/>
  <c r="D338" i="5"/>
  <c r="E336" i="5"/>
  <c r="G336" i="5" s="1"/>
  <c r="H336" i="5" s="1"/>
  <c r="D336" i="5"/>
  <c r="E335" i="5"/>
  <c r="D335" i="5"/>
  <c r="E334" i="5"/>
  <c r="G334" i="5" s="1"/>
  <c r="H334" i="5" s="1"/>
  <c r="D334" i="5"/>
  <c r="E333" i="5"/>
  <c r="G333" i="5" s="1"/>
  <c r="H333" i="5" s="1"/>
  <c r="D333" i="5"/>
  <c r="E332" i="5"/>
  <c r="G332" i="5" s="1"/>
  <c r="H332" i="5" s="1"/>
  <c r="D332" i="5"/>
  <c r="E331" i="5"/>
  <c r="G331" i="5" s="1"/>
  <c r="H331" i="5" s="1"/>
  <c r="D331" i="5"/>
  <c r="E330" i="5"/>
  <c r="G330" i="5" s="1"/>
  <c r="H330" i="5" s="1"/>
  <c r="D330" i="5"/>
  <c r="E329" i="5"/>
  <c r="G329" i="5" s="1"/>
  <c r="H329" i="5" s="1"/>
  <c r="D329" i="5"/>
  <c r="E328" i="5"/>
  <c r="G328" i="5" s="1"/>
  <c r="H328" i="5" s="1"/>
  <c r="D328" i="5"/>
  <c r="E327" i="5"/>
  <c r="G327" i="5" s="1"/>
  <c r="H327" i="5" s="1"/>
  <c r="D327" i="5"/>
  <c r="E326" i="5"/>
  <c r="G326" i="5" s="1"/>
  <c r="H326" i="5" s="1"/>
  <c r="D326" i="5"/>
  <c r="E325" i="5"/>
  <c r="G325" i="5" s="1"/>
  <c r="H325" i="5" s="1"/>
  <c r="D325" i="5"/>
  <c r="E324" i="5"/>
  <c r="G324" i="5" s="1"/>
  <c r="H324" i="5" s="1"/>
  <c r="D324" i="5"/>
  <c r="E323" i="5"/>
  <c r="D323" i="5"/>
  <c r="E322" i="5"/>
  <c r="G322" i="5" s="1"/>
  <c r="H322" i="5" s="1"/>
  <c r="D322" i="5"/>
  <c r="E321" i="5"/>
  <c r="G321" i="5" s="1"/>
  <c r="H321" i="5" s="1"/>
  <c r="D321" i="5"/>
  <c r="E320" i="5"/>
  <c r="G320" i="5" s="1"/>
  <c r="H320" i="5" s="1"/>
  <c r="D320" i="5"/>
  <c r="E319" i="5"/>
  <c r="G319" i="5" s="1"/>
  <c r="H319" i="5" s="1"/>
  <c r="D319" i="5"/>
  <c r="E318" i="5"/>
  <c r="G318" i="5" s="1"/>
  <c r="H318" i="5" s="1"/>
  <c r="D318" i="5"/>
  <c r="E317" i="5"/>
  <c r="G317" i="5" s="1"/>
  <c r="H317" i="5" s="1"/>
  <c r="D317" i="5"/>
  <c r="E316" i="5"/>
  <c r="G316" i="5" s="1"/>
  <c r="H316" i="5" s="1"/>
  <c r="D316" i="5"/>
  <c r="E315" i="5"/>
  <c r="G315" i="5" s="1"/>
  <c r="H315" i="5" s="1"/>
  <c r="D315" i="5"/>
  <c r="E314" i="5"/>
  <c r="G314" i="5" s="1"/>
  <c r="H314" i="5" s="1"/>
  <c r="D314" i="5"/>
  <c r="E313" i="5"/>
  <c r="G313" i="5" s="1"/>
  <c r="H313" i="5" s="1"/>
  <c r="D313" i="5"/>
  <c r="E312" i="5"/>
  <c r="G312" i="5" s="1"/>
  <c r="H312" i="5" s="1"/>
  <c r="D312" i="5"/>
  <c r="E311" i="5"/>
  <c r="D311" i="5"/>
  <c r="E310" i="5"/>
  <c r="D310" i="5"/>
  <c r="E309" i="5"/>
  <c r="G309" i="5" s="1"/>
  <c r="H309" i="5" s="1"/>
  <c r="D309" i="5"/>
  <c r="E308" i="5"/>
  <c r="G308" i="5" s="1"/>
  <c r="H308" i="5" s="1"/>
  <c r="D308" i="5"/>
  <c r="E307" i="5"/>
  <c r="D307" i="5"/>
  <c r="E306" i="5"/>
  <c r="G306" i="5" s="1"/>
  <c r="H306" i="5" s="1"/>
  <c r="D306" i="5"/>
  <c r="E305" i="5"/>
  <c r="G305" i="5" s="1"/>
  <c r="H305" i="5" s="1"/>
  <c r="D305" i="5"/>
  <c r="E303" i="5"/>
  <c r="G303" i="5" s="1"/>
  <c r="H303" i="5" s="1"/>
  <c r="D303" i="5"/>
  <c r="E302" i="5"/>
  <c r="D302" i="5"/>
  <c r="E301" i="5"/>
  <c r="D301" i="5"/>
  <c r="E300" i="5"/>
  <c r="G300" i="5" s="1"/>
  <c r="H300" i="5" s="1"/>
  <c r="D300" i="5"/>
  <c r="E299" i="5"/>
  <c r="G299" i="5" s="1"/>
  <c r="H299" i="5" s="1"/>
  <c r="D299" i="5"/>
  <c r="E298" i="5"/>
  <c r="D298" i="5"/>
  <c r="E297" i="5"/>
  <c r="G297" i="5" s="1"/>
  <c r="H297" i="5" s="1"/>
  <c r="D297" i="5"/>
  <c r="E296" i="5"/>
  <c r="G296" i="5" s="1"/>
  <c r="H296" i="5" s="1"/>
  <c r="D296" i="5"/>
  <c r="E295" i="5"/>
  <c r="G295" i="5" s="1"/>
  <c r="H295" i="5" s="1"/>
  <c r="D295" i="5"/>
  <c r="E294" i="5"/>
  <c r="G294" i="5" s="1"/>
  <c r="H294" i="5" s="1"/>
  <c r="D294" i="5"/>
  <c r="E293" i="5"/>
  <c r="G293" i="5" s="1"/>
  <c r="H293" i="5" s="1"/>
  <c r="D293" i="5"/>
  <c r="E292" i="5"/>
  <c r="G292" i="5" s="1"/>
  <c r="H292" i="5" s="1"/>
  <c r="D292" i="5"/>
  <c r="E291" i="5"/>
  <c r="G291" i="5" s="1"/>
  <c r="H291" i="5" s="1"/>
  <c r="D291" i="5"/>
  <c r="E290" i="5"/>
  <c r="G290" i="5" s="1"/>
  <c r="H290" i="5" s="1"/>
  <c r="D290" i="5"/>
  <c r="E289" i="5"/>
  <c r="G289" i="5" s="1"/>
  <c r="H289" i="5" s="1"/>
  <c r="D289" i="5"/>
  <c r="E288" i="5"/>
  <c r="G288" i="5" s="1"/>
  <c r="H288" i="5" s="1"/>
  <c r="D288" i="5"/>
  <c r="E287" i="5"/>
  <c r="G287" i="5" s="1"/>
  <c r="H287" i="5" s="1"/>
  <c r="D287" i="5"/>
  <c r="E286" i="5"/>
  <c r="D286" i="5"/>
  <c r="E285" i="5"/>
  <c r="D285" i="5"/>
  <c r="E284" i="5"/>
  <c r="G284" i="5" s="1"/>
  <c r="H284" i="5" s="1"/>
  <c r="D284" i="5"/>
  <c r="E283" i="5"/>
  <c r="G283" i="5" s="1"/>
  <c r="H283" i="5" s="1"/>
  <c r="D283" i="5"/>
  <c r="E282" i="5"/>
  <c r="D282" i="5"/>
  <c r="E281" i="5"/>
  <c r="D281" i="5"/>
  <c r="E280" i="5"/>
  <c r="G280" i="5" s="1"/>
  <c r="H280" i="5" s="1"/>
  <c r="D280" i="5"/>
  <c r="E279" i="5"/>
  <c r="G279" i="5" s="1"/>
  <c r="H279" i="5" s="1"/>
  <c r="D279" i="5"/>
  <c r="E278" i="5"/>
  <c r="D278" i="5"/>
  <c r="E277" i="5"/>
  <c r="G277" i="5" s="1"/>
  <c r="H277" i="5" s="1"/>
  <c r="D277" i="5"/>
  <c r="E276" i="5"/>
  <c r="G276" i="5" s="1"/>
  <c r="H276" i="5" s="1"/>
  <c r="D276" i="5"/>
  <c r="E275" i="5"/>
  <c r="G275" i="5" s="1"/>
  <c r="H275" i="5" s="1"/>
  <c r="D275" i="5"/>
  <c r="E274" i="5"/>
  <c r="G274" i="5" s="1"/>
  <c r="H274" i="5" s="1"/>
  <c r="D274" i="5"/>
  <c r="E273" i="5"/>
  <c r="G273" i="5" s="1"/>
  <c r="H273" i="5" s="1"/>
  <c r="D273" i="5"/>
  <c r="E272" i="5"/>
  <c r="G272" i="5" s="1"/>
  <c r="H272" i="5" s="1"/>
  <c r="D272" i="5"/>
  <c r="E270" i="5"/>
  <c r="G270" i="5" s="1"/>
  <c r="H270" i="5" s="1"/>
  <c r="D270" i="5"/>
  <c r="E269" i="5"/>
  <c r="D269" i="5"/>
  <c r="E268" i="5"/>
  <c r="D268" i="5"/>
  <c r="E267" i="5"/>
  <c r="G267" i="5" s="1"/>
  <c r="H267" i="5" s="1"/>
  <c r="D267" i="5"/>
  <c r="E266" i="5"/>
  <c r="G266" i="5" s="1"/>
  <c r="H266" i="5" s="1"/>
  <c r="D266" i="5"/>
  <c r="E265" i="5"/>
  <c r="D265" i="5"/>
  <c r="E264" i="5"/>
  <c r="D264" i="5"/>
  <c r="E263" i="5"/>
  <c r="G263" i="5" s="1"/>
  <c r="H263" i="5" s="1"/>
  <c r="D263" i="5"/>
  <c r="E262" i="5"/>
  <c r="G262" i="5" s="1"/>
  <c r="H262" i="5" s="1"/>
  <c r="D262" i="5"/>
  <c r="E261" i="5"/>
  <c r="D261" i="5"/>
  <c r="E260" i="5"/>
  <c r="G260" i="5" s="1"/>
  <c r="H260" i="5" s="1"/>
  <c r="D260" i="5"/>
  <c r="E259" i="5"/>
  <c r="G259" i="5" s="1"/>
  <c r="H259" i="5" s="1"/>
  <c r="D259" i="5"/>
  <c r="E258" i="5"/>
  <c r="G258" i="5" s="1"/>
  <c r="H258" i="5" s="1"/>
  <c r="D258" i="5"/>
  <c r="E257" i="5"/>
  <c r="G257" i="5" s="1"/>
  <c r="H257" i="5" s="1"/>
  <c r="D257" i="5"/>
  <c r="E256" i="5"/>
  <c r="G256" i="5" s="1"/>
  <c r="H256" i="5" s="1"/>
  <c r="D256" i="5"/>
  <c r="E255" i="5"/>
  <c r="G255" i="5" s="1"/>
  <c r="H255" i="5" s="1"/>
  <c r="D255" i="5"/>
  <c r="E254" i="5"/>
  <c r="G254" i="5" s="1"/>
  <c r="H254" i="5" s="1"/>
  <c r="D254" i="5"/>
  <c r="E253" i="5"/>
  <c r="G253" i="5" s="1"/>
  <c r="H253" i="5" s="1"/>
  <c r="D253" i="5"/>
  <c r="E252" i="5"/>
  <c r="G252" i="5" s="1"/>
  <c r="H252" i="5" s="1"/>
  <c r="D252" i="5"/>
  <c r="E251" i="5"/>
  <c r="G251" i="5" s="1"/>
  <c r="H251" i="5" s="1"/>
  <c r="D251" i="5"/>
  <c r="E250" i="5"/>
  <c r="G250" i="5" s="1"/>
  <c r="H250" i="5" s="1"/>
  <c r="D250" i="5"/>
  <c r="E249" i="5"/>
  <c r="G249" i="5" s="1"/>
  <c r="H249" i="5" s="1"/>
  <c r="D249" i="5"/>
  <c r="E248" i="5"/>
  <c r="G248" i="5" s="1"/>
  <c r="H248" i="5" s="1"/>
  <c r="D248" i="5"/>
  <c r="E247" i="5"/>
  <c r="G247" i="5" s="1"/>
  <c r="H247" i="5" s="1"/>
  <c r="D247" i="5"/>
  <c r="E246" i="5"/>
  <c r="G246" i="5" s="1"/>
  <c r="H246" i="5" s="1"/>
  <c r="D246" i="5"/>
  <c r="E245" i="5"/>
  <c r="G245" i="5" s="1"/>
  <c r="H245" i="5" s="1"/>
  <c r="D245" i="5"/>
  <c r="E244" i="5"/>
  <c r="G244" i="5" s="1"/>
  <c r="H244" i="5" s="1"/>
  <c r="D244" i="5"/>
  <c r="E243" i="5"/>
  <c r="G243" i="5" s="1"/>
  <c r="H243" i="5" s="1"/>
  <c r="D243" i="5"/>
  <c r="E242" i="5"/>
  <c r="G242" i="5" s="1"/>
  <c r="H242" i="5" s="1"/>
  <c r="D242" i="5"/>
  <c r="E241" i="5"/>
  <c r="D241" i="5"/>
  <c r="E240" i="5"/>
  <c r="D240" i="5"/>
  <c r="E239" i="5"/>
  <c r="G239" i="5" s="1"/>
  <c r="H239" i="5" s="1"/>
  <c r="D239" i="5"/>
  <c r="E237" i="5"/>
  <c r="G237" i="5" s="1"/>
  <c r="H237" i="5" s="1"/>
  <c r="D237" i="5"/>
  <c r="E236" i="5"/>
  <c r="G236" i="5" s="1"/>
  <c r="H236" i="5" s="1"/>
  <c r="D236" i="5"/>
  <c r="E235" i="5"/>
  <c r="G235" i="5" s="1"/>
  <c r="H235" i="5" s="1"/>
  <c r="D235" i="5"/>
  <c r="E234" i="5"/>
  <c r="G234" i="5" s="1"/>
  <c r="H234" i="5" s="1"/>
  <c r="D234" i="5"/>
  <c r="E233" i="5"/>
  <c r="G233" i="5" s="1"/>
  <c r="H233" i="5" s="1"/>
  <c r="D233" i="5"/>
  <c r="E232" i="5"/>
  <c r="G232" i="5" s="1"/>
  <c r="H232" i="5" s="1"/>
  <c r="D232" i="5"/>
  <c r="E231" i="5"/>
  <c r="G231" i="5" s="1"/>
  <c r="H231" i="5" s="1"/>
  <c r="D231" i="5"/>
  <c r="E230" i="5"/>
  <c r="G230" i="5" s="1"/>
  <c r="H230" i="5" s="1"/>
  <c r="D230" i="5"/>
  <c r="E229" i="5"/>
  <c r="G229" i="5" s="1"/>
  <c r="H229" i="5" s="1"/>
  <c r="D229" i="5"/>
  <c r="E228" i="5"/>
  <c r="G228" i="5" s="1"/>
  <c r="H228" i="5" s="1"/>
  <c r="D228" i="5"/>
  <c r="E227" i="5"/>
  <c r="G227" i="5" s="1"/>
  <c r="H227" i="5" s="1"/>
  <c r="D227" i="5"/>
  <c r="E226" i="5"/>
  <c r="G226" i="5" s="1"/>
  <c r="H226" i="5" s="1"/>
  <c r="D226" i="5"/>
  <c r="E225" i="5"/>
  <c r="G225" i="5" s="1"/>
  <c r="H225" i="5" s="1"/>
  <c r="D225" i="5"/>
  <c r="E224" i="5"/>
  <c r="D224" i="5"/>
  <c r="E223" i="5"/>
  <c r="D223" i="5"/>
  <c r="E222" i="5"/>
  <c r="G222" i="5" s="1"/>
  <c r="H222" i="5" s="1"/>
  <c r="D222" i="5"/>
  <c r="E221" i="5"/>
  <c r="G221" i="5" s="1"/>
  <c r="H221" i="5" s="1"/>
  <c r="D221" i="5"/>
  <c r="E220" i="5"/>
  <c r="D220" i="5"/>
  <c r="E219" i="5"/>
  <c r="D219" i="5"/>
  <c r="E218" i="5"/>
  <c r="G218" i="5" s="1"/>
  <c r="H218" i="5" s="1"/>
  <c r="D218" i="5"/>
  <c r="E217" i="5"/>
  <c r="G217" i="5" s="1"/>
  <c r="H217" i="5" s="1"/>
  <c r="D217" i="5"/>
  <c r="E216" i="5"/>
  <c r="G216" i="5" s="1"/>
  <c r="H216" i="5" s="1"/>
  <c r="D216" i="5"/>
  <c r="E215" i="5"/>
  <c r="G215" i="5" s="1"/>
  <c r="H215" i="5" s="1"/>
  <c r="D215" i="5"/>
  <c r="E214" i="5"/>
  <c r="G214" i="5" s="1"/>
  <c r="H214" i="5" s="1"/>
  <c r="D214" i="5"/>
  <c r="E213" i="5"/>
  <c r="G213" i="5" s="1"/>
  <c r="H213" i="5" s="1"/>
  <c r="D213" i="5"/>
  <c r="E212" i="5"/>
  <c r="D212" i="5"/>
  <c r="E211" i="5"/>
  <c r="G211" i="5" s="1"/>
  <c r="H211" i="5" s="1"/>
  <c r="D211" i="5"/>
  <c r="E210" i="5"/>
  <c r="G210" i="5" s="1"/>
  <c r="H210" i="5" s="1"/>
  <c r="D210" i="5"/>
  <c r="E209" i="5"/>
  <c r="D209" i="5"/>
  <c r="E208" i="5"/>
  <c r="D208" i="5"/>
  <c r="E207" i="5"/>
  <c r="G207" i="5" s="1"/>
  <c r="H207" i="5" s="1"/>
  <c r="D207" i="5"/>
  <c r="E206" i="5"/>
  <c r="G206" i="5" s="1"/>
  <c r="H206" i="5" s="1"/>
  <c r="D206" i="5"/>
  <c r="E204" i="5"/>
  <c r="G204" i="5" s="1"/>
  <c r="H204" i="5" s="1"/>
  <c r="D204" i="5"/>
  <c r="E203" i="5"/>
  <c r="D203" i="5"/>
  <c r="E202" i="5"/>
  <c r="G202" i="5" s="1"/>
  <c r="H202" i="5" s="1"/>
  <c r="D202" i="5"/>
  <c r="E201" i="5"/>
  <c r="G201" i="5" s="1"/>
  <c r="H201" i="5" s="1"/>
  <c r="D201" i="5"/>
  <c r="E200" i="5"/>
  <c r="G200" i="5" s="1"/>
  <c r="H200" i="5" s="1"/>
  <c r="D200" i="5"/>
  <c r="E199" i="5"/>
  <c r="G199" i="5" s="1"/>
  <c r="H199" i="5" s="1"/>
  <c r="D199" i="5"/>
  <c r="E198" i="5"/>
  <c r="G198" i="5" s="1"/>
  <c r="H198" i="5" s="1"/>
  <c r="D198" i="5"/>
  <c r="E197" i="5"/>
  <c r="G197" i="5" s="1"/>
  <c r="H197" i="5" s="1"/>
  <c r="D197" i="5"/>
  <c r="E196" i="5"/>
  <c r="G196" i="5" s="1"/>
  <c r="H196" i="5" s="1"/>
  <c r="D196" i="5"/>
  <c r="E195" i="5"/>
  <c r="D195" i="5"/>
  <c r="E194" i="5"/>
  <c r="G194" i="5" s="1"/>
  <c r="H194" i="5" s="1"/>
  <c r="D194" i="5"/>
  <c r="E193" i="5"/>
  <c r="G193" i="5" s="1"/>
  <c r="H193" i="5" s="1"/>
  <c r="D193" i="5"/>
  <c r="E192" i="5"/>
  <c r="G192" i="5" s="1"/>
  <c r="H192" i="5" s="1"/>
  <c r="D192" i="5"/>
  <c r="E191" i="5"/>
  <c r="G191" i="5" s="1"/>
  <c r="H191" i="5" s="1"/>
  <c r="D191" i="5"/>
  <c r="E190" i="5"/>
  <c r="G190" i="5" s="1"/>
  <c r="H190" i="5" s="1"/>
  <c r="D190" i="5"/>
  <c r="E189" i="5"/>
  <c r="G189" i="5" s="1"/>
  <c r="H189" i="5" s="1"/>
  <c r="D189" i="5"/>
  <c r="E188" i="5"/>
  <c r="G188" i="5" s="1"/>
  <c r="H188" i="5" s="1"/>
  <c r="D188" i="5"/>
  <c r="E187" i="5"/>
  <c r="G187" i="5" s="1"/>
  <c r="H187" i="5" s="1"/>
  <c r="D187" i="5"/>
  <c r="E186" i="5"/>
  <c r="G186" i="5" s="1"/>
  <c r="H186" i="5" s="1"/>
  <c r="D186" i="5"/>
  <c r="E185" i="5"/>
  <c r="G185" i="5" s="1"/>
  <c r="H185" i="5" s="1"/>
  <c r="D185" i="5"/>
  <c r="E184" i="5"/>
  <c r="G184" i="5" s="1"/>
  <c r="H184" i="5" s="1"/>
  <c r="D184" i="5"/>
  <c r="E183" i="5"/>
  <c r="G183" i="5" s="1"/>
  <c r="H183" i="5" s="1"/>
  <c r="D183" i="5"/>
  <c r="E182" i="5"/>
  <c r="G182" i="5" s="1"/>
  <c r="H182" i="5" s="1"/>
  <c r="D182" i="5"/>
  <c r="E181" i="5"/>
  <c r="G181" i="5" s="1"/>
  <c r="H181" i="5" s="1"/>
  <c r="D181" i="5"/>
  <c r="E180" i="5"/>
  <c r="D180" i="5"/>
  <c r="E179" i="5"/>
  <c r="D179" i="5"/>
  <c r="E178" i="5"/>
  <c r="G178" i="5" s="1"/>
  <c r="H178" i="5" s="1"/>
  <c r="D178" i="5"/>
  <c r="E177" i="5"/>
  <c r="G177" i="5" s="1"/>
  <c r="H177" i="5" s="1"/>
  <c r="D177" i="5"/>
  <c r="E176" i="5"/>
  <c r="G176" i="5" s="1"/>
  <c r="H176" i="5" s="1"/>
  <c r="D176" i="5"/>
  <c r="E175" i="5"/>
  <c r="G175" i="5" s="1"/>
  <c r="H175" i="5" s="1"/>
  <c r="D175" i="5"/>
  <c r="E174" i="5"/>
  <c r="G174" i="5" s="1"/>
  <c r="H174" i="5" s="1"/>
  <c r="D174" i="5"/>
  <c r="E173" i="5"/>
  <c r="G173" i="5" s="1"/>
  <c r="H173" i="5" s="1"/>
  <c r="D173" i="5"/>
  <c r="E171" i="5"/>
  <c r="G171" i="5" s="1"/>
  <c r="H171" i="5" s="1"/>
  <c r="D171" i="5"/>
  <c r="E170" i="5"/>
  <c r="G170" i="5" s="1"/>
  <c r="H170" i="5" s="1"/>
  <c r="D170" i="5"/>
  <c r="E169" i="5"/>
  <c r="G169" i="5" s="1"/>
  <c r="H169" i="5" s="1"/>
  <c r="D169" i="5"/>
  <c r="E168" i="5"/>
  <c r="G168" i="5" s="1"/>
  <c r="H168" i="5" s="1"/>
  <c r="D168" i="5"/>
  <c r="E167" i="5"/>
  <c r="G167" i="5" s="1"/>
  <c r="H167" i="5" s="1"/>
  <c r="D167" i="5"/>
  <c r="E166" i="5"/>
  <c r="G166" i="5" s="1"/>
  <c r="H166" i="5" s="1"/>
  <c r="D166" i="5"/>
  <c r="E165" i="5"/>
  <c r="G165" i="5" s="1"/>
  <c r="H165" i="5" s="1"/>
  <c r="D165" i="5"/>
  <c r="E164" i="5"/>
  <c r="G164" i="5" s="1"/>
  <c r="H164" i="5" s="1"/>
  <c r="D164" i="5"/>
  <c r="E163" i="5"/>
  <c r="G163" i="5" s="1"/>
  <c r="H163" i="5" s="1"/>
  <c r="D163" i="5"/>
  <c r="E162" i="5"/>
  <c r="G162" i="5" s="1"/>
  <c r="H162" i="5" s="1"/>
  <c r="D162" i="5"/>
  <c r="E161" i="5"/>
  <c r="G161" i="5" s="1"/>
  <c r="H161" i="5" s="1"/>
  <c r="D161" i="5"/>
  <c r="E160" i="5"/>
  <c r="G160" i="5" s="1"/>
  <c r="H160" i="5" s="1"/>
  <c r="D160" i="5"/>
  <c r="E159" i="5"/>
  <c r="G159" i="5" s="1"/>
  <c r="H159" i="5" s="1"/>
  <c r="D159" i="5"/>
  <c r="E158" i="5"/>
  <c r="G158" i="5" s="1"/>
  <c r="H158" i="5" s="1"/>
  <c r="D158" i="5"/>
  <c r="E157" i="5"/>
  <c r="G157" i="5" s="1"/>
  <c r="H157" i="5" s="1"/>
  <c r="D157" i="5"/>
  <c r="E156" i="5"/>
  <c r="G156" i="5" s="1"/>
  <c r="H156" i="5" s="1"/>
  <c r="D156" i="5"/>
  <c r="E155" i="5"/>
  <c r="G155" i="5" s="1"/>
  <c r="H155" i="5" s="1"/>
  <c r="D155" i="5"/>
  <c r="E154" i="5"/>
  <c r="D154" i="5"/>
  <c r="E153" i="5"/>
  <c r="D153" i="5"/>
  <c r="E152" i="5"/>
  <c r="G152" i="5" s="1"/>
  <c r="H152" i="5" s="1"/>
  <c r="D152" i="5"/>
  <c r="E151" i="5"/>
  <c r="G151" i="5" s="1"/>
  <c r="H151" i="5" s="1"/>
  <c r="D151" i="5"/>
  <c r="E150" i="5"/>
  <c r="D150" i="5"/>
  <c r="E149" i="5"/>
  <c r="D149" i="5"/>
  <c r="E148" i="5"/>
  <c r="G148" i="5" s="1"/>
  <c r="H148" i="5" s="1"/>
  <c r="D148" i="5"/>
  <c r="E147" i="5"/>
  <c r="G147" i="5" s="1"/>
  <c r="H147" i="5" s="1"/>
  <c r="D147" i="5"/>
  <c r="E146" i="5"/>
  <c r="D146" i="5"/>
  <c r="E145" i="5"/>
  <c r="D145" i="5"/>
  <c r="E144" i="5"/>
  <c r="G144" i="5" s="1"/>
  <c r="H144" i="5" s="1"/>
  <c r="D144" i="5"/>
  <c r="E143" i="5"/>
  <c r="G143" i="5" s="1"/>
  <c r="H143" i="5" s="1"/>
  <c r="D143" i="5"/>
  <c r="E142" i="5"/>
  <c r="D142" i="5"/>
  <c r="E141" i="5"/>
  <c r="D141" i="5"/>
  <c r="E140" i="5"/>
  <c r="G140" i="5" s="1"/>
  <c r="H140" i="5" s="1"/>
  <c r="D140" i="5"/>
  <c r="E138" i="5"/>
  <c r="G138" i="5" s="1"/>
  <c r="H138" i="5" s="1"/>
  <c r="D138" i="5"/>
  <c r="E137" i="5"/>
  <c r="G137" i="5" s="1"/>
  <c r="H137" i="5" s="1"/>
  <c r="D137" i="5"/>
  <c r="E136" i="5"/>
  <c r="G136" i="5" s="1"/>
  <c r="H136" i="5" s="1"/>
  <c r="D136" i="5"/>
  <c r="E135" i="5"/>
  <c r="G135" i="5" s="1"/>
  <c r="H135" i="5" s="1"/>
  <c r="D135" i="5"/>
  <c r="E134" i="5"/>
  <c r="G134" i="5" s="1"/>
  <c r="H134" i="5" s="1"/>
  <c r="D134" i="5"/>
  <c r="E133" i="5"/>
  <c r="G133" i="5" s="1"/>
  <c r="H133" i="5" s="1"/>
  <c r="D133" i="5"/>
  <c r="E132" i="5"/>
  <c r="G132" i="5" s="1"/>
  <c r="H132" i="5" s="1"/>
  <c r="D132" i="5"/>
  <c r="E131" i="5"/>
  <c r="G131" i="5" s="1"/>
  <c r="H131" i="5" s="1"/>
  <c r="D131" i="5"/>
  <c r="E130" i="5"/>
  <c r="G130" i="5" s="1"/>
  <c r="H130" i="5" s="1"/>
  <c r="D130" i="5"/>
  <c r="E129" i="5"/>
  <c r="D129" i="5"/>
  <c r="E128" i="5"/>
  <c r="G128" i="5" s="1"/>
  <c r="H128" i="5" s="1"/>
  <c r="D128" i="5"/>
  <c r="E127" i="5"/>
  <c r="G127" i="5" s="1"/>
  <c r="H127" i="5" s="1"/>
  <c r="D127" i="5"/>
  <c r="E126" i="5"/>
  <c r="D126" i="5"/>
  <c r="E125" i="5"/>
  <c r="D125" i="5"/>
  <c r="E124" i="5"/>
  <c r="D124" i="5"/>
  <c r="E123" i="5"/>
  <c r="G123" i="5" s="1"/>
  <c r="H123" i="5" s="1"/>
  <c r="D123" i="5"/>
  <c r="E122" i="5"/>
  <c r="G122" i="5" s="1"/>
  <c r="H122" i="5" s="1"/>
  <c r="D122" i="5"/>
  <c r="E121" i="5"/>
  <c r="D121" i="5"/>
  <c r="E120" i="5"/>
  <c r="G120" i="5" s="1"/>
  <c r="H120" i="5" s="1"/>
  <c r="D120" i="5"/>
  <c r="E119" i="5"/>
  <c r="G119" i="5" s="1"/>
  <c r="H119" i="5" s="1"/>
  <c r="D119" i="5"/>
  <c r="E118" i="5"/>
  <c r="G118" i="5" s="1"/>
  <c r="H118" i="5" s="1"/>
  <c r="D118" i="5"/>
  <c r="E117" i="5"/>
  <c r="G117" i="5" s="1"/>
  <c r="H117" i="5" s="1"/>
  <c r="D117" i="5"/>
  <c r="E116" i="5"/>
  <c r="G116" i="5" s="1"/>
  <c r="H116" i="5" s="1"/>
  <c r="D116" i="5"/>
  <c r="E115" i="5"/>
  <c r="G115" i="5" s="1"/>
  <c r="H115" i="5" s="1"/>
  <c r="D115" i="5"/>
  <c r="E114" i="5"/>
  <c r="G114" i="5" s="1"/>
  <c r="H114" i="5" s="1"/>
  <c r="D114" i="5"/>
  <c r="E113" i="5"/>
  <c r="G113" i="5" s="1"/>
  <c r="H113" i="5" s="1"/>
  <c r="D113" i="5"/>
  <c r="E112" i="5"/>
  <c r="G112" i="5" s="1"/>
  <c r="H112" i="5" s="1"/>
  <c r="D112" i="5"/>
  <c r="E111" i="5"/>
  <c r="G111" i="5" s="1"/>
  <c r="H111" i="5" s="1"/>
  <c r="D111" i="5"/>
  <c r="E110" i="5"/>
  <c r="G110" i="5" s="1"/>
  <c r="H110" i="5" s="1"/>
  <c r="D110" i="5"/>
  <c r="E109" i="5"/>
  <c r="G109" i="5" s="1"/>
  <c r="H109" i="5" s="1"/>
  <c r="D109" i="5"/>
  <c r="E108" i="5"/>
  <c r="G108" i="5" s="1"/>
  <c r="H108" i="5" s="1"/>
  <c r="D108" i="5"/>
  <c r="E107" i="5"/>
  <c r="G107" i="5" s="1"/>
  <c r="H107" i="5" s="1"/>
  <c r="D107" i="5"/>
  <c r="E105" i="5"/>
  <c r="G105" i="5" s="1"/>
  <c r="H105" i="5" s="1"/>
  <c r="D105" i="5"/>
  <c r="E104" i="5"/>
  <c r="G104" i="5" s="1"/>
  <c r="H104" i="5" s="1"/>
  <c r="D104" i="5"/>
  <c r="E103" i="5"/>
  <c r="G103" i="5" s="1"/>
  <c r="H103" i="5" s="1"/>
  <c r="D103" i="5"/>
  <c r="E102" i="5"/>
  <c r="G102" i="5" s="1"/>
  <c r="H102" i="5" s="1"/>
  <c r="D102" i="5"/>
  <c r="E101" i="5"/>
  <c r="G101" i="5" s="1"/>
  <c r="H101" i="5" s="1"/>
  <c r="D101" i="5"/>
  <c r="E100" i="5"/>
  <c r="D100" i="5"/>
  <c r="E99" i="5"/>
  <c r="D99" i="5"/>
  <c r="E98" i="5"/>
  <c r="G98" i="5" s="1"/>
  <c r="H98" i="5" s="1"/>
  <c r="D98" i="5"/>
  <c r="E97" i="5"/>
  <c r="G97" i="5" s="1"/>
  <c r="H97" i="5" s="1"/>
  <c r="D97" i="5"/>
  <c r="E96" i="5"/>
  <c r="D96" i="5"/>
  <c r="E95" i="5"/>
  <c r="G95" i="5" s="1"/>
  <c r="H95" i="5" s="1"/>
  <c r="D95" i="5"/>
  <c r="E94" i="5"/>
  <c r="G94" i="5" s="1"/>
  <c r="H94" i="5" s="1"/>
  <c r="D94" i="5"/>
  <c r="E93" i="5"/>
  <c r="G93" i="5" s="1"/>
  <c r="H93" i="5" s="1"/>
  <c r="D93" i="5"/>
  <c r="E92" i="5"/>
  <c r="D92" i="5"/>
  <c r="E91" i="5"/>
  <c r="G91" i="5" s="1"/>
  <c r="H91" i="5" s="1"/>
  <c r="D91" i="5"/>
  <c r="E90" i="5"/>
  <c r="G90" i="5" s="1"/>
  <c r="H90" i="5" s="1"/>
  <c r="D90" i="5"/>
  <c r="E89" i="5"/>
  <c r="G89" i="5" s="1"/>
  <c r="H89" i="5" s="1"/>
  <c r="D89" i="5"/>
  <c r="E88" i="5"/>
  <c r="G88" i="5" s="1"/>
  <c r="H88" i="5" s="1"/>
  <c r="D88" i="5"/>
  <c r="E87" i="5"/>
  <c r="G87" i="5" s="1"/>
  <c r="H87" i="5" s="1"/>
  <c r="D87" i="5"/>
  <c r="E86" i="5"/>
  <c r="G86" i="5" s="1"/>
  <c r="H86" i="5" s="1"/>
  <c r="D86" i="5"/>
  <c r="E85" i="5"/>
  <c r="G85" i="5" s="1"/>
  <c r="H85" i="5" s="1"/>
  <c r="D85" i="5"/>
  <c r="E84" i="5"/>
  <c r="D84" i="5"/>
  <c r="E83" i="5"/>
  <c r="D83" i="5"/>
  <c r="E82" i="5"/>
  <c r="G82" i="5" s="1"/>
  <c r="H82" i="5" s="1"/>
  <c r="D82" i="5"/>
  <c r="E81" i="5"/>
  <c r="G81" i="5" s="1"/>
  <c r="H81" i="5" s="1"/>
  <c r="D81" i="5"/>
  <c r="E80" i="5"/>
  <c r="D80" i="5"/>
  <c r="E79" i="5"/>
  <c r="D79" i="5"/>
  <c r="E78" i="5"/>
  <c r="G78" i="5" s="1"/>
  <c r="H78" i="5" s="1"/>
  <c r="D78" i="5"/>
  <c r="E77" i="5"/>
  <c r="G77" i="5" s="1"/>
  <c r="H77" i="5" s="1"/>
  <c r="D77" i="5"/>
  <c r="E76" i="5"/>
  <c r="D76" i="5"/>
  <c r="E75" i="5"/>
  <c r="G75" i="5" s="1"/>
  <c r="H75" i="5" s="1"/>
  <c r="D75" i="5"/>
  <c r="E74" i="5"/>
  <c r="G74" i="5" s="1"/>
  <c r="H74" i="5" s="1"/>
  <c r="D74" i="5"/>
  <c r="E72" i="5"/>
  <c r="G72" i="5" s="1"/>
  <c r="H72" i="5" s="1"/>
  <c r="D72" i="5"/>
  <c r="E71" i="5"/>
  <c r="D71" i="5"/>
  <c r="E70" i="5"/>
  <c r="G70" i="5" s="1"/>
  <c r="H70" i="5" s="1"/>
  <c r="D70" i="5"/>
  <c r="E69" i="5"/>
  <c r="G69" i="5" s="1"/>
  <c r="H69" i="5" s="1"/>
  <c r="D69" i="5"/>
  <c r="E68" i="5"/>
  <c r="G68" i="5" s="1"/>
  <c r="H68" i="5" s="1"/>
  <c r="D68" i="5"/>
  <c r="E67" i="5"/>
  <c r="G67" i="5" s="1"/>
  <c r="H67" i="5" s="1"/>
  <c r="D67" i="5"/>
  <c r="E66" i="5"/>
  <c r="G66" i="5" s="1"/>
  <c r="H66" i="5" s="1"/>
  <c r="D66" i="5"/>
  <c r="E65" i="5"/>
  <c r="G65" i="5" s="1"/>
  <c r="H65" i="5" s="1"/>
  <c r="D65" i="5"/>
  <c r="E64" i="5"/>
  <c r="G64" i="5" s="1"/>
  <c r="H64" i="5" s="1"/>
  <c r="D64" i="5"/>
  <c r="E63" i="5"/>
  <c r="D63" i="5"/>
  <c r="E62" i="5"/>
  <c r="G62" i="5" s="1"/>
  <c r="H62" i="5" s="1"/>
  <c r="D62" i="5"/>
  <c r="E61" i="5"/>
  <c r="G61" i="5" s="1"/>
  <c r="H61" i="5" s="1"/>
  <c r="D61" i="5"/>
  <c r="E60" i="5"/>
  <c r="G60" i="5" s="1"/>
  <c r="H60" i="5" s="1"/>
  <c r="D60" i="5"/>
  <c r="E59" i="5"/>
  <c r="G59" i="5" s="1"/>
  <c r="H59" i="5" s="1"/>
  <c r="D59" i="5"/>
  <c r="E58" i="5"/>
  <c r="G58" i="5" s="1"/>
  <c r="H58" i="5" s="1"/>
  <c r="D58" i="5"/>
  <c r="E57" i="5"/>
  <c r="G57" i="5" s="1"/>
  <c r="H57" i="5" s="1"/>
  <c r="D57" i="5"/>
  <c r="E56" i="5"/>
  <c r="G56" i="5" s="1"/>
  <c r="H56" i="5" s="1"/>
  <c r="D56" i="5"/>
  <c r="E55" i="5"/>
  <c r="D55" i="5"/>
  <c r="E54" i="5"/>
  <c r="G54" i="5" s="1"/>
  <c r="H54" i="5" s="1"/>
  <c r="D54" i="5"/>
  <c r="E53" i="5"/>
  <c r="G53" i="5" s="1"/>
  <c r="H53" i="5" s="1"/>
  <c r="D53" i="5"/>
  <c r="E52" i="5"/>
  <c r="G52" i="5" s="1"/>
  <c r="H52" i="5" s="1"/>
  <c r="D52" i="5"/>
  <c r="E51" i="5"/>
  <c r="G51" i="5" s="1"/>
  <c r="H51" i="5" s="1"/>
  <c r="D51" i="5"/>
  <c r="E50" i="5"/>
  <c r="G50" i="5" s="1"/>
  <c r="H50" i="5" s="1"/>
  <c r="D50" i="5"/>
  <c r="E49" i="5"/>
  <c r="G49" i="5" s="1"/>
  <c r="H49" i="5" s="1"/>
  <c r="D49" i="5"/>
  <c r="E48" i="5"/>
  <c r="G48" i="5" s="1"/>
  <c r="H48" i="5" s="1"/>
  <c r="D48" i="5"/>
  <c r="E47" i="5"/>
  <c r="D47" i="5"/>
  <c r="E46" i="5"/>
  <c r="G46" i="5" s="1"/>
  <c r="H46" i="5" s="1"/>
  <c r="D46" i="5"/>
  <c r="E45" i="5"/>
  <c r="G45" i="5" s="1"/>
  <c r="H45" i="5" s="1"/>
  <c r="D45" i="5"/>
  <c r="E44" i="5"/>
  <c r="G44" i="5" s="1"/>
  <c r="H44" i="5" s="1"/>
  <c r="D44" i="5"/>
  <c r="E43" i="5"/>
  <c r="G43" i="5" s="1"/>
  <c r="H43" i="5" s="1"/>
  <c r="D43" i="5"/>
  <c r="E42" i="5"/>
  <c r="G42" i="5" s="1"/>
  <c r="H42" i="5" s="1"/>
  <c r="D42" i="5"/>
  <c r="E41" i="5"/>
  <c r="G41" i="5" s="1"/>
  <c r="H41" i="5" s="1"/>
  <c r="D41" i="5"/>
  <c r="E39" i="5"/>
  <c r="D39" i="5"/>
  <c r="E38" i="5"/>
  <c r="D38" i="5"/>
  <c r="E37" i="5"/>
  <c r="D37" i="5"/>
  <c r="E36" i="5"/>
  <c r="D36" i="5"/>
  <c r="E35" i="5"/>
  <c r="D35" i="5"/>
  <c r="E34" i="5"/>
  <c r="D34" i="5"/>
  <c r="E33" i="5"/>
  <c r="D33" i="5"/>
  <c r="E32" i="5"/>
  <c r="D32" i="5"/>
  <c r="E31" i="5"/>
  <c r="D31" i="5"/>
  <c r="E30" i="5"/>
  <c r="D30" i="5"/>
  <c r="E29" i="5"/>
  <c r="D29" i="5"/>
  <c r="E28" i="5"/>
  <c r="D28" i="5"/>
  <c r="E27" i="5"/>
  <c r="D27" i="5"/>
  <c r="E26" i="5"/>
  <c r="D26" i="5"/>
  <c r="E25" i="5"/>
  <c r="D25" i="5"/>
  <c r="E24" i="5"/>
  <c r="D24" i="5"/>
  <c r="E23" i="5"/>
  <c r="D23" i="5"/>
  <c r="E22" i="5"/>
  <c r="D22" i="5"/>
  <c r="E21" i="5"/>
  <c r="D21" i="5"/>
  <c r="E20" i="5"/>
  <c r="D20" i="5"/>
  <c r="E19" i="5"/>
  <c r="D19" i="5"/>
  <c r="E18" i="5"/>
  <c r="D18" i="5"/>
  <c r="E17" i="5"/>
  <c r="D17" i="5"/>
  <c r="E16" i="5"/>
  <c r="D16" i="5"/>
  <c r="E15" i="5"/>
  <c r="D15" i="5"/>
  <c r="E14" i="5"/>
  <c r="D14" i="5"/>
  <c r="E13" i="5"/>
  <c r="D13" i="5"/>
  <c r="E12" i="5"/>
  <c r="D12" i="5"/>
  <c r="E11" i="5"/>
  <c r="D11" i="5"/>
  <c r="E10" i="5"/>
  <c r="D10" i="5"/>
  <c r="E9" i="5"/>
  <c r="D9" i="5"/>
  <c r="D8" i="5"/>
  <c r="E8" i="5"/>
  <c r="Y16" i="5"/>
  <c r="Y15" i="5"/>
  <c r="Y14" i="5"/>
  <c r="Y13" i="5"/>
  <c r="Y12" i="5"/>
  <c r="Y11" i="5"/>
  <c r="Y10" i="5"/>
  <c r="Y9" i="5"/>
  <c r="O534" i="5"/>
  <c r="O533" i="5"/>
  <c r="P533" i="5"/>
  <c r="O532" i="5"/>
  <c r="P532" i="5"/>
  <c r="O531" i="5"/>
  <c r="O530" i="5"/>
  <c r="O529" i="5"/>
  <c r="P529" i="5"/>
  <c r="O528" i="5"/>
  <c r="P528" i="5"/>
  <c r="O527" i="5"/>
  <c r="O526" i="5"/>
  <c r="O525" i="5"/>
  <c r="P525" i="5"/>
  <c r="O524" i="5"/>
  <c r="P524" i="5"/>
  <c r="O523" i="5"/>
  <c r="O522" i="5"/>
  <c r="O521" i="5"/>
  <c r="P521" i="5"/>
  <c r="O520" i="5"/>
  <c r="P520" i="5"/>
  <c r="O519" i="5"/>
  <c r="O518" i="5"/>
  <c r="O517" i="5"/>
  <c r="P517" i="5"/>
  <c r="O516" i="5"/>
  <c r="P516" i="5"/>
  <c r="O515" i="5"/>
  <c r="O514" i="5"/>
  <c r="O513" i="5"/>
  <c r="P513" i="5"/>
  <c r="O512" i="5"/>
  <c r="P512" i="5"/>
  <c r="O511" i="5"/>
  <c r="O510" i="5"/>
  <c r="O509" i="5"/>
  <c r="P509" i="5"/>
  <c r="O508" i="5"/>
  <c r="P508" i="5"/>
  <c r="O507" i="5"/>
  <c r="O506" i="5"/>
  <c r="O505" i="5"/>
  <c r="P505" i="5"/>
  <c r="O504" i="5"/>
  <c r="P504" i="5"/>
  <c r="O503" i="5"/>
  <c r="O501" i="5"/>
  <c r="O500" i="5"/>
  <c r="P500" i="5"/>
  <c r="O499" i="5"/>
  <c r="P499" i="5"/>
  <c r="O498" i="5"/>
  <c r="O497" i="5"/>
  <c r="P497" i="5"/>
  <c r="O496" i="5"/>
  <c r="P496" i="5"/>
  <c r="O495" i="5"/>
  <c r="P495" i="5"/>
  <c r="O494" i="5"/>
  <c r="O493" i="5"/>
  <c r="P493" i="5"/>
  <c r="O492" i="5"/>
  <c r="P492" i="5"/>
  <c r="O491" i="5"/>
  <c r="P491" i="5"/>
  <c r="O490" i="5"/>
  <c r="O489" i="5"/>
  <c r="P489" i="5"/>
  <c r="O488" i="5"/>
  <c r="P488" i="5"/>
  <c r="O487" i="5"/>
  <c r="P487" i="5"/>
  <c r="O486" i="5"/>
  <c r="O485" i="5"/>
  <c r="P485" i="5"/>
  <c r="O484" i="5"/>
  <c r="P484" i="5"/>
  <c r="O483" i="5"/>
  <c r="O482" i="5"/>
  <c r="O481" i="5"/>
  <c r="P481" i="5"/>
  <c r="O480" i="5"/>
  <c r="P480" i="5"/>
  <c r="O479" i="5"/>
  <c r="P479" i="5"/>
  <c r="O478" i="5"/>
  <c r="O477" i="5"/>
  <c r="O476" i="5"/>
  <c r="P476" i="5"/>
  <c r="O475" i="5"/>
  <c r="P475" i="5"/>
  <c r="O474" i="5"/>
  <c r="O473" i="5"/>
  <c r="P473" i="5"/>
  <c r="O472" i="5"/>
  <c r="P472" i="5"/>
  <c r="O471" i="5"/>
  <c r="P471" i="5"/>
  <c r="O470" i="5"/>
  <c r="O468" i="5"/>
  <c r="P468" i="5"/>
  <c r="O467" i="5"/>
  <c r="P467" i="5"/>
  <c r="O466" i="5"/>
  <c r="P466" i="5"/>
  <c r="O465" i="5"/>
  <c r="O464" i="5"/>
  <c r="P464" i="5"/>
  <c r="O463" i="5"/>
  <c r="P463" i="5"/>
  <c r="O462" i="5"/>
  <c r="P462" i="5"/>
  <c r="O461" i="5"/>
  <c r="O460" i="5"/>
  <c r="P460" i="5"/>
  <c r="O459" i="5"/>
  <c r="P459" i="5"/>
  <c r="O458" i="5"/>
  <c r="O457" i="5"/>
  <c r="O456" i="5"/>
  <c r="P456" i="5"/>
  <c r="O455" i="5"/>
  <c r="P455" i="5"/>
  <c r="O454" i="5"/>
  <c r="P454" i="5"/>
  <c r="O453" i="5"/>
  <c r="O452" i="5"/>
  <c r="O451" i="5"/>
  <c r="P451" i="5"/>
  <c r="O450" i="5"/>
  <c r="P450" i="5"/>
  <c r="O449" i="5"/>
  <c r="O448" i="5"/>
  <c r="P448" i="5"/>
  <c r="O447" i="5"/>
  <c r="P447" i="5"/>
  <c r="O446" i="5"/>
  <c r="P446" i="5"/>
  <c r="O445" i="5"/>
  <c r="O444" i="5"/>
  <c r="P444" i="5"/>
  <c r="O443" i="5"/>
  <c r="P443" i="5"/>
  <c r="O442" i="5"/>
  <c r="P442" i="5"/>
  <c r="O441" i="5"/>
  <c r="O440" i="5"/>
  <c r="P440" i="5"/>
  <c r="O439" i="5"/>
  <c r="P439" i="5"/>
  <c r="O438" i="5"/>
  <c r="P438" i="5"/>
  <c r="O437" i="5"/>
  <c r="O435" i="5"/>
  <c r="P435" i="5"/>
  <c r="O434" i="5"/>
  <c r="P434" i="5"/>
  <c r="O433" i="5"/>
  <c r="O432" i="5"/>
  <c r="O431" i="5"/>
  <c r="P431" i="5"/>
  <c r="O430" i="5"/>
  <c r="P430" i="5"/>
  <c r="O429" i="5"/>
  <c r="P429" i="5"/>
  <c r="O428" i="5"/>
  <c r="O427" i="5"/>
  <c r="O426" i="5"/>
  <c r="O425" i="5"/>
  <c r="P425" i="5"/>
  <c r="O424" i="5"/>
  <c r="O423" i="5"/>
  <c r="P423" i="5"/>
  <c r="O422" i="5"/>
  <c r="P422" i="5"/>
  <c r="O421" i="5"/>
  <c r="P421" i="5"/>
  <c r="O420" i="5"/>
  <c r="O419" i="5"/>
  <c r="P419" i="5"/>
  <c r="O418" i="5"/>
  <c r="P418" i="5"/>
  <c r="O417" i="5"/>
  <c r="P417" i="5"/>
  <c r="O416" i="5"/>
  <c r="O415" i="5"/>
  <c r="P415" i="5"/>
  <c r="O414" i="5"/>
  <c r="P414" i="5"/>
  <c r="O413" i="5"/>
  <c r="P413" i="5"/>
  <c r="O412" i="5"/>
  <c r="O411" i="5"/>
  <c r="P411" i="5"/>
  <c r="O410" i="5"/>
  <c r="O409" i="5"/>
  <c r="O408" i="5"/>
  <c r="O407" i="5"/>
  <c r="P407" i="5"/>
  <c r="O406" i="5"/>
  <c r="P406" i="5"/>
  <c r="O405" i="5"/>
  <c r="P405" i="5"/>
  <c r="O404" i="5"/>
  <c r="O402" i="5"/>
  <c r="O401" i="5"/>
  <c r="P401" i="5"/>
  <c r="O400" i="5"/>
  <c r="P400" i="5"/>
  <c r="O399" i="5"/>
  <c r="O398" i="5"/>
  <c r="P398" i="5"/>
  <c r="O397" i="5"/>
  <c r="O396" i="5"/>
  <c r="O395" i="5"/>
  <c r="O394" i="5"/>
  <c r="O393" i="5"/>
  <c r="O392" i="5"/>
  <c r="P392" i="5"/>
  <c r="O391" i="5"/>
  <c r="O390" i="5"/>
  <c r="O389" i="5"/>
  <c r="O388" i="5"/>
  <c r="P388" i="5"/>
  <c r="O387" i="5"/>
  <c r="O386" i="5"/>
  <c r="O385" i="5"/>
  <c r="O384" i="5"/>
  <c r="O383" i="5"/>
  <c r="O382" i="5"/>
  <c r="O381" i="5"/>
  <c r="O380" i="5"/>
  <c r="P380" i="5"/>
  <c r="O379" i="5"/>
  <c r="O378" i="5"/>
  <c r="O377" i="5"/>
  <c r="O376" i="5"/>
  <c r="P376" i="5"/>
  <c r="O375" i="5"/>
  <c r="O374" i="5"/>
  <c r="O373" i="5"/>
  <c r="O372" i="5"/>
  <c r="O371" i="5"/>
  <c r="O369" i="5"/>
  <c r="P369" i="5"/>
  <c r="O368" i="5"/>
  <c r="P368" i="5"/>
  <c r="O367" i="5"/>
  <c r="P367" i="5"/>
  <c r="O366" i="5"/>
  <c r="O365" i="5"/>
  <c r="O364" i="5"/>
  <c r="O363" i="5"/>
  <c r="O362" i="5"/>
  <c r="O361" i="5"/>
  <c r="P361" i="5"/>
  <c r="O360" i="5"/>
  <c r="P360" i="5"/>
  <c r="O359" i="5"/>
  <c r="P359" i="5"/>
  <c r="O358" i="5"/>
  <c r="O357" i="5"/>
  <c r="P357" i="5"/>
  <c r="O356" i="5"/>
  <c r="O355" i="5"/>
  <c r="O354" i="5"/>
  <c r="O353" i="5"/>
  <c r="P353" i="5"/>
  <c r="O352" i="5"/>
  <c r="P352" i="5"/>
  <c r="O351" i="5"/>
  <c r="O350" i="5"/>
  <c r="O349" i="5"/>
  <c r="O348" i="5"/>
  <c r="O347" i="5"/>
  <c r="O346" i="5"/>
  <c r="O345" i="5"/>
  <c r="P345" i="5"/>
  <c r="O344" i="5"/>
  <c r="P344" i="5"/>
  <c r="O343" i="5"/>
  <c r="P343" i="5"/>
  <c r="O342" i="5"/>
  <c r="O341" i="5"/>
  <c r="O340" i="5"/>
  <c r="O339" i="5"/>
  <c r="O338" i="5"/>
  <c r="O336" i="5"/>
  <c r="P336" i="5"/>
  <c r="O335" i="5"/>
  <c r="P335" i="5"/>
  <c r="O334" i="5"/>
  <c r="P334" i="5"/>
  <c r="O333" i="5"/>
  <c r="O332" i="5"/>
  <c r="P332" i="5"/>
  <c r="O331" i="5"/>
  <c r="O330" i="5"/>
  <c r="O329" i="5"/>
  <c r="O328" i="5"/>
  <c r="P328" i="5"/>
  <c r="O327" i="5"/>
  <c r="P327" i="5"/>
  <c r="O326" i="5"/>
  <c r="P326" i="5"/>
  <c r="O325" i="5"/>
  <c r="O324" i="5"/>
  <c r="P324" i="5"/>
  <c r="O323" i="5"/>
  <c r="O322" i="5"/>
  <c r="O321" i="5"/>
  <c r="O320" i="5"/>
  <c r="P320" i="5"/>
  <c r="O319" i="5"/>
  <c r="P319" i="5"/>
  <c r="O318" i="5"/>
  <c r="P318" i="5"/>
  <c r="O317" i="5"/>
  <c r="O316" i="5"/>
  <c r="O315" i="5"/>
  <c r="O314" i="5"/>
  <c r="O313" i="5"/>
  <c r="O312" i="5"/>
  <c r="P312" i="5"/>
  <c r="O311" i="5"/>
  <c r="P311" i="5"/>
  <c r="O310" i="5"/>
  <c r="P310" i="5"/>
  <c r="O309" i="5"/>
  <c r="O308" i="5"/>
  <c r="P308" i="5"/>
  <c r="O307" i="5"/>
  <c r="O306" i="5"/>
  <c r="O305" i="5"/>
  <c r="O303" i="5"/>
  <c r="P303" i="5"/>
  <c r="O302" i="5"/>
  <c r="P302" i="5"/>
  <c r="O301" i="5"/>
  <c r="P301" i="5"/>
  <c r="O300" i="5"/>
  <c r="O299" i="5"/>
  <c r="O298" i="5"/>
  <c r="O297" i="5"/>
  <c r="O296" i="5"/>
  <c r="O295" i="5"/>
  <c r="P295" i="5"/>
  <c r="O294" i="5"/>
  <c r="P294" i="5"/>
  <c r="O293" i="5"/>
  <c r="P293" i="5"/>
  <c r="O292" i="5"/>
  <c r="O291" i="5"/>
  <c r="O290" i="5"/>
  <c r="O289" i="5"/>
  <c r="P289" i="5"/>
  <c r="O288" i="5"/>
  <c r="O287" i="5"/>
  <c r="P287" i="5"/>
  <c r="O286" i="5"/>
  <c r="P286" i="5"/>
  <c r="O285" i="5"/>
  <c r="P285" i="5"/>
  <c r="O284" i="5"/>
  <c r="O283" i="5"/>
  <c r="P283" i="5"/>
  <c r="O282" i="5"/>
  <c r="O281" i="5"/>
  <c r="O280" i="5"/>
  <c r="O279" i="5"/>
  <c r="P279" i="5"/>
  <c r="O278" i="5"/>
  <c r="P278" i="5"/>
  <c r="O277" i="5"/>
  <c r="P277" i="5"/>
  <c r="O276" i="5"/>
  <c r="O275" i="5"/>
  <c r="P275" i="5"/>
  <c r="O274" i="5"/>
  <c r="O273" i="5"/>
  <c r="O272" i="5"/>
  <c r="O270" i="5"/>
  <c r="P270" i="5"/>
  <c r="O269" i="5"/>
  <c r="P269" i="5"/>
  <c r="O268" i="5"/>
  <c r="O267" i="5"/>
  <c r="O266" i="5"/>
  <c r="P266" i="5"/>
  <c r="O265" i="5"/>
  <c r="P265" i="5"/>
  <c r="O264" i="5"/>
  <c r="O263" i="5"/>
  <c r="O262" i="5"/>
  <c r="P262" i="5"/>
  <c r="O261" i="5"/>
  <c r="P261" i="5"/>
  <c r="O260" i="5"/>
  <c r="O259" i="5"/>
  <c r="O258" i="5"/>
  <c r="P258" i="5"/>
  <c r="O257" i="5"/>
  <c r="P257" i="5"/>
  <c r="O256" i="5"/>
  <c r="O255" i="5"/>
  <c r="O254" i="5"/>
  <c r="O253" i="5"/>
  <c r="O252" i="5"/>
  <c r="O251" i="5"/>
  <c r="O250" i="5"/>
  <c r="O249" i="5"/>
  <c r="O248" i="5"/>
  <c r="O247" i="5"/>
  <c r="P247" i="5"/>
  <c r="O246" i="5"/>
  <c r="P246" i="5"/>
  <c r="O245" i="5"/>
  <c r="P245" i="5"/>
  <c r="O244" i="5"/>
  <c r="O243" i="5"/>
  <c r="O242" i="5"/>
  <c r="P242" i="5"/>
  <c r="O241" i="5"/>
  <c r="P241" i="5"/>
  <c r="O240" i="5"/>
  <c r="O239" i="5"/>
  <c r="O237" i="5"/>
  <c r="P237" i="5"/>
  <c r="O236" i="5"/>
  <c r="P236" i="5"/>
  <c r="O235" i="5"/>
  <c r="P235" i="5"/>
  <c r="O234" i="5"/>
  <c r="O233" i="5"/>
  <c r="P233" i="5"/>
  <c r="O232" i="5"/>
  <c r="O231" i="5"/>
  <c r="O230" i="5"/>
  <c r="O229" i="5"/>
  <c r="O228" i="5"/>
  <c r="O227" i="5"/>
  <c r="O226" i="5"/>
  <c r="O225" i="5"/>
  <c r="P225" i="5"/>
  <c r="O224" i="5"/>
  <c r="O223" i="5"/>
  <c r="O222" i="5"/>
  <c r="O221" i="5"/>
  <c r="P221" i="5"/>
  <c r="O220" i="5"/>
  <c r="O219" i="5"/>
  <c r="O218" i="5"/>
  <c r="O217" i="5"/>
  <c r="O216" i="5"/>
  <c r="O215" i="5"/>
  <c r="O214" i="5"/>
  <c r="O213" i="5"/>
  <c r="P213" i="5"/>
  <c r="O212" i="5"/>
  <c r="O211" i="5"/>
  <c r="O210" i="5"/>
  <c r="O209" i="5"/>
  <c r="P209" i="5"/>
  <c r="O208" i="5"/>
  <c r="P208" i="5"/>
  <c r="O207" i="5"/>
  <c r="O206" i="5"/>
  <c r="O204" i="5"/>
  <c r="P204" i="5"/>
  <c r="O203" i="5"/>
  <c r="P203" i="5"/>
  <c r="O202" i="5"/>
  <c r="O201" i="5"/>
  <c r="O200" i="5"/>
  <c r="P200" i="5"/>
  <c r="O199" i="5"/>
  <c r="P199" i="5"/>
  <c r="O198" i="5"/>
  <c r="P198" i="5"/>
  <c r="O197" i="5"/>
  <c r="O196" i="5"/>
  <c r="O195" i="5"/>
  <c r="O194" i="5"/>
  <c r="O193" i="5"/>
  <c r="O192" i="5"/>
  <c r="O191" i="5"/>
  <c r="O190" i="5"/>
  <c r="P190" i="5"/>
  <c r="O189" i="5"/>
  <c r="O188" i="5"/>
  <c r="P188" i="5"/>
  <c r="O187" i="5"/>
  <c r="P187" i="5"/>
  <c r="O186" i="5"/>
  <c r="O185" i="5"/>
  <c r="O184" i="5"/>
  <c r="P184" i="5"/>
  <c r="O183" i="5"/>
  <c r="P183" i="5"/>
  <c r="O182" i="5"/>
  <c r="O181" i="5"/>
  <c r="O180" i="5"/>
  <c r="P180" i="5"/>
  <c r="O179" i="5"/>
  <c r="P179" i="5"/>
  <c r="O178" i="5"/>
  <c r="O177" i="5"/>
  <c r="O176" i="5"/>
  <c r="P176" i="5"/>
  <c r="O175" i="5"/>
  <c r="P175" i="5"/>
  <c r="O174" i="5"/>
  <c r="O173" i="5"/>
  <c r="O171" i="5"/>
  <c r="O170" i="5"/>
  <c r="O169" i="5"/>
  <c r="O168" i="5"/>
  <c r="O167" i="5"/>
  <c r="O166" i="5"/>
  <c r="P166" i="5"/>
  <c r="O165" i="5"/>
  <c r="O164" i="5"/>
  <c r="O163" i="5"/>
  <c r="O162" i="5"/>
  <c r="O161" i="5"/>
  <c r="O160" i="5"/>
  <c r="O159" i="5"/>
  <c r="O158" i="5"/>
  <c r="P158" i="5"/>
  <c r="O157" i="5"/>
  <c r="O156" i="5"/>
  <c r="O155" i="5"/>
  <c r="O154" i="5"/>
  <c r="O153" i="5"/>
  <c r="O152" i="5"/>
  <c r="O151" i="5"/>
  <c r="P151" i="5"/>
  <c r="O150" i="5"/>
  <c r="P150" i="5"/>
  <c r="O149" i="5"/>
  <c r="O148" i="5"/>
  <c r="O147" i="5"/>
  <c r="P147" i="5"/>
  <c r="O146" i="5"/>
  <c r="P146" i="5"/>
  <c r="O145" i="5"/>
  <c r="O144" i="5"/>
  <c r="O143" i="5"/>
  <c r="O142" i="5"/>
  <c r="O141" i="5"/>
  <c r="O140" i="5"/>
  <c r="O138" i="5"/>
  <c r="O137" i="5"/>
  <c r="O136" i="5"/>
  <c r="O135" i="5"/>
  <c r="O134" i="5"/>
  <c r="O133" i="5"/>
  <c r="O132" i="5"/>
  <c r="O131" i="5"/>
  <c r="O130" i="5"/>
  <c r="O129" i="5"/>
  <c r="O128" i="5"/>
  <c r="O127" i="5"/>
  <c r="O126" i="5"/>
  <c r="O125" i="5"/>
  <c r="P125" i="5"/>
  <c r="O124" i="5"/>
  <c r="O123" i="5"/>
  <c r="O122" i="5"/>
  <c r="P122" i="5"/>
  <c r="O121" i="5"/>
  <c r="P121" i="5"/>
  <c r="O120" i="5"/>
  <c r="O119" i="5"/>
  <c r="O118" i="5"/>
  <c r="P118" i="5"/>
  <c r="O117" i="5"/>
  <c r="P117" i="5"/>
  <c r="O116" i="5"/>
  <c r="O115" i="5"/>
  <c r="O114" i="5"/>
  <c r="P114" i="5"/>
  <c r="O113" i="5"/>
  <c r="P113" i="5"/>
  <c r="O112" i="5"/>
  <c r="O111" i="5"/>
  <c r="O110" i="5"/>
  <c r="O109" i="5"/>
  <c r="O108" i="5"/>
  <c r="O107" i="5"/>
  <c r="O105" i="5"/>
  <c r="O104" i="5"/>
  <c r="O103" i="5"/>
  <c r="O102" i="5"/>
  <c r="O101" i="5"/>
  <c r="O100" i="5"/>
  <c r="O99" i="5"/>
  <c r="O98" i="5"/>
  <c r="O97" i="5"/>
  <c r="O96" i="5"/>
  <c r="O95" i="5"/>
  <c r="O94" i="5"/>
  <c r="O93" i="5"/>
  <c r="O92" i="5"/>
  <c r="P92" i="5"/>
  <c r="O91" i="5"/>
  <c r="O90" i="5"/>
  <c r="O89" i="5"/>
  <c r="P89" i="5"/>
  <c r="O88" i="5"/>
  <c r="P88" i="5"/>
  <c r="O87" i="5"/>
  <c r="O86" i="5"/>
  <c r="O85" i="5"/>
  <c r="P85" i="5"/>
  <c r="O84" i="5"/>
  <c r="P84" i="5"/>
  <c r="O83" i="5"/>
  <c r="O82" i="5"/>
  <c r="O81" i="5"/>
  <c r="P81" i="5"/>
  <c r="O80" i="5"/>
  <c r="P80" i="5"/>
  <c r="O79" i="5"/>
  <c r="O78" i="5"/>
  <c r="O77" i="5"/>
  <c r="O76" i="5"/>
  <c r="O75" i="5"/>
  <c r="O74" i="5"/>
  <c r="O72" i="5"/>
  <c r="O71" i="5"/>
  <c r="O70" i="5"/>
  <c r="O69" i="5"/>
  <c r="O68" i="5"/>
  <c r="O67" i="5"/>
  <c r="O66" i="5"/>
  <c r="O65" i="5"/>
  <c r="O64" i="5"/>
  <c r="O63" i="5"/>
  <c r="O62" i="5"/>
  <c r="O61" i="5"/>
  <c r="O60" i="5"/>
  <c r="O59" i="5"/>
  <c r="P59" i="5"/>
  <c r="O58" i="5"/>
  <c r="O57" i="5"/>
  <c r="O56" i="5"/>
  <c r="P56" i="5"/>
  <c r="O55" i="5"/>
  <c r="P55" i="5"/>
  <c r="O54" i="5"/>
  <c r="O53" i="5"/>
  <c r="O52" i="5"/>
  <c r="P52" i="5"/>
  <c r="O51" i="5"/>
  <c r="P51" i="5"/>
  <c r="O50" i="5"/>
  <c r="O49" i="5"/>
  <c r="O48" i="5"/>
  <c r="P48" i="5"/>
  <c r="O47" i="5"/>
  <c r="P47" i="5"/>
  <c r="O46" i="5"/>
  <c r="O45" i="5"/>
  <c r="O44" i="5"/>
  <c r="O43" i="5"/>
  <c r="O42" i="5"/>
  <c r="O41" i="5"/>
  <c r="O8" i="5"/>
  <c r="F503" i="5"/>
  <c r="F470" i="5"/>
  <c r="F437" i="5"/>
  <c r="F404" i="5"/>
  <c r="F371" i="5"/>
  <c r="F338" i="5"/>
  <c r="F305" i="5"/>
  <c r="F272" i="5"/>
  <c r="F239" i="5"/>
  <c r="F206" i="5"/>
  <c r="F173" i="5"/>
  <c r="F140" i="5"/>
  <c r="F107" i="5"/>
  <c r="F74" i="5"/>
  <c r="F41" i="5"/>
  <c r="F8" i="5"/>
  <c r="F534" i="5"/>
  <c r="G534" i="5"/>
  <c r="H534" i="5" s="1"/>
  <c r="F533" i="5"/>
  <c r="G533" i="5"/>
  <c r="H533" i="5" s="1"/>
  <c r="F532" i="5"/>
  <c r="F531" i="5"/>
  <c r="F530" i="5"/>
  <c r="G530" i="5"/>
  <c r="H530" i="5" s="1"/>
  <c r="F529" i="5"/>
  <c r="G529" i="5"/>
  <c r="H529" i="5" s="1"/>
  <c r="F528" i="5"/>
  <c r="G528" i="5"/>
  <c r="H528" i="5" s="1"/>
  <c r="F527" i="5"/>
  <c r="F526" i="5"/>
  <c r="F525" i="5"/>
  <c r="F524" i="5"/>
  <c r="F523" i="5"/>
  <c r="F522" i="5"/>
  <c r="F521" i="5"/>
  <c r="F520" i="5"/>
  <c r="F519" i="5"/>
  <c r="F518" i="5"/>
  <c r="G518" i="5"/>
  <c r="H518" i="5" s="1"/>
  <c r="F517" i="5"/>
  <c r="G517" i="5"/>
  <c r="H517" i="5" s="1"/>
  <c r="F516" i="5"/>
  <c r="F515" i="5"/>
  <c r="F514" i="5"/>
  <c r="G514" i="5"/>
  <c r="H514" i="5" s="1"/>
  <c r="F513" i="5"/>
  <c r="G513" i="5"/>
  <c r="H513" i="5" s="1"/>
  <c r="F512" i="5"/>
  <c r="G512" i="5"/>
  <c r="H512" i="5" s="1"/>
  <c r="F511" i="5"/>
  <c r="F510" i="5"/>
  <c r="F509" i="5"/>
  <c r="F508" i="5"/>
  <c r="F507" i="5"/>
  <c r="F506" i="5"/>
  <c r="G506" i="5"/>
  <c r="H506" i="5" s="1"/>
  <c r="F505" i="5"/>
  <c r="G505" i="5"/>
  <c r="H505" i="5" s="1"/>
  <c r="F504" i="5"/>
  <c r="G504" i="5"/>
  <c r="H504" i="5" s="1"/>
  <c r="F501" i="5"/>
  <c r="G501" i="5"/>
  <c r="H501" i="5" s="1"/>
  <c r="F500" i="5"/>
  <c r="G500" i="5"/>
  <c r="H500" i="5" s="1"/>
  <c r="F499" i="5"/>
  <c r="G499" i="5"/>
  <c r="H499" i="5" s="1"/>
  <c r="F498" i="5"/>
  <c r="F497" i="5"/>
  <c r="F496" i="5"/>
  <c r="F495" i="5"/>
  <c r="F494" i="5"/>
  <c r="F493" i="5"/>
  <c r="F492" i="5"/>
  <c r="F491" i="5"/>
  <c r="F490" i="5"/>
  <c r="F489" i="5"/>
  <c r="F488" i="5"/>
  <c r="F487" i="5"/>
  <c r="F486" i="5"/>
  <c r="F485" i="5"/>
  <c r="F484" i="5"/>
  <c r="F483" i="5"/>
  <c r="F482" i="5"/>
  <c r="F481" i="5"/>
  <c r="F480" i="5"/>
  <c r="G479" i="5"/>
  <c r="H479" i="5" s="1"/>
  <c r="F479" i="5"/>
  <c r="F478" i="5"/>
  <c r="F477" i="5"/>
  <c r="G477" i="5"/>
  <c r="H477" i="5" s="1"/>
  <c r="F476" i="5"/>
  <c r="G476" i="5"/>
  <c r="H476" i="5" s="1"/>
  <c r="F475" i="5"/>
  <c r="G475" i="5"/>
  <c r="H475" i="5" s="1"/>
  <c r="F474" i="5"/>
  <c r="F473" i="5"/>
  <c r="F472" i="5"/>
  <c r="F471" i="5"/>
  <c r="F468" i="5"/>
  <c r="G468" i="5"/>
  <c r="H468" i="5" s="1"/>
  <c r="F467" i="5"/>
  <c r="F466" i="5"/>
  <c r="F465" i="5"/>
  <c r="F464" i="5"/>
  <c r="G464" i="5"/>
  <c r="H464" i="5" s="1"/>
  <c r="F463" i="5"/>
  <c r="F462" i="5"/>
  <c r="F461" i="5"/>
  <c r="F460" i="5"/>
  <c r="G460" i="5"/>
  <c r="H460" i="5" s="1"/>
  <c r="F459" i="5"/>
  <c r="F458" i="5"/>
  <c r="F457" i="5"/>
  <c r="F456" i="5"/>
  <c r="G456" i="5"/>
  <c r="H456" i="5" s="1"/>
  <c r="F455" i="5"/>
  <c r="F454" i="5"/>
  <c r="F453" i="5"/>
  <c r="F452" i="5"/>
  <c r="G452" i="5"/>
  <c r="H452" i="5" s="1"/>
  <c r="F451" i="5"/>
  <c r="F450" i="5"/>
  <c r="F449" i="5"/>
  <c r="F448" i="5"/>
  <c r="G448" i="5"/>
  <c r="H448" i="5" s="1"/>
  <c r="F447" i="5"/>
  <c r="F446" i="5"/>
  <c r="F445" i="5"/>
  <c r="F444" i="5"/>
  <c r="G444" i="5"/>
  <c r="H444" i="5" s="1"/>
  <c r="F443" i="5"/>
  <c r="F442" i="5"/>
  <c r="F441" i="5"/>
  <c r="F440" i="5"/>
  <c r="G440" i="5"/>
  <c r="H440" i="5" s="1"/>
  <c r="F439" i="5"/>
  <c r="F438" i="5"/>
  <c r="F435" i="5"/>
  <c r="F434" i="5"/>
  <c r="F433" i="5"/>
  <c r="G433" i="5"/>
  <c r="H433" i="5" s="1"/>
  <c r="F432" i="5"/>
  <c r="F431" i="5"/>
  <c r="F430" i="5"/>
  <c r="F429" i="5"/>
  <c r="G429" i="5"/>
  <c r="H429" i="5" s="1"/>
  <c r="F428" i="5"/>
  <c r="F427" i="5"/>
  <c r="F426" i="5"/>
  <c r="F425" i="5"/>
  <c r="G425" i="5"/>
  <c r="H425" i="5" s="1"/>
  <c r="F424" i="5"/>
  <c r="F423" i="5"/>
  <c r="F422" i="5"/>
  <c r="F421" i="5"/>
  <c r="G421" i="5"/>
  <c r="H421" i="5" s="1"/>
  <c r="F420" i="5"/>
  <c r="F419" i="5"/>
  <c r="F418" i="5"/>
  <c r="F417" i="5"/>
  <c r="G417" i="5"/>
  <c r="H417" i="5" s="1"/>
  <c r="F416" i="5"/>
  <c r="F415" i="5"/>
  <c r="F414" i="5"/>
  <c r="F413" i="5"/>
  <c r="G413" i="5"/>
  <c r="H413" i="5" s="1"/>
  <c r="F412" i="5"/>
  <c r="F411" i="5"/>
  <c r="F410" i="5"/>
  <c r="F409" i="5"/>
  <c r="G409" i="5"/>
  <c r="H409" i="5" s="1"/>
  <c r="F408" i="5"/>
  <c r="F407" i="5"/>
  <c r="F406" i="5"/>
  <c r="F405" i="5"/>
  <c r="G405" i="5"/>
  <c r="H405" i="5" s="1"/>
  <c r="F402" i="5"/>
  <c r="G402" i="5"/>
  <c r="H402" i="5" s="1"/>
  <c r="F401" i="5"/>
  <c r="F400" i="5"/>
  <c r="F399" i="5"/>
  <c r="F398" i="5"/>
  <c r="G398" i="5"/>
  <c r="H398" i="5" s="1"/>
  <c r="F397" i="5"/>
  <c r="F396" i="5"/>
  <c r="F395" i="5"/>
  <c r="F394" i="5"/>
  <c r="G394" i="5"/>
  <c r="H394" i="5" s="1"/>
  <c r="F393" i="5"/>
  <c r="F392" i="5"/>
  <c r="F391" i="5"/>
  <c r="F390" i="5"/>
  <c r="G390" i="5"/>
  <c r="H390" i="5" s="1"/>
  <c r="F389" i="5"/>
  <c r="G389" i="5"/>
  <c r="H389" i="5" s="1"/>
  <c r="F388" i="5"/>
  <c r="G388" i="5"/>
  <c r="H388" i="5" s="1"/>
  <c r="F387" i="5"/>
  <c r="F386" i="5"/>
  <c r="F385" i="5"/>
  <c r="F384" i="5"/>
  <c r="F383" i="5"/>
  <c r="F382" i="5"/>
  <c r="G382" i="5"/>
  <c r="H382" i="5" s="1"/>
  <c r="F381" i="5"/>
  <c r="F380" i="5"/>
  <c r="F379" i="5"/>
  <c r="F378" i="5"/>
  <c r="G378" i="5"/>
  <c r="H378" i="5" s="1"/>
  <c r="F377" i="5"/>
  <c r="F376" i="5"/>
  <c r="F375" i="5"/>
  <c r="F374" i="5"/>
  <c r="G374" i="5"/>
  <c r="H374" i="5" s="1"/>
  <c r="F373" i="5"/>
  <c r="G373" i="5"/>
  <c r="H373" i="5" s="1"/>
  <c r="F372" i="5"/>
  <c r="G372" i="5"/>
  <c r="H372" i="5" s="1"/>
  <c r="G368" i="5"/>
  <c r="H368" i="5" s="1"/>
  <c r="G363" i="5"/>
  <c r="H363" i="5" s="1"/>
  <c r="F361" i="5"/>
  <c r="F360" i="5"/>
  <c r="F359" i="5"/>
  <c r="F358" i="5"/>
  <c r="F357" i="5"/>
  <c r="F356" i="5"/>
  <c r="G356" i="5"/>
  <c r="H356" i="5" s="1"/>
  <c r="F355" i="5"/>
  <c r="F354" i="5"/>
  <c r="F353" i="5"/>
  <c r="F352" i="5"/>
  <c r="F351" i="5"/>
  <c r="F350" i="5"/>
  <c r="F349" i="5"/>
  <c r="F348" i="5"/>
  <c r="G348" i="5"/>
  <c r="H348" i="5" s="1"/>
  <c r="F347" i="5"/>
  <c r="G347" i="5"/>
  <c r="H347" i="5" s="1"/>
  <c r="F346" i="5"/>
  <c r="F345" i="5"/>
  <c r="F344" i="5"/>
  <c r="F343" i="5"/>
  <c r="F342" i="5"/>
  <c r="F341" i="5"/>
  <c r="F340" i="5"/>
  <c r="F339" i="5"/>
  <c r="F336" i="5"/>
  <c r="F335" i="5"/>
  <c r="G335" i="5"/>
  <c r="H335" i="5" s="1"/>
  <c r="F334" i="5"/>
  <c r="F333" i="5"/>
  <c r="F332" i="5"/>
  <c r="F331" i="5"/>
  <c r="F330" i="5"/>
  <c r="F329" i="5"/>
  <c r="F328" i="5"/>
  <c r="F327" i="5"/>
  <c r="F326" i="5"/>
  <c r="F325" i="5"/>
  <c r="F324" i="5"/>
  <c r="F323" i="5"/>
  <c r="G323" i="5"/>
  <c r="H323" i="5" s="1"/>
  <c r="F322" i="5"/>
  <c r="F321" i="5"/>
  <c r="F320" i="5"/>
  <c r="F319" i="5"/>
  <c r="F318" i="5"/>
  <c r="F317" i="5"/>
  <c r="F316" i="5"/>
  <c r="F315" i="5"/>
  <c r="F314" i="5"/>
  <c r="F313" i="5"/>
  <c r="F312" i="5"/>
  <c r="F311" i="5"/>
  <c r="G311" i="5"/>
  <c r="H311" i="5" s="1"/>
  <c r="F310" i="5"/>
  <c r="G310" i="5"/>
  <c r="H310" i="5" s="1"/>
  <c r="F309" i="5"/>
  <c r="F308" i="5"/>
  <c r="F307" i="5"/>
  <c r="G307" i="5"/>
  <c r="H307" i="5" s="1"/>
  <c r="F306" i="5"/>
  <c r="F303" i="5"/>
  <c r="F302" i="5"/>
  <c r="G302" i="5"/>
  <c r="H302" i="5" s="1"/>
  <c r="F301" i="5"/>
  <c r="G301" i="5"/>
  <c r="H301" i="5" s="1"/>
  <c r="F300" i="5"/>
  <c r="F299" i="5"/>
  <c r="F298" i="5"/>
  <c r="G298" i="5"/>
  <c r="H298" i="5" s="1"/>
  <c r="F297" i="5"/>
  <c r="F296" i="5"/>
  <c r="F295" i="5"/>
  <c r="F294" i="5"/>
  <c r="F293" i="5"/>
  <c r="F292" i="5"/>
  <c r="F291" i="5"/>
  <c r="F290" i="5"/>
  <c r="F289" i="5"/>
  <c r="F288" i="5"/>
  <c r="F287" i="5"/>
  <c r="F286" i="5"/>
  <c r="G286" i="5"/>
  <c r="H286" i="5" s="1"/>
  <c r="F285" i="5"/>
  <c r="G285" i="5"/>
  <c r="H285" i="5" s="1"/>
  <c r="F284" i="5"/>
  <c r="F283" i="5"/>
  <c r="F282" i="5"/>
  <c r="G282" i="5"/>
  <c r="H282" i="5" s="1"/>
  <c r="F281" i="5"/>
  <c r="G281" i="5"/>
  <c r="H281" i="5" s="1"/>
  <c r="F280" i="5"/>
  <c r="F279" i="5"/>
  <c r="F278" i="5"/>
  <c r="G278" i="5"/>
  <c r="H278" i="5" s="1"/>
  <c r="F277" i="5"/>
  <c r="F276" i="5"/>
  <c r="F275" i="5"/>
  <c r="F274" i="5"/>
  <c r="F273" i="5"/>
  <c r="F270" i="5"/>
  <c r="F269" i="5"/>
  <c r="G269" i="5"/>
  <c r="H269" i="5" s="1"/>
  <c r="F268" i="5"/>
  <c r="G268" i="5"/>
  <c r="H268" i="5" s="1"/>
  <c r="F267" i="5"/>
  <c r="F266" i="5"/>
  <c r="F265" i="5"/>
  <c r="G265" i="5"/>
  <c r="H265" i="5" s="1"/>
  <c r="F264" i="5"/>
  <c r="G264" i="5"/>
  <c r="H264" i="5" s="1"/>
  <c r="F263" i="5"/>
  <c r="F262" i="5"/>
  <c r="F261" i="5"/>
  <c r="G261" i="5"/>
  <c r="H261" i="5" s="1"/>
  <c r="F260" i="5"/>
  <c r="F259" i="5"/>
  <c r="F258" i="5"/>
  <c r="F257" i="5"/>
  <c r="F256" i="5"/>
  <c r="F255" i="5"/>
  <c r="F254" i="5"/>
  <c r="F253" i="5"/>
  <c r="F252" i="5"/>
  <c r="F251" i="5"/>
  <c r="F250" i="5"/>
  <c r="F249" i="5"/>
  <c r="F248" i="5"/>
  <c r="F247" i="5"/>
  <c r="F246" i="5"/>
  <c r="F245" i="5"/>
  <c r="F244" i="5"/>
  <c r="F243" i="5"/>
  <c r="F242" i="5"/>
  <c r="F241" i="5"/>
  <c r="G241" i="5"/>
  <c r="H241" i="5" s="1"/>
  <c r="F240" i="5"/>
  <c r="G240" i="5"/>
  <c r="H240" i="5" s="1"/>
  <c r="F237" i="5"/>
  <c r="F236" i="5"/>
  <c r="F235" i="5"/>
  <c r="F234" i="5"/>
  <c r="F233" i="5"/>
  <c r="F232" i="5"/>
  <c r="F231" i="5"/>
  <c r="F230" i="5"/>
  <c r="F229" i="5"/>
  <c r="F228" i="5"/>
  <c r="F227" i="5"/>
  <c r="F226" i="5"/>
  <c r="F225" i="5"/>
  <c r="F224" i="5"/>
  <c r="G224" i="5"/>
  <c r="H224" i="5" s="1"/>
  <c r="F223" i="5"/>
  <c r="G223" i="5"/>
  <c r="H223" i="5" s="1"/>
  <c r="F222" i="5"/>
  <c r="F221" i="5"/>
  <c r="F220" i="5"/>
  <c r="G220" i="5"/>
  <c r="H220" i="5" s="1"/>
  <c r="F219" i="5"/>
  <c r="G219" i="5"/>
  <c r="H219" i="5" s="1"/>
  <c r="F218" i="5"/>
  <c r="F217" i="5"/>
  <c r="F216" i="5"/>
  <c r="F215" i="5"/>
  <c r="F214" i="5"/>
  <c r="F213" i="5"/>
  <c r="F212" i="5"/>
  <c r="G212" i="5"/>
  <c r="H212" i="5" s="1"/>
  <c r="F211" i="5"/>
  <c r="F210" i="5"/>
  <c r="F209" i="5"/>
  <c r="G209" i="5"/>
  <c r="H209" i="5" s="1"/>
  <c r="F208" i="5"/>
  <c r="G208" i="5"/>
  <c r="H208" i="5" s="1"/>
  <c r="F207" i="5"/>
  <c r="F204" i="5"/>
  <c r="F203" i="5"/>
  <c r="G203" i="5"/>
  <c r="H203" i="5" s="1"/>
  <c r="F202" i="5"/>
  <c r="F201" i="5"/>
  <c r="F200" i="5"/>
  <c r="F199" i="5"/>
  <c r="F198" i="5"/>
  <c r="F197" i="5"/>
  <c r="F196" i="5"/>
  <c r="F195" i="5"/>
  <c r="G195" i="5"/>
  <c r="H195" i="5" s="1"/>
  <c r="F194" i="5"/>
  <c r="F193" i="5"/>
  <c r="F192" i="5"/>
  <c r="F191" i="5"/>
  <c r="F190" i="5"/>
  <c r="F189" i="5"/>
  <c r="F188" i="5"/>
  <c r="F187" i="5"/>
  <c r="F186" i="5"/>
  <c r="F185" i="5"/>
  <c r="F184" i="5"/>
  <c r="F183" i="5"/>
  <c r="F182" i="5"/>
  <c r="F181" i="5"/>
  <c r="F180" i="5"/>
  <c r="G180" i="5"/>
  <c r="H180" i="5" s="1"/>
  <c r="F179" i="5"/>
  <c r="G179" i="5"/>
  <c r="H179" i="5" s="1"/>
  <c r="F178" i="5"/>
  <c r="F177" i="5"/>
  <c r="F176" i="5"/>
  <c r="F175" i="5"/>
  <c r="F174" i="5"/>
  <c r="F171" i="5"/>
  <c r="F170" i="5"/>
  <c r="F169" i="5"/>
  <c r="F168" i="5"/>
  <c r="F167" i="5"/>
  <c r="F166" i="5"/>
  <c r="F165" i="5"/>
  <c r="F164" i="5"/>
  <c r="F163" i="5"/>
  <c r="F162" i="5"/>
  <c r="F161" i="5"/>
  <c r="F160" i="5"/>
  <c r="F159" i="5"/>
  <c r="F158" i="5"/>
  <c r="F157" i="5"/>
  <c r="F156" i="5"/>
  <c r="F155" i="5"/>
  <c r="F154" i="5"/>
  <c r="G154" i="5"/>
  <c r="H154" i="5" s="1"/>
  <c r="F153" i="5"/>
  <c r="G153" i="5"/>
  <c r="H153" i="5" s="1"/>
  <c r="F152" i="5"/>
  <c r="F151" i="5"/>
  <c r="F150" i="5"/>
  <c r="G150" i="5"/>
  <c r="H150" i="5" s="1"/>
  <c r="F149" i="5"/>
  <c r="G149" i="5"/>
  <c r="H149" i="5" s="1"/>
  <c r="F148" i="5"/>
  <c r="F147" i="5"/>
  <c r="F146" i="5"/>
  <c r="G146" i="5"/>
  <c r="H146" i="5" s="1"/>
  <c r="F145" i="5"/>
  <c r="G145" i="5"/>
  <c r="H145" i="5" s="1"/>
  <c r="F144" i="5"/>
  <c r="F143" i="5"/>
  <c r="F142" i="5"/>
  <c r="G142" i="5"/>
  <c r="H142" i="5" s="1"/>
  <c r="F141" i="5"/>
  <c r="G141" i="5"/>
  <c r="H141" i="5" s="1"/>
  <c r="F138" i="5"/>
  <c r="F137" i="5"/>
  <c r="F136" i="5"/>
  <c r="F135" i="5"/>
  <c r="F134" i="5"/>
  <c r="F133" i="5"/>
  <c r="F132" i="5"/>
  <c r="F131" i="5"/>
  <c r="F130" i="5"/>
  <c r="F129" i="5"/>
  <c r="G129" i="5"/>
  <c r="H129" i="5" s="1"/>
  <c r="F128" i="5"/>
  <c r="F127" i="5"/>
  <c r="F126" i="5"/>
  <c r="G126" i="5"/>
  <c r="H126" i="5" s="1"/>
  <c r="F125" i="5"/>
  <c r="G125" i="5"/>
  <c r="H125" i="5" s="1"/>
  <c r="F124" i="5"/>
  <c r="G124" i="5"/>
  <c r="H124" i="5" s="1"/>
  <c r="F123" i="5"/>
  <c r="F122" i="5"/>
  <c r="F121" i="5"/>
  <c r="G121" i="5"/>
  <c r="H121" i="5" s="1"/>
  <c r="F120" i="5"/>
  <c r="F119" i="5"/>
  <c r="F118" i="5"/>
  <c r="F117" i="5"/>
  <c r="F116" i="5"/>
  <c r="F115" i="5"/>
  <c r="F114" i="5"/>
  <c r="F113" i="5"/>
  <c r="F112" i="5"/>
  <c r="F111" i="5"/>
  <c r="F110" i="5"/>
  <c r="F109" i="5"/>
  <c r="F108" i="5"/>
  <c r="F105" i="5"/>
  <c r="F104" i="5"/>
  <c r="F103" i="5"/>
  <c r="F102" i="5"/>
  <c r="F101" i="5"/>
  <c r="F100" i="5"/>
  <c r="G100" i="5"/>
  <c r="H100" i="5" s="1"/>
  <c r="F99" i="5"/>
  <c r="G99" i="5"/>
  <c r="H99" i="5" s="1"/>
  <c r="F98" i="5"/>
  <c r="F97" i="5"/>
  <c r="F96" i="5"/>
  <c r="G96" i="5"/>
  <c r="H96" i="5" s="1"/>
  <c r="F95" i="5"/>
  <c r="F94" i="5"/>
  <c r="F93" i="5"/>
  <c r="F92" i="5"/>
  <c r="G92" i="5"/>
  <c r="H92" i="5" s="1"/>
  <c r="F91" i="5"/>
  <c r="F90" i="5"/>
  <c r="F89" i="5"/>
  <c r="F88" i="5"/>
  <c r="F87" i="5"/>
  <c r="F86" i="5"/>
  <c r="F85" i="5"/>
  <c r="F84" i="5"/>
  <c r="G84" i="5"/>
  <c r="H84" i="5" s="1"/>
  <c r="F83" i="5"/>
  <c r="G83" i="5"/>
  <c r="H83" i="5" s="1"/>
  <c r="F82" i="5"/>
  <c r="F81" i="5"/>
  <c r="F80" i="5"/>
  <c r="G80" i="5"/>
  <c r="H80" i="5" s="1"/>
  <c r="F79" i="5"/>
  <c r="G79" i="5"/>
  <c r="H79" i="5" s="1"/>
  <c r="F78" i="5"/>
  <c r="F77" i="5"/>
  <c r="F76" i="5"/>
  <c r="G76" i="5"/>
  <c r="H76" i="5" s="1"/>
  <c r="F75" i="5"/>
  <c r="F72" i="5"/>
  <c r="F71" i="5"/>
  <c r="G71" i="5"/>
  <c r="H71" i="5" s="1"/>
  <c r="F70" i="5"/>
  <c r="F69" i="5"/>
  <c r="F68" i="5"/>
  <c r="F67" i="5"/>
  <c r="F66" i="5"/>
  <c r="F65" i="5"/>
  <c r="F64" i="5"/>
  <c r="F63" i="5"/>
  <c r="G63" i="5"/>
  <c r="H63" i="5" s="1"/>
  <c r="F62" i="5"/>
  <c r="F61" i="5"/>
  <c r="F60" i="5"/>
  <c r="F59" i="5"/>
  <c r="F58" i="5"/>
  <c r="F57" i="5"/>
  <c r="F56" i="5"/>
  <c r="F55" i="5"/>
  <c r="G55" i="5"/>
  <c r="H55" i="5" s="1"/>
  <c r="F54" i="5"/>
  <c r="F53" i="5"/>
  <c r="F52" i="5"/>
  <c r="F51" i="5"/>
  <c r="F50" i="5"/>
  <c r="F49" i="5"/>
  <c r="F48" i="5"/>
  <c r="F47" i="5"/>
  <c r="G47" i="5"/>
  <c r="H47" i="5" s="1"/>
  <c r="F46" i="5"/>
  <c r="F45" i="5"/>
  <c r="F44" i="5"/>
  <c r="F43" i="5"/>
  <c r="F42" i="5"/>
  <c r="S8" i="5"/>
  <c r="B8" i="5"/>
  <c r="L8" i="5"/>
  <c r="K8" i="5"/>
  <c r="O36" i="5" l="1"/>
  <c r="X10" i="5" l="1"/>
  <c r="X11" i="5"/>
  <c r="X12" i="5"/>
  <c r="X13" i="5"/>
  <c r="X14" i="5"/>
  <c r="X15" i="5"/>
  <c r="X16" i="5"/>
  <c r="X9" i="5"/>
  <c r="W9" i="5" l="1"/>
  <c r="T9" i="5"/>
  <c r="S9" i="5"/>
  <c r="T4" i="5"/>
  <c r="T3" i="5"/>
  <c r="F14" i="5" l="1"/>
  <c r="W10" i="5"/>
  <c r="W11" i="5"/>
  <c r="W12" i="5"/>
  <c r="W13" i="5"/>
  <c r="W14" i="5"/>
  <c r="W15" i="5"/>
  <c r="W16" i="5"/>
  <c r="F13" i="5" l="1"/>
  <c r="F10" i="5" l="1"/>
  <c r="B7" i="5" l="1"/>
  <c r="F12" i="5" l="1"/>
  <c r="P33" i="5"/>
  <c r="P34" i="5"/>
  <c r="P35" i="5"/>
  <c r="P36" i="5"/>
  <c r="P37" i="5"/>
  <c r="P38" i="5"/>
  <c r="P39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8" i="5"/>
  <c r="G24" i="5"/>
  <c r="H24" i="5" s="1"/>
  <c r="G25" i="5"/>
  <c r="H25" i="5" s="1"/>
  <c r="G26" i="5"/>
  <c r="H26" i="5" s="1"/>
  <c r="G27" i="5"/>
  <c r="H27" i="5" s="1"/>
  <c r="G28" i="5"/>
  <c r="H28" i="5" s="1"/>
  <c r="G29" i="5"/>
  <c r="H29" i="5" s="1"/>
  <c r="G30" i="5"/>
  <c r="H30" i="5" s="1"/>
  <c r="G31" i="5"/>
  <c r="H31" i="5" s="1"/>
  <c r="G32" i="5"/>
  <c r="H32" i="5" s="1"/>
  <c r="G33" i="5"/>
  <c r="H33" i="5" s="1"/>
  <c r="G34" i="5"/>
  <c r="H34" i="5" s="1"/>
  <c r="G35" i="5"/>
  <c r="H35" i="5" s="1"/>
  <c r="G36" i="5"/>
  <c r="H36" i="5" s="1"/>
  <c r="G37" i="5"/>
  <c r="H37" i="5" s="1"/>
  <c r="G38" i="5"/>
  <c r="H38" i="5" s="1"/>
  <c r="G39" i="5"/>
  <c r="H39" i="5" s="1"/>
  <c r="G9" i="5"/>
  <c r="H9" i="5" s="1"/>
  <c r="G10" i="5"/>
  <c r="H10" i="5" s="1"/>
  <c r="G11" i="5"/>
  <c r="H11" i="5" s="1"/>
  <c r="G12" i="5"/>
  <c r="H12" i="5" s="1"/>
  <c r="G13" i="5"/>
  <c r="H13" i="5" s="1"/>
  <c r="G14" i="5"/>
  <c r="H14" i="5" s="1"/>
  <c r="G15" i="5"/>
  <c r="H15" i="5" s="1"/>
  <c r="G16" i="5"/>
  <c r="H16" i="5" s="1"/>
  <c r="G17" i="5"/>
  <c r="H17" i="5" s="1"/>
  <c r="G18" i="5"/>
  <c r="H18" i="5" s="1"/>
  <c r="G19" i="5"/>
  <c r="H19" i="5" s="1"/>
  <c r="G20" i="5"/>
  <c r="H20" i="5" s="1"/>
  <c r="G21" i="5"/>
  <c r="H21" i="5" s="1"/>
  <c r="G22" i="5"/>
  <c r="H22" i="5" s="1"/>
  <c r="G23" i="5"/>
  <c r="H23" i="5" s="1"/>
  <c r="G8" i="5"/>
  <c r="H8" i="5" s="1"/>
  <c r="O39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7" i="5"/>
  <c r="O38" i="5"/>
  <c r="F37" i="5"/>
  <c r="F38" i="5"/>
  <c r="F39" i="5"/>
  <c r="F9" i="5"/>
  <c r="F11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1" i="5"/>
  <c r="F32" i="5"/>
  <c r="F33" i="5"/>
  <c r="F34" i="5"/>
  <c r="F35" i="5"/>
  <c r="F36" i="5"/>
</calcChain>
</file>

<file path=xl/sharedStrings.xml><?xml version="1.0" encoding="utf-8"?>
<sst xmlns="http://schemas.openxmlformats.org/spreadsheetml/2006/main" count="10427" uniqueCount="7263">
  <si>
    <t>M4003</t>
  </si>
  <si>
    <t>M4004</t>
  </si>
  <si>
    <t>M4005</t>
  </si>
  <si>
    <t>M4006</t>
  </si>
  <si>
    <t>M4007</t>
  </si>
  <si>
    <t>M4008</t>
  </si>
  <si>
    <t>M4011</t>
  </si>
  <si>
    <t>M4012</t>
  </si>
  <si>
    <t>M4013</t>
  </si>
  <si>
    <t>M4014</t>
  </si>
  <si>
    <t>M4015</t>
  </si>
  <si>
    <t>M4016</t>
  </si>
  <si>
    <t>M4017</t>
  </si>
  <si>
    <t>M4018</t>
  </si>
  <si>
    <t>M4021</t>
  </si>
  <si>
    <t>M4022</t>
  </si>
  <si>
    <t>M4023</t>
  </si>
  <si>
    <t>M4024</t>
  </si>
  <si>
    <t>M4025</t>
  </si>
  <si>
    <t>M4026</t>
  </si>
  <si>
    <t>M4027</t>
  </si>
  <si>
    <t>M4028</t>
  </si>
  <si>
    <t>M4031</t>
  </si>
  <si>
    <t>M4032</t>
  </si>
  <si>
    <t>M4033</t>
  </si>
  <si>
    <t>M4034</t>
  </si>
  <si>
    <t>M4035</t>
  </si>
  <si>
    <t>M4036</t>
  </si>
  <si>
    <t>M4037</t>
  </si>
  <si>
    <t>M4038</t>
  </si>
  <si>
    <t>M4041</t>
  </si>
  <si>
    <t>M4042</t>
  </si>
  <si>
    <t>M4043</t>
  </si>
  <si>
    <t>M4044</t>
  </si>
  <si>
    <t>M4045</t>
  </si>
  <si>
    <t>M4046</t>
  </si>
  <si>
    <t>M4047</t>
  </si>
  <si>
    <t>M4048</t>
  </si>
  <si>
    <t>M4051</t>
  </si>
  <si>
    <t>M4052</t>
  </si>
  <si>
    <t>M4053</t>
  </si>
  <si>
    <t>M4054</t>
  </si>
  <si>
    <t>M4055</t>
  </si>
  <si>
    <t>M4056</t>
  </si>
  <si>
    <t>M4057</t>
  </si>
  <si>
    <t>M4058</t>
  </si>
  <si>
    <t>M4059</t>
  </si>
  <si>
    <t>M4060</t>
  </si>
  <si>
    <t>M4061</t>
  </si>
  <si>
    <t>M4062</t>
  </si>
  <si>
    <t>M4063</t>
  </si>
  <si>
    <t>M4064</t>
  </si>
  <si>
    <t>M4065</t>
  </si>
  <si>
    <t>M4066</t>
  </si>
  <si>
    <t>M4067</t>
  </si>
  <si>
    <t>M4068</t>
  </si>
  <si>
    <t>M4071</t>
  </si>
  <si>
    <t>M4072</t>
  </si>
  <si>
    <t>M4073</t>
  </si>
  <si>
    <t>M4074</t>
  </si>
  <si>
    <t>M4075</t>
  </si>
  <si>
    <t>M4076</t>
  </si>
  <si>
    <t>M4077</t>
  </si>
  <si>
    <t>M4078</t>
  </si>
  <si>
    <t>M4079</t>
  </si>
  <si>
    <t>M4080</t>
  </si>
  <si>
    <t>M4081</t>
  </si>
  <si>
    <t>M4082</t>
  </si>
  <si>
    <t>M4083</t>
  </si>
  <si>
    <t>M4084</t>
  </si>
  <si>
    <t>M4085</t>
  </si>
  <si>
    <t>M4086</t>
  </si>
  <si>
    <t>M4087</t>
  </si>
  <si>
    <t>M4088</t>
  </si>
  <si>
    <t>M4091</t>
  </si>
  <si>
    <t>M4092</t>
  </si>
  <si>
    <t>M4093</t>
  </si>
  <si>
    <t>M4094</t>
  </si>
  <si>
    <t>M4095</t>
  </si>
  <si>
    <t>M4096</t>
  </si>
  <si>
    <t>M4097</t>
  </si>
  <si>
    <t>M4098</t>
  </si>
  <si>
    <t>M4101</t>
  </si>
  <si>
    <t>M4102</t>
  </si>
  <si>
    <t>M4103</t>
  </si>
  <si>
    <t>M4104</t>
  </si>
  <si>
    <t>M4105</t>
  </si>
  <si>
    <t>M4106</t>
  </si>
  <si>
    <t>M4107</t>
  </si>
  <si>
    <t>M4108</t>
  </si>
  <si>
    <t>M4111</t>
  </si>
  <si>
    <t>M4112</t>
  </si>
  <si>
    <t>M4113</t>
  </si>
  <si>
    <t>M4114</t>
  </si>
  <si>
    <t>M4115</t>
  </si>
  <si>
    <t>M4116</t>
  </si>
  <si>
    <t>M4117</t>
  </si>
  <si>
    <t>M4118</t>
  </si>
  <si>
    <t>M4121</t>
  </si>
  <si>
    <t>M4122</t>
  </si>
  <si>
    <t>M4123</t>
  </si>
  <si>
    <t>M4124</t>
  </si>
  <si>
    <t>M4125</t>
  </si>
  <si>
    <t>M4126</t>
  </si>
  <si>
    <t>M4127</t>
  </si>
  <si>
    <t>M4128</t>
  </si>
  <si>
    <t>M4131</t>
  </si>
  <si>
    <t>M4132</t>
  </si>
  <si>
    <t>M4133</t>
  </si>
  <si>
    <t>M4134</t>
  </si>
  <si>
    <t>M4135</t>
  </si>
  <si>
    <t>M4136</t>
  </si>
  <si>
    <t>M4137</t>
  </si>
  <si>
    <t>M4138</t>
  </si>
  <si>
    <t>M4141</t>
  </si>
  <si>
    <t>M4142</t>
  </si>
  <si>
    <t>M4143</t>
  </si>
  <si>
    <t>M4144</t>
  </si>
  <si>
    <t>M4145</t>
  </si>
  <si>
    <t>M4146</t>
  </si>
  <si>
    <t>M4147</t>
  </si>
  <si>
    <t>M4148</t>
  </si>
  <si>
    <t>M4151</t>
  </si>
  <si>
    <t>M4152</t>
  </si>
  <si>
    <t>M4153</t>
  </si>
  <si>
    <t>M4154</t>
  </si>
  <si>
    <t>M4155</t>
  </si>
  <si>
    <t>M4156</t>
  </si>
  <si>
    <t>M4157</t>
  </si>
  <si>
    <t>M4158</t>
  </si>
  <si>
    <t>M4161</t>
  </si>
  <si>
    <t>M4162</t>
  </si>
  <si>
    <t>M4163</t>
  </si>
  <si>
    <t>M4164</t>
  </si>
  <si>
    <t>M4165</t>
  </si>
  <si>
    <t>M4166</t>
  </si>
  <si>
    <t>M4167</t>
  </si>
  <si>
    <t>M4168</t>
  </si>
  <si>
    <t>M4169</t>
  </si>
  <si>
    <t>M4170</t>
  </si>
  <si>
    <t>M4171</t>
  </si>
  <si>
    <t>M4172</t>
  </si>
  <si>
    <t>M4173</t>
  </si>
  <si>
    <t>M4174</t>
  </si>
  <si>
    <t>M4175</t>
  </si>
  <si>
    <t>M4176</t>
  </si>
  <si>
    <t>M4177</t>
  </si>
  <si>
    <t>M4178</t>
  </si>
  <si>
    <t>M4179</t>
  </si>
  <si>
    <t>M4180</t>
  </si>
  <si>
    <t>M4181</t>
  </si>
  <si>
    <t>M4182</t>
  </si>
  <si>
    <t>M4183</t>
  </si>
  <si>
    <t>M4184</t>
  </si>
  <si>
    <t>M4185</t>
  </si>
  <si>
    <t>M4186</t>
  </si>
  <si>
    <t>M4187</t>
  </si>
  <si>
    <t>M4188</t>
  </si>
  <si>
    <t>M4189</t>
  </si>
  <si>
    <t>M4190</t>
  </si>
  <si>
    <t>M4191</t>
  </si>
  <si>
    <t>M4192</t>
  </si>
  <si>
    <t>M4193</t>
  </si>
  <si>
    <t>M4194</t>
  </si>
  <si>
    <t>M4195</t>
  </si>
  <si>
    <t>M4196</t>
  </si>
  <si>
    <t>M4197</t>
  </si>
  <si>
    <t>M4198</t>
  </si>
  <si>
    <t>M4199</t>
  </si>
  <si>
    <t>M4200</t>
  </si>
  <si>
    <t>M4201</t>
  </si>
  <si>
    <t>M4202</t>
  </si>
  <si>
    <t>M4203</t>
  </si>
  <si>
    <t>M4204</t>
  </si>
  <si>
    <t>M4205</t>
  </si>
  <si>
    <t>M4206</t>
  </si>
  <si>
    <t>M4207</t>
  </si>
  <si>
    <t>M4208</t>
  </si>
  <si>
    <t>M4209</t>
  </si>
  <si>
    <t>M4210</t>
  </si>
  <si>
    <t>M4211</t>
  </si>
  <si>
    <t>M4212</t>
  </si>
  <si>
    <t>M4213</t>
  </si>
  <si>
    <t>M4214</t>
  </si>
  <si>
    <t>M4215</t>
  </si>
  <si>
    <t>M4216</t>
  </si>
  <si>
    <t>M4217</t>
  </si>
  <si>
    <t>M4218</t>
  </si>
  <si>
    <t>M4219</t>
  </si>
  <si>
    <t>M4220</t>
  </si>
  <si>
    <t>M4221</t>
  </si>
  <si>
    <t>M4222</t>
  </si>
  <si>
    <t>M4223</t>
  </si>
  <si>
    <t>M4224</t>
  </si>
  <si>
    <t>M4225</t>
  </si>
  <si>
    <t>M4226</t>
  </si>
  <si>
    <t>M4227</t>
  </si>
  <si>
    <t>M4228</t>
  </si>
  <si>
    <t>M4229</t>
  </si>
  <si>
    <t>M4230</t>
  </si>
  <si>
    <t>M4231</t>
  </si>
  <si>
    <t>M4232</t>
  </si>
  <si>
    <t>M4233</t>
  </si>
  <si>
    <t>M4234</t>
  </si>
  <si>
    <t>M4235</t>
  </si>
  <si>
    <t>M4236</t>
  </si>
  <si>
    <t>M4237</t>
  </si>
  <si>
    <t>M4238</t>
  </si>
  <si>
    <t>M4239</t>
  </si>
  <si>
    <t>M4240</t>
  </si>
  <si>
    <t>M4241</t>
  </si>
  <si>
    <t>M4242</t>
  </si>
  <si>
    <t>M4243</t>
  </si>
  <si>
    <t>M4244</t>
  </si>
  <si>
    <t>M4245</t>
  </si>
  <si>
    <t>M4246</t>
  </si>
  <si>
    <t>M4247</t>
  </si>
  <si>
    <t>M4248</t>
  </si>
  <si>
    <t>M4249</t>
  </si>
  <si>
    <t>M4250</t>
  </si>
  <si>
    <t>M4251</t>
  </si>
  <si>
    <t>M4252</t>
  </si>
  <si>
    <t>M4253</t>
  </si>
  <si>
    <t>M4254</t>
  </si>
  <si>
    <t>M4255</t>
  </si>
  <si>
    <t>M4256</t>
  </si>
  <si>
    <t>M4257</t>
  </si>
  <si>
    <t>M4258</t>
  </si>
  <si>
    <t>M4259</t>
  </si>
  <si>
    <t>M4260</t>
  </si>
  <si>
    <t>M4261</t>
  </si>
  <si>
    <t>M4262</t>
  </si>
  <si>
    <t>M4263</t>
  </si>
  <si>
    <t>M4264</t>
  </si>
  <si>
    <t>M4265</t>
  </si>
  <si>
    <t>M4266</t>
  </si>
  <si>
    <t>M4267</t>
  </si>
  <si>
    <t>M4268</t>
  </si>
  <si>
    <t>M4269</t>
  </si>
  <si>
    <t>M4270</t>
  </si>
  <si>
    <t>M4271</t>
  </si>
  <si>
    <t>M4272</t>
  </si>
  <si>
    <t>M4273</t>
  </si>
  <si>
    <t>M4274</t>
  </si>
  <si>
    <t>M4275</t>
  </si>
  <si>
    <t>M4276</t>
  </si>
  <si>
    <t>M4277</t>
  </si>
  <si>
    <t>M4278</t>
  </si>
  <si>
    <t>M4279</t>
  </si>
  <si>
    <t>M4280</t>
  </si>
  <si>
    <t>M4281</t>
  </si>
  <si>
    <t>M4282</t>
  </si>
  <si>
    <t>M4283</t>
  </si>
  <si>
    <t>M4284</t>
  </si>
  <si>
    <t>M4285</t>
  </si>
  <si>
    <t>M4286</t>
  </si>
  <si>
    <t>M4287</t>
  </si>
  <si>
    <t>M4288</t>
  </si>
  <si>
    <t>M4289</t>
  </si>
  <si>
    <t>M4290</t>
  </si>
  <si>
    <t>M4291</t>
  </si>
  <si>
    <t>M4292</t>
  </si>
  <si>
    <t>M4293</t>
  </si>
  <si>
    <t>M4294</t>
  </si>
  <si>
    <t>M4295</t>
  </si>
  <si>
    <t>M4296</t>
  </si>
  <si>
    <t>M4297</t>
  </si>
  <si>
    <t>M4298</t>
  </si>
  <si>
    <t>M4299</t>
  </si>
  <si>
    <t>M4300</t>
  </si>
  <si>
    <t>M4301</t>
  </si>
  <si>
    <t>M4302</t>
  </si>
  <si>
    <t>M4303</t>
  </si>
  <si>
    <t>M4304</t>
  </si>
  <si>
    <t>M4305</t>
  </si>
  <si>
    <t>M4306</t>
  </si>
  <si>
    <t>M4307</t>
  </si>
  <si>
    <t>M4308</t>
  </si>
  <si>
    <t>M4309</t>
  </si>
  <si>
    <t>M4310</t>
  </si>
  <si>
    <t>M4311</t>
  </si>
  <si>
    <t>M4312</t>
  </si>
  <si>
    <t>M4313</t>
  </si>
  <si>
    <t>M4314</t>
  </si>
  <si>
    <t>M4315</t>
  </si>
  <si>
    <t>M4316</t>
  </si>
  <si>
    <t>M4317</t>
  </si>
  <si>
    <t>M4318</t>
  </si>
  <si>
    <t>M4319</t>
  </si>
  <si>
    <t>M4320</t>
  </si>
  <si>
    <t>M4321</t>
  </si>
  <si>
    <t>M4322</t>
  </si>
  <si>
    <t>M4323</t>
  </si>
  <si>
    <t>M4324</t>
  </si>
  <si>
    <t>M4325</t>
  </si>
  <si>
    <t>M4326</t>
  </si>
  <si>
    <t>M4327</t>
  </si>
  <si>
    <t>M4328</t>
  </si>
  <si>
    <t>M4329</t>
  </si>
  <si>
    <t>M4330</t>
  </si>
  <si>
    <t>M4331</t>
  </si>
  <si>
    <t>M4332</t>
  </si>
  <si>
    <t>M4333</t>
  </si>
  <si>
    <t>M4334</t>
  </si>
  <si>
    <t>M4335</t>
  </si>
  <si>
    <t>M4336</t>
  </si>
  <si>
    <t>M4337</t>
  </si>
  <si>
    <t>M4338</t>
  </si>
  <si>
    <t>M4339</t>
  </si>
  <si>
    <t>M4340</t>
  </si>
  <si>
    <t>M4341</t>
  </si>
  <si>
    <t>M4342</t>
  </si>
  <si>
    <t>M4343</t>
  </si>
  <si>
    <t>M4344</t>
  </si>
  <si>
    <t>M4345</t>
  </si>
  <si>
    <t>M4346</t>
  </si>
  <si>
    <t>M4347</t>
  </si>
  <si>
    <t>M4348</t>
  </si>
  <si>
    <t>M4349</t>
  </si>
  <si>
    <t>M4350</t>
  </si>
  <si>
    <t>M4351</t>
  </si>
  <si>
    <t>M4352</t>
  </si>
  <si>
    <t>M4353</t>
  </si>
  <si>
    <t>M4354</t>
  </si>
  <si>
    <t>M4355</t>
  </si>
  <si>
    <t>M4356</t>
  </si>
  <si>
    <t>M4357</t>
  </si>
  <si>
    <t>M4358</t>
  </si>
  <si>
    <t>M4359</t>
  </si>
  <si>
    <t>M4360</t>
  </si>
  <si>
    <t>M4361</t>
  </si>
  <si>
    <t>M4362</t>
  </si>
  <si>
    <t>M4363</t>
  </si>
  <si>
    <t>M4364</t>
  </si>
  <si>
    <t>M4365</t>
  </si>
  <si>
    <t>M4366</t>
  </si>
  <si>
    <t>M4367</t>
  </si>
  <si>
    <t>M4368</t>
  </si>
  <si>
    <t>M4369</t>
  </si>
  <si>
    <t>M4370</t>
  </si>
  <si>
    <t>M4371</t>
  </si>
  <si>
    <t>M4372</t>
  </si>
  <si>
    <t>M4373</t>
  </si>
  <si>
    <t>M4374</t>
  </si>
  <si>
    <t>M4375</t>
  </si>
  <si>
    <t>M4376</t>
  </si>
  <si>
    <t>M4377</t>
  </si>
  <si>
    <t>M4378</t>
  </si>
  <si>
    <t>M4379</t>
  </si>
  <si>
    <t>M4380</t>
  </si>
  <si>
    <t>M4381</t>
  </si>
  <si>
    <t>M4382</t>
  </si>
  <si>
    <t>M4383</t>
  </si>
  <si>
    <t>M4384</t>
  </si>
  <si>
    <t>M4385</t>
  </si>
  <si>
    <t>M4386</t>
  </si>
  <si>
    <t>M4387</t>
  </si>
  <si>
    <t>M4388</t>
  </si>
  <si>
    <t>M4389</t>
  </si>
  <si>
    <t>M4390</t>
  </si>
  <si>
    <t>M4391</t>
  </si>
  <si>
    <t>M4392</t>
  </si>
  <si>
    <t>M4393</t>
  </si>
  <si>
    <t>M4394</t>
  </si>
  <si>
    <t>M4395</t>
  </si>
  <si>
    <t>M4396</t>
  </si>
  <si>
    <t>M4397</t>
  </si>
  <si>
    <t>M4398</t>
  </si>
  <si>
    <t>M4399</t>
  </si>
  <si>
    <t>M4400</t>
  </si>
  <si>
    <t>M4401</t>
  </si>
  <si>
    <t>M4402</t>
  </si>
  <si>
    <t>M4403</t>
  </si>
  <si>
    <t>M4404</t>
  </si>
  <si>
    <t>M4405</t>
  </si>
  <si>
    <t>M4406</t>
  </si>
  <si>
    <t>M4407</t>
  </si>
  <si>
    <t>M4408</t>
  </si>
  <si>
    <t>M4409</t>
  </si>
  <si>
    <t>M4410</t>
  </si>
  <si>
    <t>M4411</t>
  </si>
  <si>
    <t>M4412</t>
  </si>
  <si>
    <t>M4413</t>
  </si>
  <si>
    <t>M4414</t>
  </si>
  <si>
    <t>M4415</t>
  </si>
  <si>
    <t>M4416</t>
  </si>
  <si>
    <t>M4417</t>
  </si>
  <si>
    <t>M4418</t>
  </si>
  <si>
    <t>M4419</t>
  </si>
  <si>
    <t>M4420</t>
  </si>
  <si>
    <t>M4421</t>
  </si>
  <si>
    <t>M4422</t>
  </si>
  <si>
    <t>M4423</t>
  </si>
  <si>
    <t>M4424</t>
  </si>
  <si>
    <t>M4425</t>
  </si>
  <si>
    <t>M4426</t>
  </si>
  <si>
    <t>M4427</t>
  </si>
  <si>
    <t>M4428</t>
  </si>
  <si>
    <t>M4429</t>
  </si>
  <si>
    <t>M4430</t>
  </si>
  <si>
    <t>M4431</t>
  </si>
  <si>
    <t>M4432</t>
  </si>
  <si>
    <t>M4433</t>
  </si>
  <si>
    <t>M4434</t>
  </si>
  <si>
    <t>M4435</t>
  </si>
  <si>
    <t>M4436</t>
  </si>
  <si>
    <t>M4437</t>
  </si>
  <si>
    <t>M4438</t>
  </si>
  <si>
    <t>M4439</t>
  </si>
  <si>
    <t>M4440</t>
  </si>
  <si>
    <t>M4441</t>
  </si>
  <si>
    <t>M4442</t>
  </si>
  <si>
    <t>M4443</t>
  </si>
  <si>
    <t>M4444</t>
  </si>
  <si>
    <t>M4445</t>
  </si>
  <si>
    <t>M4446</t>
  </si>
  <si>
    <t>M4447</t>
  </si>
  <si>
    <t>M4448</t>
  </si>
  <si>
    <t>M4449</t>
  </si>
  <si>
    <t>M4450</t>
  </si>
  <si>
    <t>M4451</t>
  </si>
  <si>
    <t>M4452</t>
  </si>
  <si>
    <t>M4453</t>
  </si>
  <si>
    <t>M4454</t>
  </si>
  <si>
    <t>M4455</t>
  </si>
  <si>
    <t>M4456</t>
  </si>
  <si>
    <t>M4457</t>
  </si>
  <si>
    <t>M4458</t>
  </si>
  <si>
    <t>M4459</t>
  </si>
  <si>
    <t>M4460</t>
  </si>
  <si>
    <t>M4461</t>
  </si>
  <si>
    <t>M4462</t>
  </si>
  <si>
    <t>M4463</t>
  </si>
  <si>
    <t>M4464</t>
  </si>
  <si>
    <t>M4465</t>
  </si>
  <si>
    <t>M4466</t>
  </si>
  <si>
    <t>M4467</t>
  </si>
  <si>
    <t>M4468</t>
  </si>
  <si>
    <t>M4469</t>
  </si>
  <si>
    <t>M4470</t>
  </si>
  <si>
    <t>M4471</t>
  </si>
  <si>
    <t>M4472</t>
  </si>
  <si>
    <t>M4473</t>
  </si>
  <si>
    <t>M4474</t>
  </si>
  <si>
    <t>M4475</t>
  </si>
  <si>
    <t>M4476</t>
  </si>
  <si>
    <t>M4477</t>
  </si>
  <si>
    <t>M4478</t>
  </si>
  <si>
    <t>M4479</t>
  </si>
  <si>
    <t>M4480</t>
  </si>
  <si>
    <t>M4481</t>
  </si>
  <si>
    <t>M4482</t>
  </si>
  <si>
    <t>M4483</t>
  </si>
  <si>
    <t>M4484</t>
  </si>
  <si>
    <t>M4485</t>
  </si>
  <si>
    <t>M4486</t>
  </si>
  <si>
    <t>M4487</t>
  </si>
  <si>
    <t>M4488</t>
  </si>
  <si>
    <t>M4489</t>
  </si>
  <si>
    <t>M4490</t>
  </si>
  <si>
    <t>M4491</t>
  </si>
  <si>
    <t>M4492</t>
  </si>
  <si>
    <t>M4493</t>
  </si>
  <si>
    <t>M4494</t>
  </si>
  <si>
    <t>M4495</t>
  </si>
  <si>
    <t>M4496</t>
  </si>
  <si>
    <t>M4497</t>
  </si>
  <si>
    <t>M4498</t>
  </si>
  <si>
    <t>M4499</t>
  </si>
  <si>
    <t>M4503</t>
  </si>
  <si>
    <t>M4504</t>
  </si>
  <si>
    <t>M4505</t>
  </si>
  <si>
    <t>M4506</t>
  </si>
  <si>
    <t>M4507</t>
  </si>
  <si>
    <t>M4508</t>
  </si>
  <si>
    <t>M4510</t>
  </si>
  <si>
    <t>M4511</t>
  </si>
  <si>
    <t>M4512</t>
  </si>
  <si>
    <t>M4513</t>
  </si>
  <si>
    <t>M4514</t>
  </si>
  <si>
    <t>M4515</t>
  </si>
  <si>
    <t>M4516</t>
  </si>
  <si>
    <t>M4517</t>
  </si>
  <si>
    <t>M4518</t>
  </si>
  <si>
    <t>M4519</t>
  </si>
  <si>
    <t>M4520</t>
  </si>
  <si>
    <t>M4521</t>
  </si>
  <si>
    <t>M4522</t>
  </si>
  <si>
    <t>M4523</t>
  </si>
  <si>
    <t>M4524</t>
  </si>
  <si>
    <t>M4525</t>
  </si>
  <si>
    <t>M4526</t>
  </si>
  <si>
    <t>M4527</t>
  </si>
  <si>
    <t>M4528</t>
  </si>
  <si>
    <t>M4529</t>
  </si>
  <si>
    <t>M4530</t>
  </si>
  <si>
    <t>M4531</t>
  </si>
  <si>
    <t>M4532</t>
  </si>
  <si>
    <t>M4533</t>
  </si>
  <si>
    <t>M4534</t>
  </si>
  <si>
    <t>M4535</t>
  </si>
  <si>
    <t>M4536</t>
  </si>
  <si>
    <t>M4537</t>
  </si>
  <si>
    <t>M4538</t>
  </si>
  <si>
    <t>M4539</t>
  </si>
  <si>
    <t>M4540</t>
  </si>
  <si>
    <t>M4541</t>
  </si>
  <si>
    <t>M4542</t>
  </si>
  <si>
    <t>M4543</t>
  </si>
  <si>
    <t>M4544</t>
  </si>
  <si>
    <t>M4545</t>
  </si>
  <si>
    <t>M4546</t>
  </si>
  <si>
    <t>M4547</t>
  </si>
  <si>
    <t>M4548</t>
  </si>
  <si>
    <t>M4549</t>
  </si>
  <si>
    <t>M4550</t>
  </si>
  <si>
    <t>M4551</t>
  </si>
  <si>
    <t>M4552</t>
  </si>
  <si>
    <t>M4553</t>
  </si>
  <si>
    <t>M4554</t>
  </si>
  <si>
    <t>M4555</t>
  </si>
  <si>
    <t>M4556</t>
  </si>
  <si>
    <t>M4557</t>
  </si>
  <si>
    <t>M4558</t>
  </si>
  <si>
    <t>M4559</t>
  </si>
  <si>
    <t>M4560</t>
  </si>
  <si>
    <t>M4561</t>
  </si>
  <si>
    <t>M4562</t>
  </si>
  <si>
    <t>M4563</t>
  </si>
  <si>
    <t>M4564</t>
  </si>
  <si>
    <t>M4565</t>
  </si>
  <si>
    <t>M4566</t>
  </si>
  <si>
    <t>M4567</t>
  </si>
  <si>
    <t>M4568</t>
  </si>
  <si>
    <t>M4569</t>
  </si>
  <si>
    <t>M4570</t>
  </si>
  <si>
    <t>M4571</t>
  </si>
  <si>
    <t>M4572</t>
  </si>
  <si>
    <t>M4573</t>
  </si>
  <si>
    <t>M4574</t>
  </si>
  <si>
    <t>M4575</t>
  </si>
  <si>
    <t>M4576</t>
  </si>
  <si>
    <t>M4577</t>
  </si>
  <si>
    <t>M4578</t>
  </si>
  <si>
    <t>M4579</t>
  </si>
  <si>
    <t>M4580</t>
  </si>
  <si>
    <t>M4581</t>
  </si>
  <si>
    <t>M4582</t>
  </si>
  <si>
    <t>M4583</t>
  </si>
  <si>
    <t>M4584</t>
  </si>
  <si>
    <t>M4585</t>
  </si>
  <si>
    <t>M4586</t>
  </si>
  <si>
    <t>M4587</t>
  </si>
  <si>
    <t>M4588</t>
  </si>
  <si>
    <t>M4589</t>
  </si>
  <si>
    <t>M4590</t>
  </si>
  <si>
    <t>M4591</t>
  </si>
  <si>
    <t>M4592</t>
  </si>
  <si>
    <t>M4593</t>
  </si>
  <si>
    <t>M4594</t>
  </si>
  <si>
    <t>M4595</t>
  </si>
  <si>
    <t>M4596</t>
  </si>
  <si>
    <t>M4597</t>
  </si>
  <si>
    <t>M4598</t>
  </si>
  <si>
    <t>M4599</t>
  </si>
  <si>
    <t>M4600</t>
  </si>
  <si>
    <t>M4601</t>
  </si>
  <si>
    <t>M4602</t>
  </si>
  <si>
    <t>M4603</t>
  </si>
  <si>
    <t>M4604</t>
  </si>
  <si>
    <t>M4605</t>
  </si>
  <si>
    <t>M4606</t>
  </si>
  <si>
    <t>M4607</t>
  </si>
  <si>
    <t>M4608</t>
  </si>
  <si>
    <t>M4609</t>
  </si>
  <si>
    <t>M4610</t>
  </si>
  <si>
    <t>M4611</t>
  </si>
  <si>
    <t>M4612</t>
  </si>
  <si>
    <t>M4613</t>
  </si>
  <si>
    <t>M4614</t>
  </si>
  <si>
    <t>M4615</t>
  </si>
  <si>
    <t>M4616</t>
  </si>
  <si>
    <t>M4617</t>
  </si>
  <si>
    <t>M4618</t>
  </si>
  <si>
    <t>M4619</t>
  </si>
  <si>
    <t>M4620</t>
  </si>
  <si>
    <t>M4621</t>
  </si>
  <si>
    <t>M4622</t>
  </si>
  <si>
    <t>M4623</t>
  </si>
  <si>
    <t>M4624</t>
  </si>
  <si>
    <t>M4625</t>
  </si>
  <si>
    <t>M4626</t>
  </si>
  <si>
    <t>M4627</t>
  </si>
  <si>
    <t>M4628</t>
  </si>
  <si>
    <t>M4629</t>
  </si>
  <si>
    <t>M4630</t>
  </si>
  <si>
    <t>M4631</t>
  </si>
  <si>
    <t>M4632</t>
  </si>
  <si>
    <t>M4633</t>
  </si>
  <si>
    <t>M4634</t>
  </si>
  <si>
    <t>M4635</t>
  </si>
  <si>
    <t>M4636</t>
  </si>
  <si>
    <t>M4637</t>
  </si>
  <si>
    <t>M4638</t>
  </si>
  <si>
    <t>M4639</t>
  </si>
  <si>
    <t>M4640</t>
  </si>
  <si>
    <t>M4641</t>
  </si>
  <si>
    <t>M4642</t>
  </si>
  <si>
    <t>M4643</t>
  </si>
  <si>
    <t>M4644</t>
  </si>
  <si>
    <t>M4645</t>
  </si>
  <si>
    <t>M4646</t>
  </si>
  <si>
    <t>M4647</t>
  </si>
  <si>
    <t>M4648</t>
  </si>
  <si>
    <t>M4649</t>
  </si>
  <si>
    <t>M4650</t>
  </si>
  <si>
    <t>M4651</t>
  </si>
  <si>
    <t>M4652</t>
  </si>
  <si>
    <t>M4653</t>
  </si>
  <si>
    <t>M4654</t>
  </si>
  <si>
    <t>M4655</t>
  </si>
  <si>
    <t>M4656</t>
  </si>
  <si>
    <t>M4657</t>
  </si>
  <si>
    <t>M4658</t>
  </si>
  <si>
    <t>M4659</t>
  </si>
  <si>
    <t>M4660</t>
  </si>
  <si>
    <t>M4661</t>
  </si>
  <si>
    <t>M4662</t>
  </si>
  <si>
    <t>M4663</t>
  </si>
  <si>
    <t>M4664</t>
  </si>
  <si>
    <t>M4665</t>
  </si>
  <si>
    <t>M4666</t>
  </si>
  <si>
    <t>M4667</t>
  </si>
  <si>
    <t>M4668</t>
  </si>
  <si>
    <t>M4669</t>
  </si>
  <si>
    <t>M4670</t>
  </si>
  <si>
    <t>M4671</t>
  </si>
  <si>
    <t>M4672</t>
  </si>
  <si>
    <t>M4673</t>
  </si>
  <si>
    <t>M4674</t>
  </si>
  <si>
    <t>M4675</t>
  </si>
  <si>
    <t>M4676</t>
  </si>
  <si>
    <t>M4677</t>
  </si>
  <si>
    <t>M4678</t>
  </si>
  <si>
    <t>M4679</t>
  </si>
  <si>
    <t>M4680</t>
  </si>
  <si>
    <t>M4681</t>
  </si>
  <si>
    <t>M4682</t>
  </si>
  <si>
    <t>M4683</t>
  </si>
  <si>
    <t>M4684</t>
  </si>
  <si>
    <t>M4685</t>
  </si>
  <si>
    <t>M4686</t>
  </si>
  <si>
    <t>M4687</t>
  </si>
  <si>
    <t>M4688</t>
  </si>
  <si>
    <t>M4689</t>
  </si>
  <si>
    <t>M4690</t>
  </si>
  <si>
    <t>M4691</t>
  </si>
  <si>
    <t>M4692</t>
  </si>
  <si>
    <t>M4693</t>
  </si>
  <si>
    <t>M4694</t>
  </si>
  <si>
    <t>M4695</t>
  </si>
  <si>
    <t>M4696</t>
  </si>
  <si>
    <t>M4697</t>
  </si>
  <si>
    <t>M4698</t>
  </si>
  <si>
    <t>M4699</t>
  </si>
  <si>
    <t>M4700</t>
  </si>
  <si>
    <t>M4701</t>
  </si>
  <si>
    <t>M4702</t>
  </si>
  <si>
    <t>M4703</t>
  </si>
  <si>
    <t>M4704</t>
  </si>
  <si>
    <t>M4705</t>
  </si>
  <si>
    <t>M4706</t>
  </si>
  <si>
    <t>M4707</t>
  </si>
  <si>
    <t>M4708</t>
  </si>
  <si>
    <t>M4709</t>
  </si>
  <si>
    <t>M4710</t>
  </si>
  <si>
    <t>M4711</t>
  </si>
  <si>
    <t>M4712</t>
  </si>
  <si>
    <t>M4713</t>
  </si>
  <si>
    <t>M4714</t>
  </si>
  <si>
    <t>M4715</t>
  </si>
  <si>
    <t>M4716</t>
  </si>
  <si>
    <t>M4717</t>
  </si>
  <si>
    <t>M4718</t>
  </si>
  <si>
    <t>M4719</t>
  </si>
  <si>
    <t>M4720</t>
  </si>
  <si>
    <t>M4721</t>
  </si>
  <si>
    <t>M4722</t>
  </si>
  <si>
    <t>M4723</t>
  </si>
  <si>
    <t>M4724</t>
  </si>
  <si>
    <t>M4725</t>
  </si>
  <si>
    <t>M4726</t>
  </si>
  <si>
    <t>M4727</t>
  </si>
  <si>
    <t>M4728</t>
  </si>
  <si>
    <t>M4729</t>
  </si>
  <si>
    <t>M4730</t>
  </si>
  <si>
    <t>M4731</t>
  </si>
  <si>
    <t>M4732</t>
  </si>
  <si>
    <t>M4733</t>
  </si>
  <si>
    <t>M4734</t>
  </si>
  <si>
    <t>M4735</t>
  </si>
  <si>
    <t>M4736</t>
  </si>
  <si>
    <t>M4737</t>
  </si>
  <si>
    <t>M4738</t>
  </si>
  <si>
    <t>M4739</t>
  </si>
  <si>
    <t>M4740</t>
  </si>
  <si>
    <t>M4741</t>
  </si>
  <si>
    <t>M4742</t>
  </si>
  <si>
    <t>M4743</t>
  </si>
  <si>
    <t>M4744</t>
  </si>
  <si>
    <t>M4745</t>
  </si>
  <si>
    <t>M4746</t>
  </si>
  <si>
    <t>M4747</t>
  </si>
  <si>
    <t>M4748</t>
  </si>
  <si>
    <t>M4749</t>
  </si>
  <si>
    <t>M4750</t>
  </si>
  <si>
    <t>M4751</t>
  </si>
  <si>
    <t>M4752</t>
  </si>
  <si>
    <t>M4753</t>
  </si>
  <si>
    <t>M4754</t>
  </si>
  <si>
    <t>M4755</t>
  </si>
  <si>
    <t>M4756</t>
  </si>
  <si>
    <t>M4757</t>
  </si>
  <si>
    <t>M4758</t>
  </si>
  <si>
    <t>M4759</t>
  </si>
  <si>
    <t>M4760</t>
  </si>
  <si>
    <t>M4761</t>
  </si>
  <si>
    <t>M4762</t>
  </si>
  <si>
    <t>M4763</t>
  </si>
  <si>
    <t>M4764</t>
  </si>
  <si>
    <t>M4765</t>
  </si>
  <si>
    <t>M4766</t>
  </si>
  <si>
    <t>M4767</t>
  </si>
  <si>
    <t>M4768</t>
  </si>
  <si>
    <t>M4769</t>
  </si>
  <si>
    <t>M4770</t>
  </si>
  <si>
    <t>M4771</t>
  </si>
  <si>
    <t>M4772</t>
  </si>
  <si>
    <t>M4773</t>
  </si>
  <si>
    <t>M4774</t>
  </si>
  <si>
    <t>M4775</t>
  </si>
  <si>
    <t>M4776</t>
  </si>
  <si>
    <t>M4777</t>
  </si>
  <si>
    <t>M4778</t>
  </si>
  <si>
    <t>M4779</t>
  </si>
  <si>
    <t>M4780</t>
  </si>
  <si>
    <t>M4781</t>
  </si>
  <si>
    <t>M4782</t>
  </si>
  <si>
    <t>M4783</t>
  </si>
  <si>
    <t>M4784</t>
  </si>
  <si>
    <t>M4785</t>
  </si>
  <si>
    <t>M4786</t>
  </si>
  <si>
    <t>M4787</t>
  </si>
  <si>
    <t>M4788</t>
  </si>
  <si>
    <t>M4789</t>
  </si>
  <si>
    <t>M4790</t>
  </si>
  <si>
    <t>M4791</t>
  </si>
  <si>
    <t>M4792</t>
  </si>
  <si>
    <t>M4793</t>
  </si>
  <si>
    <t>M4794</t>
  </si>
  <si>
    <t>M4795</t>
  </si>
  <si>
    <t>M4796</t>
  </si>
  <si>
    <t>M4797</t>
  </si>
  <si>
    <t>M4798</t>
  </si>
  <si>
    <t>M4799</t>
  </si>
  <si>
    <t>M4800</t>
  </si>
  <si>
    <t>M4801</t>
  </si>
  <si>
    <t>M4802</t>
  </si>
  <si>
    <t>M4803</t>
  </si>
  <si>
    <t>M4804</t>
  </si>
  <si>
    <t>M4805</t>
  </si>
  <si>
    <t>M4806</t>
  </si>
  <si>
    <t>M4807</t>
  </si>
  <si>
    <t>M4808</t>
  </si>
  <si>
    <t>M4809</t>
  </si>
  <si>
    <t>M4810</t>
  </si>
  <si>
    <t>M4811</t>
  </si>
  <si>
    <t>M4812</t>
  </si>
  <si>
    <t>M4813</t>
  </si>
  <si>
    <t>M4814</t>
  </si>
  <si>
    <t>M4815</t>
  </si>
  <si>
    <t>M4816</t>
  </si>
  <si>
    <t>M4817</t>
  </si>
  <si>
    <t>M4818</t>
  </si>
  <si>
    <t>M4819</t>
  </si>
  <si>
    <t>M4820</t>
  </si>
  <si>
    <t>M4821</t>
  </si>
  <si>
    <t>M4822</t>
  </si>
  <si>
    <t>M4823</t>
  </si>
  <si>
    <t>M4824</t>
  </si>
  <si>
    <t>M4825</t>
  </si>
  <si>
    <t>M4826</t>
  </si>
  <si>
    <t>M4827</t>
  </si>
  <si>
    <t>M4828</t>
  </si>
  <si>
    <t>M4829</t>
  </si>
  <si>
    <t>M4833</t>
  </si>
  <si>
    <t>M4834</t>
  </si>
  <si>
    <t>M4835</t>
  </si>
  <si>
    <t>M4836</t>
  </si>
  <si>
    <t>M4837</t>
  </si>
  <si>
    <t>M4838</t>
  </si>
  <si>
    <t>M4843</t>
  </si>
  <si>
    <t>M4844</t>
  </si>
  <si>
    <t>M4845</t>
  </si>
  <si>
    <t>M4846</t>
  </si>
  <si>
    <t>M4847</t>
  </si>
  <si>
    <t>M4848</t>
  </si>
  <si>
    <t>M4849</t>
  </si>
  <si>
    <t>M4850</t>
  </si>
  <si>
    <t>M4851</t>
  </si>
  <si>
    <t>M4852</t>
  </si>
  <si>
    <t>M4853</t>
  </si>
  <si>
    <t>M4854</t>
  </si>
  <si>
    <t>M4855</t>
  </si>
  <si>
    <t>M4856</t>
  </si>
  <si>
    <t>M4857</t>
  </si>
  <si>
    <t>M4858</t>
  </si>
  <si>
    <t>M4859</t>
  </si>
  <si>
    <t>M4860</t>
  </si>
  <si>
    <t>M4861</t>
  </si>
  <si>
    <t>M4862</t>
  </si>
  <si>
    <t>M4863</t>
  </si>
  <si>
    <t>M4864</t>
  </si>
  <si>
    <t>M4865</t>
  </si>
  <si>
    <t>M4866</t>
  </si>
  <si>
    <t>M4867</t>
  </si>
  <si>
    <t>M4868</t>
  </si>
  <si>
    <t>M4869</t>
  </si>
  <si>
    <t>M4870</t>
  </si>
  <si>
    <t>M4871</t>
  </si>
  <si>
    <t>M4872</t>
  </si>
  <si>
    <t>M4873</t>
  </si>
  <si>
    <t>M4874</t>
  </si>
  <si>
    <t>M4875</t>
  </si>
  <si>
    <t>M4876</t>
  </si>
  <si>
    <t>M4877</t>
  </si>
  <si>
    <t>M4878</t>
  </si>
  <si>
    <t>M4879</t>
  </si>
  <si>
    <t>M4880</t>
  </si>
  <si>
    <t>M4881</t>
  </si>
  <si>
    <t>M4882</t>
  </si>
  <si>
    <t>M4883</t>
  </si>
  <si>
    <t>M4884</t>
  </si>
  <si>
    <t>M4885</t>
  </si>
  <si>
    <t>M4886</t>
  </si>
  <si>
    <t>M4887</t>
  </si>
  <si>
    <t>M4888</t>
  </si>
  <si>
    <t>M4889</t>
  </si>
  <si>
    <t>M4890</t>
  </si>
  <si>
    <t>M4891</t>
  </si>
  <si>
    <t>M4892</t>
  </si>
  <si>
    <t>M4893</t>
  </si>
  <si>
    <t>M4894</t>
  </si>
  <si>
    <t>M4895</t>
  </si>
  <si>
    <t>M4896</t>
  </si>
  <si>
    <t>M4897</t>
  </si>
  <si>
    <t>M4898</t>
  </si>
  <si>
    <t>M4899</t>
  </si>
  <si>
    <t>M4900</t>
  </si>
  <si>
    <t>M4901</t>
  </si>
  <si>
    <t>M4902</t>
  </si>
  <si>
    <t>M4903</t>
  </si>
  <si>
    <t>M4904</t>
  </si>
  <si>
    <t>M4905</t>
  </si>
  <si>
    <t>M4906</t>
  </si>
  <si>
    <t>M4907</t>
  </si>
  <si>
    <t>M4908</t>
  </si>
  <si>
    <t>M4909</t>
  </si>
  <si>
    <t>M4910</t>
  </si>
  <si>
    <t>M4911</t>
  </si>
  <si>
    <t>M4912</t>
  </si>
  <si>
    <t>M4913</t>
  </si>
  <si>
    <t>M4914</t>
  </si>
  <si>
    <t>M4915</t>
  </si>
  <si>
    <t>M4916</t>
  </si>
  <si>
    <t>M4917</t>
  </si>
  <si>
    <t>M4918</t>
  </si>
  <si>
    <t>M4919</t>
  </si>
  <si>
    <t>M4920</t>
  </si>
  <si>
    <t>M4921</t>
  </si>
  <si>
    <t>M4922</t>
  </si>
  <si>
    <t>M4923</t>
  </si>
  <si>
    <t>M4924</t>
  </si>
  <si>
    <t>M4926</t>
  </si>
  <si>
    <t>M4927</t>
  </si>
  <si>
    <t>M4928</t>
  </si>
  <si>
    <t>M4929</t>
  </si>
  <si>
    <t>M4930</t>
  </si>
  <si>
    <t>M4931</t>
  </si>
  <si>
    <t>M4932</t>
  </si>
  <si>
    <t>M4933</t>
  </si>
  <si>
    <t>M4934</t>
  </si>
  <si>
    <t>M4935</t>
  </si>
  <si>
    <t>M4936</t>
  </si>
  <si>
    <t>M4937</t>
  </si>
  <si>
    <t>M4938</t>
  </si>
  <si>
    <t>M4939</t>
  </si>
  <si>
    <t>M4940</t>
  </si>
  <si>
    <t>M4941</t>
  </si>
  <si>
    <t>M4942</t>
  </si>
  <si>
    <t>M4943</t>
  </si>
  <si>
    <t>M4944</t>
  </si>
  <si>
    <t>M4945</t>
  </si>
  <si>
    <t>M4946</t>
  </si>
  <si>
    <t>M4947</t>
  </si>
  <si>
    <t>M4948</t>
  </si>
  <si>
    <t>M4949</t>
  </si>
  <si>
    <t>M4950</t>
  </si>
  <si>
    <t>M4951</t>
  </si>
  <si>
    <t>M4952</t>
  </si>
  <si>
    <t>M4953</t>
  </si>
  <si>
    <t>M4954</t>
  </si>
  <si>
    <t>M4955</t>
  </si>
  <si>
    <t>M4956</t>
  </si>
  <si>
    <t>M4957</t>
  </si>
  <si>
    <t>M4958</t>
  </si>
  <si>
    <t>M4959</t>
  </si>
  <si>
    <t>M4960</t>
  </si>
  <si>
    <t>M4961</t>
  </si>
  <si>
    <t>M4962</t>
  </si>
  <si>
    <t>M4963</t>
  </si>
  <si>
    <t>M4964</t>
  </si>
  <si>
    <t>M4965</t>
  </si>
  <si>
    <t>M4966</t>
  </si>
  <si>
    <t>M4967</t>
  </si>
  <si>
    <t>M4968</t>
  </si>
  <si>
    <t>M4969</t>
  </si>
  <si>
    <t>M4970</t>
  </si>
  <si>
    <t>M4971</t>
  </si>
  <si>
    <t>M4972</t>
  </si>
  <si>
    <t>M4973</t>
  </si>
  <si>
    <t>M4974</t>
  </si>
  <si>
    <t>M4975</t>
  </si>
  <si>
    <t>M4976</t>
  </si>
  <si>
    <t>M4977</t>
  </si>
  <si>
    <t>M4978</t>
  </si>
  <si>
    <t>M4979</t>
  </si>
  <si>
    <t>M4980</t>
  </si>
  <si>
    <t>M4981</t>
  </si>
  <si>
    <t>M4982</t>
  </si>
  <si>
    <t>M4983</t>
  </si>
  <si>
    <t>M4984</t>
  </si>
  <si>
    <t>M4985</t>
  </si>
  <si>
    <t>M4986</t>
  </si>
  <si>
    <t>M4987</t>
  </si>
  <si>
    <t>M4988</t>
  </si>
  <si>
    <t>M4989</t>
  </si>
  <si>
    <t>M4990</t>
  </si>
  <si>
    <t>M4991</t>
  </si>
  <si>
    <t>M4992</t>
  </si>
  <si>
    <t>M4993</t>
  </si>
  <si>
    <t>M4994</t>
  </si>
  <si>
    <t>M4995</t>
  </si>
  <si>
    <t>M4996</t>
  </si>
  <si>
    <t>M4997</t>
  </si>
  <si>
    <t>M4998</t>
  </si>
  <si>
    <t>M4999</t>
  </si>
  <si>
    <t>FAN</t>
    <phoneticPr fontId="1" type="noConversion"/>
  </si>
  <si>
    <t>SPARE</t>
    <phoneticPr fontId="1" type="noConversion"/>
  </si>
  <si>
    <t>EMO</t>
    <phoneticPr fontId="1" type="noConversion"/>
  </si>
  <si>
    <t>MC</t>
    <phoneticPr fontId="1" type="noConversion"/>
  </si>
  <si>
    <t>CDA</t>
    <phoneticPr fontId="1" type="noConversion"/>
  </si>
  <si>
    <t>RS</t>
    <phoneticPr fontId="1" type="noConversion"/>
  </si>
  <si>
    <t>CHUCK VACUUM</t>
    <phoneticPr fontId="1" type="noConversion"/>
  </si>
  <si>
    <t>UV</t>
    <phoneticPr fontId="1" type="noConversion"/>
  </si>
  <si>
    <t>Loader Arm Detect 01</t>
  </si>
  <si>
    <t>Sample Bar FWD 02</t>
  </si>
  <si>
    <t>Sample Bar REV 02</t>
  </si>
  <si>
    <t>CA Nozzle REV</t>
    <phoneticPr fontId="4" type="noConversion"/>
  </si>
  <si>
    <t>Glass Guide UP 01</t>
  </si>
  <si>
    <t>Glass Guide Down 01</t>
    <phoneticPr fontId="4" type="noConversion"/>
  </si>
  <si>
    <t>Glass Guide UP 02</t>
  </si>
  <si>
    <t>Glass Guide Down 02</t>
  </si>
  <si>
    <t>Glass Guide UP 03</t>
  </si>
  <si>
    <t>Glass Guide Down 03</t>
  </si>
  <si>
    <t>Glass Guide UP 04</t>
  </si>
  <si>
    <t>Glass Guide Down 04</t>
  </si>
  <si>
    <t>Temperature Sensor 02</t>
  </si>
  <si>
    <t>Temperature Sensor 03</t>
  </si>
  <si>
    <t>Temperature Sensor 04</t>
  </si>
  <si>
    <t>Beam Splitter REV 02</t>
    <phoneticPr fontId="5" type="noConversion"/>
  </si>
  <si>
    <t>Main Lamp Shutter Close 01</t>
  </si>
  <si>
    <t>Main Lamp Shutter Open 01</t>
    <phoneticPr fontId="5" type="noConversion"/>
  </si>
  <si>
    <t>Main Lamp Shutter Close 02</t>
    <phoneticPr fontId="5" type="noConversion"/>
  </si>
  <si>
    <t>Main Lamp Shutter Open 02</t>
    <phoneticPr fontId="5" type="noConversion"/>
  </si>
  <si>
    <t>Initial Complete</t>
  </si>
  <si>
    <t>Measure to Ready Start</t>
  </si>
  <si>
    <t>Measure to Load Start</t>
  </si>
  <si>
    <t>번호</t>
  </si>
  <si>
    <t>Part No.</t>
    <phoneticPr fontId="1" type="noConversion"/>
  </si>
  <si>
    <t>B RATE</t>
    <phoneticPr fontId="5" type="noConversion"/>
  </si>
  <si>
    <t>STATION No.</t>
    <phoneticPr fontId="5" type="noConversion"/>
  </si>
  <si>
    <t>Part No.</t>
    <phoneticPr fontId="1" type="noConversion"/>
  </si>
  <si>
    <t>I/O</t>
    <phoneticPr fontId="1" type="noConversion"/>
  </si>
  <si>
    <t>Description</t>
    <phoneticPr fontId="1" type="noConversion"/>
  </si>
  <si>
    <t>STATION No.</t>
    <phoneticPr fontId="5" type="noConversion"/>
  </si>
  <si>
    <t>A접 센서</t>
    <phoneticPr fontId="5" type="noConversion"/>
  </si>
  <si>
    <t>검정</t>
    <phoneticPr fontId="5" type="noConversion"/>
  </si>
  <si>
    <t>B접 센서</t>
    <phoneticPr fontId="5" type="noConversion"/>
  </si>
  <si>
    <t>빨강</t>
    <phoneticPr fontId="5" type="noConversion"/>
  </si>
  <si>
    <t>INPUT</t>
    <phoneticPr fontId="1" type="noConversion"/>
  </si>
  <si>
    <t>OUTPUT</t>
    <phoneticPr fontId="1" type="noConversion"/>
  </si>
  <si>
    <t>B RATE</t>
    <phoneticPr fontId="5" type="noConversion"/>
  </si>
  <si>
    <t>MODE</t>
    <phoneticPr fontId="5" type="noConversion"/>
  </si>
  <si>
    <t>ANALOG INPUT</t>
    <phoneticPr fontId="1" type="noConversion"/>
  </si>
  <si>
    <t>I/O</t>
    <phoneticPr fontId="1" type="noConversion"/>
  </si>
  <si>
    <t>Description</t>
    <phoneticPr fontId="1" type="noConversion"/>
  </si>
  <si>
    <t>No</t>
    <phoneticPr fontId="4" type="noConversion"/>
  </si>
  <si>
    <t xml:space="preserve">Address </t>
    <phoneticPr fontId="4" type="noConversion"/>
  </si>
  <si>
    <t>6K / 8K / SE / STCM</t>
    <phoneticPr fontId="4" type="noConversion"/>
  </si>
  <si>
    <t>SE / OM (Chamber)</t>
    <phoneticPr fontId="4" type="noConversion"/>
  </si>
  <si>
    <t>LO (PACC)</t>
    <phoneticPr fontId="4" type="noConversion"/>
  </si>
  <si>
    <t>PLC STATE</t>
    <phoneticPr fontId="4" type="noConversion"/>
  </si>
  <si>
    <t>M4000</t>
    <phoneticPr fontId="4" type="noConversion"/>
  </si>
  <si>
    <t>M4001</t>
    <phoneticPr fontId="4" type="noConversion"/>
  </si>
  <si>
    <t>M4002</t>
    <phoneticPr fontId="4" type="noConversion"/>
  </si>
  <si>
    <t>PLC Alarm</t>
    <phoneticPr fontId="4" type="noConversion"/>
  </si>
  <si>
    <t>M4009</t>
    <phoneticPr fontId="1" type="noConversion"/>
  </si>
  <si>
    <t>PLC Warning</t>
    <phoneticPr fontId="4" type="noConversion"/>
  </si>
  <si>
    <t>EMO</t>
    <phoneticPr fontId="1" type="noConversion"/>
  </si>
  <si>
    <t>M4010</t>
    <phoneticPr fontId="1" type="noConversion"/>
  </si>
  <si>
    <t>M4019</t>
    <phoneticPr fontId="1" type="noConversion"/>
  </si>
  <si>
    <t>Door</t>
    <phoneticPr fontId="1" type="noConversion"/>
  </si>
  <si>
    <t>M4020</t>
    <phoneticPr fontId="1" type="noConversion"/>
  </si>
  <si>
    <t>M4029</t>
    <phoneticPr fontId="1" type="noConversion"/>
  </si>
  <si>
    <t>M4030</t>
    <phoneticPr fontId="1" type="noConversion"/>
  </si>
  <si>
    <t>M4039</t>
    <phoneticPr fontId="1" type="noConversion"/>
  </si>
  <si>
    <t>M4040</t>
    <phoneticPr fontId="1" type="noConversion"/>
  </si>
  <si>
    <t>M4049</t>
    <phoneticPr fontId="1" type="noConversion"/>
  </si>
  <si>
    <t>M4050</t>
    <phoneticPr fontId="1" type="noConversion"/>
  </si>
  <si>
    <t>Window 01</t>
    <phoneticPr fontId="1" type="noConversion"/>
  </si>
  <si>
    <t>Window 02</t>
    <phoneticPr fontId="1" type="noConversion"/>
  </si>
  <si>
    <t>Window 03</t>
    <phoneticPr fontId="1" type="noConversion"/>
  </si>
  <si>
    <t>Window 04</t>
    <phoneticPr fontId="1" type="noConversion"/>
  </si>
  <si>
    <t>Window 05</t>
    <phoneticPr fontId="1" type="noConversion"/>
  </si>
  <si>
    <t>Window 06</t>
    <phoneticPr fontId="1" type="noConversion"/>
  </si>
  <si>
    <t>Window 07</t>
    <phoneticPr fontId="1" type="noConversion"/>
  </si>
  <si>
    <t>Window 08</t>
    <phoneticPr fontId="1" type="noConversion"/>
  </si>
  <si>
    <t>Window 09</t>
    <phoneticPr fontId="1" type="noConversion"/>
  </si>
  <si>
    <t>Window 10</t>
    <phoneticPr fontId="1" type="noConversion"/>
  </si>
  <si>
    <t>Window 11</t>
    <phoneticPr fontId="1" type="noConversion"/>
  </si>
  <si>
    <t>Window 12</t>
    <phoneticPr fontId="1" type="noConversion"/>
  </si>
  <si>
    <t>M4069</t>
    <phoneticPr fontId="1" type="noConversion"/>
  </si>
  <si>
    <t>M4070</t>
    <phoneticPr fontId="1" type="noConversion"/>
  </si>
  <si>
    <t>M4089</t>
    <phoneticPr fontId="1" type="noConversion"/>
  </si>
  <si>
    <t>M4090</t>
    <phoneticPr fontId="1" type="noConversion"/>
  </si>
  <si>
    <t>M4099</t>
    <phoneticPr fontId="1" type="noConversion"/>
  </si>
  <si>
    <t>M4100</t>
    <phoneticPr fontId="1" type="noConversion"/>
  </si>
  <si>
    <t>Glass Edge Sensor 01</t>
    <phoneticPr fontId="1" type="noConversion"/>
  </si>
  <si>
    <t>Glass Edge Sensor 01</t>
    <phoneticPr fontId="1" type="noConversion"/>
  </si>
  <si>
    <t>Glass Edge Sensor 02</t>
    <phoneticPr fontId="1" type="noConversion"/>
  </si>
  <si>
    <t>Glass Edge Sensor 03</t>
    <phoneticPr fontId="1" type="noConversion"/>
  </si>
  <si>
    <t>Glass Edge Sensor 03</t>
    <phoneticPr fontId="1" type="noConversion"/>
  </si>
  <si>
    <t>Glass Edge Sensor 04</t>
    <phoneticPr fontId="1" type="noConversion"/>
  </si>
  <si>
    <t>M4109</t>
    <phoneticPr fontId="1" type="noConversion"/>
  </si>
  <si>
    <t>(BAR) IONIZER</t>
    <phoneticPr fontId="1" type="noConversion"/>
  </si>
  <si>
    <t>M4110</t>
    <phoneticPr fontId="1" type="noConversion"/>
  </si>
  <si>
    <t>Ionizer Run/Stop 01</t>
  </si>
  <si>
    <t>Ionizer Alarm 01</t>
  </si>
  <si>
    <t>M4119</t>
    <phoneticPr fontId="1" type="noConversion"/>
  </si>
  <si>
    <t>CDA</t>
    <phoneticPr fontId="1" type="noConversion"/>
  </si>
  <si>
    <t>M4120</t>
    <phoneticPr fontId="1" type="noConversion"/>
  </si>
  <si>
    <t>M4129</t>
    <phoneticPr fontId="1" type="noConversion"/>
  </si>
  <si>
    <t>N2</t>
    <phoneticPr fontId="1" type="noConversion"/>
  </si>
  <si>
    <t>M4130</t>
    <phoneticPr fontId="1" type="noConversion"/>
  </si>
  <si>
    <t>M4139</t>
    <phoneticPr fontId="1" type="noConversion"/>
  </si>
  <si>
    <t>VACUUM</t>
    <phoneticPr fontId="1" type="noConversion"/>
  </si>
  <si>
    <t>M4140</t>
    <phoneticPr fontId="1" type="noConversion"/>
  </si>
  <si>
    <t>M4149</t>
    <phoneticPr fontId="1" type="noConversion"/>
  </si>
  <si>
    <t>M4150</t>
    <phoneticPr fontId="1" type="noConversion"/>
  </si>
  <si>
    <t>Sample Plate Vacuum 02</t>
    <phoneticPr fontId="1" type="noConversion"/>
  </si>
  <si>
    <t>M4159</t>
    <phoneticPr fontId="1" type="noConversion"/>
  </si>
  <si>
    <t>M4160</t>
    <phoneticPr fontId="1" type="noConversion"/>
  </si>
  <si>
    <t>Lift Pin Down</t>
    <phoneticPr fontId="1" type="noConversion"/>
  </si>
  <si>
    <t>Lift Pin Up</t>
    <phoneticPr fontId="1" type="noConversion"/>
  </si>
  <si>
    <t>Loader Arm Detect 01</t>
    <phoneticPr fontId="1" type="noConversion"/>
  </si>
  <si>
    <t>Teaching Pendant Select Switch 01</t>
    <phoneticPr fontId="1" type="noConversion"/>
  </si>
  <si>
    <t>Teaching Pendant Select Switch 02</t>
    <phoneticPr fontId="1" type="noConversion"/>
  </si>
  <si>
    <t>Temperature Sensor 01</t>
    <phoneticPr fontId="1" type="noConversion"/>
  </si>
  <si>
    <t>Temperature Sensor 02</t>
    <phoneticPr fontId="1" type="noConversion"/>
  </si>
  <si>
    <t>Temperature Sensor 03</t>
    <phoneticPr fontId="1" type="noConversion"/>
  </si>
  <si>
    <t>Temperature Sensor 04</t>
    <phoneticPr fontId="1" type="noConversion"/>
  </si>
  <si>
    <t>Temperature Sensor 05</t>
    <phoneticPr fontId="1" type="noConversion"/>
  </si>
  <si>
    <t>Temperature Sensor 05</t>
    <phoneticPr fontId="1" type="noConversion"/>
  </si>
  <si>
    <t>Smoke Sensor 01</t>
    <phoneticPr fontId="1" type="noConversion"/>
  </si>
  <si>
    <t>Smoke Sensor 02</t>
    <phoneticPr fontId="1" type="noConversion"/>
  </si>
  <si>
    <t>HOT LINE (PIO)</t>
    <phoneticPr fontId="1" type="noConversion"/>
  </si>
  <si>
    <t>Reserved</t>
  </si>
  <si>
    <t>Shutter Close</t>
  </si>
  <si>
    <t>Shutter Open</t>
    <phoneticPr fontId="5" type="noConversion"/>
  </si>
  <si>
    <t>Glass Guide Down 01</t>
    <phoneticPr fontId="4" type="noConversion"/>
  </si>
  <si>
    <t>Enable GRIP Switch 01</t>
  </si>
  <si>
    <t>Enable GRIP Switch 02</t>
    <phoneticPr fontId="1" type="noConversion"/>
  </si>
  <si>
    <t>Beam Splitter FWD 01</t>
    <phoneticPr fontId="4" type="noConversion"/>
  </si>
  <si>
    <t>SPARE</t>
    <phoneticPr fontId="1" type="noConversion"/>
  </si>
  <si>
    <t>Beam Splitter REV 01</t>
    <phoneticPr fontId="4" type="noConversion"/>
  </si>
  <si>
    <t>Beam Splitter FWD 02</t>
    <phoneticPr fontId="5" type="noConversion"/>
  </si>
  <si>
    <t>Beam Splitter REV 02</t>
    <phoneticPr fontId="5" type="noConversion"/>
  </si>
  <si>
    <t>Main Lamp Shutter Open 01</t>
    <phoneticPr fontId="5" type="noConversion"/>
  </si>
  <si>
    <t>Main Lamp Shutter Close 02</t>
    <phoneticPr fontId="5" type="noConversion"/>
  </si>
  <si>
    <t>Main Lamp Shutter Open 02</t>
    <phoneticPr fontId="5" type="noConversion"/>
  </si>
  <si>
    <t>SE</t>
    <phoneticPr fontId="1" type="noConversion"/>
  </si>
  <si>
    <t>SE Lamp A On 01</t>
  </si>
  <si>
    <t>PROBE Card
Zero Position</t>
    <phoneticPr fontId="1" type="noConversion"/>
  </si>
  <si>
    <t>SE Lamp B On 01</t>
    <phoneticPr fontId="4" type="noConversion"/>
  </si>
  <si>
    <t>SE Lamp A Life Low 01</t>
    <phoneticPr fontId="4" type="noConversion"/>
  </si>
  <si>
    <t>SE Lamp B Life Low 01</t>
    <phoneticPr fontId="4" type="noConversion"/>
  </si>
  <si>
    <t>SE Lamp A Expired 01</t>
    <phoneticPr fontId="4" type="noConversion"/>
  </si>
  <si>
    <t>SE Lamp B Expired 01</t>
    <phoneticPr fontId="4" type="noConversion"/>
  </si>
  <si>
    <t>Sample Bar FWD 01</t>
    <phoneticPr fontId="4" type="noConversion"/>
  </si>
  <si>
    <t>White LED Shutter Close 01</t>
    <phoneticPr fontId="5" type="noConversion"/>
  </si>
  <si>
    <t>White LED Shutter Open 01</t>
    <phoneticPr fontId="4" type="noConversion"/>
  </si>
  <si>
    <t>UV LED Shutter Close 01</t>
    <phoneticPr fontId="4" type="noConversion"/>
  </si>
  <si>
    <t>White LED Shutter Close 02</t>
    <phoneticPr fontId="5" type="noConversion"/>
  </si>
  <si>
    <t>White LED Shutter Open 02</t>
    <phoneticPr fontId="4" type="noConversion"/>
  </si>
  <si>
    <t>UV LED Shutter Close 02</t>
    <phoneticPr fontId="4" type="noConversion"/>
  </si>
  <si>
    <t>White LED 01_H1 (LED Change)</t>
    <phoneticPr fontId="5" type="noConversion"/>
  </si>
  <si>
    <t>Sample Bar Detect Sensor 02</t>
    <phoneticPr fontId="4" type="noConversion"/>
  </si>
  <si>
    <t>White LED 02_H1 (LED Change)</t>
    <phoneticPr fontId="4" type="noConversion"/>
  </si>
  <si>
    <t>Sample Bar Detect Sensor 03</t>
  </si>
  <si>
    <t>UV LED 01_H1 (LED Change)</t>
    <phoneticPr fontId="4" type="noConversion"/>
  </si>
  <si>
    <t>UV LED 02_H1 (LED Change)</t>
    <phoneticPr fontId="4" type="noConversion"/>
  </si>
  <si>
    <t>White LED 01_H2 (LED Change)</t>
    <phoneticPr fontId="5" type="noConversion"/>
  </si>
  <si>
    <t>White LED 02_H2 (LED Change)</t>
    <phoneticPr fontId="4" type="noConversion"/>
  </si>
  <si>
    <t>UV LED 01_H2 (LED Change)</t>
    <phoneticPr fontId="4" type="noConversion"/>
  </si>
  <si>
    <t>UV LED 02_H2 (LED Change)</t>
    <phoneticPr fontId="5" type="noConversion"/>
  </si>
  <si>
    <t>CA</t>
    <phoneticPr fontId="1" type="noConversion"/>
  </si>
  <si>
    <t>CA Sensor UP</t>
    <phoneticPr fontId="4" type="noConversion"/>
  </si>
  <si>
    <t>UV</t>
    <phoneticPr fontId="1" type="noConversion"/>
  </si>
  <si>
    <t>CA Sensor DOWN</t>
    <phoneticPr fontId="4" type="noConversion"/>
  </si>
  <si>
    <t>CA Nozzle FWD</t>
    <phoneticPr fontId="4" type="noConversion"/>
  </si>
  <si>
    <t>CA Nozzle REV</t>
    <phoneticPr fontId="4" type="noConversion"/>
  </si>
  <si>
    <t>RS</t>
    <phoneticPr fontId="1" type="noConversion"/>
  </si>
  <si>
    <t>RS Safety Position</t>
    <phoneticPr fontId="5" type="noConversion"/>
  </si>
  <si>
    <t>MAIN EQ
GATE VALVE</t>
    <phoneticPr fontId="1" type="noConversion"/>
  </si>
  <si>
    <t>Main Gate Valve Close 01</t>
    <phoneticPr fontId="5" type="noConversion"/>
  </si>
  <si>
    <t>Main Gate Valve Close 02</t>
    <phoneticPr fontId="5" type="noConversion"/>
  </si>
  <si>
    <t>Main Gate Valve Push</t>
    <phoneticPr fontId="5" type="noConversion"/>
  </si>
  <si>
    <t>Main Gate Valve Lock 01</t>
    <phoneticPr fontId="5" type="noConversion"/>
  </si>
  <si>
    <t>Main Gate Valve Unlock01</t>
    <phoneticPr fontId="5" type="noConversion"/>
  </si>
  <si>
    <t>Main Gate Valve Lock 02</t>
    <phoneticPr fontId="5" type="noConversion"/>
  </si>
  <si>
    <t>Main Gate Valve Unlock02</t>
    <phoneticPr fontId="5" type="noConversion"/>
  </si>
  <si>
    <t>Main Gate Valve Unlock03</t>
    <phoneticPr fontId="5" type="noConversion"/>
  </si>
  <si>
    <t>Main Gate Valve Lock 04</t>
    <phoneticPr fontId="5" type="noConversion"/>
  </si>
  <si>
    <t>Main Gate Valve Unlock04</t>
    <phoneticPr fontId="5" type="noConversion"/>
  </si>
  <si>
    <t>X Memory</t>
    <phoneticPr fontId="1" type="noConversion"/>
  </si>
  <si>
    <t>Address</t>
    <phoneticPr fontId="1" type="noConversion"/>
  </si>
  <si>
    <t>T4000</t>
    <phoneticPr fontId="1" type="noConversion"/>
  </si>
  <si>
    <t>T4001</t>
    <phoneticPr fontId="1" type="noConversion"/>
  </si>
  <si>
    <t>T4002</t>
  </si>
  <si>
    <t>T4003</t>
  </si>
  <si>
    <t>T4004</t>
  </si>
  <si>
    <t>T4005</t>
  </si>
  <si>
    <t>T4006</t>
  </si>
  <si>
    <t>T4007</t>
  </si>
  <si>
    <t>T4008</t>
  </si>
  <si>
    <t>T4009</t>
  </si>
  <si>
    <t>T4010</t>
  </si>
  <si>
    <t>T4011</t>
  </si>
  <si>
    <t>T4012</t>
  </si>
  <si>
    <t>T4013</t>
  </si>
  <si>
    <t>T4014</t>
  </si>
  <si>
    <t>T4015</t>
  </si>
  <si>
    <t>T4016</t>
  </si>
  <si>
    <t>T4017</t>
  </si>
  <si>
    <t>T4018</t>
  </si>
  <si>
    <t>T4019</t>
  </si>
  <si>
    <t>T4020</t>
  </si>
  <si>
    <t>T4021</t>
  </si>
  <si>
    <t>T4022</t>
  </si>
  <si>
    <t>T4023</t>
  </si>
  <si>
    <t>T4024</t>
  </si>
  <si>
    <t>T4025</t>
  </si>
  <si>
    <t>T4026</t>
  </si>
  <si>
    <t>T4027</t>
  </si>
  <si>
    <t>T4028</t>
  </si>
  <si>
    <t>T4029</t>
  </si>
  <si>
    <t>T4030</t>
  </si>
  <si>
    <t>T4031</t>
  </si>
  <si>
    <t>T4032</t>
  </si>
  <si>
    <t>T4033</t>
  </si>
  <si>
    <t>T4034</t>
  </si>
  <si>
    <t>T4035</t>
  </si>
  <si>
    <t>T4036</t>
  </si>
  <si>
    <t>T4037</t>
  </si>
  <si>
    <t>T4038</t>
  </si>
  <si>
    <t>T4039</t>
  </si>
  <si>
    <t>T4040</t>
  </si>
  <si>
    <t>T4041</t>
  </si>
  <si>
    <t>T4042</t>
  </si>
  <si>
    <t>T4043</t>
  </si>
  <si>
    <t>T4044</t>
  </si>
  <si>
    <t>T4045</t>
  </si>
  <si>
    <t>T4046</t>
  </si>
  <si>
    <t>T4047</t>
  </si>
  <si>
    <t>T4048</t>
  </si>
  <si>
    <t>T4049</t>
  </si>
  <si>
    <t>T4050</t>
  </si>
  <si>
    <t>T4051</t>
  </si>
  <si>
    <t>T4052</t>
  </si>
  <si>
    <t>T4053</t>
  </si>
  <si>
    <t>T4054</t>
  </si>
  <si>
    <t>T4055</t>
  </si>
  <si>
    <t>T4056</t>
  </si>
  <si>
    <t>T4057</t>
  </si>
  <si>
    <t>T4058</t>
  </si>
  <si>
    <t>T4059</t>
  </si>
  <si>
    <t>T4060</t>
  </si>
  <si>
    <t>T4061</t>
  </si>
  <si>
    <t>T4062</t>
  </si>
  <si>
    <t>T4063</t>
  </si>
  <si>
    <t>T4064</t>
  </si>
  <si>
    <t>T4065</t>
  </si>
  <si>
    <t>T4066</t>
  </si>
  <si>
    <t>T4067</t>
  </si>
  <si>
    <t>T4068</t>
  </si>
  <si>
    <t>T4069</t>
  </si>
  <si>
    <t>T4070</t>
  </si>
  <si>
    <t>T4071</t>
  </si>
  <si>
    <t>T4072</t>
  </si>
  <si>
    <t>T4073</t>
  </si>
  <si>
    <t>T4074</t>
  </si>
  <si>
    <t>T4075</t>
  </si>
  <si>
    <t>T4076</t>
  </si>
  <si>
    <t>T4077</t>
  </si>
  <si>
    <t>T4078</t>
  </si>
  <si>
    <t>T4079</t>
  </si>
  <si>
    <t>T4080</t>
  </si>
  <si>
    <t>T4081</t>
  </si>
  <si>
    <t>T4082</t>
  </si>
  <si>
    <t>T4083</t>
  </si>
  <si>
    <t>T4084</t>
  </si>
  <si>
    <t>T4085</t>
  </si>
  <si>
    <t>T4086</t>
  </si>
  <si>
    <t>T4087</t>
  </si>
  <si>
    <t>T4088</t>
  </si>
  <si>
    <t>T4089</t>
  </si>
  <si>
    <t>T4090</t>
  </si>
  <si>
    <t>T4091</t>
  </si>
  <si>
    <t>T4092</t>
  </si>
  <si>
    <t>T4093</t>
  </si>
  <si>
    <t>T4094</t>
  </si>
  <si>
    <t>T4095</t>
  </si>
  <si>
    <t>T4096</t>
  </si>
  <si>
    <t>T4097</t>
  </si>
  <si>
    <t>T4098</t>
  </si>
  <si>
    <t>T4099</t>
  </si>
  <si>
    <t>T4100</t>
  </si>
  <si>
    <t>T4101</t>
  </si>
  <si>
    <t>T4102</t>
  </si>
  <si>
    <t>T4103</t>
  </si>
  <si>
    <t>T4104</t>
  </si>
  <si>
    <t>T4105</t>
  </si>
  <si>
    <t>T4106</t>
  </si>
  <si>
    <t>T4107</t>
  </si>
  <si>
    <t>T4108</t>
  </si>
  <si>
    <t>T4109</t>
  </si>
  <si>
    <t>T4110</t>
  </si>
  <si>
    <t>T4111</t>
  </si>
  <si>
    <t>T4112</t>
  </si>
  <si>
    <t>T4113</t>
  </si>
  <si>
    <t>T4114</t>
  </si>
  <si>
    <t>T4115</t>
  </si>
  <si>
    <t>T4116</t>
  </si>
  <si>
    <t>T4117</t>
  </si>
  <si>
    <t>T4118</t>
  </si>
  <si>
    <t>T4119</t>
  </si>
  <si>
    <t>T4120</t>
  </si>
  <si>
    <t>T4121</t>
  </si>
  <si>
    <t>Window 02</t>
    <phoneticPr fontId="4" type="noConversion"/>
  </si>
  <si>
    <t>T4122</t>
  </si>
  <si>
    <t>T4123</t>
  </si>
  <si>
    <t>Window 04</t>
    <phoneticPr fontId="4" type="noConversion"/>
  </si>
  <si>
    <t>T4124</t>
  </si>
  <si>
    <t>Window 05</t>
  </si>
  <si>
    <t>T4125</t>
  </si>
  <si>
    <t>T4126</t>
  </si>
  <si>
    <t>T4127</t>
  </si>
  <si>
    <t>Window 08</t>
  </si>
  <si>
    <t>T4128</t>
  </si>
  <si>
    <t>Window 09</t>
  </si>
  <si>
    <t>T4129</t>
  </si>
  <si>
    <t>Window 10</t>
  </si>
  <si>
    <t>T4130</t>
  </si>
  <si>
    <t>Window 11</t>
    <phoneticPr fontId="4" type="noConversion"/>
  </si>
  <si>
    <t>T4131</t>
  </si>
  <si>
    <t>Window 12</t>
  </si>
  <si>
    <t>T4132</t>
  </si>
  <si>
    <t>T4133</t>
  </si>
  <si>
    <t>T4134</t>
  </si>
  <si>
    <t>T4135</t>
  </si>
  <si>
    <t>T4136</t>
  </si>
  <si>
    <t>T4137</t>
  </si>
  <si>
    <t>T4138</t>
  </si>
  <si>
    <t>T4139</t>
  </si>
  <si>
    <t>T4140</t>
  </si>
  <si>
    <t>T4141</t>
  </si>
  <si>
    <t>T4142</t>
  </si>
  <si>
    <t>T4143</t>
  </si>
  <si>
    <t>T4144</t>
  </si>
  <si>
    <t>T4145</t>
  </si>
  <si>
    <t>T4146</t>
  </si>
  <si>
    <t>T4147</t>
  </si>
  <si>
    <t>T4148</t>
  </si>
  <si>
    <t>T4149</t>
  </si>
  <si>
    <t>T4150</t>
  </si>
  <si>
    <t>T4151</t>
  </si>
  <si>
    <t>T4152</t>
  </si>
  <si>
    <t>T4153</t>
  </si>
  <si>
    <t>T4154</t>
  </si>
  <si>
    <t>T4155</t>
  </si>
  <si>
    <t>T4156</t>
  </si>
  <si>
    <t>T4157</t>
  </si>
  <si>
    <t>T4158</t>
  </si>
  <si>
    <t>T4159</t>
  </si>
  <si>
    <t>T4160</t>
  </si>
  <si>
    <t>T4161</t>
  </si>
  <si>
    <t>T4162</t>
  </si>
  <si>
    <t>T4163</t>
  </si>
  <si>
    <t>T4164</t>
  </si>
  <si>
    <t>T4165</t>
  </si>
  <si>
    <t>T4166</t>
  </si>
  <si>
    <t>T4167</t>
  </si>
  <si>
    <t>T4168</t>
  </si>
  <si>
    <t>T4169</t>
  </si>
  <si>
    <t>T4170</t>
  </si>
  <si>
    <t>T4171</t>
  </si>
  <si>
    <t>T4172</t>
  </si>
  <si>
    <t>T4173</t>
  </si>
  <si>
    <t>T4174</t>
  </si>
  <si>
    <t>T4175</t>
  </si>
  <si>
    <t>T4176</t>
  </si>
  <si>
    <t>T4177</t>
  </si>
  <si>
    <t>T4178</t>
  </si>
  <si>
    <t>T4179</t>
  </si>
  <si>
    <t>T4180</t>
  </si>
  <si>
    <t>T4181</t>
  </si>
  <si>
    <t>T4182</t>
  </si>
  <si>
    <t>T4183</t>
  </si>
  <si>
    <t>T4184</t>
  </si>
  <si>
    <t>T4185</t>
  </si>
  <si>
    <t>T4186</t>
  </si>
  <si>
    <t>T4187</t>
  </si>
  <si>
    <t>T4188</t>
  </si>
  <si>
    <t>T4189</t>
  </si>
  <si>
    <t>T4190</t>
  </si>
  <si>
    <t>T4191</t>
  </si>
  <si>
    <t>T4192</t>
  </si>
  <si>
    <t>T4193</t>
  </si>
  <si>
    <t>T4194</t>
  </si>
  <si>
    <t>T4195</t>
  </si>
  <si>
    <t>T4196</t>
  </si>
  <si>
    <t>T4197</t>
  </si>
  <si>
    <t>T4198</t>
  </si>
  <si>
    <t>T4199</t>
  </si>
  <si>
    <t>T4200</t>
  </si>
  <si>
    <t>T4201</t>
  </si>
  <si>
    <t>T4202</t>
  </si>
  <si>
    <t>T4203</t>
  </si>
  <si>
    <t>T4204</t>
  </si>
  <si>
    <t>T4205</t>
  </si>
  <si>
    <t>T4206</t>
  </si>
  <si>
    <t>T4207</t>
  </si>
  <si>
    <t>T4208</t>
  </si>
  <si>
    <t>T4209</t>
  </si>
  <si>
    <t>T4210</t>
  </si>
  <si>
    <t>T4211</t>
  </si>
  <si>
    <t>T4212</t>
  </si>
  <si>
    <t>T4213</t>
  </si>
  <si>
    <t>T4214</t>
  </si>
  <si>
    <t>T4215</t>
  </si>
  <si>
    <t>T4216</t>
  </si>
  <si>
    <t>T4217</t>
  </si>
  <si>
    <t>T4218</t>
  </si>
  <si>
    <t>T4219</t>
  </si>
  <si>
    <t>T4220</t>
  </si>
  <si>
    <t>Sample Plate Vacuum 01</t>
  </si>
  <si>
    <t>T4221</t>
  </si>
  <si>
    <t>T4222</t>
  </si>
  <si>
    <t>T4223</t>
  </si>
  <si>
    <t>T4224</t>
  </si>
  <si>
    <t>T4225</t>
  </si>
  <si>
    <t>T4226</t>
  </si>
  <si>
    <t>T4227</t>
  </si>
  <si>
    <t>T4228</t>
  </si>
  <si>
    <t>T4229</t>
  </si>
  <si>
    <t>T4230</t>
  </si>
  <si>
    <t>T4231</t>
  </si>
  <si>
    <t>T4232</t>
  </si>
  <si>
    <t>T4233</t>
  </si>
  <si>
    <t>T4234</t>
  </si>
  <si>
    <t>T4235</t>
  </si>
  <si>
    <t>T4236</t>
  </si>
  <si>
    <t>T4237</t>
  </si>
  <si>
    <t>T4238</t>
  </si>
  <si>
    <t>T4239</t>
  </si>
  <si>
    <t>T4240</t>
  </si>
  <si>
    <t>T4241</t>
  </si>
  <si>
    <t>T4242</t>
  </si>
  <si>
    <t>T4243</t>
  </si>
  <si>
    <t>T4244</t>
  </si>
  <si>
    <t>T4245</t>
  </si>
  <si>
    <t>T4246</t>
  </si>
  <si>
    <t>T4247</t>
  </si>
  <si>
    <t>T4248</t>
  </si>
  <si>
    <t>T4249</t>
  </si>
  <si>
    <t>T4250</t>
  </si>
  <si>
    <t>T4251</t>
  </si>
  <si>
    <t>T4252</t>
  </si>
  <si>
    <t>T4253</t>
  </si>
  <si>
    <t>T4254</t>
  </si>
  <si>
    <t>T4255</t>
  </si>
  <si>
    <t>T4256</t>
  </si>
  <si>
    <t>T4257</t>
  </si>
  <si>
    <t>T4258</t>
  </si>
  <si>
    <t>T4259</t>
  </si>
  <si>
    <t>T4260</t>
  </si>
  <si>
    <t>T4261</t>
  </si>
  <si>
    <t>T4262</t>
  </si>
  <si>
    <t>T4263</t>
  </si>
  <si>
    <t>T4264</t>
  </si>
  <si>
    <t>T4265</t>
  </si>
  <si>
    <t>T4266</t>
  </si>
  <si>
    <t>T4267</t>
  </si>
  <si>
    <t>T4268</t>
  </si>
  <si>
    <t>T4269</t>
  </si>
  <si>
    <t>T4270</t>
  </si>
  <si>
    <t>T4271</t>
  </si>
  <si>
    <t>T4272</t>
  </si>
  <si>
    <t>T4273</t>
  </si>
  <si>
    <t>T4274</t>
  </si>
  <si>
    <t>T4275</t>
  </si>
  <si>
    <t>T4276</t>
  </si>
  <si>
    <t>T4277</t>
  </si>
  <si>
    <t>T4278</t>
  </si>
  <si>
    <t>T4279</t>
  </si>
  <si>
    <t>T4280</t>
  </si>
  <si>
    <t>T4281</t>
  </si>
  <si>
    <t>T4282</t>
  </si>
  <si>
    <t>T4283</t>
  </si>
  <si>
    <t>T4284</t>
  </si>
  <si>
    <t>T4285</t>
  </si>
  <si>
    <t>T4286</t>
  </si>
  <si>
    <t>T4287</t>
  </si>
  <si>
    <t>T4288</t>
  </si>
  <si>
    <t>T4289</t>
  </si>
  <si>
    <t>T4290</t>
  </si>
  <si>
    <t>Temperature Sensor 01</t>
    <phoneticPr fontId="4" type="noConversion"/>
  </si>
  <si>
    <t>T4291</t>
  </si>
  <si>
    <t>T4292</t>
  </si>
  <si>
    <t>T4293</t>
  </si>
  <si>
    <t>T4294</t>
  </si>
  <si>
    <t>T4295</t>
  </si>
  <si>
    <t>T4296</t>
  </si>
  <si>
    <t>T4297</t>
  </si>
  <si>
    <t>T4298</t>
  </si>
  <si>
    <t>T4299</t>
  </si>
  <si>
    <t>T4300</t>
  </si>
  <si>
    <t>T4301</t>
  </si>
  <si>
    <t>T4302</t>
  </si>
  <si>
    <t>T4303</t>
  </si>
  <si>
    <t>T4304</t>
  </si>
  <si>
    <t>T4305</t>
  </si>
  <si>
    <t>T4306</t>
  </si>
  <si>
    <t>T4307</t>
  </si>
  <si>
    <t>T4308</t>
  </si>
  <si>
    <t>T4309</t>
  </si>
  <si>
    <t>T4310</t>
  </si>
  <si>
    <t>T4311</t>
  </si>
  <si>
    <t>T4312</t>
  </si>
  <si>
    <t>T4313</t>
  </si>
  <si>
    <t>T4314</t>
  </si>
  <si>
    <t>T4315</t>
  </si>
  <si>
    <t>T4316</t>
  </si>
  <si>
    <t>T4317</t>
  </si>
  <si>
    <t>T4318</t>
  </si>
  <si>
    <t>T4319</t>
  </si>
  <si>
    <t>T4320</t>
  </si>
  <si>
    <t>T4321</t>
  </si>
  <si>
    <t>T4322</t>
  </si>
  <si>
    <t>T4323</t>
  </si>
  <si>
    <t>T4324</t>
  </si>
  <si>
    <t>T4325</t>
  </si>
  <si>
    <t>T4326</t>
  </si>
  <si>
    <t>T4327</t>
  </si>
  <si>
    <t>T4328</t>
  </si>
  <si>
    <t>T4329</t>
  </si>
  <si>
    <t>T4330</t>
  </si>
  <si>
    <t>SE Lamp A On 01</t>
    <phoneticPr fontId="4" type="noConversion"/>
  </si>
  <si>
    <t>T4331</t>
  </si>
  <si>
    <t>T4332</t>
  </si>
  <si>
    <t>T4333</t>
  </si>
  <si>
    <t>T4334</t>
  </si>
  <si>
    <t>T4335</t>
  </si>
  <si>
    <t>T4336</t>
  </si>
  <si>
    <t>T4337</t>
  </si>
  <si>
    <t>T4338</t>
  </si>
  <si>
    <t>T4339</t>
  </si>
  <si>
    <t>T4340</t>
  </si>
  <si>
    <t>T4341</t>
  </si>
  <si>
    <t>T4342</t>
  </si>
  <si>
    <t>T4343</t>
  </si>
  <si>
    <t>T4344</t>
  </si>
  <si>
    <t>T4345</t>
  </si>
  <si>
    <t>T4346</t>
  </si>
  <si>
    <t>T4347</t>
  </si>
  <si>
    <t>T4348</t>
  </si>
  <si>
    <t>T4349</t>
  </si>
  <si>
    <t>T4350</t>
  </si>
  <si>
    <t>T4351</t>
  </si>
  <si>
    <t>T4352</t>
  </si>
  <si>
    <t>T4353</t>
  </si>
  <si>
    <t>T4354</t>
  </si>
  <si>
    <t>T4355</t>
  </si>
  <si>
    <t>T4356</t>
  </si>
  <si>
    <t>T4357</t>
  </si>
  <si>
    <t>T4358</t>
  </si>
  <si>
    <t>T4359</t>
  </si>
  <si>
    <t>T4360</t>
  </si>
  <si>
    <t>Main Lamp Shutter Close 01</t>
    <phoneticPr fontId="5" type="noConversion"/>
  </si>
  <si>
    <t>T4361</t>
  </si>
  <si>
    <t>T4362</t>
  </si>
  <si>
    <t>T4363</t>
  </si>
  <si>
    <t>T4364</t>
  </si>
  <si>
    <t>T4365</t>
  </si>
  <si>
    <t>T4366</t>
  </si>
  <si>
    <t>T4367</t>
  </si>
  <si>
    <t>T4368</t>
  </si>
  <si>
    <t>T4369</t>
  </si>
  <si>
    <t>T4370</t>
  </si>
  <si>
    <t>T4371</t>
  </si>
  <si>
    <t>T4372</t>
  </si>
  <si>
    <t>T4373</t>
  </si>
  <si>
    <t>T4374</t>
  </si>
  <si>
    <t>T4375</t>
  </si>
  <si>
    <t>T4376</t>
  </si>
  <si>
    <t>T4377</t>
  </si>
  <si>
    <t>T4378</t>
  </si>
  <si>
    <t>T4379</t>
  </si>
  <si>
    <t>T4380</t>
  </si>
  <si>
    <t>T4381</t>
  </si>
  <si>
    <t>T4382</t>
  </si>
  <si>
    <t>T4383</t>
  </si>
  <si>
    <t>T4384</t>
  </si>
  <si>
    <t>T4385</t>
  </si>
  <si>
    <t>T4386</t>
  </si>
  <si>
    <t>T4387</t>
  </si>
  <si>
    <t>T4388</t>
  </si>
  <si>
    <t>T4389</t>
  </si>
  <si>
    <t>T4390</t>
  </si>
  <si>
    <t>Chuck Sensor FWD 01</t>
    <phoneticPr fontId="1" type="noConversion"/>
  </si>
  <si>
    <t>T4391</t>
  </si>
  <si>
    <t>Chuck Sensor REV 01</t>
    <phoneticPr fontId="1" type="noConversion"/>
  </si>
  <si>
    <t>T4392</t>
  </si>
  <si>
    <t>T4393</t>
  </si>
  <si>
    <t>Chuck Sensor REV 02</t>
    <phoneticPr fontId="1" type="noConversion"/>
  </si>
  <si>
    <t>T4394</t>
  </si>
  <si>
    <t>T4395</t>
  </si>
  <si>
    <t>T4396</t>
  </si>
  <si>
    <t>T4397</t>
  </si>
  <si>
    <t>T4398</t>
  </si>
  <si>
    <t>T4399</t>
  </si>
  <si>
    <t>T4400</t>
  </si>
  <si>
    <t>T4401</t>
  </si>
  <si>
    <t>T4402</t>
  </si>
  <si>
    <t>T4403</t>
  </si>
  <si>
    <t>T4404</t>
  </si>
  <si>
    <t>T4405</t>
  </si>
  <si>
    <t>T4406</t>
  </si>
  <si>
    <t>T4407</t>
  </si>
  <si>
    <t>T4408</t>
  </si>
  <si>
    <t>T4409</t>
  </si>
  <si>
    <t>T4410</t>
  </si>
  <si>
    <t>T4411</t>
  </si>
  <si>
    <t>T4412</t>
  </si>
  <si>
    <t>T4413</t>
  </si>
  <si>
    <t>T4414</t>
  </si>
  <si>
    <t>T4415</t>
  </si>
  <si>
    <t>T4416</t>
  </si>
  <si>
    <t>T4417</t>
  </si>
  <si>
    <t>T4418</t>
  </si>
  <si>
    <t>T4419</t>
  </si>
  <si>
    <t>T4420</t>
  </si>
  <si>
    <t>T4421</t>
  </si>
  <si>
    <t>White LED Shutter Open 01</t>
    <phoneticPr fontId="4" type="noConversion"/>
  </si>
  <si>
    <t>T4422</t>
  </si>
  <si>
    <t>T4423</t>
  </si>
  <si>
    <t>T4424</t>
  </si>
  <si>
    <t>T4425</t>
  </si>
  <si>
    <t>T4426</t>
  </si>
  <si>
    <t>T4427</t>
  </si>
  <si>
    <t>T4428</t>
  </si>
  <si>
    <t>T4429</t>
  </si>
  <si>
    <t>T4430</t>
  </si>
  <si>
    <t>T4431</t>
  </si>
  <si>
    <t>T4432</t>
  </si>
  <si>
    <t>T4433</t>
  </si>
  <si>
    <t>T4434</t>
  </si>
  <si>
    <t>T4435</t>
  </si>
  <si>
    <t>T4436</t>
  </si>
  <si>
    <t>T4437</t>
  </si>
  <si>
    <t>UV LED 02_H2 (LED Change)</t>
    <phoneticPr fontId="5" type="noConversion"/>
  </si>
  <si>
    <t>T4438</t>
  </si>
  <si>
    <t>T4439</t>
  </si>
  <si>
    <t>T4440</t>
  </si>
  <si>
    <t>T4441</t>
  </si>
  <si>
    <t>T4442</t>
  </si>
  <si>
    <t>T4443</t>
  </si>
  <si>
    <t>T4444</t>
  </si>
  <si>
    <t>T4445</t>
  </si>
  <si>
    <t>T4446</t>
  </si>
  <si>
    <t>T4447</t>
  </si>
  <si>
    <t>T4448</t>
  </si>
  <si>
    <t>T4449</t>
  </si>
  <si>
    <t>T4450</t>
  </si>
  <si>
    <t>T4451</t>
  </si>
  <si>
    <t>T4452</t>
  </si>
  <si>
    <t>T4453</t>
  </si>
  <si>
    <t>T4454</t>
  </si>
  <si>
    <t>T4455</t>
  </si>
  <si>
    <t>T4456</t>
  </si>
  <si>
    <t>T4457</t>
  </si>
  <si>
    <t>T4458</t>
  </si>
  <si>
    <t>T4459</t>
  </si>
  <si>
    <t>T4460</t>
  </si>
  <si>
    <t>T4461</t>
  </si>
  <si>
    <t>T4462</t>
  </si>
  <si>
    <t>T4463</t>
  </si>
  <si>
    <t>T4464</t>
  </si>
  <si>
    <t>T4465</t>
  </si>
  <si>
    <t>T4466</t>
  </si>
  <si>
    <t>T4467</t>
  </si>
  <si>
    <t>T4468</t>
  </si>
  <si>
    <t>T4469</t>
  </si>
  <si>
    <t>T4470</t>
  </si>
  <si>
    <t>T4471</t>
  </si>
  <si>
    <t>T4472</t>
  </si>
  <si>
    <t>T4473</t>
  </si>
  <si>
    <t>T4474</t>
  </si>
  <si>
    <t>T4475</t>
  </si>
  <si>
    <t>T4476</t>
  </si>
  <si>
    <t>T4477</t>
  </si>
  <si>
    <t>T4478</t>
  </si>
  <si>
    <t>T4479</t>
  </si>
  <si>
    <t>T4480</t>
  </si>
  <si>
    <t>T4481</t>
  </si>
  <si>
    <t>T4482</t>
  </si>
  <si>
    <t>T4483</t>
  </si>
  <si>
    <t>T4484</t>
  </si>
  <si>
    <t>T4485</t>
  </si>
  <si>
    <t>T4486</t>
  </si>
  <si>
    <t>T4487</t>
  </si>
  <si>
    <t>T4488</t>
  </si>
  <si>
    <t>T4489</t>
  </si>
  <si>
    <t>T4490</t>
  </si>
  <si>
    <t>T4491</t>
  </si>
  <si>
    <t>T4492</t>
  </si>
  <si>
    <t>T4493</t>
  </si>
  <si>
    <t>T4494</t>
  </si>
  <si>
    <t>T4495</t>
  </si>
  <si>
    <t>T4496</t>
  </si>
  <si>
    <t>T4497</t>
  </si>
  <si>
    <t>T4498</t>
  </si>
  <si>
    <t>T4499</t>
  </si>
  <si>
    <t>T4500</t>
  </si>
  <si>
    <t>T4501</t>
  </si>
  <si>
    <t>T4502</t>
  </si>
  <si>
    <t>T4503</t>
  </si>
  <si>
    <t>T4504</t>
  </si>
  <si>
    <t>T4505</t>
  </si>
  <si>
    <t>T4506</t>
  </si>
  <si>
    <t>T4507</t>
  </si>
  <si>
    <t>T4508</t>
  </si>
  <si>
    <t>T4509</t>
  </si>
  <si>
    <t>T4510</t>
  </si>
  <si>
    <t>T4511</t>
  </si>
  <si>
    <t>T4512</t>
  </si>
  <si>
    <t>T4513</t>
  </si>
  <si>
    <t>T4514</t>
  </si>
  <si>
    <t>T4515</t>
  </si>
  <si>
    <t>T4516</t>
  </si>
  <si>
    <t>T4517</t>
  </si>
  <si>
    <t>T4518</t>
  </si>
  <si>
    <t>T4519</t>
  </si>
  <si>
    <t>T4520</t>
  </si>
  <si>
    <t>Enable GRIP Switch 01</t>
    <phoneticPr fontId="1" type="noConversion"/>
  </si>
  <si>
    <t>T4521</t>
  </si>
  <si>
    <t>T4522</t>
  </si>
  <si>
    <t>T4523</t>
  </si>
  <si>
    <t>T4524</t>
  </si>
  <si>
    <t>T4525</t>
  </si>
  <si>
    <t>T4526</t>
  </si>
  <si>
    <t>T4527</t>
  </si>
  <si>
    <t>T4528</t>
  </si>
  <si>
    <t>T4529</t>
  </si>
  <si>
    <t>T4530</t>
  </si>
  <si>
    <t>T4531</t>
  </si>
  <si>
    <t>T4532</t>
  </si>
  <si>
    <t>T4533</t>
  </si>
  <si>
    <t>T4534</t>
  </si>
  <si>
    <t>T4535</t>
  </si>
  <si>
    <t>T4536</t>
  </si>
  <si>
    <t>T4537</t>
  </si>
  <si>
    <t>T4538</t>
  </si>
  <si>
    <t>T4539</t>
  </si>
  <si>
    <t>T4540</t>
  </si>
  <si>
    <t>T4541</t>
  </si>
  <si>
    <t>T4542</t>
  </si>
  <si>
    <t>T4543</t>
  </si>
  <si>
    <t>T4544</t>
  </si>
  <si>
    <t>T4545</t>
  </si>
  <si>
    <t>T4546</t>
  </si>
  <si>
    <t>T4547</t>
  </si>
  <si>
    <t>T4548</t>
  </si>
  <si>
    <t>T4549</t>
  </si>
  <si>
    <t>T4550</t>
  </si>
  <si>
    <t>T4551</t>
  </si>
  <si>
    <t>T4552</t>
  </si>
  <si>
    <t>T4553</t>
  </si>
  <si>
    <t>T4554</t>
  </si>
  <si>
    <t>T4555</t>
  </si>
  <si>
    <t>T4556</t>
  </si>
  <si>
    <t>T4557</t>
  </si>
  <si>
    <t>T4558</t>
  </si>
  <si>
    <t>T4559</t>
  </si>
  <si>
    <t>T4560</t>
  </si>
  <si>
    <t>T4561</t>
  </si>
  <si>
    <t>T4562</t>
  </si>
  <si>
    <t>T4563</t>
  </si>
  <si>
    <t>T4564</t>
  </si>
  <si>
    <t>T4565</t>
  </si>
  <si>
    <t>T4566</t>
  </si>
  <si>
    <t>T4567</t>
  </si>
  <si>
    <t>T4568</t>
  </si>
  <si>
    <t>T4569</t>
  </si>
  <si>
    <t>T4570</t>
  </si>
  <si>
    <t>T4571</t>
  </si>
  <si>
    <t>T4572</t>
  </si>
  <si>
    <t>T4573</t>
  </si>
  <si>
    <t>T4574</t>
  </si>
  <si>
    <t>T4575</t>
  </si>
  <si>
    <t>T4576</t>
  </si>
  <si>
    <t>T4577</t>
  </si>
  <si>
    <t>T4578</t>
  </si>
  <si>
    <t>T4579</t>
  </si>
  <si>
    <t>T4580</t>
  </si>
  <si>
    <t>T4581</t>
  </si>
  <si>
    <t>T4582</t>
  </si>
  <si>
    <t>T4583</t>
  </si>
  <si>
    <t>T4584</t>
  </si>
  <si>
    <t>T4585</t>
  </si>
  <si>
    <t>T4586</t>
  </si>
  <si>
    <t>T4587</t>
  </si>
  <si>
    <t>T4588</t>
  </si>
  <si>
    <t>T4589</t>
  </si>
  <si>
    <t>T4590</t>
  </si>
  <si>
    <t>T4591</t>
  </si>
  <si>
    <t>T4592</t>
  </si>
  <si>
    <t>T4593</t>
  </si>
  <si>
    <t>T4594</t>
  </si>
  <si>
    <t>T4595</t>
  </si>
  <si>
    <t>T4596</t>
  </si>
  <si>
    <t>T4597</t>
  </si>
  <si>
    <t>T4598</t>
  </si>
  <si>
    <t>T4599</t>
  </si>
  <si>
    <t>T4600</t>
  </si>
  <si>
    <t>T4601</t>
  </si>
  <si>
    <t>T4602</t>
  </si>
  <si>
    <t>T4603</t>
  </si>
  <si>
    <t>T4604</t>
  </si>
  <si>
    <t>T4605</t>
  </si>
  <si>
    <t>T4606</t>
  </si>
  <si>
    <t>T4607</t>
  </si>
  <si>
    <t>T4608</t>
  </si>
  <si>
    <t>T4609</t>
  </si>
  <si>
    <t>T4610</t>
  </si>
  <si>
    <t>T4611</t>
  </si>
  <si>
    <t>T4612</t>
  </si>
  <si>
    <t>T4613</t>
  </si>
  <si>
    <t>T4614</t>
  </si>
  <si>
    <t>T4615</t>
  </si>
  <si>
    <t>T4616</t>
  </si>
  <si>
    <t>T4617</t>
  </si>
  <si>
    <t>T4618</t>
  </si>
  <si>
    <t>T4619</t>
  </si>
  <si>
    <t>T4620</t>
  </si>
  <si>
    <t>T4621</t>
  </si>
  <si>
    <t>T4622</t>
  </si>
  <si>
    <t>T4623</t>
  </si>
  <si>
    <t>T4624</t>
  </si>
  <si>
    <t>T4625</t>
  </si>
  <si>
    <t>T4626</t>
  </si>
  <si>
    <t>T4627</t>
  </si>
  <si>
    <t>T4628</t>
  </si>
  <si>
    <t>T4629</t>
  </si>
  <si>
    <t>T4630</t>
  </si>
  <si>
    <t>T4631</t>
  </si>
  <si>
    <t>T4632</t>
  </si>
  <si>
    <t>T4633</t>
  </si>
  <si>
    <t>T4634</t>
  </si>
  <si>
    <t>T4635</t>
  </si>
  <si>
    <t>T4636</t>
  </si>
  <si>
    <t>T4637</t>
  </si>
  <si>
    <t>T4638</t>
  </si>
  <si>
    <t>T4639</t>
  </si>
  <si>
    <t>T4640</t>
  </si>
  <si>
    <t>T4641</t>
  </si>
  <si>
    <t>T4642</t>
  </si>
  <si>
    <t>T4643</t>
  </si>
  <si>
    <t>T4644</t>
  </si>
  <si>
    <t>T4645</t>
  </si>
  <si>
    <t>T4646</t>
  </si>
  <si>
    <t>T4647</t>
  </si>
  <si>
    <t>T4648</t>
  </si>
  <si>
    <t>T4649</t>
  </si>
  <si>
    <t>T4650</t>
  </si>
  <si>
    <t>T4651</t>
  </si>
  <si>
    <t>T4652</t>
  </si>
  <si>
    <t>T4653</t>
  </si>
  <si>
    <t>T4654</t>
  </si>
  <si>
    <t>T4655</t>
  </si>
  <si>
    <t>T4656</t>
  </si>
  <si>
    <t>T4657</t>
  </si>
  <si>
    <t>T4658</t>
  </si>
  <si>
    <t>T4659</t>
  </si>
  <si>
    <t>T4660</t>
  </si>
  <si>
    <t>T4661</t>
  </si>
  <si>
    <t>T4662</t>
  </si>
  <si>
    <t>T4663</t>
  </si>
  <si>
    <t>T4664</t>
  </si>
  <si>
    <t>T4665</t>
  </si>
  <si>
    <t>T4666</t>
  </si>
  <si>
    <t>T4667</t>
  </si>
  <si>
    <t>T4668</t>
  </si>
  <si>
    <t>T4669</t>
  </si>
  <si>
    <t>T4670</t>
  </si>
  <si>
    <t>T4671</t>
  </si>
  <si>
    <t>T4672</t>
  </si>
  <si>
    <t>T4673</t>
  </si>
  <si>
    <t>T4674</t>
  </si>
  <si>
    <t>T4675</t>
  </si>
  <si>
    <t>T4676</t>
  </si>
  <si>
    <t>T4677</t>
  </si>
  <si>
    <t>T4678</t>
  </si>
  <si>
    <t>T4679</t>
  </si>
  <si>
    <t>T4680</t>
  </si>
  <si>
    <t>T4681</t>
  </si>
  <si>
    <t>T4682</t>
  </si>
  <si>
    <t>T4683</t>
  </si>
  <si>
    <t>T4684</t>
  </si>
  <si>
    <t>T4685</t>
  </si>
  <si>
    <t>T4686</t>
  </si>
  <si>
    <t>T4687</t>
  </si>
  <si>
    <t>T4688</t>
  </si>
  <si>
    <t>T4689</t>
  </si>
  <si>
    <t>T4690</t>
  </si>
  <si>
    <t>T4691</t>
  </si>
  <si>
    <t>T4692</t>
  </si>
  <si>
    <t>T4693</t>
  </si>
  <si>
    <t>T4694</t>
  </si>
  <si>
    <t>T4695</t>
  </si>
  <si>
    <t>T4696</t>
  </si>
  <si>
    <t>T4697</t>
  </si>
  <si>
    <t>T4698</t>
  </si>
  <si>
    <t>T4699</t>
  </si>
  <si>
    <t>T4700</t>
  </si>
  <si>
    <t>T4701</t>
  </si>
  <si>
    <t>T4702</t>
  </si>
  <si>
    <t>T4703</t>
  </si>
  <si>
    <t>T4704</t>
  </si>
  <si>
    <t>T4705</t>
  </si>
  <si>
    <t>T4706</t>
  </si>
  <si>
    <t>T4707</t>
  </si>
  <si>
    <t>T4708</t>
  </si>
  <si>
    <t>T4709</t>
  </si>
  <si>
    <t>T4710</t>
  </si>
  <si>
    <t>T4711</t>
  </si>
  <si>
    <t>T4712</t>
  </si>
  <si>
    <t>T4713</t>
  </si>
  <si>
    <t>T4714</t>
  </si>
  <si>
    <t>T4715</t>
  </si>
  <si>
    <t>T4716</t>
  </si>
  <si>
    <t>T4717</t>
  </si>
  <si>
    <t>T4718</t>
  </si>
  <si>
    <t>T4719</t>
  </si>
  <si>
    <t>T4720</t>
  </si>
  <si>
    <t>T4721</t>
  </si>
  <si>
    <t>T4722</t>
  </si>
  <si>
    <t>T4723</t>
  </si>
  <si>
    <t>T4724</t>
  </si>
  <si>
    <t>T4725</t>
  </si>
  <si>
    <t>T4726</t>
  </si>
  <si>
    <t>T4727</t>
  </si>
  <si>
    <t>T4728</t>
  </si>
  <si>
    <t>T4729</t>
  </si>
  <si>
    <t>T4730</t>
  </si>
  <si>
    <t>T4731</t>
  </si>
  <si>
    <t>T4732</t>
  </si>
  <si>
    <t>T4733</t>
  </si>
  <si>
    <t>T4734</t>
  </si>
  <si>
    <t>T4735</t>
  </si>
  <si>
    <t>T4736</t>
  </si>
  <si>
    <t>T4737</t>
  </si>
  <si>
    <t>T4738</t>
  </si>
  <si>
    <t>T4739</t>
  </si>
  <si>
    <t>T4740</t>
  </si>
  <si>
    <t>T4741</t>
  </si>
  <si>
    <t>T4742</t>
  </si>
  <si>
    <t>T4743</t>
  </si>
  <si>
    <t>T4744</t>
  </si>
  <si>
    <t>T4745</t>
  </si>
  <si>
    <t>T4746</t>
  </si>
  <si>
    <t>T4747</t>
  </si>
  <si>
    <t>T4748</t>
  </si>
  <si>
    <t>T4749</t>
  </si>
  <si>
    <t>T4750</t>
  </si>
  <si>
    <t>T4751</t>
  </si>
  <si>
    <t>T4752</t>
  </si>
  <si>
    <t>T4753</t>
  </si>
  <si>
    <t>T4754</t>
  </si>
  <si>
    <t>T4755</t>
  </si>
  <si>
    <t>T4756</t>
  </si>
  <si>
    <t>T4757</t>
  </si>
  <si>
    <t>T4758</t>
  </si>
  <si>
    <t>T4759</t>
  </si>
  <si>
    <t>T4760</t>
  </si>
  <si>
    <t>T4761</t>
  </si>
  <si>
    <t>T4762</t>
  </si>
  <si>
    <t>T4763</t>
  </si>
  <si>
    <t>T4764</t>
  </si>
  <si>
    <t>T4765</t>
  </si>
  <si>
    <t>T4766</t>
  </si>
  <si>
    <t>T4767</t>
  </si>
  <si>
    <t>T4768</t>
  </si>
  <si>
    <t>T4769</t>
  </si>
  <si>
    <t>PACC Z1</t>
    <phoneticPr fontId="1" type="noConversion"/>
  </si>
  <si>
    <t>T4770</t>
  </si>
  <si>
    <t>T4771</t>
  </si>
  <si>
    <t>T4772</t>
  </si>
  <si>
    <t>T4773</t>
  </si>
  <si>
    <t>T4774</t>
  </si>
  <si>
    <t>T4775</t>
  </si>
  <si>
    <t>T4776</t>
  </si>
  <si>
    <t>T4777</t>
  </si>
  <si>
    <t>T4778</t>
  </si>
  <si>
    <t>T4779</t>
  </si>
  <si>
    <t>T4780</t>
  </si>
  <si>
    <t>T4781</t>
  </si>
  <si>
    <t>T4782</t>
  </si>
  <si>
    <t>T4783</t>
  </si>
  <si>
    <t>T4784</t>
  </si>
  <si>
    <t>T4785</t>
  </si>
  <si>
    <t>T4786</t>
  </si>
  <si>
    <t>PACC Gate Valve Lock 01</t>
    <phoneticPr fontId="1" type="noConversion"/>
  </si>
  <si>
    <t>T4787</t>
  </si>
  <si>
    <t>PACC Gate Valve Unlock 01</t>
    <phoneticPr fontId="1" type="noConversion"/>
  </si>
  <si>
    <t>T4788</t>
  </si>
  <si>
    <t>T4789</t>
  </si>
  <si>
    <t>T4790</t>
  </si>
  <si>
    <t>T4791</t>
  </si>
  <si>
    <t>T4792</t>
  </si>
  <si>
    <t>T4793</t>
  </si>
  <si>
    <t>T4794</t>
  </si>
  <si>
    <t>T4795</t>
  </si>
  <si>
    <t>T4796</t>
  </si>
  <si>
    <t>T4797</t>
  </si>
  <si>
    <t>T4798</t>
  </si>
  <si>
    <t>T4799</t>
  </si>
  <si>
    <t>PACC ANGLE
VALVE</t>
    <phoneticPr fontId="1" type="noConversion"/>
  </si>
  <si>
    <t>T4800</t>
  </si>
  <si>
    <t>T4801</t>
  </si>
  <si>
    <t>T4802</t>
  </si>
  <si>
    <t>T4803</t>
  </si>
  <si>
    <t>T4804</t>
  </si>
  <si>
    <t>T4805</t>
  </si>
  <si>
    <t>PACC EXHAUST Angle Valve Close 01</t>
    <phoneticPr fontId="5" type="noConversion"/>
  </si>
  <si>
    <t>T4806</t>
  </si>
  <si>
    <t>T4807</t>
  </si>
  <si>
    <t>T4808</t>
  </si>
  <si>
    <t>T4809</t>
  </si>
  <si>
    <t>T4810</t>
  </si>
  <si>
    <t>T4811</t>
  </si>
  <si>
    <t>T4812</t>
  </si>
  <si>
    <t>T4813</t>
  </si>
  <si>
    <t>T4814</t>
  </si>
  <si>
    <t>T4815</t>
  </si>
  <si>
    <t>T4816</t>
  </si>
  <si>
    <t>T4817</t>
  </si>
  <si>
    <t>T4818</t>
  </si>
  <si>
    <t>T4819</t>
  </si>
  <si>
    <t>T4820</t>
  </si>
  <si>
    <t>T4821</t>
  </si>
  <si>
    <t>T4822</t>
  </si>
  <si>
    <t>T4823</t>
  </si>
  <si>
    <t>T4824</t>
  </si>
  <si>
    <t>T4825</t>
  </si>
  <si>
    <t>T4826</t>
  </si>
  <si>
    <t>T4827</t>
  </si>
  <si>
    <t>T4828</t>
  </si>
  <si>
    <t>T4829</t>
  </si>
  <si>
    <t>T4830</t>
  </si>
  <si>
    <t>T4831</t>
  </si>
  <si>
    <t>T4832</t>
  </si>
  <si>
    <t>T4833</t>
  </si>
  <si>
    <t>T4834</t>
  </si>
  <si>
    <t>T4835</t>
  </si>
  <si>
    <t>T4836</t>
  </si>
  <si>
    <t>T4837</t>
  </si>
  <si>
    <t>T4838</t>
  </si>
  <si>
    <t>T4839</t>
  </si>
  <si>
    <t>T4840</t>
  </si>
  <si>
    <t>T4841</t>
  </si>
  <si>
    <t>T4842</t>
  </si>
  <si>
    <t>T4843</t>
  </si>
  <si>
    <t>T4844</t>
  </si>
  <si>
    <t>T4845</t>
  </si>
  <si>
    <t>T4846</t>
  </si>
  <si>
    <t>T4847</t>
  </si>
  <si>
    <t>T4848</t>
  </si>
  <si>
    <t>T4849</t>
  </si>
  <si>
    <t>T4850</t>
  </si>
  <si>
    <t>T4851</t>
  </si>
  <si>
    <t>T4852</t>
  </si>
  <si>
    <t>T4853</t>
  </si>
  <si>
    <t>T4854</t>
  </si>
  <si>
    <t>T4855</t>
  </si>
  <si>
    <t>T4856</t>
  </si>
  <si>
    <t>T4857</t>
  </si>
  <si>
    <t>T4858</t>
  </si>
  <si>
    <t>T4859</t>
  </si>
  <si>
    <t>T4860</t>
  </si>
  <si>
    <t>T4861</t>
  </si>
  <si>
    <t>T4862</t>
  </si>
  <si>
    <t>T4863</t>
  </si>
  <si>
    <t>T4864</t>
  </si>
  <si>
    <t>T4865</t>
  </si>
  <si>
    <t>T4866</t>
  </si>
  <si>
    <t>T4867</t>
  </si>
  <si>
    <t>T4868</t>
  </si>
  <si>
    <t>T4869</t>
  </si>
  <si>
    <t>T4870</t>
  </si>
  <si>
    <t>T4871</t>
  </si>
  <si>
    <t>T4872</t>
  </si>
  <si>
    <t>T4873</t>
  </si>
  <si>
    <t>T4874</t>
  </si>
  <si>
    <t>T4875</t>
  </si>
  <si>
    <t>T4876</t>
  </si>
  <si>
    <t>T4877</t>
  </si>
  <si>
    <t>T4878</t>
  </si>
  <si>
    <t>T4879</t>
  </si>
  <si>
    <t>T4880</t>
  </si>
  <si>
    <t>T4881</t>
  </si>
  <si>
    <t>T4882</t>
  </si>
  <si>
    <t>T4883</t>
  </si>
  <si>
    <t>T4884</t>
  </si>
  <si>
    <t>T4885</t>
  </si>
  <si>
    <t>T4886</t>
  </si>
  <si>
    <t>T4887</t>
  </si>
  <si>
    <t>T4888</t>
  </si>
  <si>
    <t>T4889</t>
  </si>
  <si>
    <t>T4890</t>
  </si>
  <si>
    <t>T4891</t>
  </si>
  <si>
    <t>T4892</t>
  </si>
  <si>
    <t>T4893</t>
  </si>
  <si>
    <t>T4894</t>
  </si>
  <si>
    <t>T4895</t>
  </si>
  <si>
    <t>T4896</t>
  </si>
  <si>
    <t>T4897</t>
  </si>
  <si>
    <t>T4898</t>
  </si>
  <si>
    <t>T4899</t>
  </si>
  <si>
    <t>T4900</t>
  </si>
  <si>
    <t>T4901</t>
  </si>
  <si>
    <t>T4902</t>
  </si>
  <si>
    <t>T4903</t>
  </si>
  <si>
    <t>T4904</t>
  </si>
  <si>
    <t>T4905</t>
  </si>
  <si>
    <t>T4906</t>
  </si>
  <si>
    <t>T4907</t>
  </si>
  <si>
    <t>T4908</t>
  </si>
  <si>
    <t>T4909</t>
  </si>
  <si>
    <t>T4910</t>
  </si>
  <si>
    <t>T4911</t>
  </si>
  <si>
    <t>T4912</t>
  </si>
  <si>
    <t>T4913</t>
  </si>
  <si>
    <t>T4914</t>
  </si>
  <si>
    <t>T4915</t>
  </si>
  <si>
    <t>T4916</t>
  </si>
  <si>
    <t>T4917</t>
  </si>
  <si>
    <t>T4918</t>
  </si>
  <si>
    <t>T4919</t>
  </si>
  <si>
    <t>T4920</t>
  </si>
  <si>
    <t>T4921</t>
  </si>
  <si>
    <t>T4922</t>
  </si>
  <si>
    <t>T4923</t>
  </si>
  <si>
    <t>T4924</t>
  </si>
  <si>
    <t>T4925</t>
  </si>
  <si>
    <t>T4926</t>
  </si>
  <si>
    <t>T4927</t>
  </si>
  <si>
    <t>T4928</t>
  </si>
  <si>
    <t>T4929</t>
  </si>
  <si>
    <t>T4930</t>
  </si>
  <si>
    <t>T4931</t>
  </si>
  <si>
    <t>T4932</t>
  </si>
  <si>
    <t>T4933</t>
  </si>
  <si>
    <t>T4934</t>
  </si>
  <si>
    <t>T4935</t>
  </si>
  <si>
    <t>T4936</t>
  </si>
  <si>
    <t>T4937</t>
  </si>
  <si>
    <t>T4938</t>
  </si>
  <si>
    <t>T4939</t>
  </si>
  <si>
    <t>T4940</t>
  </si>
  <si>
    <t>T4941</t>
  </si>
  <si>
    <t>T4942</t>
  </si>
  <si>
    <t>T4943</t>
  </si>
  <si>
    <t>T4944</t>
  </si>
  <si>
    <t>T4945</t>
  </si>
  <si>
    <t>T4946</t>
  </si>
  <si>
    <t>T4947</t>
  </si>
  <si>
    <t>T4948</t>
  </si>
  <si>
    <t>T4949</t>
  </si>
  <si>
    <t>T4950</t>
  </si>
  <si>
    <t>T4951</t>
  </si>
  <si>
    <t>T4952</t>
  </si>
  <si>
    <t>T4953</t>
  </si>
  <si>
    <t>T4954</t>
  </si>
  <si>
    <t>T4955</t>
  </si>
  <si>
    <t>T4956</t>
  </si>
  <si>
    <t>T4957</t>
  </si>
  <si>
    <t>T4958</t>
  </si>
  <si>
    <t>T4959</t>
  </si>
  <si>
    <t>T4960</t>
  </si>
  <si>
    <t>T4961</t>
  </si>
  <si>
    <t>T4962</t>
  </si>
  <si>
    <t>T4963</t>
  </si>
  <si>
    <t>T4964</t>
  </si>
  <si>
    <t>T4965</t>
  </si>
  <si>
    <t>T4966</t>
  </si>
  <si>
    <t>T4967</t>
  </si>
  <si>
    <t>T4968</t>
  </si>
  <si>
    <t>T4969</t>
  </si>
  <si>
    <t>T4970</t>
  </si>
  <si>
    <t>T4971</t>
  </si>
  <si>
    <t>T4972</t>
  </si>
  <si>
    <t>T4973</t>
  </si>
  <si>
    <t>T4974</t>
  </si>
  <si>
    <t>T4975</t>
  </si>
  <si>
    <t>T4976</t>
  </si>
  <si>
    <t>T4977</t>
  </si>
  <si>
    <t>T4978</t>
  </si>
  <si>
    <t>T4979</t>
  </si>
  <si>
    <t>T4980</t>
  </si>
  <si>
    <t>T4981</t>
  </si>
  <si>
    <t>T4982</t>
  </si>
  <si>
    <t>T4983</t>
  </si>
  <si>
    <t>T4984</t>
  </si>
  <si>
    <t>T4985</t>
  </si>
  <si>
    <t>T4986</t>
  </si>
  <si>
    <t>T4987</t>
  </si>
  <si>
    <t>T4988</t>
  </si>
  <si>
    <t>T4989</t>
  </si>
  <si>
    <t>T4990</t>
  </si>
  <si>
    <t>T4991</t>
  </si>
  <si>
    <t>T4992</t>
  </si>
  <si>
    <t>T4993</t>
  </si>
  <si>
    <t>T4994</t>
  </si>
  <si>
    <t>T4995</t>
  </si>
  <si>
    <t>T4996</t>
  </si>
  <si>
    <t>T4997</t>
  </si>
  <si>
    <t>T4998</t>
  </si>
  <si>
    <t>T4999</t>
  </si>
  <si>
    <t>CCD</t>
    <phoneticPr fontId="4" type="noConversion"/>
  </si>
  <si>
    <t>PACC GATE VALVE</t>
    <phoneticPr fontId="5" type="noConversion"/>
  </si>
  <si>
    <t>Yellow Filter 02</t>
  </si>
  <si>
    <t>AF Controller On 03</t>
  </si>
  <si>
    <t>AF Controller On 04</t>
  </si>
  <si>
    <t>PZT Controller On 03</t>
  </si>
  <si>
    <t>PZT Controller On 04</t>
  </si>
  <si>
    <t>UV LED EMGCY Ouput</t>
    <phoneticPr fontId="5" type="noConversion"/>
  </si>
  <si>
    <t>N2 ANGLE VALVE</t>
    <phoneticPr fontId="5" type="noConversion"/>
  </si>
  <si>
    <t>Air Start [S/W] EQ</t>
    <phoneticPr fontId="1" type="noConversion"/>
  </si>
  <si>
    <t>N2 Deactive [S/W] EQ</t>
    <phoneticPr fontId="1" type="noConversion"/>
  </si>
  <si>
    <t>Quick Start [S/W] EQ</t>
    <phoneticPr fontId="1" type="noConversion"/>
  </si>
  <si>
    <t>Quick Stop [S/W] EQ</t>
    <phoneticPr fontId="1" type="noConversion"/>
  </si>
  <si>
    <t>Buzzer 02</t>
    <phoneticPr fontId="5" type="noConversion"/>
  </si>
  <si>
    <t>M4000</t>
    <phoneticPr fontId="1" type="noConversion"/>
  </si>
  <si>
    <t>M4500</t>
    <phoneticPr fontId="1" type="noConversion"/>
  </si>
  <si>
    <t>Ready to Load Start</t>
  </si>
  <si>
    <t>Alarm Reset</t>
  </si>
  <si>
    <t>No</t>
    <phoneticPr fontId="4" type="noConversion"/>
  </si>
  <si>
    <t xml:space="preserve">Address </t>
    <phoneticPr fontId="4" type="noConversion"/>
  </si>
  <si>
    <t>6K / 8K / SE / STCM</t>
    <phoneticPr fontId="4" type="noConversion"/>
  </si>
  <si>
    <t>SE / OM (Chamber)</t>
    <phoneticPr fontId="1" type="noConversion"/>
  </si>
  <si>
    <t>LO (PACC)</t>
    <phoneticPr fontId="1" type="noConversion"/>
  </si>
  <si>
    <t>M4500</t>
    <phoneticPr fontId="4" type="noConversion"/>
  </si>
  <si>
    <t>PLC Initialize</t>
    <phoneticPr fontId="5" type="noConversion"/>
  </si>
  <si>
    <t>M4501</t>
    <phoneticPr fontId="4" type="noConversion"/>
  </si>
  <si>
    <t>M4502</t>
    <phoneticPr fontId="4" type="noConversion"/>
  </si>
  <si>
    <t>Load to Measure Start</t>
    <phoneticPr fontId="4" type="noConversion"/>
  </si>
  <si>
    <t>Ready to Measure Start</t>
    <phoneticPr fontId="4" type="noConversion"/>
  </si>
  <si>
    <t>Load to Ready Start</t>
    <phoneticPr fontId="5" type="noConversion"/>
  </si>
  <si>
    <t>M4509</t>
    <phoneticPr fontId="4" type="noConversion"/>
  </si>
  <si>
    <t>LIFT PIN</t>
    <phoneticPr fontId="4" type="noConversion"/>
  </si>
  <si>
    <t>CCD Power Off 02</t>
    <phoneticPr fontId="4" type="noConversion"/>
  </si>
  <si>
    <t>CCD Power Off 03</t>
    <phoneticPr fontId="1" type="noConversion"/>
  </si>
  <si>
    <t>CCD Power Off 04</t>
    <phoneticPr fontId="1" type="noConversion"/>
  </si>
  <si>
    <t>RS</t>
    <phoneticPr fontId="4" type="noConversion"/>
  </si>
  <si>
    <t>CA</t>
    <phoneticPr fontId="4" type="noConversion"/>
  </si>
  <si>
    <t>CA LAMP</t>
    <phoneticPr fontId="4" type="noConversion"/>
  </si>
  <si>
    <t>AF Controller On 01</t>
    <phoneticPr fontId="4" type="noConversion"/>
  </si>
  <si>
    <t>AF Controller On 02</t>
    <phoneticPr fontId="5" type="noConversion"/>
  </si>
  <si>
    <t>PZT Controller On 01</t>
    <phoneticPr fontId="4" type="noConversion"/>
  </si>
  <si>
    <t>PZT Controller On 02</t>
    <phoneticPr fontId="5" type="noConversion"/>
  </si>
  <si>
    <t>UV</t>
    <phoneticPr fontId="4" type="noConversion"/>
  </si>
  <si>
    <t>Air Start [S/W] EQ</t>
    <phoneticPr fontId="1" type="noConversion"/>
  </si>
  <si>
    <t>Air Stop [S/W] EQ</t>
    <phoneticPr fontId="1" type="noConversion"/>
  </si>
  <si>
    <t>N2 Active [S/W] EQ</t>
    <phoneticPr fontId="1" type="noConversion"/>
  </si>
  <si>
    <t>N2 Deactive [S/W] EQ</t>
    <phoneticPr fontId="1" type="noConversion"/>
  </si>
  <si>
    <t>Quick Start [S/W] EQ</t>
    <phoneticPr fontId="1" type="noConversion"/>
  </si>
  <si>
    <t>Quick Stop [S/W] EQ</t>
    <phoneticPr fontId="1" type="noConversion"/>
  </si>
  <si>
    <t>Yellow Filter 01</t>
    <phoneticPr fontId="4" type="noConversion"/>
  </si>
  <si>
    <t>N2 Blowing 01</t>
    <phoneticPr fontId="5" type="noConversion"/>
  </si>
  <si>
    <t>EXHAUST ANGLE VALVE</t>
    <phoneticPr fontId="4" type="noConversion"/>
  </si>
  <si>
    <t>EXHAUST ANGLE VALVE</t>
    <phoneticPr fontId="5" type="noConversion"/>
  </si>
  <si>
    <t>CDA ANGLE VALVE</t>
    <phoneticPr fontId="4" type="noConversion"/>
  </si>
  <si>
    <t>CDA ANGLE VALVE</t>
    <phoneticPr fontId="5" type="noConversion"/>
  </si>
  <si>
    <t>N2 ANGLE VALVE</t>
    <phoneticPr fontId="4" type="noConversion"/>
  </si>
  <si>
    <t>PCW ANGLE VALVE</t>
    <phoneticPr fontId="4" type="noConversion"/>
  </si>
  <si>
    <t>Buzzer 01</t>
    <phoneticPr fontId="5" type="noConversion"/>
  </si>
  <si>
    <t>M4925</t>
  </si>
  <si>
    <t>PROBE CARD ZERO POSITION</t>
    <phoneticPr fontId="5" type="noConversion"/>
  </si>
  <si>
    <t>MAIN GATE VALVE</t>
    <phoneticPr fontId="5" type="noConversion"/>
  </si>
  <si>
    <t>T4000번지 Memory Map</t>
    <phoneticPr fontId="1" type="noConversion"/>
  </si>
  <si>
    <t>T4000</t>
    <phoneticPr fontId="1" type="noConversion"/>
  </si>
  <si>
    <t>Window 01</t>
    <phoneticPr fontId="4" type="noConversion"/>
  </si>
  <si>
    <t>Window 03</t>
    <phoneticPr fontId="4" type="noConversion"/>
  </si>
  <si>
    <t>Window 07</t>
    <phoneticPr fontId="4" type="noConversion"/>
  </si>
  <si>
    <t>Sample Plate Vacuum 04</t>
    <phoneticPr fontId="1" type="noConversion"/>
  </si>
  <si>
    <t>FAN</t>
    <phoneticPr fontId="1" type="noConversion"/>
  </si>
  <si>
    <t>HOT LINE (PIO)</t>
    <phoneticPr fontId="1" type="noConversion"/>
  </si>
  <si>
    <t>CHUCK FWD / REV</t>
    <phoneticPr fontId="1" type="noConversion"/>
  </si>
  <si>
    <t>Chuck Sensor REV 03</t>
    <phoneticPr fontId="1" type="noConversion"/>
  </si>
  <si>
    <t>Chuck Sensor FWD 04</t>
    <phoneticPr fontId="1" type="noConversion"/>
  </si>
  <si>
    <t>Chuck Sensor REV 04</t>
    <phoneticPr fontId="1" type="noConversion"/>
  </si>
  <si>
    <t>CHUCK UP / DOWN</t>
    <phoneticPr fontId="1" type="noConversion"/>
  </si>
  <si>
    <t>UV LED Shutter Close 01</t>
    <phoneticPr fontId="4" type="noConversion"/>
  </si>
  <si>
    <t>White LED Shutter Close 02</t>
    <phoneticPr fontId="5" type="noConversion"/>
  </si>
  <si>
    <t>UV LED 01_H2 (LED Change)</t>
    <phoneticPr fontId="4" type="noConversion"/>
  </si>
  <si>
    <t>Shutter Open</t>
    <phoneticPr fontId="5" type="noConversion"/>
  </si>
  <si>
    <t>PACC Gate Valve Push</t>
    <phoneticPr fontId="1" type="noConversion"/>
  </si>
  <si>
    <t>PACC Gate Valve Lock 02</t>
    <phoneticPr fontId="1" type="noConversion"/>
  </si>
  <si>
    <t>PACC Gate Valve Lock 03</t>
    <phoneticPr fontId="1" type="noConversion"/>
  </si>
  <si>
    <t>PACC Gate Valve Unlock 03</t>
    <phoneticPr fontId="1" type="noConversion"/>
  </si>
  <si>
    <t>PACC Gate Valve Lock 04</t>
    <phoneticPr fontId="1" type="noConversion"/>
  </si>
  <si>
    <t>PACC Gate Valve Unlock 04</t>
    <phoneticPr fontId="1" type="noConversion"/>
  </si>
  <si>
    <t>PACC CDA Angle Valve Close 01</t>
    <phoneticPr fontId="4" type="noConversion"/>
  </si>
  <si>
    <t>Main Gate Valve Pull</t>
    <phoneticPr fontId="4" type="noConversion"/>
  </si>
  <si>
    <t>Main Gate Valve Lock 01</t>
    <phoneticPr fontId="5" type="noConversion"/>
  </si>
  <si>
    <t>Auto Change
Z-Axis</t>
    <phoneticPr fontId="1" type="noConversion"/>
  </si>
  <si>
    <t>No</t>
    <phoneticPr fontId="1" type="noConversion"/>
  </si>
  <si>
    <t>Window 06</t>
    <phoneticPr fontId="4" type="noConversion"/>
  </si>
  <si>
    <t>Glass Edge Sensor 04</t>
    <phoneticPr fontId="1" type="noConversion"/>
  </si>
  <si>
    <t>Sample Plate Vacuum 03</t>
    <phoneticPr fontId="1" type="noConversion"/>
  </si>
  <si>
    <t>Chuck Sensor FWD 02</t>
    <phoneticPr fontId="1" type="noConversion"/>
  </si>
  <si>
    <t>Chuck Sensor FWD 03</t>
    <phoneticPr fontId="1" type="noConversion"/>
  </si>
  <si>
    <t>UV LED Shutter Close 02</t>
    <phoneticPr fontId="4" type="noConversion"/>
  </si>
  <si>
    <t>White LED 02_H2 (LED Change)</t>
    <phoneticPr fontId="4" type="noConversion"/>
  </si>
  <si>
    <t>Shutter Close</t>
    <phoneticPr fontId="4" type="noConversion"/>
  </si>
  <si>
    <t>SPARE</t>
    <phoneticPr fontId="1" type="noConversion"/>
  </si>
  <si>
    <t>PACC Gate Valve Pull</t>
    <phoneticPr fontId="1" type="noConversion"/>
  </si>
  <si>
    <t>PACC Gate Valve Unlock 02</t>
    <phoneticPr fontId="1" type="noConversion"/>
  </si>
  <si>
    <t>PACC N2 Angle Valve Close 01</t>
    <phoneticPr fontId="4" type="noConversion"/>
  </si>
  <si>
    <t>Main Gate Valve Lock 03</t>
    <phoneticPr fontId="4" type="noConversion"/>
  </si>
  <si>
    <t>Option</t>
    <phoneticPr fontId="1" type="noConversion"/>
  </si>
  <si>
    <t>PACC</t>
    <phoneticPr fontId="1" type="noConversion"/>
  </si>
  <si>
    <t>EQ, Chamber</t>
    <phoneticPr fontId="1" type="noConversion"/>
  </si>
  <si>
    <t>T4000 ~ T4699</t>
    <phoneticPr fontId="1" type="noConversion"/>
  </si>
  <si>
    <t>T4700 ~ T4999</t>
    <phoneticPr fontId="1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</si>
  <si>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Front FWD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</si>
  <si>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Front RWD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</si>
  <si>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Front FWD 02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</si>
  <si>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Front REV 02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</si>
  <si>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Right FWD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</si>
  <si>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Right REV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</si>
  <si>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Right FWD 02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</si>
  <si>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Right REV 02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</si>
  <si>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Back FWD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</si>
  <si>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Back REV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</si>
  <si>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Back FWD 02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</si>
  <si>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Back REV 02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</si>
  <si>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Left FWD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</si>
  <si>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Left REV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</si>
  <si>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Left FWD 02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</si>
  <si>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Left REV 02</t>
    </r>
    <phoneticPr fontId="5" type="noConversion"/>
  </si>
  <si>
    <t>Select Key Lock</t>
    <phoneticPr fontId="1" type="noConversion"/>
  </si>
  <si>
    <t>M4830</t>
  </si>
  <si>
    <t>M4831</t>
  </si>
  <si>
    <t>M4832</t>
  </si>
  <si>
    <t>M4839</t>
  </si>
  <si>
    <t>M4840</t>
  </si>
  <si>
    <t>M4841</t>
  </si>
  <si>
    <t>M4842</t>
  </si>
  <si>
    <t>CHUCK POSITION</t>
    <phoneticPr fontId="1" type="noConversion"/>
  </si>
  <si>
    <t>CHUCK</t>
    <phoneticPr fontId="1" type="noConversion"/>
  </si>
  <si>
    <t>F3</t>
    <phoneticPr fontId="1" type="noConversion"/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</si>
  <si>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</si>
  <si>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</si>
  <si>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</si>
  <si>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</si>
  <si>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</si>
  <si>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</si>
  <si>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</si>
  <si>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</si>
  <si>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</si>
  <si>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</si>
  <si>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</si>
  <si>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</si>
  <si>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</si>
  <si>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</si>
  <si>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</si>
  <si>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</si>
  <si>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</si>
  <si>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</si>
  <si>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</si>
  <si>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</si>
  <si>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</si>
  <si>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</si>
  <si>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</si>
  <si>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</si>
  <si>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</si>
  <si>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</si>
  <si>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</si>
  <si>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</si>
  <si>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</si>
  <si>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</si>
  <si>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</si>
  <si>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</si>
  <si>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</si>
  <si>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</si>
  <si>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</si>
  <si>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</si>
  <si>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</si>
  <si>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</si>
  <si>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</si>
  <si>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</si>
  <si>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</si>
  <si>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</si>
  <si>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</si>
  <si>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</si>
  <si>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</si>
  <si>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</si>
  <si>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</si>
  <si>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</si>
  <si>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</si>
  <si>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</si>
  <si>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</si>
  <si>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</si>
  <si>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</si>
  <si>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</si>
  <si>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</si>
  <si>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</si>
  <si>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F61</t>
  </si>
  <si>
    <t>F62</t>
  </si>
  <si>
    <t>F63</t>
  </si>
  <si>
    <t>F64</t>
  </si>
  <si>
    <t>F65</t>
  </si>
  <si>
    <t>F66</t>
  </si>
  <si>
    <t>F67</t>
  </si>
  <si>
    <t>F68</t>
  </si>
  <si>
    <t>F69</t>
  </si>
  <si>
    <t>F70</t>
  </si>
  <si>
    <t>F71</t>
  </si>
  <si>
    <t>F72</t>
  </si>
  <si>
    <t>F73</t>
  </si>
  <si>
    <t>F74</t>
  </si>
  <si>
    <t>F75</t>
  </si>
  <si>
    <t>F76</t>
  </si>
  <si>
    <t>F77</t>
  </si>
  <si>
    <t>F78</t>
  </si>
  <si>
    <t>F79</t>
  </si>
  <si>
    <t>F80</t>
  </si>
  <si>
    <t>F81</t>
  </si>
  <si>
    <t>F82</t>
  </si>
  <si>
    <t>F83</t>
  </si>
  <si>
    <t>F84</t>
  </si>
  <si>
    <t>F85</t>
  </si>
  <si>
    <t>F86</t>
  </si>
  <si>
    <t>F87</t>
  </si>
  <si>
    <t>F88</t>
  </si>
  <si>
    <t>F89</t>
  </si>
  <si>
    <t>F90</t>
  </si>
  <si>
    <t>F91</t>
  </si>
  <si>
    <t>F92</t>
  </si>
  <si>
    <t>F93</t>
  </si>
  <si>
    <t>F94</t>
  </si>
  <si>
    <t>F95</t>
  </si>
  <si>
    <t>F96</t>
  </si>
  <si>
    <t>F97</t>
  </si>
  <si>
    <t>F98</t>
  </si>
  <si>
    <t>F99</t>
  </si>
  <si>
    <t>F100</t>
  </si>
  <si>
    <t>F101</t>
  </si>
  <si>
    <t>F102</t>
  </si>
  <si>
    <t>F103</t>
  </si>
  <si>
    <t>F104</t>
  </si>
  <si>
    <t>F105</t>
  </si>
  <si>
    <t>F106</t>
  </si>
  <si>
    <t>F107</t>
  </si>
  <si>
    <t>F108</t>
  </si>
  <si>
    <t>F109</t>
  </si>
  <si>
    <t>F110</t>
  </si>
  <si>
    <t>F111</t>
  </si>
  <si>
    <t>F112</t>
  </si>
  <si>
    <t>F113</t>
  </si>
  <si>
    <t>F114</t>
  </si>
  <si>
    <t>F115</t>
  </si>
  <si>
    <t>F116</t>
  </si>
  <si>
    <t>F117</t>
  </si>
  <si>
    <t>F118</t>
  </si>
  <si>
    <t>F119</t>
  </si>
  <si>
    <t>F120</t>
  </si>
  <si>
    <t>F121</t>
  </si>
  <si>
    <t>F122</t>
  </si>
  <si>
    <t>F123</t>
  </si>
  <si>
    <t>F124</t>
  </si>
  <si>
    <t>F125</t>
  </si>
  <si>
    <t>F126</t>
  </si>
  <si>
    <t>F127</t>
  </si>
  <si>
    <t>F128</t>
  </si>
  <si>
    <t>F129</t>
  </si>
  <si>
    <t>F130</t>
  </si>
  <si>
    <t>F131</t>
  </si>
  <si>
    <t>F132</t>
  </si>
  <si>
    <t>F133</t>
  </si>
  <si>
    <t>F134</t>
  </si>
  <si>
    <t>F135</t>
  </si>
  <si>
    <t>F136</t>
  </si>
  <si>
    <t>F137</t>
  </si>
  <si>
    <t>F138</t>
  </si>
  <si>
    <t>F139</t>
  </si>
  <si>
    <t>F140</t>
  </si>
  <si>
    <t>F141</t>
  </si>
  <si>
    <t>F142</t>
  </si>
  <si>
    <t>F143</t>
  </si>
  <si>
    <t>F144</t>
  </si>
  <si>
    <t>F145</t>
  </si>
  <si>
    <t>F146</t>
  </si>
  <si>
    <t>F147</t>
  </si>
  <si>
    <t>F148</t>
  </si>
  <si>
    <t>F149</t>
  </si>
  <si>
    <t>F150</t>
  </si>
  <si>
    <t>F151</t>
  </si>
  <si>
    <t>F152</t>
  </si>
  <si>
    <t>F153</t>
  </si>
  <si>
    <t>F154</t>
  </si>
  <si>
    <t>F155</t>
  </si>
  <si>
    <t>F156</t>
  </si>
  <si>
    <t>F157</t>
  </si>
  <si>
    <t>F158</t>
  </si>
  <si>
    <t>F159</t>
  </si>
  <si>
    <t>F160</t>
  </si>
  <si>
    <t>F161</t>
  </si>
  <si>
    <t>F162</t>
  </si>
  <si>
    <t>F163</t>
  </si>
  <si>
    <t>F164</t>
  </si>
  <si>
    <t>F165</t>
  </si>
  <si>
    <t>F166</t>
  </si>
  <si>
    <t>F167</t>
  </si>
  <si>
    <t>F168</t>
  </si>
  <si>
    <t>F169</t>
  </si>
  <si>
    <t>F170</t>
  </si>
  <si>
    <t>F171</t>
  </si>
  <si>
    <t>F172</t>
  </si>
  <si>
    <t>F173</t>
  </si>
  <si>
    <t>F174</t>
  </si>
  <si>
    <t>F175</t>
  </si>
  <si>
    <t>F176</t>
  </si>
  <si>
    <t>F177</t>
  </si>
  <si>
    <t>F178</t>
  </si>
  <si>
    <t>F179</t>
  </si>
  <si>
    <t>F180</t>
  </si>
  <si>
    <t>F181</t>
  </si>
  <si>
    <t>F182</t>
  </si>
  <si>
    <t>F183</t>
  </si>
  <si>
    <t>F184</t>
  </si>
  <si>
    <t>F185</t>
  </si>
  <si>
    <t>F186</t>
  </si>
  <si>
    <t>F187</t>
  </si>
  <si>
    <t>F188</t>
  </si>
  <si>
    <t>F189</t>
  </si>
  <si>
    <t>F190</t>
  </si>
  <si>
    <t>F191</t>
  </si>
  <si>
    <t>F192</t>
  </si>
  <si>
    <t>F193</t>
  </si>
  <si>
    <t>F194</t>
  </si>
  <si>
    <t>F195</t>
  </si>
  <si>
    <t>F196</t>
  </si>
  <si>
    <t>F197</t>
  </si>
  <si>
    <t>F198</t>
  </si>
  <si>
    <t>F199</t>
  </si>
  <si>
    <t>F200</t>
  </si>
  <si>
    <t>F201</t>
  </si>
  <si>
    <t>F202</t>
  </si>
  <si>
    <t>F203</t>
  </si>
  <si>
    <t>F204</t>
  </si>
  <si>
    <t>F205</t>
  </si>
  <si>
    <t>F206</t>
  </si>
  <si>
    <t>F207</t>
  </si>
  <si>
    <t>F208</t>
  </si>
  <si>
    <t>F209</t>
  </si>
  <si>
    <t>F210</t>
  </si>
  <si>
    <t>F211</t>
  </si>
  <si>
    <t>F212</t>
  </si>
  <si>
    <t>F213</t>
  </si>
  <si>
    <t>F214</t>
  </si>
  <si>
    <t>F215</t>
  </si>
  <si>
    <t>F216</t>
  </si>
  <si>
    <t>F217</t>
  </si>
  <si>
    <t>F218</t>
  </si>
  <si>
    <t>F219</t>
  </si>
  <si>
    <t>F220</t>
  </si>
  <si>
    <t>F221</t>
  </si>
  <si>
    <t>F222</t>
  </si>
  <si>
    <t>F223</t>
  </si>
  <si>
    <t>F224</t>
  </si>
  <si>
    <t>F225</t>
  </si>
  <si>
    <t>F226</t>
  </si>
  <si>
    <t>F227</t>
  </si>
  <si>
    <t>F228</t>
  </si>
  <si>
    <t>F229</t>
  </si>
  <si>
    <t>F230</t>
  </si>
  <si>
    <t>F231</t>
  </si>
  <si>
    <t>F232</t>
  </si>
  <si>
    <t>F233</t>
  </si>
  <si>
    <t>F234</t>
  </si>
  <si>
    <t>F235</t>
  </si>
  <si>
    <t>F236</t>
  </si>
  <si>
    <t>F237</t>
  </si>
  <si>
    <t>F238</t>
  </si>
  <si>
    <t>F239</t>
  </si>
  <si>
    <t>F240</t>
  </si>
  <si>
    <t>F241</t>
  </si>
  <si>
    <t>F242</t>
  </si>
  <si>
    <t>F243</t>
  </si>
  <si>
    <t>F244</t>
  </si>
  <si>
    <t>F245</t>
  </si>
  <si>
    <t>F246</t>
  </si>
  <si>
    <t>F247</t>
  </si>
  <si>
    <t>F248</t>
  </si>
  <si>
    <t>F249</t>
  </si>
  <si>
    <t>F250</t>
  </si>
  <si>
    <t>F251</t>
  </si>
  <si>
    <t>F252</t>
  </si>
  <si>
    <t>F253</t>
  </si>
  <si>
    <t>F254</t>
  </si>
  <si>
    <t>F255</t>
  </si>
  <si>
    <t>F256</t>
  </si>
  <si>
    <t>F257</t>
  </si>
  <si>
    <t>F258</t>
  </si>
  <si>
    <t>F259</t>
  </si>
  <si>
    <t>F260</t>
  </si>
  <si>
    <t>F261</t>
  </si>
  <si>
    <t>F262</t>
  </si>
  <si>
    <t>F263</t>
  </si>
  <si>
    <t>F264</t>
  </si>
  <si>
    <t>F265</t>
  </si>
  <si>
    <t>F266</t>
  </si>
  <si>
    <t>F267</t>
  </si>
  <si>
    <t>F268</t>
  </si>
  <si>
    <t>F269</t>
  </si>
  <si>
    <t>F270</t>
  </si>
  <si>
    <t>F271</t>
  </si>
  <si>
    <t>F272</t>
  </si>
  <si>
    <t>F273</t>
  </si>
  <si>
    <t>F274</t>
  </si>
  <si>
    <t>F275</t>
  </si>
  <si>
    <t>F276</t>
  </si>
  <si>
    <t>F277</t>
  </si>
  <si>
    <t>F278</t>
  </si>
  <si>
    <t>F279</t>
  </si>
  <si>
    <t>F280</t>
  </si>
  <si>
    <t>F281</t>
  </si>
  <si>
    <t>F282</t>
  </si>
  <si>
    <t>F283</t>
  </si>
  <si>
    <t>F284</t>
  </si>
  <si>
    <t>F285</t>
  </si>
  <si>
    <t>F286</t>
  </si>
  <si>
    <t>F287</t>
  </si>
  <si>
    <t>F288</t>
  </si>
  <si>
    <t>F289</t>
  </si>
  <si>
    <t>F290</t>
  </si>
  <si>
    <t>F291</t>
  </si>
  <si>
    <t>F292</t>
  </si>
  <si>
    <t>F293</t>
  </si>
  <si>
    <t>F294</t>
  </si>
  <si>
    <t>F295</t>
  </si>
  <si>
    <t>F296</t>
  </si>
  <si>
    <t>F297</t>
  </si>
  <si>
    <t>F298</t>
  </si>
  <si>
    <t>F299</t>
  </si>
  <si>
    <t>F300</t>
  </si>
  <si>
    <t>F301</t>
  </si>
  <si>
    <t>F302</t>
  </si>
  <si>
    <t>F303</t>
  </si>
  <si>
    <t>F304</t>
  </si>
  <si>
    <t>F305</t>
  </si>
  <si>
    <t>F306</t>
  </si>
  <si>
    <t>F307</t>
  </si>
  <si>
    <t>F308</t>
  </si>
  <si>
    <t>F309</t>
  </si>
  <si>
    <t>F310</t>
  </si>
  <si>
    <t>F311</t>
  </si>
  <si>
    <t>F312</t>
  </si>
  <si>
    <t>F313</t>
  </si>
  <si>
    <t>F314</t>
  </si>
  <si>
    <t>F315</t>
  </si>
  <si>
    <t>F316</t>
  </si>
  <si>
    <t>F317</t>
  </si>
  <si>
    <t>F318</t>
  </si>
  <si>
    <t>F319</t>
  </si>
  <si>
    <t>F320</t>
  </si>
  <si>
    <t>F321</t>
  </si>
  <si>
    <t>F322</t>
  </si>
  <si>
    <t>F323</t>
  </si>
  <si>
    <t>F324</t>
  </si>
  <si>
    <t>F325</t>
  </si>
  <si>
    <t>F326</t>
  </si>
  <si>
    <t>F327</t>
  </si>
  <si>
    <t>F328</t>
  </si>
  <si>
    <t>F329</t>
  </si>
  <si>
    <t>F330</t>
  </si>
  <si>
    <t>F331</t>
  </si>
  <si>
    <t>F332</t>
  </si>
  <si>
    <t>F333</t>
  </si>
  <si>
    <t>F334</t>
  </si>
  <si>
    <t>F335</t>
  </si>
  <si>
    <t>F336</t>
  </si>
  <si>
    <t>F337</t>
  </si>
  <si>
    <t>F338</t>
  </si>
  <si>
    <t>F339</t>
  </si>
  <si>
    <t>F340</t>
  </si>
  <si>
    <t>F341</t>
  </si>
  <si>
    <t>F342</t>
  </si>
  <si>
    <t>F343</t>
  </si>
  <si>
    <t>F344</t>
  </si>
  <si>
    <t>F345</t>
  </si>
  <si>
    <t>F346</t>
  </si>
  <si>
    <t>F347</t>
  </si>
  <si>
    <t>F348</t>
  </si>
  <si>
    <t>F349</t>
  </si>
  <si>
    <t>F350</t>
  </si>
  <si>
    <t>F351</t>
  </si>
  <si>
    <t>F352</t>
  </si>
  <si>
    <t>F353</t>
  </si>
  <si>
    <t>F354</t>
  </si>
  <si>
    <t>F355</t>
  </si>
  <si>
    <t>F356</t>
  </si>
  <si>
    <t>F357</t>
  </si>
  <si>
    <t>F358</t>
  </si>
  <si>
    <t>F359</t>
  </si>
  <si>
    <t>F360</t>
  </si>
  <si>
    <t>F361</t>
  </si>
  <si>
    <t>F362</t>
  </si>
  <si>
    <t>F363</t>
  </si>
  <si>
    <t>F364</t>
  </si>
  <si>
    <t>F365</t>
  </si>
  <si>
    <t>F366</t>
  </si>
  <si>
    <t>F367</t>
  </si>
  <si>
    <t>F368</t>
  </si>
  <si>
    <t>F369</t>
  </si>
  <si>
    <t>F370</t>
  </si>
  <si>
    <t>F371</t>
  </si>
  <si>
    <t>F372</t>
  </si>
  <si>
    <t>F373</t>
  </si>
  <si>
    <t>F374</t>
  </si>
  <si>
    <t>F375</t>
  </si>
  <si>
    <t>F376</t>
  </si>
  <si>
    <t>F377</t>
  </si>
  <si>
    <t>F378</t>
  </si>
  <si>
    <t>F379</t>
  </si>
  <si>
    <t>F380</t>
  </si>
  <si>
    <t>F381</t>
  </si>
  <si>
    <t>F382</t>
  </si>
  <si>
    <t>F383</t>
  </si>
  <si>
    <t>F384</t>
  </si>
  <si>
    <t>F385</t>
  </si>
  <si>
    <t>F386</t>
  </si>
  <si>
    <t>F387</t>
  </si>
  <si>
    <t>F388</t>
  </si>
  <si>
    <t>F389</t>
  </si>
  <si>
    <t>F390</t>
  </si>
  <si>
    <t>F391</t>
  </si>
  <si>
    <t>F392</t>
  </si>
  <si>
    <t>F393</t>
  </si>
  <si>
    <t>F394</t>
  </si>
  <si>
    <t>F395</t>
  </si>
  <si>
    <t>F396</t>
  </si>
  <si>
    <t>F397</t>
  </si>
  <si>
    <t>F398</t>
  </si>
  <si>
    <t>F399</t>
  </si>
  <si>
    <t>F400</t>
  </si>
  <si>
    <t>F401</t>
  </si>
  <si>
    <t>F402</t>
  </si>
  <si>
    <t>F403</t>
  </si>
  <si>
    <t>F404</t>
  </si>
  <si>
    <t>F405</t>
  </si>
  <si>
    <t>F406</t>
  </si>
  <si>
    <t>F407</t>
  </si>
  <si>
    <t>F408</t>
  </si>
  <si>
    <t>F409</t>
  </si>
  <si>
    <t>F410</t>
  </si>
  <si>
    <t>F411</t>
  </si>
  <si>
    <t>F412</t>
  </si>
  <si>
    <t>F413</t>
  </si>
  <si>
    <t>F414</t>
  </si>
  <si>
    <t>F415</t>
  </si>
  <si>
    <t>F416</t>
  </si>
  <si>
    <t>F417</t>
  </si>
  <si>
    <t>F418</t>
  </si>
  <si>
    <t>F419</t>
  </si>
  <si>
    <t>F420</t>
  </si>
  <si>
    <t>F421</t>
  </si>
  <si>
    <t>F422</t>
  </si>
  <si>
    <t>F423</t>
  </si>
  <si>
    <t>F424</t>
  </si>
  <si>
    <t>F425</t>
  </si>
  <si>
    <t>F426</t>
  </si>
  <si>
    <t>F427</t>
  </si>
  <si>
    <t>F428</t>
  </si>
  <si>
    <t>F429</t>
  </si>
  <si>
    <t>F430</t>
  </si>
  <si>
    <t>F431</t>
  </si>
  <si>
    <t>F432</t>
  </si>
  <si>
    <t>F433</t>
  </si>
  <si>
    <t>F434</t>
  </si>
  <si>
    <t>F435</t>
  </si>
  <si>
    <t>F436</t>
  </si>
  <si>
    <t>F437</t>
  </si>
  <si>
    <t>F438</t>
  </si>
  <si>
    <t>F439</t>
  </si>
  <si>
    <t>F440</t>
  </si>
  <si>
    <t>F441</t>
  </si>
  <si>
    <t>F442</t>
  </si>
  <si>
    <t>F443</t>
  </si>
  <si>
    <t>F444</t>
  </si>
  <si>
    <t>F445</t>
  </si>
  <si>
    <t>F446</t>
  </si>
  <si>
    <t>F447</t>
  </si>
  <si>
    <t>F448</t>
  </si>
  <si>
    <t>F449</t>
  </si>
  <si>
    <t>F450</t>
  </si>
  <si>
    <t>F451</t>
  </si>
  <si>
    <t>F452</t>
  </si>
  <si>
    <t>F453</t>
  </si>
  <si>
    <t>F454</t>
  </si>
  <si>
    <t>F455</t>
  </si>
  <si>
    <t>F456</t>
  </si>
  <si>
    <t>F457</t>
  </si>
  <si>
    <t>F458</t>
  </si>
  <si>
    <t>F459</t>
  </si>
  <si>
    <t>F460</t>
  </si>
  <si>
    <t>F461</t>
  </si>
  <si>
    <t>F462</t>
  </si>
  <si>
    <t>F463</t>
  </si>
  <si>
    <t>F464</t>
  </si>
  <si>
    <t>F465</t>
  </si>
  <si>
    <t>F466</t>
  </si>
  <si>
    <t>F467</t>
  </si>
  <si>
    <t>F468</t>
  </si>
  <si>
    <t>F469</t>
  </si>
  <si>
    <t>F470</t>
  </si>
  <si>
    <t>F471</t>
  </si>
  <si>
    <t>F472</t>
  </si>
  <si>
    <t>F473</t>
  </si>
  <si>
    <t>F474</t>
  </si>
  <si>
    <t>F475</t>
  </si>
  <si>
    <t>F476</t>
  </si>
  <si>
    <t>F477</t>
  </si>
  <si>
    <t>F478</t>
  </si>
  <si>
    <t>F479</t>
  </si>
  <si>
    <t>F480</t>
  </si>
  <si>
    <t>F481</t>
  </si>
  <si>
    <t>F482</t>
  </si>
  <si>
    <t>F483</t>
  </si>
  <si>
    <t>F484</t>
  </si>
  <si>
    <t>F485</t>
  </si>
  <si>
    <t>F486</t>
  </si>
  <si>
    <t>F487</t>
  </si>
  <si>
    <t>F488</t>
  </si>
  <si>
    <t>F489</t>
  </si>
  <si>
    <t>F490</t>
  </si>
  <si>
    <t>F491</t>
  </si>
  <si>
    <t>F492</t>
  </si>
  <si>
    <t>F493</t>
  </si>
  <si>
    <t>F494</t>
  </si>
  <si>
    <t>F495</t>
  </si>
  <si>
    <t>F496</t>
  </si>
  <si>
    <t>F497</t>
  </si>
  <si>
    <t>F498</t>
  </si>
  <si>
    <t>F499</t>
  </si>
  <si>
    <t>F500</t>
  </si>
  <si>
    <t>F501</t>
  </si>
  <si>
    <t>F502</t>
  </si>
  <si>
    <t>F503</t>
  </si>
  <si>
    <t>F504</t>
  </si>
  <si>
    <t>F505</t>
  </si>
  <si>
    <t>F506</t>
  </si>
  <si>
    <t>F507</t>
  </si>
  <si>
    <t>F508</t>
  </si>
  <si>
    <t>F509</t>
  </si>
  <si>
    <t>F510</t>
  </si>
  <si>
    <t>F511</t>
  </si>
  <si>
    <t>F512</t>
  </si>
  <si>
    <t>F513</t>
  </si>
  <si>
    <t>F514</t>
  </si>
  <si>
    <t>F515</t>
  </si>
  <si>
    <t>F516</t>
  </si>
  <si>
    <t>F517</t>
  </si>
  <si>
    <t>F518</t>
  </si>
  <si>
    <t>F519</t>
  </si>
  <si>
    <t>F520</t>
  </si>
  <si>
    <t>F521</t>
  </si>
  <si>
    <t>F522</t>
  </si>
  <si>
    <t>F523</t>
  </si>
  <si>
    <t>F524</t>
  </si>
  <si>
    <t>F525</t>
  </si>
  <si>
    <t>F526</t>
  </si>
  <si>
    <t>F527</t>
  </si>
  <si>
    <t>F528</t>
  </si>
  <si>
    <t>F529</t>
  </si>
  <si>
    <t>F530</t>
  </si>
  <si>
    <t>F531</t>
  </si>
  <si>
    <t>F532</t>
  </si>
  <si>
    <t>F533</t>
  </si>
  <si>
    <t>F534</t>
  </si>
  <si>
    <t>F535</t>
  </si>
  <si>
    <t>F536</t>
  </si>
  <si>
    <t>F537</t>
  </si>
  <si>
    <t>F538</t>
  </si>
  <si>
    <t>F539</t>
  </si>
  <si>
    <t>F540</t>
  </si>
  <si>
    <t>F541</t>
  </si>
  <si>
    <t>F542</t>
  </si>
  <si>
    <t>F543</t>
  </si>
  <si>
    <t>F544</t>
  </si>
  <si>
    <t>F545</t>
  </si>
  <si>
    <t>F546</t>
  </si>
  <si>
    <t>F547</t>
  </si>
  <si>
    <t>F548</t>
  </si>
  <si>
    <t>F549</t>
  </si>
  <si>
    <t>F550</t>
  </si>
  <si>
    <t>F551</t>
  </si>
  <si>
    <t>F552</t>
  </si>
  <si>
    <t>F553</t>
  </si>
  <si>
    <t>F554</t>
  </si>
  <si>
    <t>F555</t>
  </si>
  <si>
    <t>F556</t>
  </si>
  <si>
    <t>F557</t>
  </si>
  <si>
    <t>F558</t>
  </si>
  <si>
    <t>F559</t>
  </si>
  <si>
    <t>F560</t>
  </si>
  <si>
    <t>F561</t>
  </si>
  <si>
    <t>F562</t>
  </si>
  <si>
    <t>F563</t>
  </si>
  <si>
    <t>F564</t>
  </si>
  <si>
    <t>F565</t>
  </si>
  <si>
    <t>F566</t>
  </si>
  <si>
    <t>F567</t>
  </si>
  <si>
    <t>F568</t>
  </si>
  <si>
    <t>F569</t>
  </si>
  <si>
    <t>F570</t>
  </si>
  <si>
    <t>F571</t>
  </si>
  <si>
    <t>F572</t>
  </si>
  <si>
    <t>F573</t>
  </si>
  <si>
    <t>F574</t>
  </si>
  <si>
    <t>F575</t>
  </si>
  <si>
    <t>F576</t>
  </si>
  <si>
    <t>F577</t>
  </si>
  <si>
    <t>F578</t>
  </si>
  <si>
    <t>F579</t>
  </si>
  <si>
    <t>F580</t>
  </si>
  <si>
    <t>F581</t>
  </si>
  <si>
    <t>F582</t>
  </si>
  <si>
    <t>F583</t>
  </si>
  <si>
    <t>F584</t>
  </si>
  <si>
    <t>F585</t>
  </si>
  <si>
    <t>F586</t>
  </si>
  <si>
    <t>F587</t>
  </si>
  <si>
    <t>F588</t>
  </si>
  <si>
    <t>F589</t>
  </si>
  <si>
    <t>F590</t>
  </si>
  <si>
    <t>F591</t>
  </si>
  <si>
    <t>F592</t>
  </si>
  <si>
    <t>F593</t>
  </si>
  <si>
    <t>F594</t>
  </si>
  <si>
    <t>F595</t>
  </si>
  <si>
    <t>F596</t>
  </si>
  <si>
    <t>F597</t>
  </si>
  <si>
    <t>F598</t>
  </si>
  <si>
    <t>F599</t>
  </si>
  <si>
    <t>F600</t>
  </si>
  <si>
    <t>UV LED Shutter Open 01</t>
    <phoneticPr fontId="1" type="noConversion"/>
  </si>
  <si>
    <t>UV LED Shutter Open 02</t>
    <phoneticPr fontId="5" type="noConversion"/>
  </si>
  <si>
    <t>F604</t>
  </si>
  <si>
    <t>F605</t>
  </si>
  <si>
    <t>F606</t>
  </si>
  <si>
    <t>F607</t>
  </si>
  <si>
    <t>F608</t>
  </si>
  <si>
    <t>F609</t>
  </si>
  <si>
    <t>F610</t>
  </si>
  <si>
    <t>F611</t>
  </si>
  <si>
    <t>F612</t>
  </si>
  <si>
    <t>F613</t>
  </si>
  <si>
    <t>F614</t>
  </si>
  <si>
    <t>F615</t>
  </si>
  <si>
    <t>F616</t>
  </si>
  <si>
    <t>F617</t>
  </si>
  <si>
    <t>F618</t>
  </si>
  <si>
    <t>F619</t>
  </si>
  <si>
    <t>F620</t>
  </si>
  <si>
    <t>F621</t>
  </si>
  <si>
    <t>F622</t>
  </si>
  <si>
    <t>F623</t>
  </si>
  <si>
    <t>F624</t>
  </si>
  <si>
    <t>F625</t>
  </si>
  <si>
    <t>F626</t>
  </si>
  <si>
    <t>F627</t>
  </si>
  <si>
    <t>F628</t>
  </si>
  <si>
    <t>F629</t>
  </si>
  <si>
    <t>F630</t>
  </si>
  <si>
    <t>F631</t>
  </si>
  <si>
    <t>F632</t>
  </si>
  <si>
    <t>F633</t>
  </si>
  <si>
    <t>F634</t>
  </si>
  <si>
    <t>F635</t>
  </si>
  <si>
    <t>F636</t>
  </si>
  <si>
    <t>F637</t>
  </si>
  <si>
    <t>F638</t>
  </si>
  <si>
    <t>F639</t>
  </si>
  <si>
    <t>F640</t>
  </si>
  <si>
    <t>F641</t>
  </si>
  <si>
    <t>F642</t>
  </si>
  <si>
    <t>F643</t>
  </si>
  <si>
    <t>F644</t>
  </si>
  <si>
    <t>F645</t>
  </si>
  <si>
    <t>F646</t>
  </si>
  <si>
    <t>F647</t>
  </si>
  <si>
    <t>F648</t>
  </si>
  <si>
    <t>F649</t>
  </si>
  <si>
    <t>F650</t>
  </si>
  <si>
    <t>F651</t>
  </si>
  <si>
    <t>F652</t>
  </si>
  <si>
    <t>F653</t>
  </si>
  <si>
    <t>F654</t>
  </si>
  <si>
    <t>F655</t>
  </si>
  <si>
    <t>F656</t>
  </si>
  <si>
    <t>F657</t>
  </si>
  <si>
    <t>F658</t>
  </si>
  <si>
    <t>F659</t>
  </si>
  <si>
    <t>F660</t>
  </si>
  <si>
    <t>F661</t>
  </si>
  <si>
    <t>F662</t>
  </si>
  <si>
    <t>F663</t>
  </si>
  <si>
    <t>F664</t>
  </si>
  <si>
    <t>F665</t>
  </si>
  <si>
    <t>F666</t>
  </si>
  <si>
    <t>F667</t>
  </si>
  <si>
    <t>F668</t>
  </si>
  <si>
    <t>F669</t>
  </si>
  <si>
    <t>F670</t>
  </si>
  <si>
    <t>F671</t>
  </si>
  <si>
    <t>F672</t>
  </si>
  <si>
    <t>F673</t>
  </si>
  <si>
    <t>F674</t>
  </si>
  <si>
    <t>F675</t>
  </si>
  <si>
    <t>F676</t>
  </si>
  <si>
    <t>F677</t>
  </si>
  <si>
    <t>F678</t>
  </si>
  <si>
    <t>F679</t>
  </si>
  <si>
    <t>F680</t>
  </si>
  <si>
    <t>F681</t>
  </si>
  <si>
    <t>F682</t>
  </si>
  <si>
    <t>F683</t>
  </si>
  <si>
    <t>F684</t>
  </si>
  <si>
    <t>F685</t>
  </si>
  <si>
    <t>F686</t>
  </si>
  <si>
    <t>F687</t>
  </si>
  <si>
    <t>F688</t>
  </si>
  <si>
    <t>F689</t>
  </si>
  <si>
    <t>F690</t>
  </si>
  <si>
    <t>F691</t>
  </si>
  <si>
    <t>F692</t>
  </si>
  <si>
    <t>F693</t>
  </si>
  <si>
    <t>F694</t>
  </si>
  <si>
    <t>F695</t>
  </si>
  <si>
    <t>F696</t>
  </si>
  <si>
    <t>F697</t>
  </si>
  <si>
    <t>F698</t>
  </si>
  <si>
    <t>F699</t>
  </si>
  <si>
    <t>F700</t>
  </si>
  <si>
    <t>F704</t>
  </si>
  <si>
    <t>F705</t>
  </si>
  <si>
    <t>F706</t>
  </si>
  <si>
    <t>F707</t>
  </si>
  <si>
    <t>F708</t>
  </si>
  <si>
    <t>F709</t>
  </si>
  <si>
    <t>F710</t>
  </si>
  <si>
    <t>F711</t>
  </si>
  <si>
    <t>F712</t>
  </si>
  <si>
    <t>F713</t>
  </si>
  <si>
    <t>F714</t>
  </si>
  <si>
    <t>F715</t>
  </si>
  <si>
    <t>F716</t>
  </si>
  <si>
    <t>F717</t>
  </si>
  <si>
    <t>F718</t>
  </si>
  <si>
    <t>F719</t>
  </si>
  <si>
    <t>F720</t>
  </si>
  <si>
    <t>F721</t>
  </si>
  <si>
    <t>F722</t>
  </si>
  <si>
    <t>F723</t>
  </si>
  <si>
    <t>F724</t>
  </si>
  <si>
    <t>F725</t>
  </si>
  <si>
    <t>F726</t>
  </si>
  <si>
    <t>F727</t>
  </si>
  <si>
    <t>F728</t>
  </si>
  <si>
    <t>F729</t>
  </si>
  <si>
    <t>F730</t>
  </si>
  <si>
    <t>F731</t>
  </si>
  <si>
    <t>F732</t>
  </si>
  <si>
    <t>F733</t>
  </si>
  <si>
    <t>F734</t>
  </si>
  <si>
    <t>F735</t>
  </si>
  <si>
    <t>F736</t>
  </si>
  <si>
    <t>F737</t>
  </si>
  <si>
    <t>F738</t>
  </si>
  <si>
    <t>F739</t>
  </si>
  <si>
    <t>F740</t>
  </si>
  <si>
    <t>F741</t>
  </si>
  <si>
    <t>F742</t>
  </si>
  <si>
    <t>F743</t>
  </si>
  <si>
    <t>F744</t>
  </si>
  <si>
    <t>F745</t>
  </si>
  <si>
    <t>F746</t>
  </si>
  <si>
    <t>F747</t>
  </si>
  <si>
    <t>F748</t>
  </si>
  <si>
    <t>F749</t>
  </si>
  <si>
    <t>F750</t>
  </si>
  <si>
    <t>F751</t>
  </si>
  <si>
    <t>F752</t>
  </si>
  <si>
    <t>F753</t>
  </si>
  <si>
    <t>F754</t>
  </si>
  <si>
    <t>F755</t>
  </si>
  <si>
    <t>F756</t>
  </si>
  <si>
    <t>F757</t>
  </si>
  <si>
    <t>F758</t>
  </si>
  <si>
    <t>F759</t>
  </si>
  <si>
    <t>F760</t>
  </si>
  <si>
    <t>F761</t>
  </si>
  <si>
    <t>F762</t>
  </si>
  <si>
    <t>F763</t>
  </si>
  <si>
    <t>F764</t>
  </si>
  <si>
    <t>F765</t>
  </si>
  <si>
    <t>F766</t>
  </si>
  <si>
    <t>F767</t>
  </si>
  <si>
    <t>F768</t>
  </si>
  <si>
    <t>F769</t>
  </si>
  <si>
    <t>F770</t>
  </si>
  <si>
    <t>F771</t>
  </si>
  <si>
    <t>F772</t>
  </si>
  <si>
    <t>F773</t>
  </si>
  <si>
    <t>F774</t>
  </si>
  <si>
    <t>F775</t>
  </si>
  <si>
    <t>F776</t>
  </si>
  <si>
    <t>F777</t>
  </si>
  <si>
    <t>F778</t>
  </si>
  <si>
    <t>F779</t>
  </si>
  <si>
    <t>F780</t>
  </si>
  <si>
    <t>F781</t>
  </si>
  <si>
    <t>F782</t>
  </si>
  <si>
    <t>F783</t>
  </si>
  <si>
    <t>F784</t>
  </si>
  <si>
    <t>F785</t>
  </si>
  <si>
    <t>F786</t>
  </si>
  <si>
    <t>F787</t>
  </si>
  <si>
    <t>F788</t>
  </si>
  <si>
    <t>F789</t>
  </si>
  <si>
    <t>F790</t>
  </si>
  <si>
    <t>F791</t>
  </si>
  <si>
    <t>F792</t>
  </si>
  <si>
    <t>F793</t>
  </si>
  <si>
    <t>F794</t>
  </si>
  <si>
    <t>F795</t>
  </si>
  <si>
    <t>F796</t>
  </si>
  <si>
    <t>F797</t>
  </si>
  <si>
    <t>F798</t>
  </si>
  <si>
    <t>F799</t>
  </si>
  <si>
    <t>F800</t>
  </si>
  <si>
    <t>F804</t>
  </si>
  <si>
    <t>F805</t>
  </si>
  <si>
    <t>F806</t>
  </si>
  <si>
    <t>F807</t>
  </si>
  <si>
    <t>F808</t>
  </si>
  <si>
    <t>F809</t>
  </si>
  <si>
    <t>F810</t>
  </si>
  <si>
    <t>F811</t>
  </si>
  <si>
    <t>F812</t>
  </si>
  <si>
    <t>F813</t>
  </si>
  <si>
    <t>F814</t>
  </si>
  <si>
    <t>F815</t>
  </si>
  <si>
    <t>F816</t>
  </si>
  <si>
    <t>F817</t>
  </si>
  <si>
    <t>F818</t>
  </si>
  <si>
    <t>F819</t>
  </si>
  <si>
    <t>F820</t>
  </si>
  <si>
    <t>F821</t>
  </si>
  <si>
    <t>F822</t>
  </si>
  <si>
    <t>F823</t>
  </si>
  <si>
    <t>F824</t>
  </si>
  <si>
    <t>F825</t>
  </si>
  <si>
    <t>F826</t>
  </si>
  <si>
    <t>F827</t>
  </si>
  <si>
    <t>F828</t>
  </si>
  <si>
    <t>F829</t>
  </si>
  <si>
    <t>F830</t>
  </si>
  <si>
    <t>F831</t>
  </si>
  <si>
    <t>F832</t>
  </si>
  <si>
    <t>F833</t>
  </si>
  <si>
    <t>F834</t>
  </si>
  <si>
    <t>F835</t>
  </si>
  <si>
    <t>F836</t>
  </si>
  <si>
    <t>F837</t>
  </si>
  <si>
    <t>F838</t>
  </si>
  <si>
    <t>F839</t>
  </si>
  <si>
    <t>F840</t>
  </si>
  <si>
    <t>F841</t>
  </si>
  <si>
    <t>F842</t>
  </si>
  <si>
    <t>F843</t>
  </si>
  <si>
    <t>F844</t>
  </si>
  <si>
    <t>F845</t>
  </si>
  <si>
    <t>F846</t>
  </si>
  <si>
    <t>F847</t>
  </si>
  <si>
    <t>F848</t>
  </si>
  <si>
    <t>F849</t>
  </si>
  <si>
    <t>F850</t>
  </si>
  <si>
    <t>F851</t>
  </si>
  <si>
    <t>F852</t>
  </si>
  <si>
    <t>F853</t>
  </si>
  <si>
    <t>F854</t>
  </si>
  <si>
    <t>F855</t>
  </si>
  <si>
    <t>F856</t>
  </si>
  <si>
    <t>F857</t>
  </si>
  <si>
    <t>F858</t>
  </si>
  <si>
    <t>F859</t>
  </si>
  <si>
    <t>F860</t>
  </si>
  <si>
    <t>F861</t>
  </si>
  <si>
    <t>F862</t>
  </si>
  <si>
    <t>F863</t>
  </si>
  <si>
    <t>F864</t>
  </si>
  <si>
    <t>F865</t>
  </si>
  <si>
    <t>F866</t>
  </si>
  <si>
    <t>F867</t>
  </si>
  <si>
    <t>F868</t>
  </si>
  <si>
    <t>F869</t>
  </si>
  <si>
    <t>F870</t>
  </si>
  <si>
    <t>F871</t>
  </si>
  <si>
    <t>F872</t>
  </si>
  <si>
    <t>F873</t>
  </si>
  <si>
    <t>F874</t>
  </si>
  <si>
    <t>F875</t>
  </si>
  <si>
    <t>F876</t>
  </si>
  <si>
    <t>F877</t>
  </si>
  <si>
    <t>F878</t>
  </si>
  <si>
    <t>F879</t>
  </si>
  <si>
    <t>F880</t>
  </si>
  <si>
    <t>F881</t>
  </si>
  <si>
    <t>F882</t>
  </si>
  <si>
    <t>F883</t>
  </si>
  <si>
    <t>F884</t>
  </si>
  <si>
    <t>F885</t>
  </si>
  <si>
    <t>F886</t>
  </si>
  <si>
    <t>F887</t>
  </si>
  <si>
    <t>F888</t>
  </si>
  <si>
    <t>F889</t>
  </si>
  <si>
    <t>F890</t>
  </si>
  <si>
    <t>F891</t>
  </si>
  <si>
    <t>F892</t>
  </si>
  <si>
    <t>F893</t>
  </si>
  <si>
    <t>F894</t>
  </si>
  <si>
    <t>F895</t>
  </si>
  <si>
    <t>F896</t>
  </si>
  <si>
    <t>F897</t>
  </si>
  <si>
    <t>F898</t>
  </si>
  <si>
    <t>F899</t>
  </si>
  <si>
    <t>F900</t>
  </si>
  <si>
    <t>F901</t>
  </si>
  <si>
    <t>F902</t>
  </si>
  <si>
    <t>F903</t>
  </si>
  <si>
    <t>F904</t>
  </si>
  <si>
    <t>F905</t>
  </si>
  <si>
    <t>F906</t>
  </si>
  <si>
    <t>F907</t>
  </si>
  <si>
    <t>F908</t>
  </si>
  <si>
    <t>F909</t>
  </si>
  <si>
    <t>F910</t>
  </si>
  <si>
    <t>F911</t>
  </si>
  <si>
    <t>F912</t>
  </si>
  <si>
    <t>F913</t>
  </si>
  <si>
    <t>F914</t>
  </si>
  <si>
    <t>F915</t>
  </si>
  <si>
    <t>F916</t>
  </si>
  <si>
    <t>F917</t>
  </si>
  <si>
    <t>F918</t>
  </si>
  <si>
    <t>F919</t>
  </si>
  <si>
    <t>F920</t>
  </si>
  <si>
    <t>F921</t>
  </si>
  <si>
    <t>F922</t>
  </si>
  <si>
    <t>F923</t>
  </si>
  <si>
    <t>F924</t>
  </si>
  <si>
    <t>F925</t>
  </si>
  <si>
    <t>F926</t>
  </si>
  <si>
    <t>F927</t>
  </si>
  <si>
    <t>F928</t>
  </si>
  <si>
    <t>F929</t>
  </si>
  <si>
    <t>F930</t>
  </si>
  <si>
    <t>F931</t>
  </si>
  <si>
    <t>F932</t>
  </si>
  <si>
    <t>F933</t>
  </si>
  <si>
    <t>F934</t>
  </si>
  <si>
    <t>F935</t>
  </si>
  <si>
    <t>F936</t>
  </si>
  <si>
    <t>F937</t>
  </si>
  <si>
    <t>F938</t>
  </si>
  <si>
    <t>F939</t>
  </si>
  <si>
    <t>F940</t>
  </si>
  <si>
    <t>F941</t>
  </si>
  <si>
    <t>F942</t>
  </si>
  <si>
    <t>F943</t>
  </si>
  <si>
    <t>F944</t>
  </si>
  <si>
    <t>F945</t>
  </si>
  <si>
    <t>F946</t>
  </si>
  <si>
    <t>F947</t>
  </si>
  <si>
    <t>F948</t>
  </si>
  <si>
    <t>F949</t>
  </si>
  <si>
    <t>F950</t>
  </si>
  <si>
    <t>F951</t>
  </si>
  <si>
    <t>F952</t>
  </si>
  <si>
    <t>F953</t>
  </si>
  <si>
    <t>F954</t>
  </si>
  <si>
    <t>F955</t>
  </si>
  <si>
    <t>F956</t>
  </si>
  <si>
    <t>F957</t>
  </si>
  <si>
    <t>F958</t>
  </si>
  <si>
    <t>F959</t>
  </si>
  <si>
    <t>F960</t>
  </si>
  <si>
    <t>F961</t>
  </si>
  <si>
    <t>F962</t>
  </si>
  <si>
    <t>F963</t>
  </si>
  <si>
    <t>F964</t>
  </si>
  <si>
    <t>F965</t>
  </si>
  <si>
    <t>F966</t>
  </si>
  <si>
    <t>F967</t>
  </si>
  <si>
    <t>F968</t>
  </si>
  <si>
    <t>F969</t>
  </si>
  <si>
    <t>F970</t>
  </si>
  <si>
    <t>F971</t>
  </si>
  <si>
    <t>F972</t>
  </si>
  <si>
    <t>F973</t>
  </si>
  <si>
    <t>F974</t>
  </si>
  <si>
    <t>F975</t>
  </si>
  <si>
    <t>F976</t>
  </si>
  <si>
    <t>F977</t>
  </si>
  <si>
    <t>F978</t>
  </si>
  <si>
    <t>F979</t>
  </si>
  <si>
    <t>F980</t>
  </si>
  <si>
    <t>F981</t>
  </si>
  <si>
    <t>F982</t>
  </si>
  <si>
    <t>F983</t>
  </si>
  <si>
    <t>F984</t>
  </si>
  <si>
    <t>F985</t>
  </si>
  <si>
    <t>F986</t>
  </si>
  <si>
    <t>F987</t>
  </si>
  <si>
    <t>F988</t>
  </si>
  <si>
    <t>F989</t>
  </si>
  <si>
    <t>F990</t>
  </si>
  <si>
    <t>F991</t>
  </si>
  <si>
    <t>F992</t>
  </si>
  <si>
    <t>F993</t>
  </si>
  <si>
    <t>F994</t>
  </si>
  <si>
    <t>F995</t>
  </si>
  <si>
    <t>F996</t>
  </si>
  <si>
    <t>F997</t>
  </si>
  <si>
    <t>F998</t>
  </si>
  <si>
    <t>F999</t>
  </si>
  <si>
    <t>F1000</t>
  </si>
  <si>
    <t>Comment</t>
    <phoneticPr fontId="1" type="noConversion"/>
  </si>
  <si>
    <t>Temperature Sensor 02 Alarm</t>
    <phoneticPr fontId="1" type="noConversion"/>
  </si>
  <si>
    <t>Temperature Sensor 03 Alarm</t>
    <phoneticPr fontId="1" type="noConversion"/>
  </si>
  <si>
    <t>Shutter Open Alarm</t>
    <phoneticPr fontId="5" type="noConversion"/>
  </si>
  <si>
    <t>Main Lamp Shutter Close 01 Alarm</t>
    <phoneticPr fontId="5" type="noConversion"/>
  </si>
  <si>
    <t>CA Nozzle FWD Alarm</t>
    <phoneticPr fontId="4" type="noConversion"/>
  </si>
  <si>
    <t>Glass Edge Sensor 01 Alarm</t>
    <phoneticPr fontId="1" type="noConversion"/>
  </si>
  <si>
    <t>SE Lamp A Expired 01 Alarm</t>
    <phoneticPr fontId="1" type="noConversion"/>
  </si>
  <si>
    <t>M400번지 Memory Map</t>
    <phoneticPr fontId="1" type="noConversion"/>
  </si>
  <si>
    <t>Comment</t>
    <phoneticPr fontId="1" type="noConversion"/>
  </si>
  <si>
    <t>INPUT (M400 ~ M499)</t>
    <phoneticPr fontId="1" type="noConversion"/>
  </si>
  <si>
    <t>M400</t>
    <phoneticPr fontId="1" type="noConversion"/>
  </si>
  <si>
    <t>M401</t>
    <phoneticPr fontId="1" type="noConversion"/>
  </si>
  <si>
    <t>M402</t>
    <phoneticPr fontId="1" type="noConversion"/>
  </si>
  <si>
    <t>M403</t>
  </si>
  <si>
    <t>M404</t>
  </si>
  <si>
    <t>M405</t>
  </si>
  <si>
    <t>M406</t>
  </si>
  <si>
    <t>M407</t>
  </si>
  <si>
    <t>M408</t>
  </si>
  <si>
    <t>M409</t>
  </si>
  <si>
    <t>M410</t>
  </si>
  <si>
    <t>M411</t>
  </si>
  <si>
    <t>M412</t>
  </si>
  <si>
    <t>M413</t>
  </si>
  <si>
    <t>M414</t>
  </si>
  <si>
    <t>M415</t>
  </si>
  <si>
    <t>M416</t>
  </si>
  <si>
    <t>M417</t>
  </si>
  <si>
    <t>M418</t>
  </si>
  <si>
    <t>M419</t>
  </si>
  <si>
    <t>M420</t>
  </si>
  <si>
    <t>M421</t>
  </si>
  <si>
    <t>M422</t>
  </si>
  <si>
    <t>M423</t>
  </si>
  <si>
    <t>M424</t>
  </si>
  <si>
    <t>M425</t>
  </si>
  <si>
    <t>M426</t>
  </si>
  <si>
    <t>M427</t>
  </si>
  <si>
    <t>M428</t>
  </si>
  <si>
    <t>M429</t>
  </si>
  <si>
    <t>M430</t>
  </si>
  <si>
    <t>M431</t>
  </si>
  <si>
    <t>M432</t>
  </si>
  <si>
    <t>M433</t>
  </si>
  <si>
    <t>M434</t>
  </si>
  <si>
    <t>M435</t>
  </si>
  <si>
    <t>M436</t>
  </si>
  <si>
    <t>M437</t>
  </si>
  <si>
    <t>M438</t>
  </si>
  <si>
    <t>M439</t>
  </si>
  <si>
    <t>M440</t>
  </si>
  <si>
    <t>M441</t>
  </si>
  <si>
    <t>M442</t>
  </si>
  <si>
    <t>M443</t>
  </si>
  <si>
    <t>M444</t>
  </si>
  <si>
    <t>M445</t>
  </si>
  <si>
    <t>M446</t>
  </si>
  <si>
    <t>M447</t>
  </si>
  <si>
    <t>M448</t>
  </si>
  <si>
    <t>M449</t>
  </si>
  <si>
    <t>M450</t>
  </si>
  <si>
    <t>M451</t>
  </si>
  <si>
    <t>M452</t>
  </si>
  <si>
    <t>M453</t>
  </si>
  <si>
    <t>M454</t>
  </si>
  <si>
    <t>M455</t>
  </si>
  <si>
    <t>M456</t>
  </si>
  <si>
    <t>M457</t>
  </si>
  <si>
    <t>M458</t>
  </si>
  <si>
    <t>M459</t>
  </si>
  <si>
    <t>M460</t>
  </si>
  <si>
    <t>M461</t>
  </si>
  <si>
    <t>M462</t>
  </si>
  <si>
    <t>M463</t>
  </si>
  <si>
    <t>M464</t>
  </si>
  <si>
    <t>M465</t>
  </si>
  <si>
    <t>M466</t>
  </si>
  <si>
    <t>M467</t>
  </si>
  <si>
    <t>M468</t>
  </si>
  <si>
    <t>M469</t>
  </si>
  <si>
    <t>M470</t>
  </si>
  <si>
    <t>M471</t>
  </si>
  <si>
    <t>M472</t>
  </si>
  <si>
    <t>M473</t>
  </si>
  <si>
    <t>M474</t>
  </si>
  <si>
    <t>M475</t>
  </si>
  <si>
    <t>M476</t>
  </si>
  <si>
    <t>M477</t>
  </si>
  <si>
    <t>M478</t>
  </si>
  <si>
    <t>M479</t>
  </si>
  <si>
    <t>M480</t>
  </si>
  <si>
    <t>M481</t>
  </si>
  <si>
    <t>M482</t>
  </si>
  <si>
    <t>M483</t>
  </si>
  <si>
    <t>M484</t>
  </si>
  <si>
    <t>M485</t>
  </si>
  <si>
    <t>M486</t>
  </si>
  <si>
    <t>M487</t>
  </si>
  <si>
    <t>M488</t>
  </si>
  <si>
    <t>M489</t>
  </si>
  <si>
    <t>M490</t>
  </si>
  <si>
    <t>M491</t>
  </si>
  <si>
    <t>M492</t>
  </si>
  <si>
    <t>M493</t>
  </si>
  <si>
    <t>M494</t>
  </si>
  <si>
    <t>M495</t>
  </si>
  <si>
    <t>M496</t>
  </si>
  <si>
    <t>M497</t>
  </si>
  <si>
    <t>M498</t>
  </si>
  <si>
    <t>M499</t>
  </si>
  <si>
    <t>OUTPUT (M500 ~ M599)</t>
    <phoneticPr fontId="1" type="noConversion"/>
  </si>
  <si>
    <t>Signal Tower</t>
    <phoneticPr fontId="1" type="noConversion"/>
  </si>
  <si>
    <t>M500</t>
    <phoneticPr fontId="1" type="noConversion"/>
  </si>
  <si>
    <t>M501</t>
    <phoneticPr fontId="1" type="noConversion"/>
  </si>
  <si>
    <t>M502</t>
    <phoneticPr fontId="1" type="noConversion"/>
  </si>
  <si>
    <t>M503</t>
  </si>
  <si>
    <t>M504</t>
  </si>
  <si>
    <t>M505</t>
  </si>
  <si>
    <t>M506</t>
  </si>
  <si>
    <t>M507</t>
  </si>
  <si>
    <t>M508</t>
  </si>
  <si>
    <t>M509</t>
  </si>
  <si>
    <t>M510</t>
  </si>
  <si>
    <t>M511</t>
  </si>
  <si>
    <t>M512</t>
  </si>
  <si>
    <t>M513</t>
  </si>
  <si>
    <t>M514</t>
  </si>
  <si>
    <t>M515</t>
  </si>
  <si>
    <t>M516</t>
  </si>
  <si>
    <t>M517</t>
  </si>
  <si>
    <t>M518</t>
  </si>
  <si>
    <t>M519</t>
  </si>
  <si>
    <t>M520</t>
  </si>
  <si>
    <t>M521</t>
  </si>
  <si>
    <t>M522</t>
  </si>
  <si>
    <t>M523</t>
  </si>
  <si>
    <t>M524</t>
  </si>
  <si>
    <t>M525</t>
  </si>
  <si>
    <t>M526</t>
  </si>
  <si>
    <t>M527</t>
  </si>
  <si>
    <t>M528</t>
  </si>
  <si>
    <t>M529</t>
  </si>
  <si>
    <t>M530</t>
  </si>
  <si>
    <t>M531</t>
  </si>
  <si>
    <t>M532</t>
  </si>
  <si>
    <t>M533</t>
  </si>
  <si>
    <t>M534</t>
  </si>
  <si>
    <t>M535</t>
  </si>
  <si>
    <t>M536</t>
  </si>
  <si>
    <t>M537</t>
  </si>
  <si>
    <t>M538</t>
  </si>
  <si>
    <t>M539</t>
  </si>
  <si>
    <t>M540</t>
  </si>
  <si>
    <t>M541</t>
  </si>
  <si>
    <t>M542</t>
  </si>
  <si>
    <t>M543</t>
  </si>
  <si>
    <t>M544</t>
  </si>
  <si>
    <t>M545</t>
  </si>
  <si>
    <t>M546</t>
  </si>
  <si>
    <t>M547</t>
  </si>
  <si>
    <t>M548</t>
  </si>
  <si>
    <t>M549</t>
  </si>
  <si>
    <t>M550</t>
  </si>
  <si>
    <t>M551</t>
  </si>
  <si>
    <t>M552</t>
  </si>
  <si>
    <t>M553</t>
  </si>
  <si>
    <t>M554</t>
  </si>
  <si>
    <t>M555</t>
  </si>
  <si>
    <t>M556</t>
  </si>
  <si>
    <t>M557</t>
  </si>
  <si>
    <t>M558</t>
  </si>
  <si>
    <t>M559</t>
  </si>
  <si>
    <t>M560</t>
    <phoneticPr fontId="1" type="noConversion"/>
  </si>
  <si>
    <t>M561</t>
  </si>
  <si>
    <t>M562</t>
  </si>
  <si>
    <t>M563</t>
  </si>
  <si>
    <t>M564</t>
  </si>
  <si>
    <t>M565</t>
  </si>
  <si>
    <t>M566</t>
  </si>
  <si>
    <t>M567</t>
  </si>
  <si>
    <t>M568</t>
  </si>
  <si>
    <t>M569</t>
  </si>
  <si>
    <t>M570</t>
  </si>
  <si>
    <t>M571</t>
  </si>
  <si>
    <t>M572</t>
  </si>
  <si>
    <t>M573</t>
  </si>
  <si>
    <t>M574</t>
  </si>
  <si>
    <t>M575</t>
  </si>
  <si>
    <t>M576</t>
  </si>
  <si>
    <t>M577</t>
  </si>
  <si>
    <t>M578</t>
  </si>
  <si>
    <t>M579</t>
  </si>
  <si>
    <t>M580</t>
  </si>
  <si>
    <t>M581</t>
  </si>
  <si>
    <t>M582</t>
  </si>
  <si>
    <t>M583</t>
  </si>
  <si>
    <t>M584</t>
  </si>
  <si>
    <t>M585</t>
  </si>
  <si>
    <t>M586</t>
  </si>
  <si>
    <t>M587</t>
  </si>
  <si>
    <t>M588</t>
  </si>
  <si>
    <t>M589</t>
  </si>
  <si>
    <t>M590</t>
  </si>
  <si>
    <t>M591</t>
  </si>
  <si>
    <t>M592</t>
  </si>
  <si>
    <t>M593</t>
  </si>
  <si>
    <t>M594</t>
  </si>
  <si>
    <t>M595</t>
  </si>
  <si>
    <t>M596</t>
  </si>
  <si>
    <t>M597</t>
  </si>
  <si>
    <t>M598</t>
  </si>
  <si>
    <t>M599</t>
  </si>
  <si>
    <t>F1001 ~ F1500</t>
    <phoneticPr fontId="1" type="noConversion"/>
  </si>
  <si>
    <t>X0 Unload Position</t>
    <phoneticPr fontId="1" type="noConversion"/>
  </si>
  <si>
    <t>Main CDA Angle Valve Open Error</t>
    <phoneticPr fontId="1" type="noConversion"/>
  </si>
  <si>
    <t>CST Probe Card Check 01 Error</t>
    <phoneticPr fontId="1" type="noConversion"/>
  </si>
  <si>
    <t>Z1 Axis Error Detect</t>
    <phoneticPr fontId="1" type="noConversion"/>
  </si>
  <si>
    <t>X0 Axis Motor Overheat Error</t>
    <phoneticPr fontId="1" type="noConversion"/>
  </si>
  <si>
    <t>X1 Axis Under Voltage Error</t>
    <phoneticPr fontId="1" type="noConversion"/>
  </si>
  <si>
    <t>X1 Axis Hardware +Limit Error</t>
    <phoneticPr fontId="1" type="noConversion"/>
  </si>
  <si>
    <t>Z0 Axis Speed &amp; Voltage Error</t>
    <phoneticPr fontId="1" type="noConversion"/>
  </si>
  <si>
    <t>Z1 Axis Hardware -Limit Error</t>
    <phoneticPr fontId="1" type="noConversion"/>
  </si>
  <si>
    <t>Safety PLC CP On</t>
    <phoneticPr fontId="1" type="noConversion"/>
  </si>
  <si>
    <t>MC CP On</t>
    <phoneticPr fontId="1" type="noConversion"/>
  </si>
  <si>
    <t>SMPS1 CP On</t>
    <phoneticPr fontId="1" type="noConversion"/>
  </si>
  <si>
    <t>SMPS1.1 CP On</t>
    <phoneticPr fontId="1" type="noConversion"/>
  </si>
  <si>
    <t>X0 Unload Position</t>
    <phoneticPr fontId="1" type="noConversion"/>
  </si>
  <si>
    <t>X2 Unload Position</t>
    <phoneticPr fontId="1" type="noConversion"/>
  </si>
  <si>
    <t>Y0 Unload Position</t>
    <phoneticPr fontId="1" type="noConversion"/>
  </si>
  <si>
    <t>Y1 Unload Position</t>
    <phoneticPr fontId="1" type="noConversion"/>
  </si>
  <si>
    <t>Y2 Unload Position</t>
    <phoneticPr fontId="1" type="noConversion"/>
  </si>
  <si>
    <t>Y3 Unload Position</t>
    <phoneticPr fontId="1" type="noConversion"/>
  </si>
  <si>
    <t>Y4 Unload Position</t>
    <phoneticPr fontId="1" type="noConversion"/>
  </si>
  <si>
    <t>Y5 Unload Position</t>
    <phoneticPr fontId="1" type="noConversion"/>
  </si>
  <si>
    <t>Y6 Unload Position</t>
    <phoneticPr fontId="1" type="noConversion"/>
  </si>
  <si>
    <t>Y7 Unload Position</t>
    <phoneticPr fontId="1" type="noConversion"/>
  </si>
  <si>
    <t>Sound Off Switch</t>
    <phoneticPr fontId="1" type="noConversion"/>
  </si>
  <si>
    <t>E-Box Fan 01 On</t>
    <phoneticPr fontId="1" type="noConversion"/>
  </si>
  <si>
    <t>E-Box Fan 02 On</t>
    <phoneticPr fontId="1" type="noConversion"/>
  </si>
  <si>
    <t>E-Box Fan 03 On</t>
    <phoneticPr fontId="1" type="noConversion"/>
  </si>
  <si>
    <t>E-Box Fan 04 On</t>
    <phoneticPr fontId="1" type="noConversion"/>
  </si>
  <si>
    <t>E-Box Fan 05 On</t>
  </si>
  <si>
    <t>E-Box Fan 06 On</t>
  </si>
  <si>
    <t>E-Box Fan 07 On</t>
  </si>
  <si>
    <t>E-Box Fan 08 On</t>
  </si>
  <si>
    <t>E-Box Fan 09 On</t>
  </si>
  <si>
    <t>E-Box Fan 10 On</t>
  </si>
  <si>
    <t>E-Box Fan 11 On</t>
  </si>
  <si>
    <t>E-Box Fan 12 On</t>
  </si>
  <si>
    <t>E-Box Fan 13 On</t>
  </si>
  <si>
    <t>E-Box Fan 14 On</t>
  </si>
  <si>
    <t>E-Box Fan 15 On</t>
  </si>
  <si>
    <t>E-Box Fan 16 On</t>
  </si>
  <si>
    <t>PC E-Box Fan 01 On</t>
    <phoneticPr fontId="1" type="noConversion"/>
  </si>
  <si>
    <t>PC E-Box Fan 02 On</t>
    <phoneticPr fontId="1" type="noConversion"/>
  </si>
  <si>
    <t>PC E-Box Fan 03 On</t>
    <phoneticPr fontId="1" type="noConversion"/>
  </si>
  <si>
    <t>PC E-Box Fan 04 On</t>
    <phoneticPr fontId="1" type="noConversion"/>
  </si>
  <si>
    <t>Isolator 01 Position Sensor</t>
    <phoneticPr fontId="1" type="noConversion"/>
  </si>
  <si>
    <t>Isolator 02 Position Sensor</t>
    <phoneticPr fontId="1" type="noConversion"/>
  </si>
  <si>
    <t>Isolator 03 Position Sensor</t>
    <phoneticPr fontId="1" type="noConversion"/>
  </si>
  <si>
    <t>Isolator 04 Position Sensor</t>
    <phoneticPr fontId="1" type="noConversion"/>
  </si>
  <si>
    <t>PCW 01 Leakage Sensor</t>
    <phoneticPr fontId="1" type="noConversion"/>
  </si>
  <si>
    <t>PCW 02 Leakage Sensor</t>
    <phoneticPr fontId="1" type="noConversion"/>
  </si>
  <si>
    <t>PCW 03 Leakage Sensor</t>
    <phoneticPr fontId="1" type="noConversion"/>
  </si>
  <si>
    <t>PCW 04 Leakage Sensor</t>
    <phoneticPr fontId="1" type="noConversion"/>
  </si>
  <si>
    <t>Chuck Sensor FWD 01</t>
    <phoneticPr fontId="1" type="noConversion"/>
  </si>
  <si>
    <t>Chuck Sensor FWD 02</t>
    <phoneticPr fontId="1" type="noConversion"/>
  </si>
  <si>
    <t>Chuck Sensor REV 02</t>
    <phoneticPr fontId="1" type="noConversion"/>
  </si>
  <si>
    <t>Chuck Sensor FWD 03</t>
    <phoneticPr fontId="1" type="noConversion"/>
  </si>
  <si>
    <t>Chuck Sensor REV 03</t>
    <phoneticPr fontId="1" type="noConversion"/>
  </si>
  <si>
    <t>Chuck Sensor FWD 04</t>
    <phoneticPr fontId="1" type="noConversion"/>
  </si>
  <si>
    <t>Chuck Sensor REV 04</t>
    <phoneticPr fontId="1" type="noConversion"/>
  </si>
  <si>
    <t>Chuck Sensor Up 01</t>
    <phoneticPr fontId="1" type="noConversion"/>
  </si>
  <si>
    <t>Chuck Sensor Down 01</t>
    <phoneticPr fontId="1" type="noConversion"/>
  </si>
  <si>
    <t>Chuck Sensor Up 02</t>
    <phoneticPr fontId="1" type="noConversion"/>
  </si>
  <si>
    <t>Chuck Sensor Down 02</t>
    <phoneticPr fontId="1" type="noConversion"/>
  </si>
  <si>
    <t>Chuck Sensor Up 03</t>
    <phoneticPr fontId="1" type="noConversion"/>
  </si>
  <si>
    <t>Chuck Sensor Down 03</t>
    <phoneticPr fontId="1" type="noConversion"/>
  </si>
  <si>
    <t>Chuck Sensor Up 04</t>
    <phoneticPr fontId="1" type="noConversion"/>
  </si>
  <si>
    <t>Chuck Sensor Down 04</t>
    <phoneticPr fontId="1" type="noConversion"/>
  </si>
  <si>
    <t>Chuck Position 01</t>
    <phoneticPr fontId="1" type="noConversion"/>
  </si>
  <si>
    <t>Chuck Position 02</t>
    <phoneticPr fontId="1" type="noConversion"/>
  </si>
  <si>
    <t>Chuck Position 03</t>
    <phoneticPr fontId="1" type="noConversion"/>
  </si>
  <si>
    <t>Chuck Position 04</t>
    <phoneticPr fontId="1" type="noConversion"/>
  </si>
  <si>
    <t>Door Unlock 01</t>
    <phoneticPr fontId="5" type="noConversion"/>
  </si>
  <si>
    <t>Door Unlock 02</t>
    <phoneticPr fontId="5" type="noConversion"/>
  </si>
  <si>
    <t>Front Fixture Up/Down</t>
  </si>
  <si>
    <t>Right Fixture Up/Down</t>
  </si>
  <si>
    <t>Back Fixture Up/Down</t>
  </si>
  <si>
    <t>Left Fixture Up/Down</t>
  </si>
  <si>
    <t>Chuck FWD/REV 01</t>
    <phoneticPr fontId="5" type="noConversion"/>
  </si>
  <si>
    <t>Chuck FWD/REV 02</t>
    <phoneticPr fontId="5" type="noConversion"/>
  </si>
  <si>
    <t>Chuck FWD/REV 03</t>
    <phoneticPr fontId="5" type="noConversion"/>
  </si>
  <si>
    <t>Chuck FWD/REV 04</t>
    <phoneticPr fontId="5" type="noConversion"/>
  </si>
  <si>
    <t>Chuck Up/Down 01</t>
    <phoneticPr fontId="5" type="noConversion"/>
  </si>
  <si>
    <t>Chuck Up/Down 02</t>
    <phoneticPr fontId="5" type="noConversion"/>
  </si>
  <si>
    <t>Chuck Up/Down 03</t>
    <phoneticPr fontId="1" type="noConversion"/>
  </si>
  <si>
    <t>Chuck Up/Down 04</t>
    <phoneticPr fontId="1" type="noConversion"/>
  </si>
  <si>
    <t>Front Fixture FWD 01</t>
    <phoneticPr fontId="5" type="noConversion"/>
  </si>
  <si>
    <t>Front Fixture REV 01</t>
    <phoneticPr fontId="5" type="noConversion"/>
  </si>
  <si>
    <t>Front Fixture FWD 02</t>
    <phoneticPr fontId="5" type="noConversion"/>
  </si>
  <si>
    <t>Front Fixture REV 02</t>
    <phoneticPr fontId="5" type="noConversion"/>
  </si>
  <si>
    <t>Right Fixture REV 01</t>
    <phoneticPr fontId="5" type="noConversion"/>
  </si>
  <si>
    <t>Right Fixture FWD 02</t>
    <phoneticPr fontId="5" type="noConversion"/>
  </si>
  <si>
    <t>Right Fixture REV 02</t>
    <phoneticPr fontId="5" type="noConversion"/>
  </si>
  <si>
    <t>Back Fixture REV 01</t>
    <phoneticPr fontId="5" type="noConversion"/>
  </si>
  <si>
    <t>Back Fixture FWD 02</t>
    <phoneticPr fontId="5" type="noConversion"/>
  </si>
  <si>
    <t>Back Fixture REV 02</t>
    <phoneticPr fontId="5" type="noConversion"/>
  </si>
  <si>
    <t>Left Fixture FWD 01</t>
    <phoneticPr fontId="5" type="noConversion"/>
  </si>
  <si>
    <t>Left Fixture REV 01</t>
    <phoneticPr fontId="5" type="noConversion"/>
  </si>
  <si>
    <t>Left Fixture FWD 02</t>
    <phoneticPr fontId="5" type="noConversion"/>
  </si>
  <si>
    <t>Left Fixture REV 02</t>
    <phoneticPr fontId="5" type="noConversion"/>
  </si>
  <si>
    <t>Right Fixture FWD 01</t>
    <phoneticPr fontId="5" type="noConversion"/>
  </si>
  <si>
    <t>Back Fixture FWD 01</t>
    <phoneticPr fontId="5" type="noConversion"/>
  </si>
  <si>
    <t>Front sFixture FWD 01</t>
    <phoneticPr fontId="1" type="noConversion"/>
  </si>
  <si>
    <t>Front sFixture REV 01</t>
    <phoneticPr fontId="1" type="noConversion"/>
  </si>
  <si>
    <t>Front sFixture FWD 02</t>
    <phoneticPr fontId="1" type="noConversion"/>
  </si>
  <si>
    <t>Front sFixture REV 02</t>
    <phoneticPr fontId="1" type="noConversion"/>
  </si>
  <si>
    <t>Right sFixture FWD 01</t>
    <phoneticPr fontId="5" type="noConversion"/>
  </si>
  <si>
    <r>
      <t xml:space="preserve">Right sFixture </t>
    </r>
    <r>
      <rPr>
        <sz val="11"/>
        <rFont val="맑은 고딕"/>
        <family val="3"/>
        <charset val="129"/>
        <scheme val="minor"/>
      </rPr>
      <t>REV 01</t>
    </r>
    <phoneticPr fontId="5" type="noConversion"/>
  </si>
  <si>
    <r>
      <t xml:space="preserve">Right sFixture </t>
    </r>
    <r>
      <rPr>
        <sz val="11"/>
        <rFont val="맑은 고딕"/>
        <family val="3"/>
        <charset val="129"/>
        <scheme val="minor"/>
      </rPr>
      <t>FWD 02</t>
    </r>
    <phoneticPr fontId="5" type="noConversion"/>
  </si>
  <si>
    <r>
      <t xml:space="preserve">Right sFixture </t>
    </r>
    <r>
      <rPr>
        <sz val="11"/>
        <rFont val="맑은 고딕"/>
        <family val="3"/>
        <charset val="129"/>
        <scheme val="minor"/>
      </rPr>
      <t>REV 02</t>
    </r>
    <phoneticPr fontId="5" type="noConversion"/>
  </si>
  <si>
    <t>Back sFixture FWD 01</t>
    <phoneticPr fontId="5" type="noConversion"/>
  </si>
  <si>
    <r>
      <t xml:space="preserve">Back sFixture </t>
    </r>
    <r>
      <rPr>
        <sz val="11"/>
        <rFont val="맑은 고딕"/>
        <family val="3"/>
        <charset val="129"/>
        <scheme val="minor"/>
      </rPr>
      <t>REV 01</t>
    </r>
    <phoneticPr fontId="5" type="noConversion"/>
  </si>
  <si>
    <r>
      <t xml:space="preserve">Back sFixture </t>
    </r>
    <r>
      <rPr>
        <sz val="11"/>
        <rFont val="맑은 고딕"/>
        <family val="3"/>
        <charset val="129"/>
        <scheme val="minor"/>
      </rPr>
      <t>FWD 02</t>
    </r>
    <phoneticPr fontId="5" type="noConversion"/>
  </si>
  <si>
    <r>
      <t xml:space="preserve">Back sFixture </t>
    </r>
    <r>
      <rPr>
        <sz val="11"/>
        <rFont val="맑은 고딕"/>
        <family val="3"/>
        <charset val="129"/>
        <scheme val="minor"/>
      </rPr>
      <t>REV 02</t>
    </r>
    <phoneticPr fontId="5" type="noConversion"/>
  </si>
  <si>
    <t>Left sFixture FWD 01</t>
    <phoneticPr fontId="5" type="noConversion"/>
  </si>
  <si>
    <r>
      <t xml:space="preserve">Left sFixture </t>
    </r>
    <r>
      <rPr>
        <sz val="11"/>
        <rFont val="맑은 고딕"/>
        <family val="3"/>
        <charset val="129"/>
        <scheme val="minor"/>
      </rPr>
      <t>REV 01</t>
    </r>
    <phoneticPr fontId="5" type="noConversion"/>
  </si>
  <si>
    <r>
      <t xml:space="preserve">Left sFixture </t>
    </r>
    <r>
      <rPr>
        <sz val="11"/>
        <rFont val="맑은 고딕"/>
        <family val="3"/>
        <charset val="129"/>
        <scheme val="minor"/>
      </rPr>
      <t>FWD 02</t>
    </r>
    <phoneticPr fontId="5" type="noConversion"/>
  </si>
  <si>
    <r>
      <t xml:space="preserve">Left sFixture </t>
    </r>
    <r>
      <rPr>
        <sz val="11"/>
        <rFont val="맑은 고딕"/>
        <family val="3"/>
        <charset val="129"/>
        <scheme val="minor"/>
      </rPr>
      <t>REV 02</t>
    </r>
    <phoneticPr fontId="5" type="noConversion"/>
  </si>
  <si>
    <t>Safety PLC CP On</t>
    <phoneticPr fontId="1" type="noConversion"/>
  </si>
  <si>
    <t>MC CP On</t>
    <phoneticPr fontId="1" type="noConversion"/>
  </si>
  <si>
    <t>SMPS1 CP On</t>
    <phoneticPr fontId="1" type="noConversion"/>
  </si>
  <si>
    <t>SMPS1.1 CP On</t>
    <phoneticPr fontId="1" type="noConversion"/>
  </si>
  <si>
    <t>Sound Off Switch</t>
    <phoneticPr fontId="1" type="noConversion"/>
  </si>
  <si>
    <t>EFU Alarm</t>
    <phoneticPr fontId="1" type="noConversion"/>
  </si>
  <si>
    <t>UV LED 1,2 On Signal</t>
    <phoneticPr fontId="5" type="noConversion"/>
  </si>
  <si>
    <t>UV LED 3,4 On Signal</t>
    <phoneticPr fontId="5" type="noConversion"/>
  </si>
  <si>
    <t>CA Lamp Off 01</t>
    <phoneticPr fontId="4" type="noConversion"/>
  </si>
  <si>
    <t>CA Lamp Off 02</t>
    <phoneticPr fontId="1" type="noConversion"/>
  </si>
  <si>
    <t>CDA Angle Valve Open 01</t>
  </si>
  <si>
    <t>CDA Angle Valve Open 01</t>
    <phoneticPr fontId="4" type="noConversion"/>
  </si>
  <si>
    <t>CDA Angle Valve Open 02</t>
    <phoneticPr fontId="1" type="noConversion"/>
  </si>
  <si>
    <t>PACC CDA Angle Valve Open 01</t>
    <phoneticPr fontId="1" type="noConversion"/>
  </si>
  <si>
    <t>PACC N2 Angle Valve Open 01</t>
    <phoneticPr fontId="5" type="noConversion"/>
  </si>
  <si>
    <t>N2 Angle Valve Open 01</t>
    <phoneticPr fontId="4" type="noConversion"/>
  </si>
  <si>
    <t>N2 Angle Valve Open 02</t>
    <phoneticPr fontId="1" type="noConversion"/>
  </si>
  <si>
    <t>Exhaust Angle Valve Open 01</t>
  </si>
  <si>
    <t>PACC Exhaust Angle Valve Open 01</t>
    <phoneticPr fontId="1" type="noConversion"/>
  </si>
  <si>
    <t>PCW Angle Valve 01</t>
    <phoneticPr fontId="4" type="noConversion"/>
  </si>
  <si>
    <t>PCW Angle Valve 02</t>
    <phoneticPr fontId="1" type="noConversion"/>
  </si>
  <si>
    <t>Signal Tower Red</t>
    <phoneticPr fontId="5" type="noConversion"/>
  </si>
  <si>
    <t>Signal Tower Yellow</t>
    <phoneticPr fontId="5" type="noConversion"/>
  </si>
  <si>
    <t>Signal Tower Green</t>
    <phoneticPr fontId="5" type="noConversion"/>
  </si>
  <si>
    <t>Signal Tower Blue</t>
    <phoneticPr fontId="5" type="noConversion"/>
  </si>
  <si>
    <t>Signal Tower Red_Blink</t>
    <phoneticPr fontId="5" type="noConversion"/>
  </si>
  <si>
    <t>Signal Tower Yellow_Blink</t>
    <phoneticPr fontId="5" type="noConversion"/>
  </si>
  <si>
    <t>Signal Tower Green_Blink</t>
    <phoneticPr fontId="5" type="noConversion"/>
  </si>
  <si>
    <t>Signal Tower Blue_Blink</t>
    <phoneticPr fontId="5" type="noConversion"/>
  </si>
  <si>
    <t>Probe JIG Up 01</t>
    <phoneticPr fontId="5" type="noConversion"/>
  </si>
  <si>
    <t>Probe JIG Down 01</t>
    <phoneticPr fontId="1" type="noConversion"/>
  </si>
  <si>
    <t>Probe Card PCB Lock 01</t>
    <phoneticPr fontId="4" type="noConversion"/>
  </si>
  <si>
    <t>Probe Card PCB Unlock 01</t>
    <phoneticPr fontId="5" type="noConversion"/>
  </si>
  <si>
    <t>Probe Card PCB Lock 02</t>
    <phoneticPr fontId="1" type="noConversion"/>
  </si>
  <si>
    <t>Probe Card PCB Unlock 02</t>
    <phoneticPr fontId="1" type="noConversion"/>
  </si>
  <si>
    <t>Probe Card Zero Position Unlock 01</t>
    <phoneticPr fontId="4" type="noConversion"/>
  </si>
  <si>
    <t>Probe Card Zero Position Unlock 02</t>
    <phoneticPr fontId="1" type="noConversion"/>
  </si>
  <si>
    <t>Probe Card Zero Position Unlock 03</t>
    <phoneticPr fontId="1" type="noConversion"/>
  </si>
  <si>
    <t>Probe Card Zero Position Unlock 04</t>
    <phoneticPr fontId="1" type="noConversion"/>
  </si>
  <si>
    <t>Probe Card Zero Position Unlock 05</t>
    <phoneticPr fontId="1" type="noConversion"/>
  </si>
  <si>
    <t>PACC Gate Valve Push 01</t>
    <phoneticPr fontId="1" type="noConversion"/>
  </si>
  <si>
    <t>PACC Gate Valve Pull 01</t>
    <phoneticPr fontId="5" type="noConversion"/>
  </si>
  <si>
    <t>PACC Gate Valve Lock 01</t>
    <phoneticPr fontId="5" type="noConversion"/>
  </si>
  <si>
    <t>PACC Gate Valve Unlock 01</t>
    <phoneticPr fontId="1" type="noConversion"/>
  </si>
  <si>
    <t>Main Gate Valve Push 01</t>
    <phoneticPr fontId="1" type="noConversion"/>
  </si>
  <si>
    <t>Main Gate Valve Pull 01</t>
    <phoneticPr fontId="5" type="noConversion"/>
  </si>
  <si>
    <t>Main Gate Valve Unlock 01</t>
    <phoneticPr fontId="1" type="noConversion"/>
  </si>
  <si>
    <t>EQ Ready State To EQ</t>
  </si>
  <si>
    <t>EQ Ready State To EQ</t>
    <phoneticPr fontId="1" type="noConversion"/>
  </si>
  <si>
    <t>EQ Load State To EQ</t>
  </si>
  <si>
    <t>EQ Load State To EQ</t>
    <phoneticPr fontId="1" type="noConversion"/>
  </si>
  <si>
    <t>EQ Measure State To EQ</t>
  </si>
  <si>
    <t>EQ Measure State To EQ</t>
    <phoneticPr fontId="1" type="noConversion"/>
  </si>
  <si>
    <t>EMO</t>
    <phoneticPr fontId="1" type="noConversion"/>
  </si>
  <si>
    <t>Glass Check</t>
    <phoneticPr fontId="1" type="noConversion"/>
  </si>
  <si>
    <t>Loader Arm
Detect</t>
    <phoneticPr fontId="1" type="noConversion"/>
  </si>
  <si>
    <t>Ionizer</t>
    <phoneticPr fontId="1" type="noConversion"/>
  </si>
  <si>
    <t>PIO</t>
    <phoneticPr fontId="1" type="noConversion"/>
  </si>
  <si>
    <t>Shutter Up / Down</t>
    <phoneticPr fontId="1" type="noConversion"/>
  </si>
  <si>
    <t>Buzzer</t>
    <phoneticPr fontId="1" type="noConversion"/>
  </si>
  <si>
    <t>SPARE</t>
    <phoneticPr fontId="1" type="noConversion"/>
  </si>
  <si>
    <t>SPARE</t>
    <phoneticPr fontId="1" type="noConversion"/>
  </si>
  <si>
    <t>Door 01 Open</t>
    <phoneticPr fontId="1" type="noConversion"/>
  </si>
  <si>
    <t>Door 02 Open</t>
    <phoneticPr fontId="1" type="noConversion"/>
  </si>
  <si>
    <t>Door 03 Open</t>
    <phoneticPr fontId="1" type="noConversion"/>
  </si>
  <si>
    <t>EMO 01 Push</t>
    <phoneticPr fontId="1" type="noConversion"/>
  </si>
  <si>
    <t>EMO 02 Push</t>
    <phoneticPr fontId="1" type="noConversion"/>
  </si>
  <si>
    <t>EMO 03 Push</t>
    <phoneticPr fontId="1" type="noConversion"/>
  </si>
  <si>
    <t>EMO 04 Push</t>
    <phoneticPr fontId="1" type="noConversion"/>
  </si>
  <si>
    <t>Signal Tower Red</t>
    <phoneticPr fontId="1" type="noConversion"/>
  </si>
  <si>
    <t>Signal Tower Yellow</t>
    <phoneticPr fontId="1" type="noConversion"/>
  </si>
  <si>
    <t>Signal Tower Green</t>
    <phoneticPr fontId="1" type="noConversion"/>
  </si>
  <si>
    <t>Signal Tower Blue</t>
    <phoneticPr fontId="1" type="noConversion"/>
  </si>
  <si>
    <t>Signal Tower Red Blink</t>
    <phoneticPr fontId="1" type="noConversion"/>
  </si>
  <si>
    <t>Signal Tower Yellow Blink</t>
    <phoneticPr fontId="1" type="noConversion"/>
  </si>
  <si>
    <t>Signal Tower Green Blink</t>
    <phoneticPr fontId="1" type="noConversion"/>
  </si>
  <si>
    <t>Signal Tower Blue Blink</t>
    <phoneticPr fontId="1" type="noConversion"/>
  </si>
  <si>
    <t>PCW 05 Leakage Sensor</t>
    <phoneticPr fontId="1" type="noConversion"/>
  </si>
  <si>
    <t>PCW 06 Leakage Sensor</t>
    <phoneticPr fontId="1" type="noConversion"/>
  </si>
  <si>
    <t>PCW 07 Leakage Sensor</t>
    <phoneticPr fontId="1" type="noConversion"/>
  </si>
  <si>
    <t>PCW 08 Leakage Sensor</t>
    <phoneticPr fontId="1" type="noConversion"/>
  </si>
  <si>
    <t>Unload Position</t>
    <phoneticPr fontId="1" type="noConversion"/>
  </si>
  <si>
    <t>X0 Unload Position</t>
    <phoneticPr fontId="1" type="noConversion"/>
  </si>
  <si>
    <t>PIO</t>
    <phoneticPr fontId="1" type="noConversion"/>
  </si>
  <si>
    <t>EQ Shutter Close</t>
    <phoneticPr fontId="1" type="noConversion"/>
  </si>
  <si>
    <t>EQ Shutter Open</t>
    <phoneticPr fontId="1" type="noConversion"/>
  </si>
  <si>
    <t>R0 / R1
Interlock</t>
    <phoneticPr fontId="1" type="noConversion"/>
  </si>
  <si>
    <t>Lift Pin Down</t>
    <phoneticPr fontId="1" type="noConversion"/>
  </si>
  <si>
    <t>Load / Unload
Position</t>
    <phoneticPr fontId="1" type="noConversion"/>
  </si>
  <si>
    <t>Load Position</t>
    <phoneticPr fontId="1" type="noConversion"/>
  </si>
  <si>
    <t>Unload Position</t>
    <phoneticPr fontId="1" type="noConversion"/>
  </si>
  <si>
    <t>T Memory</t>
    <phoneticPr fontId="1" type="noConversion"/>
  </si>
  <si>
    <t>T Matching</t>
    <phoneticPr fontId="1" type="noConversion"/>
  </si>
  <si>
    <t xml:space="preserve">                  M4000번지 Memory Map</t>
    <phoneticPr fontId="4" type="noConversion"/>
  </si>
  <si>
    <t>Y Matching</t>
    <phoneticPr fontId="1" type="noConversion"/>
  </si>
  <si>
    <t>Y Memory</t>
  </si>
  <si>
    <t>Y Memory</t>
    <phoneticPr fontId="1" type="noConversion"/>
  </si>
  <si>
    <t xml:space="preserve">                M4500번지 Memory Map</t>
    <phoneticPr fontId="4" type="noConversion"/>
  </si>
  <si>
    <t>Glove Detect 01</t>
    <phoneticPr fontId="1" type="noConversion"/>
  </si>
  <si>
    <t>SE Lamp B Ignition Off</t>
    <phoneticPr fontId="1" type="noConversion"/>
  </si>
  <si>
    <t>SE Lamp A Ignition On</t>
    <phoneticPr fontId="1" type="noConversion"/>
  </si>
  <si>
    <t>SE Lamp B Ignition Off</t>
    <phoneticPr fontId="1" type="noConversion"/>
  </si>
  <si>
    <t>SPARE</t>
    <phoneticPr fontId="4" type="noConversion"/>
  </si>
  <si>
    <t>SPARE</t>
    <phoneticPr fontId="4" type="noConversion"/>
  </si>
  <si>
    <t>SPARE</t>
    <phoneticPr fontId="1" type="noConversion"/>
  </si>
  <si>
    <t>All Fixture FWD</t>
    <phoneticPr fontId="1" type="noConversion"/>
  </si>
  <si>
    <t>Front Fixture FWD</t>
    <phoneticPr fontId="1" type="noConversion"/>
  </si>
  <si>
    <t>Right Fixture FWD</t>
    <phoneticPr fontId="1" type="noConversion"/>
  </si>
  <si>
    <t>Back Fixture FWD</t>
    <phoneticPr fontId="1" type="noConversion"/>
  </si>
  <si>
    <t>Left Fixture FWD</t>
    <phoneticPr fontId="1" type="noConversion"/>
  </si>
  <si>
    <t>All Fixture Up/Down</t>
    <phoneticPr fontId="1" type="noConversion"/>
  </si>
  <si>
    <t>All Fixture Up/Down</t>
    <phoneticPr fontId="1" type="noConversion"/>
  </si>
  <si>
    <t>Sample Plate Blowing 01</t>
  </si>
  <si>
    <t>Sample Plate Blowing 01</t>
    <phoneticPr fontId="5" type="noConversion"/>
  </si>
  <si>
    <t>Sample Plate Blowing 02</t>
    <phoneticPr fontId="1" type="noConversion"/>
  </si>
  <si>
    <t>Sample Plate Blowing 02</t>
    <phoneticPr fontId="1" type="noConversion"/>
  </si>
  <si>
    <t>CCD Power Off 01</t>
    <phoneticPr fontId="4" type="noConversion"/>
  </si>
  <si>
    <t>CA Down</t>
    <phoneticPr fontId="4" type="noConversion"/>
  </si>
  <si>
    <t>Isolator 05 Position Sensor</t>
    <phoneticPr fontId="1" type="noConversion"/>
  </si>
  <si>
    <t>Isolator 06 Position Sensor</t>
    <phoneticPr fontId="1" type="noConversion"/>
  </si>
  <si>
    <t>Isolator 07 Position Sensor</t>
    <phoneticPr fontId="1" type="noConversion"/>
  </si>
  <si>
    <t>Isolator 08 Position Sensor</t>
    <phoneticPr fontId="1" type="noConversion"/>
  </si>
  <si>
    <t>PCW 05 Leakage Sensor</t>
    <phoneticPr fontId="1" type="noConversion"/>
  </si>
  <si>
    <t>PCW 06 Leakage Sensor</t>
    <phoneticPr fontId="1" type="noConversion"/>
  </si>
  <si>
    <t>PCW 07 Leakage Sensor</t>
    <phoneticPr fontId="1" type="noConversion"/>
  </si>
  <si>
    <t>PCW 08 Leakage Sensor</t>
    <phoneticPr fontId="1" type="noConversion"/>
  </si>
  <si>
    <t>SPARE</t>
    <phoneticPr fontId="1" type="noConversion"/>
  </si>
  <si>
    <t>F-Alarm Memory Map</t>
    <phoneticPr fontId="1" type="noConversion"/>
  </si>
  <si>
    <t>F1 ~ F50</t>
    <phoneticPr fontId="1" type="noConversion"/>
  </si>
  <si>
    <t>System Warning</t>
    <phoneticPr fontId="1" type="noConversion"/>
  </si>
  <si>
    <t>EMO</t>
  </si>
  <si>
    <t>F2</t>
    <phoneticPr fontId="1" type="noConversion"/>
  </si>
  <si>
    <t>Purifier</t>
    <phoneticPr fontId="1" type="noConversion"/>
  </si>
  <si>
    <t>Purifier Warning</t>
    <phoneticPr fontId="1" type="noConversion"/>
  </si>
  <si>
    <t>sFixture Up / Down</t>
    <phoneticPr fontId="1" type="noConversion"/>
  </si>
  <si>
    <t>Window 05 Alarm</t>
    <phoneticPr fontId="1" type="noConversion"/>
  </si>
  <si>
    <t>Window 10 Alarm</t>
    <phoneticPr fontId="1" type="noConversion"/>
  </si>
  <si>
    <t>Main GPS Breaker Off Alarm</t>
    <phoneticPr fontId="1" type="noConversion"/>
  </si>
  <si>
    <t>Ionizer Alarm 01</t>
    <phoneticPr fontId="1" type="noConversion"/>
  </si>
  <si>
    <t>Chuck Sensor FWD 01 Alarm</t>
    <phoneticPr fontId="1" type="noConversion"/>
  </si>
  <si>
    <t>Chuck Sensor FWD 03 Alarm</t>
    <phoneticPr fontId="1" type="noConversion"/>
  </si>
  <si>
    <t>Glass Edge Sensor 03 Alarm</t>
    <phoneticPr fontId="1" type="noConversion"/>
  </si>
  <si>
    <t>E-Box Fan 02 Off Alarm</t>
    <phoneticPr fontId="1" type="noConversion"/>
  </si>
  <si>
    <t>E-Box Fan 04 Off Alarm</t>
    <phoneticPr fontId="1" type="noConversion"/>
  </si>
  <si>
    <t>E-Box Fan 08 Off Alarm</t>
    <phoneticPr fontId="1" type="noConversion"/>
  </si>
  <si>
    <t>PACC MC 02 Off Alarm</t>
    <phoneticPr fontId="1" type="noConversion"/>
  </si>
  <si>
    <t>PACC Control Pressure Error</t>
    <phoneticPr fontId="1" type="noConversion"/>
  </si>
  <si>
    <t>PACC Gate Push Sensor Error 01</t>
  </si>
  <si>
    <t>PACC Gate Push Sensor Error 02</t>
  </si>
  <si>
    <t>PACC Gate Pull Sensor Error 01</t>
  </si>
  <si>
    <t>PACC Gate Pull Sensor Error 02</t>
  </si>
  <si>
    <t>PACC Gate Lock Sensor Error 01</t>
  </si>
  <si>
    <t>PACC Gate Lock Sensor Error 02</t>
  </si>
  <si>
    <t>PACC Gate Lock Sensor Error 03</t>
  </si>
  <si>
    <t>PACC Gate Lock Sensor Error 04</t>
  </si>
  <si>
    <t>PACC Gate Unlock Sensor Error 01</t>
  </si>
  <si>
    <t>PACC Gate Unlock Sensor Error 02</t>
  </si>
  <si>
    <t>PACC Gate Unlock Sensor Error 03</t>
  </si>
  <si>
    <t>PACC Gate Unlock Sensor Error 04</t>
  </si>
  <si>
    <t>PACC Slot Mismatch</t>
    <phoneticPr fontId="1" type="noConversion"/>
  </si>
  <si>
    <t>X1 Axis Software -Limit Error</t>
    <phoneticPr fontId="1" type="noConversion"/>
  </si>
  <si>
    <t>Front Clamp On 01</t>
  </si>
  <si>
    <t>Front Clamp Off 01</t>
  </si>
  <si>
    <t>Front Clamp On 02</t>
  </si>
  <si>
    <t>Front Clamp Off 02</t>
  </si>
  <si>
    <t>Right Clamp On 01</t>
  </si>
  <si>
    <t>Right Clamp Off 01</t>
  </si>
  <si>
    <t>Right Clamp On 02</t>
  </si>
  <si>
    <t>Right Clamp Off 02</t>
  </si>
  <si>
    <t>Right Clamp On 03</t>
  </si>
  <si>
    <t>Right Clamp Off 03</t>
  </si>
  <si>
    <t>Right Clamp On 04</t>
  </si>
  <si>
    <t>Right Clamp Off 04</t>
  </si>
  <si>
    <t>Back Clamp On 01</t>
  </si>
  <si>
    <t>Back Clamp Off 01</t>
  </si>
  <si>
    <t>Back Clamp On 02</t>
  </si>
  <si>
    <t>Back Clamp Off 02</t>
  </si>
  <si>
    <t>Left Clamp On 01</t>
  </si>
  <si>
    <t>Left Clamp Off 01</t>
  </si>
  <si>
    <t>Left Clamp On 02</t>
  </si>
  <si>
    <t>Left Clamp Off 02</t>
  </si>
  <si>
    <t>Left Clamp On 03</t>
  </si>
  <si>
    <t>Left Clamp Off 03</t>
  </si>
  <si>
    <t>Left Clamp On 04</t>
  </si>
  <si>
    <t>Left Clamp Off 04</t>
  </si>
  <si>
    <t>PROBE Auto Change Axis Position</t>
    <phoneticPr fontId="1" type="noConversion"/>
  </si>
  <si>
    <t>Maintenance LED Off</t>
    <phoneticPr fontId="1" type="noConversion"/>
  </si>
  <si>
    <t>Glass Sensor Power On</t>
    <phoneticPr fontId="1" type="noConversion"/>
  </si>
  <si>
    <t>EQ Measure State</t>
  </si>
  <si>
    <t>Signal Tower Melody 01</t>
    <phoneticPr fontId="1" type="noConversion"/>
  </si>
  <si>
    <t>Select Switch Auto Mode (EQ)</t>
  </si>
  <si>
    <t>Select Switch Auto Mode (EQ)</t>
    <phoneticPr fontId="1" type="noConversion"/>
  </si>
  <si>
    <t>Select Switch Auto Mode (PACC)</t>
  </si>
  <si>
    <t>Select Switch Auto Mode (PACC)</t>
    <phoneticPr fontId="1" type="noConversion"/>
  </si>
  <si>
    <t>PACC CDA Angle Valve Open 01</t>
  </si>
  <si>
    <t>PACC N2 Angle Valve Open 01</t>
  </si>
  <si>
    <t>PACC Gate Valve Open 02</t>
  </si>
  <si>
    <t>Main CDA Angle Valve Open 01</t>
  </si>
  <si>
    <t>Main CDA Angle Valve Close 01</t>
  </si>
  <si>
    <t>Main N2 Angle Valve Open 01</t>
  </si>
  <si>
    <t>Main N2 Angle Valve Close 01</t>
  </si>
  <si>
    <t>Main Exhaust Angle Valve Open 01</t>
  </si>
  <si>
    <t>Main Exhaust Angle Valve Close 01</t>
  </si>
  <si>
    <t>Probe Card Zero Position Unlock 01</t>
  </si>
  <si>
    <t>Probe Card Zero Position Unlock 02</t>
  </si>
  <si>
    <t>Probe Card Zero Position Unlock 03</t>
  </si>
  <si>
    <t>Probe Card Zero Position Unlock 04</t>
  </si>
  <si>
    <t>Probe Card Zero Position Unlock 05</t>
  </si>
  <si>
    <t>PACC Cassette 01 Down Position 01</t>
  </si>
  <si>
    <t>PACC Cassette 01 Up Position 01</t>
  </si>
  <si>
    <t>PACC Cassette 02 Down Position 01</t>
  </si>
  <si>
    <t>PACC Cassette 02 Up Position 01</t>
  </si>
  <si>
    <t>PACC Cassette 03 Down Position 01</t>
  </si>
  <si>
    <t>PACC Cassette 03 Up Position 01</t>
  </si>
  <si>
    <t>PACC Cassette 04 Down Position 01</t>
  </si>
  <si>
    <t>PACC Cassette 04 Up Position 01</t>
  </si>
  <si>
    <t>PACC Cassette 05 Down Position 01</t>
  </si>
  <si>
    <t>PACC Cassette 05 Up Position 01</t>
  </si>
  <si>
    <t>PACC Gate Valve Open 01</t>
  </si>
  <si>
    <t>PACC Gate Valve Close 01</t>
  </si>
  <si>
    <t>PACC Gate Valve Close 02</t>
  </si>
  <si>
    <t>PACC EXHAUST Angle Valve Open 01</t>
  </si>
  <si>
    <t>Main Gate Valve Open 01</t>
  </si>
  <si>
    <t>Main Gate Valve Close 01</t>
  </si>
  <si>
    <t>Main Gate Valve Open 02</t>
  </si>
  <si>
    <t>Main Gate Valve Close 02</t>
  </si>
  <si>
    <t>Sound Off Switch</t>
  </si>
  <si>
    <t>Main Gate Valve Push</t>
  </si>
  <si>
    <t>Main Gate Valve Pull</t>
  </si>
  <si>
    <t>Main Gate Valve Lock 01</t>
  </si>
  <si>
    <t>Main Gate Valve Unlock01</t>
  </si>
  <si>
    <t>Main Gate Valve Lock 02</t>
  </si>
  <si>
    <t>Main Gate Valve Unlock02</t>
  </si>
  <si>
    <t>Main Gate Valve Lock 03</t>
  </si>
  <si>
    <t>Main Gate Valve Unlock03</t>
  </si>
  <si>
    <t>Main Gate Valve Lock 04</t>
  </si>
  <si>
    <t>Main Gate Valve Unlock04</t>
  </si>
  <si>
    <t>PACC X0, X1</t>
    <phoneticPr fontId="1" type="noConversion"/>
  </si>
  <si>
    <t>PACC GATE
VALVE</t>
    <phoneticPr fontId="1" type="noConversion"/>
  </si>
  <si>
    <t>Shutter Open</t>
  </si>
  <si>
    <t>Glass Guide Down 01</t>
  </si>
  <si>
    <t>RS Safety Position</t>
  </si>
  <si>
    <t>PIO</t>
  </si>
  <si>
    <t>PIO</t>
    <phoneticPr fontId="1" type="noConversion"/>
  </si>
  <si>
    <t>PROBE JIG
UP / DOWN
Lock / Unlock</t>
    <phoneticPr fontId="5" type="noConversion"/>
  </si>
  <si>
    <t>PACC Gate Valve Close 01</t>
    <phoneticPr fontId="5" type="noConversion"/>
  </si>
  <si>
    <t>PACC Gate Valve Open 01</t>
    <phoneticPr fontId="1" type="noConversion"/>
  </si>
  <si>
    <t>Main Gate Valve Open 01</t>
    <phoneticPr fontId="1" type="noConversion"/>
  </si>
  <si>
    <t>Probe JIG Up 02</t>
    <phoneticPr fontId="1" type="noConversion"/>
  </si>
  <si>
    <t>Probe JIG Down 02</t>
    <phoneticPr fontId="1" type="noConversion"/>
  </si>
  <si>
    <t>PACC Exhaust Valve Open Error</t>
    <phoneticPr fontId="1" type="noConversion"/>
  </si>
  <si>
    <t>EQ Shuuter Open</t>
    <phoneticPr fontId="1" type="noConversion"/>
  </si>
  <si>
    <t>Reserved</t>
    <phoneticPr fontId="1" type="noConversion"/>
  </si>
  <si>
    <t>H2O Sensor Power On/Off 01</t>
  </si>
  <si>
    <t>H2O Sensor Power On/Off 02</t>
  </si>
  <si>
    <t>Signal Tower Red</t>
  </si>
  <si>
    <t>Signal Tower Yellow</t>
  </si>
  <si>
    <t>Signal Tower Green</t>
  </si>
  <si>
    <t>Signal Tower Blue</t>
  </si>
  <si>
    <t>Signal Tower Red_Blink</t>
  </si>
  <si>
    <t>Signal Tower Yellow_Blink</t>
  </si>
  <si>
    <t>Signal Tower Green_Blink</t>
  </si>
  <si>
    <t>Signal Tower Blue_Blink</t>
  </si>
  <si>
    <t>Reserved</t>
    <phoneticPr fontId="1" type="noConversion"/>
  </si>
  <si>
    <t>PACC B/F, CST
Position Check</t>
  </si>
  <si>
    <t>Probe Cart Detect 01</t>
  </si>
  <si>
    <t>Probe Cart Detect 02</t>
  </si>
  <si>
    <t>Probe JIG F/D Card Check 01</t>
  </si>
  <si>
    <t>Probe JIG F/D Card Check 02</t>
  </si>
  <si>
    <t>Probe JIG Card Check 01</t>
  </si>
  <si>
    <t>Probe JIG Card Check 02</t>
  </si>
  <si>
    <t>Probe JIG Check 01</t>
  </si>
  <si>
    <t>Probe JIG Check 02</t>
  </si>
  <si>
    <t>PACC B/F, CST
Probe Card Check</t>
  </si>
  <si>
    <t>Probe JIG Up 01</t>
  </si>
  <si>
    <t>Probe JIG Down 01</t>
  </si>
  <si>
    <t>Probe JIG Up 02</t>
  </si>
  <si>
    <t>Probe JIG Down 02</t>
  </si>
  <si>
    <t>PACC Probe
Cart / Card
Check</t>
  </si>
  <si>
    <t>Probe Card
Zero Position</t>
  </si>
  <si>
    <t>Probe Auto Change Axis Position</t>
  </si>
  <si>
    <t>Auto Change ACZ0 Probe Card Check 01</t>
  </si>
  <si>
    <t>Auto Change ACZ0 Probe Card Check 02</t>
  </si>
  <si>
    <t>Cassette 1 Probe Card Check 01(LEFT)</t>
  </si>
  <si>
    <t>Cassette 2 Probe Card Check 01(LEFT)</t>
  </si>
  <si>
    <t>Cassette 3 Probe Card Check 01(LEFT)</t>
  </si>
  <si>
    <t>Cassette 4 Probe Card Check 01(LEFT)</t>
  </si>
  <si>
    <t>Cassette 5 Probe Card Check 01(LEFT)</t>
  </si>
  <si>
    <t>Cassette 1 Probe Card Check 02(RIGHT)</t>
  </si>
  <si>
    <t>Cassette 2 Probe Card Check 02(RIGHT)</t>
  </si>
  <si>
    <t>Cassette 3 Probe Card Check 02(RIGHT)</t>
  </si>
  <si>
    <t>Cassette 4 Probe Card Check 02(RIGHT)</t>
  </si>
  <si>
    <t>Cassette 5 Probe Card Check 02(RIGHT)</t>
  </si>
  <si>
    <t>X4 Transfer Probe Card Check 01</t>
  </si>
  <si>
    <t>Buffer 1 Probe Card Check 01(LEFT)</t>
  </si>
  <si>
    <t>Buffer 2 Probe Card Check 01(LEFT)</t>
  </si>
  <si>
    <t>Buffer 1 Probe Card Check 02(RIGHT)</t>
  </si>
  <si>
    <t>Buffer 2 Probe Card Check 02(RIGHT)</t>
  </si>
  <si>
    <t>Front Fixture Up 01</t>
  </si>
  <si>
    <t>Front Fixture Up 02</t>
  </si>
  <si>
    <t>Right Fixture Up 01</t>
  </si>
  <si>
    <t>Right Fixture Up 02</t>
  </si>
  <si>
    <t>Back Fixture Up 01</t>
  </si>
  <si>
    <t>Back Fixture Up 02</t>
  </si>
  <si>
    <t>Left Fixture Up 01</t>
  </si>
  <si>
    <t>Left Fixture Up 02</t>
  </si>
  <si>
    <t>Front sFixture Up 01</t>
  </si>
  <si>
    <t>Front sFixture Up 02</t>
  </si>
  <si>
    <t>Right sFixture Up 01</t>
  </si>
  <si>
    <t>Right sFixture Up 02</t>
  </si>
  <si>
    <t>Back sFixture Up 01</t>
  </si>
  <si>
    <t>Back sFixture Up 02</t>
  </si>
  <si>
    <t>Left sFixture Up 01</t>
  </si>
  <si>
    <t>Left sFixture Up 02</t>
  </si>
  <si>
    <t>Lift Pin Up</t>
  </si>
  <si>
    <t>Glass Guide Up 01</t>
  </si>
  <si>
    <t>Glass Guide Up 02</t>
  </si>
  <si>
    <t>Glass Guide Up 03</t>
  </si>
  <si>
    <t>Glass Guide Up 04</t>
  </si>
  <si>
    <t>Chuck Sensor Up 01</t>
  </si>
  <si>
    <t>Chuck Sensor Up 02</t>
  </si>
  <si>
    <t>Chuck Sensor Up 03</t>
  </si>
  <si>
    <t>Chuck Sensor Up 04</t>
  </si>
  <si>
    <t>CA Sensor Up</t>
  </si>
  <si>
    <t>Front Fixture Down 01</t>
  </si>
  <si>
    <t>Front Fixture Down 02</t>
  </si>
  <si>
    <t>Right Fixture Down 01</t>
  </si>
  <si>
    <t>Right Fixture Down 02</t>
  </si>
  <si>
    <t>Back Fixture Down 01</t>
  </si>
  <si>
    <t>Back Fixture Down 02</t>
  </si>
  <si>
    <t>Left Fixture Down 01</t>
  </si>
  <si>
    <t>Left Fixture Down 02</t>
  </si>
  <si>
    <t>Front sFixture Down 01</t>
  </si>
  <si>
    <t>Front sFixture Down 02</t>
  </si>
  <si>
    <t>Right sFixture Down 01</t>
  </si>
  <si>
    <t>Right sFixture Down 02</t>
  </si>
  <si>
    <t>Back sFixture Down 01</t>
  </si>
  <si>
    <t>Back sFixture Down 02</t>
  </si>
  <si>
    <t>Left sFixture Down 01</t>
  </si>
  <si>
    <t>Left sFixture Down 02</t>
  </si>
  <si>
    <t>Lift Pin Down</t>
  </si>
  <si>
    <t>Chuck Sensor Down 01</t>
  </si>
  <si>
    <t>Chuck Sensor Down 02</t>
  </si>
  <si>
    <t>Chuck Sensor Down 03</t>
  </si>
  <si>
    <t>Chuck Sensor Down 04</t>
  </si>
  <si>
    <t>CA Sensor Down</t>
  </si>
  <si>
    <t>Chuck Position 01</t>
  </si>
  <si>
    <t>Chuck Position 02</t>
  </si>
  <si>
    <t>Chuck Position 03</t>
  </si>
  <si>
    <t>Chuck Position 04</t>
  </si>
  <si>
    <t>R0 Position Interlock (0)</t>
  </si>
  <si>
    <t>R0 Position Interlock (90)</t>
  </si>
  <si>
    <t>R0 Position Interlock (180)</t>
  </si>
  <si>
    <t>R0 Position Interlock (270)</t>
  </si>
  <si>
    <t>R1 Position Interlock (0)</t>
  </si>
  <si>
    <t>R1 Position Interlock (90)</t>
  </si>
  <si>
    <t>R1 Position Interlock (180)</t>
  </si>
  <si>
    <t>R1 Position Interlock (270)</t>
  </si>
  <si>
    <t>PACC Z1 Safety Position</t>
  </si>
  <si>
    <t>Inner Mode Key Switch Auto 01</t>
  </si>
  <si>
    <t>Inner Mode Key Switch Auto 02</t>
  </si>
  <si>
    <t>Inner Mode Key Switch Auto 03</t>
  </si>
  <si>
    <t>Inner Mode Key Switch Auto 04</t>
  </si>
  <si>
    <t>PACC Buffer 1 Up Position 01(Inner G/V)</t>
  </si>
  <si>
    <t>PACC Buffer 1 Down Position 01(Inner G/V)</t>
  </si>
  <si>
    <t>PACC Buffer 2 Up Position 01(Inner G/V)</t>
  </si>
  <si>
    <t>PACC Buffer 2 Down Position 01(Inner G/V)</t>
  </si>
  <si>
    <t>EMO Push 01</t>
  </si>
  <si>
    <t>EMO Push 01</t>
    <phoneticPr fontId="5" type="noConversion"/>
  </si>
  <si>
    <t>EMO Push 02</t>
  </si>
  <si>
    <t>EMO Push 02</t>
    <phoneticPr fontId="5" type="noConversion"/>
  </si>
  <si>
    <t>EMO Push 03</t>
  </si>
  <si>
    <t>EMO Push 03</t>
    <phoneticPr fontId="5" type="noConversion"/>
  </si>
  <si>
    <t>EMO Push 04</t>
  </si>
  <si>
    <t>EMO Push 04</t>
    <phoneticPr fontId="5" type="noConversion"/>
  </si>
  <si>
    <t>EMO Push 05</t>
  </si>
  <si>
    <t>EMO Push 05</t>
    <phoneticPr fontId="5" type="noConversion"/>
  </si>
  <si>
    <t>EMO Push 06</t>
  </si>
  <si>
    <t>EMO Push 06</t>
    <phoneticPr fontId="5" type="noConversion"/>
  </si>
  <si>
    <t>EMO Push 07</t>
  </si>
  <si>
    <t>EMO Push 07</t>
    <phoneticPr fontId="5" type="noConversion"/>
  </si>
  <si>
    <t>EMO Push 08</t>
  </si>
  <si>
    <t>Door Open 01</t>
  </si>
  <si>
    <t>Door Open 01</t>
    <phoneticPr fontId="5" type="noConversion"/>
  </si>
  <si>
    <t>Door Open 02</t>
  </si>
  <si>
    <t>Door Open 02</t>
    <phoneticPr fontId="1" type="noConversion"/>
  </si>
  <si>
    <t>Door Open 03</t>
  </si>
  <si>
    <t>Door Open 03</t>
    <phoneticPr fontId="1" type="noConversion"/>
  </si>
  <si>
    <t>Door Open 04</t>
  </si>
  <si>
    <t>Door Open 04</t>
    <phoneticPr fontId="1" type="noConversion"/>
  </si>
  <si>
    <t>Door Unlock 01</t>
  </si>
  <si>
    <t>Door Unlock 01</t>
    <phoneticPr fontId="1" type="noConversion"/>
  </si>
  <si>
    <t>Door Unlock 02</t>
  </si>
  <si>
    <t>Door Unlock 02</t>
    <phoneticPr fontId="1" type="noConversion"/>
  </si>
  <si>
    <t>Door Unlock 03</t>
  </si>
  <si>
    <t>Door Unlock 03</t>
    <phoneticPr fontId="1" type="noConversion"/>
  </si>
  <si>
    <t>Door Unlock 04</t>
  </si>
  <si>
    <t>Door Unlock 04</t>
    <phoneticPr fontId="1" type="noConversion"/>
  </si>
  <si>
    <t>Door Key Unremoved 01</t>
  </si>
  <si>
    <t>Door Key Unremoved 01</t>
    <phoneticPr fontId="1" type="noConversion"/>
  </si>
  <si>
    <t>Door Key Unremoved 02</t>
  </si>
  <si>
    <t>Door Key Unremoved 02</t>
    <phoneticPr fontId="1" type="noConversion"/>
  </si>
  <si>
    <t>Door Key Unremoved 03</t>
  </si>
  <si>
    <t>Door Key Unremoved 03</t>
    <phoneticPr fontId="1" type="noConversion"/>
  </si>
  <si>
    <t>Door Key Unremoved 04</t>
  </si>
  <si>
    <t>Door Key Unremoved 04</t>
    <phoneticPr fontId="1" type="noConversion"/>
  </si>
  <si>
    <t>Main GPS On 01</t>
  </si>
  <si>
    <t>Main GPS On 01</t>
    <phoneticPr fontId="1" type="noConversion"/>
  </si>
  <si>
    <t>Main UPS On 01</t>
    <phoneticPr fontId="1" type="noConversion"/>
  </si>
  <si>
    <t>MC On 01</t>
  </si>
  <si>
    <t>MC On 02</t>
  </si>
  <si>
    <t>MC On 03</t>
  </si>
  <si>
    <t>MC On 03</t>
    <phoneticPr fontId="1" type="noConversion"/>
  </si>
  <si>
    <t>MC On 04</t>
  </si>
  <si>
    <t>MC On 04</t>
    <phoneticPr fontId="1" type="noConversion"/>
  </si>
  <si>
    <t>Ionizer Ion Level Warning 01</t>
  </si>
  <si>
    <t>Ionizer Condition Warning 01</t>
  </si>
  <si>
    <t>X-Ray Ionizer OverTime</t>
  </si>
  <si>
    <t>X-Ray Ionizer Abnormal</t>
  </si>
  <si>
    <t>X-Ray Ionizer Power On</t>
  </si>
  <si>
    <t>X-Ray Ionizer Remote On</t>
  </si>
  <si>
    <t>X-Ray Ionizer Interlock On</t>
  </si>
  <si>
    <t>FIXTURE</t>
    <phoneticPr fontId="1" type="noConversion"/>
  </si>
  <si>
    <t>FIXTURE UP / DOWN</t>
    <phoneticPr fontId="1" type="noConversion"/>
  </si>
  <si>
    <t>S.FIXTURE</t>
    <phoneticPr fontId="1" type="noConversion"/>
  </si>
  <si>
    <t>S.FIXTURE UP / DOWN</t>
    <phoneticPr fontId="1" type="noConversion"/>
  </si>
  <si>
    <t>DOOR</t>
  </si>
  <si>
    <t>DOOR</t>
    <phoneticPr fontId="1" type="noConversion"/>
  </si>
  <si>
    <t>DOOR UNLOCK</t>
  </si>
  <si>
    <t>DOOR UNLOCK</t>
    <phoneticPr fontId="1" type="noConversion"/>
  </si>
  <si>
    <t>DOOR KEY
UNREMOVED</t>
    <phoneticPr fontId="1" type="noConversion"/>
  </si>
  <si>
    <t>WINDOW</t>
    <phoneticPr fontId="1" type="noConversion"/>
  </si>
  <si>
    <t>MAIN BREAK
/
CONTROL CP CONTACT</t>
  </si>
  <si>
    <t>MAIN BREAK
/
CONTROL CP CONTACT</t>
    <phoneticPr fontId="1" type="noConversion"/>
  </si>
  <si>
    <t>GLASS SENSOR</t>
  </si>
  <si>
    <t>GLASS SENSOR</t>
    <phoneticPr fontId="1" type="noConversion"/>
  </si>
  <si>
    <t>GLASS EDGE SENSOR</t>
    <phoneticPr fontId="1" type="noConversion"/>
  </si>
  <si>
    <t>X-RAY IONIZER</t>
    <phoneticPr fontId="1" type="noConversion"/>
  </si>
  <si>
    <t>SAMPLE PLATE
VACUUM</t>
  </si>
  <si>
    <t>SAMPLE PLATE
VACUUM</t>
    <phoneticPr fontId="1" type="noConversion"/>
  </si>
  <si>
    <t>LOADER ARM DETECT</t>
  </si>
  <si>
    <t>LOADER ARM DETECT</t>
    <phoneticPr fontId="1" type="noConversion"/>
  </si>
  <si>
    <t>RUN / TEACH
SWITCH</t>
  </si>
  <si>
    <t>RUN / TEACH
SWITCH</t>
    <phoneticPr fontId="1" type="noConversion"/>
  </si>
  <si>
    <t>MAINT LED
SWITCH</t>
    <phoneticPr fontId="1" type="noConversion"/>
  </si>
  <si>
    <t>EQ Maint LED Switch On</t>
    <phoneticPr fontId="1" type="noConversion"/>
  </si>
  <si>
    <t>TEMPERATURE
SENSOR</t>
  </si>
  <si>
    <t>TEMPERATURE
SENSOR</t>
    <phoneticPr fontId="1" type="noConversion"/>
  </si>
  <si>
    <t>E-Box Fan 01</t>
    <phoneticPr fontId="1" type="noConversion"/>
  </si>
  <si>
    <t>E-Box Fan 02</t>
    <phoneticPr fontId="1" type="noConversion"/>
  </si>
  <si>
    <t>E-Box Fan 03</t>
    <phoneticPr fontId="1" type="noConversion"/>
  </si>
  <si>
    <t>E-Box Fan 04</t>
    <phoneticPr fontId="1" type="noConversion"/>
  </si>
  <si>
    <t>E-Box Fan 05</t>
    <phoneticPr fontId="1" type="noConversion"/>
  </si>
  <si>
    <t>E-Box Fan 06</t>
    <phoneticPr fontId="1" type="noConversion"/>
  </si>
  <si>
    <t>E-Box Fan 07</t>
    <phoneticPr fontId="1" type="noConversion"/>
  </si>
  <si>
    <t>E-Box Fan 08</t>
    <phoneticPr fontId="1" type="noConversion"/>
  </si>
  <si>
    <t>E-Box Fan 09</t>
    <phoneticPr fontId="1" type="noConversion"/>
  </si>
  <si>
    <t>E-Box Fan 10</t>
    <phoneticPr fontId="1" type="noConversion"/>
  </si>
  <si>
    <t>E-Box Fan 11</t>
    <phoneticPr fontId="1" type="noConversion"/>
  </si>
  <si>
    <t>E-Box Fan 12</t>
    <phoneticPr fontId="1" type="noConversion"/>
  </si>
  <si>
    <t>E-Box Fan 13</t>
    <phoneticPr fontId="1" type="noConversion"/>
  </si>
  <si>
    <t>E-Box Fan 14</t>
    <phoneticPr fontId="1" type="noConversion"/>
  </si>
  <si>
    <t>E-Box Fan 15</t>
    <phoneticPr fontId="1" type="noConversion"/>
  </si>
  <si>
    <t>E-Box Fan 16</t>
    <phoneticPr fontId="1" type="noConversion"/>
  </si>
  <si>
    <t>SMOKE
SENSOR</t>
  </si>
  <si>
    <t>SMOKE
SENSOR</t>
    <phoneticPr fontId="1" type="noConversion"/>
  </si>
  <si>
    <r>
      <t>ISOLATOR SENSOR
(</t>
    </r>
    <r>
      <rPr>
        <sz val="12"/>
        <color rgb="FFFF0000"/>
        <rFont val="맑은 고딕"/>
        <family val="3"/>
        <charset val="129"/>
        <scheme val="minor"/>
      </rPr>
      <t>Normal Close / B접</t>
    </r>
    <r>
      <rPr>
        <sz val="12"/>
        <color theme="1"/>
        <rFont val="맑은 고딕"/>
        <family val="3"/>
        <charset val="129"/>
        <scheme val="minor"/>
      </rPr>
      <t>)</t>
    </r>
    <phoneticPr fontId="1" type="noConversion"/>
  </si>
  <si>
    <t>GLASS GUIDE</t>
  </si>
  <si>
    <t>GLASS GUIDE</t>
    <phoneticPr fontId="1" type="noConversion"/>
  </si>
  <si>
    <t>STRESS BAR SENSOR</t>
    <phoneticPr fontId="1" type="noConversion"/>
  </si>
  <si>
    <t>Stress Bar Sensor Up 01</t>
    <phoneticPr fontId="1" type="noConversion"/>
  </si>
  <si>
    <t>Stress Bar Sensor Down 01</t>
    <phoneticPr fontId="1" type="noConversion"/>
  </si>
  <si>
    <t>Isolator Position Sensor 01</t>
    <phoneticPr fontId="1" type="noConversion"/>
  </si>
  <si>
    <t>Isolator Position Sensor 03</t>
    <phoneticPr fontId="1" type="noConversion"/>
  </si>
  <si>
    <t>Isolator Position Sensor 04</t>
    <phoneticPr fontId="1" type="noConversion"/>
  </si>
  <si>
    <t>Isolator Position Sensor 02</t>
    <phoneticPr fontId="1" type="noConversion"/>
  </si>
  <si>
    <t>Chuck Vacuum Pressure 01</t>
    <phoneticPr fontId="1" type="noConversion"/>
  </si>
  <si>
    <t>Chuck Vacuum Pressure 02</t>
    <phoneticPr fontId="1" type="noConversion"/>
  </si>
  <si>
    <t>Chuck Vacuum Pressure 03</t>
    <phoneticPr fontId="1" type="noConversion"/>
  </si>
  <si>
    <t>Chuck Vacuum Pressure 04</t>
    <phoneticPr fontId="1" type="noConversion"/>
  </si>
  <si>
    <t>CHUCK UP / DOWN</t>
    <phoneticPr fontId="1" type="noConversion"/>
  </si>
  <si>
    <t>CHUCK POSITION</t>
    <phoneticPr fontId="1" type="noConversion"/>
  </si>
  <si>
    <t>WHITE LED / UV LED
SHUTTER</t>
    <phoneticPr fontId="1" type="noConversion"/>
  </si>
  <si>
    <t>WHITE LED / UV LED
POSITION</t>
    <phoneticPr fontId="1" type="noConversion"/>
  </si>
  <si>
    <t>UV LED 1,2 Error</t>
    <phoneticPr fontId="5" type="noConversion"/>
  </si>
  <si>
    <t>UV LED 3,4 Error</t>
    <phoneticPr fontId="5" type="noConversion"/>
  </si>
  <si>
    <t>SHUTTER</t>
  </si>
  <si>
    <t>SHUTTER</t>
    <phoneticPr fontId="1" type="noConversion"/>
  </si>
  <si>
    <t>R0 / R1 POSITION</t>
  </si>
  <si>
    <t>R0 / R1 POSITION</t>
    <phoneticPr fontId="1" type="noConversion"/>
  </si>
  <si>
    <t>GRIP</t>
  </si>
  <si>
    <t>GRIP</t>
    <phoneticPr fontId="1" type="noConversion"/>
  </si>
  <si>
    <t>GLOVE</t>
  </si>
  <si>
    <t>GLOVE</t>
    <phoneticPr fontId="1" type="noConversion"/>
  </si>
  <si>
    <t>Glove Detect 02</t>
  </si>
  <si>
    <t>Glove Detect 02</t>
    <phoneticPr fontId="1" type="noConversion"/>
  </si>
  <si>
    <t>Beam Splitter FWD 03</t>
    <phoneticPr fontId="5" type="noConversion"/>
  </si>
  <si>
    <t>Beam Splitter REV 03</t>
    <phoneticPr fontId="5" type="noConversion"/>
  </si>
  <si>
    <t>Beam Splitter FWD 04</t>
    <phoneticPr fontId="5" type="noConversion"/>
  </si>
  <si>
    <t>Beam Splitter REV 04</t>
    <phoneticPr fontId="5" type="noConversion"/>
  </si>
  <si>
    <t>SE Fan</t>
    <phoneticPr fontId="5" type="noConversion"/>
  </si>
  <si>
    <t>MAIN LAMP
SHUTTER</t>
  </si>
  <si>
    <t>MAIN LAMP
SHUTTER</t>
    <phoneticPr fontId="1" type="noConversion"/>
  </si>
  <si>
    <t>RS Fan</t>
    <phoneticPr fontId="1" type="noConversion"/>
  </si>
  <si>
    <t>BEAM SPLITTER
(FWD : 6K)
(REV : 8K)</t>
  </si>
  <si>
    <t>BEAM SPLITTER
(FWD : 6K)
(REV : 8K)</t>
    <phoneticPr fontId="1" type="noConversion"/>
  </si>
  <si>
    <t>Sample Bar FWD 03</t>
  </si>
  <si>
    <t>Sample Bar REV 03</t>
  </si>
  <si>
    <t>Sample Bar REV 03</t>
    <phoneticPr fontId="1" type="noConversion"/>
  </si>
  <si>
    <t>Sample Bar FWD 04</t>
  </si>
  <si>
    <t>Sample Bar REV 04</t>
  </si>
  <si>
    <t>Sample Bar REV 04</t>
    <phoneticPr fontId="1" type="noConversion"/>
  </si>
  <si>
    <t>MAIN ANGLE VALVE</t>
    <phoneticPr fontId="1" type="noConversion"/>
  </si>
  <si>
    <t>FRONT &amp; RIGHT
CLAMP</t>
    <phoneticPr fontId="1" type="noConversion"/>
  </si>
  <si>
    <t>Front Clamp On 03</t>
    <phoneticPr fontId="1" type="noConversion"/>
  </si>
  <si>
    <t>Front Clamp Off 03</t>
    <phoneticPr fontId="1" type="noConversion"/>
  </si>
  <si>
    <t>Front Clamp On 04</t>
    <phoneticPr fontId="1" type="noConversion"/>
  </si>
  <si>
    <t>Front Clamp Off 04</t>
    <phoneticPr fontId="1" type="noConversion"/>
  </si>
  <si>
    <t>BACK &amp; LEFT
CLAMP</t>
    <phoneticPr fontId="1" type="noConversion"/>
  </si>
  <si>
    <t>Back Clamp On 03</t>
    <phoneticPr fontId="1" type="noConversion"/>
  </si>
  <si>
    <t>Back Clamp Off 03</t>
    <phoneticPr fontId="1" type="noConversion"/>
  </si>
  <si>
    <t>Back Clamp On 04</t>
    <phoneticPr fontId="1" type="noConversion"/>
  </si>
  <si>
    <t>Back Clamp Off 04</t>
    <phoneticPr fontId="1" type="noConversion"/>
  </si>
  <si>
    <t>SPARE</t>
    <phoneticPr fontId="1" type="noConversion"/>
  </si>
  <si>
    <t>SAMPLE BAR
MOVE
(C/F)</t>
    <phoneticPr fontId="1" type="noConversion"/>
  </si>
  <si>
    <t>SAMPLE BAR
DETECT
(C/F)</t>
    <phoneticPr fontId="1" type="noConversion"/>
  </si>
  <si>
    <t>Sample Bar FWD 01</t>
    <phoneticPr fontId="4" type="noConversion"/>
  </si>
  <si>
    <t>Sample Bar REV 01</t>
    <phoneticPr fontId="4" type="noConversion"/>
  </si>
  <si>
    <t>Sample Bar FWD 03</t>
    <phoneticPr fontId="1" type="noConversion"/>
  </si>
  <si>
    <t>Sample Bar REV 03</t>
    <phoneticPr fontId="1" type="noConversion"/>
  </si>
  <si>
    <t>Sample Bar FWD 04</t>
    <phoneticPr fontId="1" type="noConversion"/>
  </si>
  <si>
    <t>Sample Bar REV 04</t>
    <phoneticPr fontId="1" type="noConversion"/>
  </si>
  <si>
    <t>Sample Bar FWD 05</t>
    <phoneticPr fontId="1" type="noConversion"/>
  </si>
  <si>
    <t>Sample Bar REV 05</t>
    <phoneticPr fontId="1" type="noConversion"/>
  </si>
  <si>
    <t>Sample Bar FWD 06</t>
    <phoneticPr fontId="1" type="noConversion"/>
  </si>
  <si>
    <t>Sample Bar REV 06</t>
    <phoneticPr fontId="1" type="noConversion"/>
  </si>
  <si>
    <t>Sample Bar FWD 07</t>
    <phoneticPr fontId="1" type="noConversion"/>
  </si>
  <si>
    <t>Sample Bar REV 07</t>
    <phoneticPr fontId="1" type="noConversion"/>
  </si>
  <si>
    <t>Sample Bar FWD 08</t>
    <phoneticPr fontId="1" type="noConversion"/>
  </si>
  <si>
    <t>Sample Bar REV 08</t>
    <phoneticPr fontId="1" type="noConversion"/>
  </si>
  <si>
    <t>Sample Bar FWD 09</t>
    <phoneticPr fontId="1" type="noConversion"/>
  </si>
  <si>
    <t>Sample Bar REV 09</t>
    <phoneticPr fontId="1" type="noConversion"/>
  </si>
  <si>
    <t>Sample Bar FWD 10</t>
    <phoneticPr fontId="1" type="noConversion"/>
  </si>
  <si>
    <t>Sample Bar REV 10</t>
    <phoneticPr fontId="1" type="noConversion"/>
  </si>
  <si>
    <t>Sample Bar Detect Sensor 01</t>
    <phoneticPr fontId="4" type="noConversion"/>
  </si>
  <si>
    <t>Sample Bar Detect Sensor 04</t>
    <phoneticPr fontId="1" type="noConversion"/>
  </si>
  <si>
    <t>Sample Bar Detect Sensor 05</t>
    <phoneticPr fontId="1" type="noConversion"/>
  </si>
  <si>
    <t>Sample Bar Detect Sensor 06</t>
    <phoneticPr fontId="1" type="noConversion"/>
  </si>
  <si>
    <t>DOOR</t>
    <phoneticPr fontId="1" type="noConversion"/>
  </si>
  <si>
    <t>EMO Push 01</t>
    <phoneticPr fontId="1" type="noConversion"/>
  </si>
  <si>
    <t>EMO Push 02</t>
    <phoneticPr fontId="1" type="noConversion"/>
  </si>
  <si>
    <t>EMO Push 03</t>
    <phoneticPr fontId="1" type="noConversion"/>
  </si>
  <si>
    <t>EMO Push 04</t>
    <phoneticPr fontId="1" type="noConversion"/>
  </si>
  <si>
    <t>EMO Push 05</t>
    <phoneticPr fontId="1" type="noConversion"/>
  </si>
  <si>
    <t>EMO Push 06</t>
    <phoneticPr fontId="1" type="noConversion"/>
  </si>
  <si>
    <t>EMO Push 07</t>
    <phoneticPr fontId="1" type="noConversion"/>
  </si>
  <si>
    <t>EMO Push 08</t>
    <phoneticPr fontId="1" type="noConversion"/>
  </si>
  <si>
    <t>Door Open 01</t>
    <phoneticPr fontId="1" type="noConversion"/>
  </si>
  <si>
    <t>Door Open 02</t>
    <phoneticPr fontId="1" type="noConversion"/>
  </si>
  <si>
    <t>Door Open 03</t>
    <phoneticPr fontId="1" type="noConversion"/>
  </si>
  <si>
    <t>Door Unlock 01</t>
    <phoneticPr fontId="1" type="noConversion"/>
  </si>
  <si>
    <t>Door Unlock 02</t>
    <phoneticPr fontId="1" type="noConversion"/>
  </si>
  <si>
    <t>Door Unlock 03</t>
    <phoneticPr fontId="1" type="noConversion"/>
  </si>
  <si>
    <t>Door Unlock 04</t>
    <phoneticPr fontId="1" type="noConversion"/>
  </si>
  <si>
    <t>Door Key Unremoved 01</t>
    <phoneticPr fontId="1" type="noConversion"/>
  </si>
  <si>
    <t>Door Key Unremoved 02</t>
    <phoneticPr fontId="1" type="noConversion"/>
  </si>
  <si>
    <t>Door Key Unremoved 03</t>
    <phoneticPr fontId="1" type="noConversion"/>
  </si>
  <si>
    <t>Main UPS On 02</t>
  </si>
  <si>
    <t>Main UPS On 02</t>
    <phoneticPr fontId="1" type="noConversion"/>
  </si>
  <si>
    <t>MC On 01</t>
    <phoneticPr fontId="1" type="noConversion"/>
  </si>
  <si>
    <t>MC On 02</t>
    <phoneticPr fontId="1" type="noConversion"/>
  </si>
  <si>
    <t>Lift Glass Sensor 01</t>
  </si>
  <si>
    <t>Lift Glass Sensor 01</t>
    <phoneticPr fontId="1" type="noConversion"/>
  </si>
  <si>
    <t>Lift Glass Sensor 02</t>
  </si>
  <si>
    <t>Lift Glass Sensor 02</t>
    <phoneticPr fontId="1" type="noConversion"/>
  </si>
  <si>
    <t>Sample Plate Glass Sensor 01</t>
  </si>
  <si>
    <t>Sample Plate Glass Sensor 01</t>
    <phoneticPr fontId="1" type="noConversion"/>
  </si>
  <si>
    <t>Sample Plate Glass Sensor 02</t>
  </si>
  <si>
    <t>Sample Plate Glass Sensor 02</t>
    <phoneticPr fontId="1" type="noConversion"/>
  </si>
  <si>
    <t>Lift Glass Sensor 01</t>
    <phoneticPr fontId="1" type="noConversion"/>
  </si>
  <si>
    <t>Lift Glass Sensor 02</t>
    <phoneticPr fontId="1" type="noConversion"/>
  </si>
  <si>
    <t>Sample Plate Glass Sensor 01</t>
    <phoneticPr fontId="1" type="noConversion"/>
  </si>
  <si>
    <t>Sample Plate Glass Sensor 02</t>
    <phoneticPr fontId="1" type="noConversion"/>
  </si>
  <si>
    <t>Sample Plate Vacuum 02</t>
  </si>
  <si>
    <t>Sample Plate Vacuum 03</t>
  </si>
  <si>
    <t>Sample Plate Vacuum 04</t>
  </si>
  <si>
    <t>Interlock S.R On 01 (Abnormal Arm Detect)</t>
  </si>
  <si>
    <t>Interlock S.R On 01 (Abnormal Arm Detect)</t>
    <phoneticPr fontId="1" type="noConversion"/>
  </si>
  <si>
    <t>Interlock S.R On 02 (Loader EMO Push)</t>
  </si>
  <si>
    <t>Interlock S.R On 02 (Loader EMO Push)</t>
    <phoneticPr fontId="1" type="noConversion"/>
  </si>
  <si>
    <t>Interlock S.R On 03 (Loader EMO Line Forced Off By EQ)</t>
  </si>
  <si>
    <t>Interlock S.R On 03 (Loader EMO Line Forced Off By EQ)</t>
    <phoneticPr fontId="1" type="noConversion"/>
  </si>
  <si>
    <t>Loader EMO 01</t>
    <phoneticPr fontId="1" type="noConversion"/>
  </si>
  <si>
    <t>Loader EMO 02</t>
    <phoneticPr fontId="1" type="noConversion"/>
  </si>
  <si>
    <t>SE Fan</t>
    <phoneticPr fontId="1" type="noConversion"/>
  </si>
  <si>
    <t>RS Fan</t>
    <phoneticPr fontId="1" type="noConversion"/>
  </si>
  <si>
    <t>Chuck Vacuum Pressure 01</t>
    <phoneticPr fontId="1" type="noConversion"/>
  </si>
  <si>
    <t>Chuck Vacuum Pressure 02</t>
    <phoneticPr fontId="1" type="noConversion"/>
  </si>
  <si>
    <t>Chuck Vacuum Pressure 04</t>
    <phoneticPr fontId="1" type="noConversion"/>
  </si>
  <si>
    <t>Beam Splitter FWD 03</t>
    <phoneticPr fontId="1" type="noConversion"/>
  </si>
  <si>
    <t>Beam Splitter REV 03</t>
    <phoneticPr fontId="1" type="noConversion"/>
  </si>
  <si>
    <t>Beam Splitter FWD 04</t>
    <phoneticPr fontId="1" type="noConversion"/>
  </si>
  <si>
    <t>Beam Splitter REV 04</t>
    <phoneticPr fontId="1" type="noConversion"/>
  </si>
  <si>
    <t>Sample Bar FWD 01</t>
  </si>
  <si>
    <t>Sample Bar REV 01</t>
  </si>
  <si>
    <t>Sample Bar FWD 05</t>
  </si>
  <si>
    <t>Sample Bar REV 05</t>
  </si>
  <si>
    <t>Sample Bar FWD 06</t>
  </si>
  <si>
    <t>Sample Bar REV 06</t>
  </si>
  <si>
    <t>Sample Bar FWD 07</t>
  </si>
  <si>
    <t>Sample Bar REV 07</t>
  </si>
  <si>
    <t>Sample Bar FWD 08</t>
  </si>
  <si>
    <t>Sample Bar REV 08</t>
  </si>
  <si>
    <t>Sample Bar FWD 09</t>
  </si>
  <si>
    <t>Sample Bar REV 09</t>
  </si>
  <si>
    <t>Sample Bar FWD 10</t>
  </si>
  <si>
    <t>Sample Bar REV 10</t>
  </si>
  <si>
    <t>Sample Bar Detect Sensor 01</t>
  </si>
  <si>
    <t>Sample Bar Detect Sensor 02</t>
  </si>
  <si>
    <t>Sample Bar Detect Sensor 04</t>
  </si>
  <si>
    <t>Sample Bar Detect Sensor 05</t>
  </si>
  <si>
    <t>Sample Bar Detect Sensor 06</t>
  </si>
  <si>
    <t>OD</t>
    <phoneticPr fontId="1" type="noConversion"/>
  </si>
  <si>
    <t>OD Light Shutter Close 01</t>
  </si>
  <si>
    <t>OD Light Shutter Open 01</t>
  </si>
  <si>
    <t>OD Spot Hole 01</t>
  </si>
  <si>
    <t>OD Spot Hole 02</t>
  </si>
  <si>
    <t>DOOR UNLOCK</t>
    <phoneticPr fontId="1" type="noConversion"/>
  </si>
  <si>
    <t>DOOR KEY
UNREMOVED</t>
    <phoneticPr fontId="1" type="noConversion"/>
  </si>
  <si>
    <t>MAIN BREAK
/
CONTROL CP CONTACT</t>
    <phoneticPr fontId="1" type="noConversion"/>
  </si>
  <si>
    <t>SAMPLE PLATE
VACUUM</t>
    <phoneticPr fontId="1" type="noConversion"/>
  </si>
  <si>
    <t>UNLOAD
SENSOR</t>
  </si>
  <si>
    <t>UNLOAD
SENSOR</t>
    <phoneticPr fontId="1" type="noConversion"/>
  </si>
  <si>
    <t>UNLOAD
SENSOR</t>
    <phoneticPr fontId="1" type="noConversion"/>
  </si>
  <si>
    <t>LOADER ARM DETECT</t>
    <phoneticPr fontId="1" type="noConversion"/>
  </si>
  <si>
    <t>TEMPERATURE
SENSOR</t>
    <phoneticPr fontId="1" type="noConversion"/>
  </si>
  <si>
    <t>SMOKE
SENSOR</t>
    <phoneticPr fontId="1" type="noConversion"/>
  </si>
  <si>
    <r>
      <t>ISOLATOR SENSOR
(</t>
    </r>
    <r>
      <rPr>
        <b/>
        <sz val="12"/>
        <color rgb="FFFF0000"/>
        <rFont val="맑은 고딕"/>
        <family val="3"/>
        <charset val="129"/>
        <scheme val="minor"/>
      </rPr>
      <t>Normal Close / B접</t>
    </r>
    <r>
      <rPr>
        <b/>
        <sz val="12"/>
        <color theme="1"/>
        <rFont val="맑은 고딕"/>
        <family val="3"/>
        <charset val="129"/>
        <scheme val="minor"/>
      </rPr>
      <t>)</t>
    </r>
    <phoneticPr fontId="1" type="noConversion"/>
  </si>
  <si>
    <r>
      <t>PCW LEAKAGE SENSOR
(</t>
    </r>
    <r>
      <rPr>
        <b/>
        <sz val="12"/>
        <color rgb="FFFF0000"/>
        <rFont val="맑은 고딕"/>
        <family val="3"/>
        <charset val="129"/>
        <scheme val="minor"/>
      </rPr>
      <t>Normal Close / B접</t>
    </r>
    <r>
      <rPr>
        <b/>
        <sz val="12"/>
        <color theme="1"/>
        <rFont val="맑은 고딕"/>
        <family val="3"/>
        <charset val="129"/>
        <scheme val="minor"/>
      </rPr>
      <t>)</t>
    </r>
    <phoneticPr fontId="1" type="noConversion"/>
  </si>
  <si>
    <t>GLASS GUIDE</t>
    <phoneticPr fontId="1" type="noConversion"/>
  </si>
  <si>
    <t>SAMPLE BAR
MOVE
(C/F)
/
WHITE LED / UV LED
SHUTTER</t>
    <phoneticPr fontId="1" type="noConversion"/>
  </si>
  <si>
    <t>SAMPLE BAR
DETECT
(C/F)
/
WHITE LED / UV LED
POSITION</t>
    <phoneticPr fontId="1" type="noConversion"/>
  </si>
  <si>
    <t>WHITE LED / UV LED
SHUTTER</t>
    <phoneticPr fontId="1" type="noConversion"/>
  </si>
  <si>
    <t>WHITE LED / UV LED
POSITION</t>
    <phoneticPr fontId="1" type="noConversion"/>
  </si>
  <si>
    <t>R0 / R1 POSITION</t>
    <phoneticPr fontId="1" type="noConversion"/>
  </si>
  <si>
    <t>INTERLOCK POSITION</t>
    <phoneticPr fontId="1" type="noConversion"/>
  </si>
  <si>
    <t>ISOLATOR SENSOR
(Normal Close / B접)</t>
  </si>
  <si>
    <t>Safety PLC CP On</t>
  </si>
  <si>
    <t>MC CP On</t>
  </si>
  <si>
    <t>SMPS1 CP On</t>
  </si>
  <si>
    <t>SMPS1.1 CP On</t>
  </si>
  <si>
    <t>PLC / SEQUENCE
START</t>
    <phoneticPr fontId="1" type="noConversion"/>
  </si>
  <si>
    <t>SHUTTER</t>
    <phoneticPr fontId="4" type="noConversion"/>
  </si>
  <si>
    <t>Shutter Close</t>
    <phoneticPr fontId="4" type="noConversion"/>
  </si>
  <si>
    <t>(BAR) IONIZER</t>
    <phoneticPr fontId="5" type="noConversion"/>
  </si>
  <si>
    <t>Ionizer Blowing 01</t>
    <phoneticPr fontId="4" type="noConversion"/>
  </si>
  <si>
    <t>Ionizer Blowing 02</t>
    <phoneticPr fontId="5" type="noConversion"/>
  </si>
  <si>
    <t>Ionizer Stop 01</t>
    <phoneticPr fontId="1" type="noConversion"/>
  </si>
  <si>
    <t>Ionizer Stop 02</t>
    <phoneticPr fontId="1" type="noConversion"/>
  </si>
  <si>
    <t xml:space="preserve">X-Ray Ionizer Remote On </t>
    <phoneticPr fontId="1" type="noConversion"/>
  </si>
  <si>
    <t>X-Ray Ionizer Remote Off</t>
    <phoneticPr fontId="1" type="noConversion"/>
  </si>
  <si>
    <t>X-Ray Ionizer Interlock On</t>
    <phoneticPr fontId="1" type="noConversion"/>
  </si>
  <si>
    <t>X-Ray Ionizer Lamp On</t>
    <phoneticPr fontId="1" type="noConversion"/>
  </si>
  <si>
    <t>Lift Pin Up</t>
    <phoneticPr fontId="5" type="noConversion"/>
  </si>
  <si>
    <t>Lift Pin Down</t>
    <phoneticPr fontId="1" type="noConversion"/>
  </si>
  <si>
    <t>Multitap Power On 01</t>
    <phoneticPr fontId="4" type="noConversion"/>
  </si>
  <si>
    <t>Multitap Power On 02</t>
    <phoneticPr fontId="1" type="noConversion"/>
  </si>
  <si>
    <t>Multitap Power On 03</t>
    <phoneticPr fontId="1" type="noConversion"/>
  </si>
  <si>
    <t>Multitap Power On 04</t>
    <phoneticPr fontId="1" type="noConversion"/>
  </si>
  <si>
    <t>MULTITAP</t>
    <phoneticPr fontId="4" type="noConversion"/>
  </si>
  <si>
    <t>AF CONTROLLER</t>
    <phoneticPr fontId="4" type="noConversion"/>
  </si>
  <si>
    <t>MAINT. LED</t>
    <phoneticPr fontId="5" type="noConversion"/>
  </si>
  <si>
    <t>GLASS SENSOR
POWER</t>
    <phoneticPr fontId="1" type="noConversion"/>
  </si>
  <si>
    <t>SELECT KEY LOCK</t>
    <phoneticPr fontId="1" type="noConversion"/>
  </si>
  <si>
    <t>Beam Splitter FWD 01</t>
    <phoneticPr fontId="4" type="noConversion"/>
  </si>
  <si>
    <t>Beam Splitter FWD 02</t>
    <phoneticPr fontId="4" type="noConversion"/>
  </si>
  <si>
    <t>Beam Splitter FWD 03</t>
    <phoneticPr fontId="1" type="noConversion"/>
  </si>
  <si>
    <t>Beam Splitter FWD 04</t>
    <phoneticPr fontId="1" type="noConversion"/>
  </si>
  <si>
    <t>BEAM SPLITTER
(FWD : 6K)
(REV : 8K)</t>
    <phoneticPr fontId="4" type="noConversion"/>
  </si>
  <si>
    <t>Main Lamp Shutter Close 01</t>
    <phoneticPr fontId="4" type="noConversion"/>
  </si>
  <si>
    <t>MAIN LAMP
SHUTTER</t>
    <phoneticPr fontId="4" type="noConversion"/>
  </si>
  <si>
    <t>Focus Lamp On 01</t>
    <phoneticPr fontId="4" type="noConversion"/>
  </si>
  <si>
    <t>Focus Lamp On 02</t>
    <phoneticPr fontId="1" type="noConversion"/>
  </si>
  <si>
    <t>FOCUS LAMP</t>
    <phoneticPr fontId="4" type="noConversion"/>
  </si>
  <si>
    <t>SE Lamp Switching 01</t>
    <phoneticPr fontId="4" type="noConversion"/>
  </si>
  <si>
    <t>SE Lamp Switching 02</t>
    <phoneticPr fontId="1" type="noConversion"/>
  </si>
  <si>
    <t>SE LAMP
CHANGE</t>
    <phoneticPr fontId="4" type="noConversion"/>
  </si>
  <si>
    <t>SE Lamp Ignition On 01</t>
    <phoneticPr fontId="1" type="noConversion"/>
  </si>
  <si>
    <t>SE Lamp Ignition On 02</t>
    <phoneticPr fontId="1" type="noConversion"/>
  </si>
  <si>
    <t>SE Light Controller Power On</t>
    <phoneticPr fontId="1" type="noConversion"/>
  </si>
  <si>
    <t>SE Controller Power On</t>
    <phoneticPr fontId="1" type="noConversion"/>
  </si>
  <si>
    <t>Sample Bar REV 01</t>
    <phoneticPr fontId="1" type="noConversion"/>
  </si>
  <si>
    <t>Sample Bar FWD 02</t>
    <phoneticPr fontId="1" type="noConversion"/>
  </si>
  <si>
    <t>Sample Bar REV 02</t>
    <phoneticPr fontId="1" type="noConversion"/>
  </si>
  <si>
    <t>Sample Bar FWD 03</t>
    <phoneticPr fontId="1" type="noConversion"/>
  </si>
  <si>
    <t>Sample Bar FWD 04</t>
    <phoneticPr fontId="1" type="noConversion"/>
  </si>
  <si>
    <t>Sample Bar FWD 05</t>
    <phoneticPr fontId="1" type="noConversion"/>
  </si>
  <si>
    <t>Sample Bar REV 05</t>
    <phoneticPr fontId="1" type="noConversion"/>
  </si>
  <si>
    <t>SE CONTROLLER
POWER</t>
    <phoneticPr fontId="4" type="noConversion"/>
  </si>
  <si>
    <t>SAMPLE BAR
MOVE
(C/F)</t>
    <phoneticPr fontId="4" type="noConversion"/>
  </si>
  <si>
    <t>PZT CONTROLLER</t>
    <phoneticPr fontId="4" type="noConversion"/>
  </si>
  <si>
    <t>RS Meter Power On</t>
    <phoneticPr fontId="1" type="noConversion"/>
  </si>
  <si>
    <t>OD Lamp Shutter Open 01</t>
    <phoneticPr fontId="4" type="noConversion"/>
  </si>
  <si>
    <t>OD Lamp Shutter Open 02</t>
    <phoneticPr fontId="1" type="noConversion"/>
  </si>
  <si>
    <t>TR Lamp Shutter Open 01</t>
    <phoneticPr fontId="4" type="noConversion"/>
  </si>
  <si>
    <t>TR Lamp Shutter Open 02</t>
    <phoneticPr fontId="1" type="noConversion"/>
  </si>
  <si>
    <t>UV LED 1,2 On</t>
    <phoneticPr fontId="5" type="noConversion"/>
  </si>
  <si>
    <t>UV LED 3,4 On</t>
    <phoneticPr fontId="5" type="noConversion"/>
  </si>
  <si>
    <t>OD LAMP
SHUTTER</t>
    <phoneticPr fontId="4" type="noConversion"/>
  </si>
  <si>
    <t>TR LAMP
SHUTTER</t>
    <phoneticPr fontId="4" type="noConversion"/>
  </si>
  <si>
    <t>YELLOW FILTER</t>
    <phoneticPr fontId="4" type="noConversion"/>
  </si>
  <si>
    <t>WHITE LED Shutter Open 01</t>
    <phoneticPr fontId="5" type="noConversion"/>
  </si>
  <si>
    <t>WHITE LED
SHUTTER</t>
    <phoneticPr fontId="4" type="noConversion"/>
  </si>
  <si>
    <t>UV LED
SHUTTER</t>
    <phoneticPr fontId="4" type="noConversion"/>
  </si>
  <si>
    <t>UV LED Shutter Open 01</t>
    <phoneticPr fontId="5" type="noConversion"/>
  </si>
  <si>
    <t>S/W MANUAL
PURIFIER</t>
  </si>
  <si>
    <t>S/W MANUAL
AIR BLOWING</t>
  </si>
  <si>
    <t>S/W MANUAL
AIR BLOWING</t>
    <phoneticPr fontId="1" type="noConversion"/>
  </si>
  <si>
    <t>S/W MANUAL
N2 BLOWING</t>
  </si>
  <si>
    <t>S/W MANUAL
N2 BLOWING</t>
    <phoneticPr fontId="1" type="noConversion"/>
  </si>
  <si>
    <t>SPARE</t>
    <phoneticPr fontId="1" type="noConversion"/>
  </si>
  <si>
    <t>Vacuum On 01</t>
  </si>
  <si>
    <t>Vacuum On 02</t>
  </si>
  <si>
    <t>Vacuum On 03</t>
  </si>
  <si>
    <t>Vacuum On 04</t>
  </si>
  <si>
    <t>Chuck Vacuum On 01</t>
  </si>
  <si>
    <t>Chuck Vacuum On 01</t>
    <phoneticPr fontId="1" type="noConversion"/>
  </si>
  <si>
    <t>Chuck Vacuum Off 01</t>
  </si>
  <si>
    <t>Chuck Vacuum Off 01</t>
    <phoneticPr fontId="1" type="noConversion"/>
  </si>
  <si>
    <t>Chuck Vacuum On 02</t>
  </si>
  <si>
    <t>Chuck Vacuum On 02</t>
    <phoneticPr fontId="1" type="noConversion"/>
  </si>
  <si>
    <t>Chuck Vacuum Off 02</t>
  </si>
  <si>
    <t>Chuck Vacuum Off 02</t>
    <phoneticPr fontId="1" type="noConversion"/>
  </si>
  <si>
    <t>Buzzer 01</t>
  </si>
  <si>
    <t>Signal Tower Buzzer 01</t>
  </si>
  <si>
    <t>Signal Tower Buzzer 01</t>
    <phoneticPr fontId="1" type="noConversion"/>
  </si>
  <si>
    <t>Signal Tower Buzzer 02</t>
  </si>
  <si>
    <t>Signal Tower Buzzer 02</t>
    <phoneticPr fontId="1" type="noConversion"/>
  </si>
  <si>
    <t>SIGNAL TOWER</t>
  </si>
  <si>
    <t>SIGNAL TOWER</t>
    <phoneticPr fontId="1" type="noConversion"/>
  </si>
  <si>
    <t>VACUUM</t>
    <phoneticPr fontId="1" type="noConversion"/>
  </si>
  <si>
    <t>S/W MANUAL
PURIFIER</t>
    <phoneticPr fontId="4" type="noConversion"/>
  </si>
  <si>
    <t>S/W MANUAL
AIR BLOWING</t>
    <phoneticPr fontId="1" type="noConversion"/>
  </si>
  <si>
    <t>CDA Angle Valve Open 02</t>
  </si>
  <si>
    <t>PACC CDA Angle Valve Open 02</t>
    <phoneticPr fontId="1" type="noConversion"/>
  </si>
  <si>
    <t>PACC CDA Angle Valve Open 02</t>
    <phoneticPr fontId="1" type="noConversion"/>
  </si>
  <si>
    <t>N2 Angle Valve Open 01</t>
  </si>
  <si>
    <t>N2 Angle Valve Open 02</t>
  </si>
  <si>
    <t>PACC N2 Angle Valve Open 02</t>
  </si>
  <si>
    <t>PACC N2 Angle Valve Open 02</t>
    <phoneticPr fontId="5" type="noConversion"/>
  </si>
  <si>
    <t>Exhaust Angle Valve Open 02</t>
  </si>
  <si>
    <t>PACC Exhaust Angle Valve Open 02</t>
  </si>
  <si>
    <t>PACC Exhaust Angle Valve Open 02</t>
    <phoneticPr fontId="1" type="noConversion"/>
  </si>
  <si>
    <t>PACC Exhaust Angle Valve Open 01</t>
  </si>
  <si>
    <t>H2O SENSOR POWER</t>
  </si>
  <si>
    <t>H2O SENSOR POWER</t>
    <phoneticPr fontId="4" type="noConversion"/>
  </si>
  <si>
    <t>O2 Signal Tower Buzzer 01</t>
  </si>
  <si>
    <t>O2 Signal Tower Buzzer 01</t>
    <phoneticPr fontId="1" type="noConversion"/>
  </si>
  <si>
    <t>O2 Signal Tower Buzzer 02</t>
  </si>
  <si>
    <t>O2 Signal Tower Buzzer 02</t>
    <phoneticPr fontId="1" type="noConversion"/>
  </si>
  <si>
    <t>O2 Signal Tower Red 01</t>
  </si>
  <si>
    <t>O2 Signal Tower Red 01</t>
    <phoneticPr fontId="1" type="noConversion"/>
  </si>
  <si>
    <t>O2 Signal Tower Green 01</t>
  </si>
  <si>
    <t>O2 Signal Tower Green 01</t>
    <phoneticPr fontId="1" type="noConversion"/>
  </si>
  <si>
    <t>O2 Signal Tower Red 02</t>
  </si>
  <si>
    <t>O2 Signal Tower Red 02</t>
    <phoneticPr fontId="1" type="noConversion"/>
  </si>
  <si>
    <t>O2 Signal Tower Green 02</t>
  </si>
  <si>
    <t>O2 Signal Tower Green 02</t>
    <phoneticPr fontId="1" type="noConversion"/>
  </si>
  <si>
    <t>O2 Signal Tower Buzzer 03</t>
  </si>
  <si>
    <t>O2 Signal Tower Buzzer 03</t>
    <phoneticPr fontId="1" type="noConversion"/>
  </si>
  <si>
    <t>O2 Signal Tower Buzzer 04</t>
  </si>
  <si>
    <t>O2 Signal Tower Buzzer 04</t>
    <phoneticPr fontId="1" type="noConversion"/>
  </si>
  <si>
    <t>(VOICE) BUZZER
/
SIGNAL TOWER BUUZER
(Buzzer = Melody)</t>
  </si>
  <si>
    <t>(VOICE) BUZZER
/
SIGNAL TOWER BUUZER
(Buzzer = Melody)</t>
    <phoneticPr fontId="4" type="noConversion"/>
  </si>
  <si>
    <t>Buzzer 02</t>
  </si>
  <si>
    <t>S/W MANUAL
FIXTURE / CLAMP</t>
  </si>
  <si>
    <t>S/W MANUAL
FIXTURE / CLAMP</t>
    <phoneticPr fontId="4" type="noConversion"/>
  </si>
  <si>
    <t>FIXTURE / CLAMP
FWD / REV</t>
  </si>
  <si>
    <t>FIXTURE / CLAMP
FWD / REV</t>
    <phoneticPr fontId="1" type="noConversion"/>
  </si>
  <si>
    <t>FIXTURE / CLAMP
UP / DOWN</t>
  </si>
  <si>
    <t>FIXTURE / CLAMP
UP / DOWN</t>
    <phoneticPr fontId="1" type="noConversion"/>
  </si>
  <si>
    <t>CHUCK</t>
  </si>
  <si>
    <t>CHUCK VACUUM</t>
  </si>
  <si>
    <t>CHUCK VACUUM</t>
    <phoneticPr fontId="1" type="noConversion"/>
  </si>
  <si>
    <t>Glove Detect 02</t>
    <phoneticPr fontId="1" type="noConversion"/>
  </si>
  <si>
    <t>X-Ray Power On</t>
  </si>
  <si>
    <t>EFU / ESD</t>
  </si>
  <si>
    <t>EFU / ESD</t>
    <phoneticPr fontId="1" type="noConversion"/>
  </si>
  <si>
    <t>Temperature Sensor 01</t>
  </si>
  <si>
    <t>Temperature Sensor 05</t>
  </si>
  <si>
    <t>Temperature Sensor 06</t>
  </si>
  <si>
    <t>Smoke Sensor 01</t>
  </si>
  <si>
    <t>Smoke Sensor 02</t>
  </si>
  <si>
    <t>T4000</t>
  </si>
  <si>
    <t>T4001</t>
  </si>
  <si>
    <r>
      <t xml:space="preserve">Fixture Sensor </t>
    </r>
    <r>
      <rPr>
        <sz val="11"/>
        <rFont val="맑은 고딕"/>
        <family val="3"/>
        <charset val="129"/>
        <scheme val="minor"/>
      </rPr>
      <t>Front Up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</si>
  <si>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Front Down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</si>
  <si>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Front Up 02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</si>
  <si>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Front Down 02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</si>
  <si>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Right Up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</si>
  <si>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Right Down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</si>
  <si>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Right Up 02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</si>
  <si>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Right Down 02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</si>
  <si>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Back Up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</si>
  <si>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Back Down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</si>
  <si>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Back Up 02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</si>
  <si>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Back Down 02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</si>
  <si>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Left Up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</si>
  <si>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Left Down 01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</si>
  <si>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Left Up 02</t>
    </r>
    <phoneticPr fontId="5" type="noConversion"/>
  </si>
  <si>
    <r>
      <t xml:space="preserve">Fixture Sensor </t>
    </r>
    <r>
      <rPr>
        <sz val="11"/>
        <rFont val="맑은 고딕"/>
        <family val="3"/>
        <charset val="129"/>
        <scheme val="minor"/>
      </rPr>
      <t>Left Down 02</t>
    </r>
    <phoneticPr fontId="5" type="noConversion"/>
  </si>
  <si>
    <t>Fixture Sensor Front Up 01</t>
  </si>
  <si>
    <t>Fixture Sensor Front Down 01</t>
  </si>
  <si>
    <t>Fixture Sensor Front Up 02</t>
  </si>
  <si>
    <t>Fixture Sensor Front Down 02</t>
  </si>
  <si>
    <t>Fixture Sensor Right Up 01</t>
  </si>
  <si>
    <t>Fixture Sensor Right Down 01</t>
  </si>
  <si>
    <t>Fixture Sensor Right Up 02</t>
  </si>
  <si>
    <t>Fixture Sensor Right Down 02</t>
  </si>
  <si>
    <t>Fixture Sensor Back Up 01</t>
  </si>
  <si>
    <t>Fixture Sensor Back Down 01</t>
  </si>
  <si>
    <t>Fixture Sensor Back Up 02</t>
  </si>
  <si>
    <t>Fixture Sensor Back Down 02</t>
  </si>
  <si>
    <t>Fixture Sensor Left Up 01</t>
  </si>
  <si>
    <t>Fixture Sensor Left Down 01</t>
  </si>
  <si>
    <t>Fixture Sensor Left Up 02</t>
  </si>
  <si>
    <t>Fixture Sensor Left Down 02</t>
  </si>
  <si>
    <t>EMO Push 01 Alarm</t>
    <phoneticPr fontId="5" type="noConversion"/>
  </si>
  <si>
    <t>Back Fixture REV 02 Alarm</t>
    <phoneticPr fontId="5" type="noConversion"/>
  </si>
  <si>
    <t>Left Fixture FWD 01 Alarm</t>
    <phoneticPr fontId="5" type="noConversion"/>
  </si>
  <si>
    <t>Right Fixture Up 02 Alarm</t>
    <phoneticPr fontId="1" type="noConversion"/>
  </si>
  <si>
    <t>Back Fixture Up 02 Alarm</t>
    <phoneticPr fontId="1" type="noConversion"/>
  </si>
  <si>
    <t>Left Fixture Down 01 Alarm</t>
    <phoneticPr fontId="1" type="noConversion"/>
  </si>
  <si>
    <t>Left sFixture FWD 01 Alarm</t>
    <phoneticPr fontId="5" type="noConversion"/>
  </si>
  <si>
    <t>Right sFixture Up 02 Alarm</t>
    <phoneticPr fontId="1" type="noConversion"/>
  </si>
  <si>
    <t>Back sFixture Down 02 Alarm</t>
    <phoneticPr fontId="1" type="noConversion"/>
  </si>
  <si>
    <t>Left sFixture Up 02 Alarm</t>
    <phoneticPr fontId="1" type="noConversion"/>
  </si>
  <si>
    <t xml:space="preserve">Door Unlock 02 Alarm </t>
    <phoneticPr fontId="1" type="noConversion"/>
  </si>
  <si>
    <t>MC Off 01 Alarm</t>
    <phoneticPr fontId="5" type="noConversion"/>
  </si>
  <si>
    <t>PCW Leakage Sensor 01 Alarm</t>
    <phoneticPr fontId="1" type="noConversion"/>
  </si>
  <si>
    <t>Sample Plate Glass Sensor 02 Alarm</t>
    <phoneticPr fontId="1" type="noConversion"/>
  </si>
  <si>
    <t>T4156</t>
    <phoneticPr fontId="1" type="noConversion"/>
  </si>
  <si>
    <t>X3 PUT/GET POS.(From/To UNIT Z)</t>
    <phoneticPr fontId="1" type="noConversion"/>
  </si>
  <si>
    <t>X4 PUT/GET READY POS.(From/To UNIT Z)</t>
    <phoneticPr fontId="1" type="noConversion"/>
  </si>
  <si>
    <t>X4 PUT/GET POS.(From/To PACC)</t>
    <phoneticPr fontId="1" type="noConversion"/>
  </si>
  <si>
    <r>
      <t>X</t>
    </r>
    <r>
      <rPr>
        <sz val="11"/>
        <color theme="1"/>
        <rFont val="맑은 고딕"/>
        <family val="2"/>
        <charset val="129"/>
        <scheme val="minor"/>
      </rPr>
      <t>3</t>
    </r>
    <r>
      <rPr>
        <sz val="11"/>
        <color theme="1"/>
        <rFont val="맑은 고딕"/>
        <family val="2"/>
        <charset val="129"/>
        <scheme val="minor"/>
      </rPr>
      <t xml:space="preserve"> Transfer Probe Card Check 01</t>
    </r>
    <phoneticPr fontId="1" type="noConversion"/>
  </si>
  <si>
    <t>X3 Transfer Probe Card Check 02 (SPARE)</t>
    <phoneticPr fontId="1" type="noConversion"/>
  </si>
  <si>
    <t>X4 Transfer Probe Card Check 01</t>
    <phoneticPr fontId="1" type="noConversion"/>
  </si>
  <si>
    <t>X4 Transfer Probe Card Check 02 (SPARE)</t>
    <phoneticPr fontId="1" type="noConversion"/>
  </si>
  <si>
    <t>X3 SAFETY Position 01</t>
    <phoneticPr fontId="1" type="noConversion"/>
  </si>
  <si>
    <t xml:space="preserve">X3 PUT/GET READY POS.(From/To UNIT Z) </t>
    <phoneticPr fontId="1" type="noConversion"/>
  </si>
  <si>
    <t>X3 PUT/GET POS.(From/To PACC)</t>
    <phoneticPr fontId="1" type="noConversion"/>
  </si>
  <si>
    <t>X4 SAFETY Position 01</t>
    <phoneticPr fontId="1" type="noConversion"/>
  </si>
  <si>
    <t>X4 PUT/GET POS.(From/To UNIT Z)</t>
    <phoneticPr fontId="1" type="noConversion"/>
  </si>
  <si>
    <t>Z0 Interlock</t>
  </si>
  <si>
    <t>Z1 Interlock</t>
  </si>
  <si>
    <t>Probe JIG
Up / Down</t>
    <phoneticPr fontId="1" type="noConversion"/>
  </si>
  <si>
    <t>PACC B/F 01 Up Position 01 (Inner)</t>
  </si>
  <si>
    <t>PACC B/F 01 Down Position 01 (Inner)</t>
  </si>
  <si>
    <t>PACC B/F 02 Up Position 01 (Inner)</t>
  </si>
  <si>
    <t>PACC B/F 02 Down Position 01 (Inner)</t>
  </si>
  <si>
    <t>PACC B/F 01 Up Position 02 (Inner)</t>
  </si>
  <si>
    <t>PACC B/F 01 Down Position 02 (Inner)</t>
  </si>
  <si>
    <t>PACC B/F 02 Up Position 02 (Inner)</t>
  </si>
  <si>
    <t>PACC B/F 02 Down Position 02 (Inner)</t>
  </si>
  <si>
    <t>X3 Transfer Probe Card Check 01</t>
  </si>
  <si>
    <t>X3 Transfer Probe Card Check 02</t>
  </si>
  <si>
    <t>X4 Transfer Probe Card Check 02</t>
  </si>
  <si>
    <t>PACC CST
POSITION CHECK</t>
    <phoneticPr fontId="1" type="noConversion"/>
  </si>
  <si>
    <t>Probe Cassette 1-1</t>
  </si>
  <si>
    <t>Probe Cassette 2-1</t>
  </si>
  <si>
    <t>Probe Cassette 3-1</t>
  </si>
  <si>
    <t>Probe Cassette 4-1</t>
  </si>
  <si>
    <t>Probe Cassette 5-1</t>
  </si>
  <si>
    <t>Probe Cassette 1-2</t>
  </si>
  <si>
    <t>Probe Cassette 2-2</t>
  </si>
  <si>
    <t>Probe Cassette 3-2</t>
  </si>
  <si>
    <t>Probe Cassette 4-2</t>
  </si>
  <si>
    <t>Probe Cassette 5-2</t>
  </si>
  <si>
    <t>MC On 05</t>
  </si>
  <si>
    <t>UV LED Shutter Open 01</t>
    <phoneticPr fontId="1" type="noConversion"/>
  </si>
  <si>
    <t>Loader EMO 01</t>
    <phoneticPr fontId="1" type="noConversion"/>
  </si>
  <si>
    <t>PACC X1 Probe Card Check</t>
    <phoneticPr fontId="1" type="noConversion"/>
  </si>
  <si>
    <t>PACC X0 Probe Card Check</t>
    <phoneticPr fontId="1" type="noConversion"/>
  </si>
  <si>
    <t>PACC X0 Stretch Position</t>
    <phoneticPr fontId="1" type="noConversion"/>
  </si>
  <si>
    <t>PACC X1 Stretch Position</t>
    <phoneticPr fontId="1" type="noConversion"/>
  </si>
  <si>
    <t>PACC X0 Fold Position</t>
    <phoneticPr fontId="1" type="noConversion"/>
  </si>
  <si>
    <t>PACC X1 Fold Position</t>
    <phoneticPr fontId="1" type="noConversion"/>
  </si>
  <si>
    <t>T4154</t>
    <phoneticPr fontId="1" type="noConversion"/>
  </si>
  <si>
    <t>T4154</t>
    <phoneticPr fontId="1" type="noConversion"/>
  </si>
  <si>
    <t>EMO Push 09</t>
  </si>
  <si>
    <t>EMO Push 10</t>
  </si>
  <si>
    <t>EMO Push 10</t>
    <phoneticPr fontId="1" type="noConversion"/>
  </si>
  <si>
    <t>T4088</t>
    <phoneticPr fontId="1" type="noConversion"/>
  </si>
  <si>
    <t>T4089</t>
    <phoneticPr fontId="1" type="noConversion"/>
  </si>
  <si>
    <t>Door Open 05</t>
  </si>
  <si>
    <t>Door Open 06</t>
  </si>
  <si>
    <t>Door Open 07</t>
  </si>
  <si>
    <t>Door Open 08</t>
  </si>
  <si>
    <t>Door Open 09</t>
  </si>
  <si>
    <t>Door Open 10</t>
  </si>
  <si>
    <t>Door Open 10</t>
    <phoneticPr fontId="1" type="noConversion"/>
  </si>
  <si>
    <t>T4099</t>
    <phoneticPr fontId="1" type="noConversion"/>
  </si>
  <si>
    <t>T4109</t>
    <phoneticPr fontId="1" type="noConversion"/>
  </si>
  <si>
    <t>Door Unlock 05</t>
  </si>
  <si>
    <t>Door Unlock 06</t>
  </si>
  <si>
    <t>Door Unlock 07</t>
  </si>
  <si>
    <t>Door Unlock 08</t>
  </si>
  <si>
    <t>Door Unlock 09</t>
  </si>
  <si>
    <t>Door Unlock 10</t>
  </si>
  <si>
    <t>Door Unlock 10</t>
    <phoneticPr fontId="1" type="noConversion"/>
  </si>
  <si>
    <t>T4119</t>
    <phoneticPr fontId="1" type="noConversion"/>
  </si>
  <si>
    <t>Door Key Unremoved 05</t>
  </si>
  <si>
    <t>Door Key Unremoved 06</t>
  </si>
  <si>
    <t>Door Key Unremoved 07</t>
  </si>
  <si>
    <t>Door Key Unremoved 08</t>
  </si>
  <si>
    <t>Door Key Unremoved 09</t>
  </si>
  <si>
    <t>Door Key Unremoved 10</t>
  </si>
  <si>
    <t>Door Key Unremoved 10</t>
    <phoneticPr fontId="1" type="noConversion"/>
  </si>
  <si>
    <t>Window 13</t>
  </si>
  <si>
    <t>Window 14</t>
  </si>
  <si>
    <t>Window 15</t>
  </si>
  <si>
    <t>Window 16</t>
  </si>
  <si>
    <t>Window 17</t>
  </si>
  <si>
    <t>Window 18</t>
  </si>
  <si>
    <t>Window 19</t>
  </si>
  <si>
    <t>T4139</t>
    <phoneticPr fontId="1" type="noConversion"/>
  </si>
  <si>
    <t>Window 20</t>
  </si>
  <si>
    <t>Window 20</t>
    <phoneticPr fontId="1" type="noConversion"/>
  </si>
  <si>
    <t>Lift Glass Sensor 03</t>
  </si>
  <si>
    <t>Lift Glass Sensor 03</t>
    <phoneticPr fontId="1" type="noConversion"/>
  </si>
  <si>
    <t>Lift Glass Sensor 04</t>
  </si>
  <si>
    <t>Lift Glass Sensor 04</t>
    <phoneticPr fontId="1" type="noConversion"/>
  </si>
  <si>
    <t>Sample Plate Glass Sensor 03</t>
  </si>
  <si>
    <t>Sample Plate Glass Sensor 03</t>
    <phoneticPr fontId="1" type="noConversion"/>
  </si>
  <si>
    <t>Sample Plate Glass Sensor 04</t>
  </si>
  <si>
    <t>Sample Plate Glass Sensor 04</t>
    <phoneticPr fontId="1" type="noConversion"/>
  </si>
  <si>
    <t>Loader Arm Detect 02</t>
  </si>
  <si>
    <t>T4251</t>
    <phoneticPr fontId="1" type="noConversion"/>
  </si>
  <si>
    <t>EFU Alarm 01</t>
  </si>
  <si>
    <t>EFU Alarm 01</t>
    <phoneticPr fontId="1" type="noConversion"/>
  </si>
  <si>
    <t>EFU Alarm 02</t>
  </si>
  <si>
    <t>EFU Alarm 02</t>
    <phoneticPr fontId="1" type="noConversion"/>
  </si>
  <si>
    <t>ESD Alarm 01</t>
  </si>
  <si>
    <t>ESD Alarm 01</t>
    <phoneticPr fontId="1" type="noConversion"/>
  </si>
  <si>
    <t>ESD Alarm 02</t>
  </si>
  <si>
    <t>ESD Alarm 02</t>
    <phoneticPr fontId="1" type="noConversion"/>
  </si>
  <si>
    <t>T4281</t>
    <phoneticPr fontId="1" type="noConversion"/>
  </si>
  <si>
    <t>T4286</t>
    <phoneticPr fontId="1" type="noConversion"/>
  </si>
  <si>
    <t>Temperature Sensor 07</t>
  </si>
  <si>
    <t>Temperature Sensor 08</t>
  </si>
  <si>
    <t>Temperature Sensor 09</t>
  </si>
  <si>
    <t>Temperature Sensor 10</t>
  </si>
  <si>
    <t>T4299</t>
    <phoneticPr fontId="1" type="noConversion"/>
  </si>
  <si>
    <t>Smoke Sensor 03</t>
  </si>
  <si>
    <t>Smoke Sensor 04</t>
  </si>
  <si>
    <t>Smoke Sensor 05</t>
  </si>
  <si>
    <t>Smoke Sensor 06</t>
  </si>
  <si>
    <t>Smoke Sensor 07</t>
  </si>
  <si>
    <t>Smoke Sensor 08</t>
  </si>
  <si>
    <t>Smoke Sensor 09</t>
  </si>
  <si>
    <t>Smoke Sensor 10</t>
  </si>
  <si>
    <t>Smoke Sensor 10</t>
    <phoneticPr fontId="1" type="noConversion"/>
  </si>
  <si>
    <t>T4309</t>
    <phoneticPr fontId="1" type="noConversion"/>
  </si>
  <si>
    <t>Main Lamp Shutter Close 03</t>
  </si>
  <si>
    <t>Main Lamp Shutter Open 03</t>
  </si>
  <si>
    <t>Main Lamp Shutter Close 04</t>
  </si>
  <si>
    <t>Main Lamp Shutter Open 04</t>
  </si>
  <si>
    <t>Probe Card Zero Position Unlock 06</t>
  </si>
  <si>
    <t>Probe Card Zero Position Unlock 07</t>
  </si>
  <si>
    <t>Probe Card Zero Position Unlock 08</t>
  </si>
  <si>
    <t>Probe Card Zero Position Unlock 09</t>
  </si>
  <si>
    <t>Probe Card Zero Position Unlock 10</t>
    <phoneticPr fontId="1" type="noConversion"/>
  </si>
  <si>
    <t>T4839</t>
    <phoneticPr fontId="1" type="noConversion"/>
  </si>
  <si>
    <t>PACC Buffer 1 Up Position 02(Inner G/V)</t>
    <phoneticPr fontId="1" type="noConversion"/>
  </si>
  <si>
    <t>PACC Buffer 1 Down Position 02(Inner G/V)</t>
    <phoneticPr fontId="1" type="noConversion"/>
  </si>
  <si>
    <t>PACC Buffer 2 Up Position 02(Inner G/V)</t>
    <phoneticPr fontId="1" type="noConversion"/>
  </si>
  <si>
    <t>PACC Buffer 2 Down Position 02(Inner G/V)</t>
    <phoneticPr fontId="1" type="noConversion"/>
  </si>
  <si>
    <t>Sample Bar Detect Sensor 07</t>
  </si>
  <si>
    <t>Sample Bar Detect Sensor 08</t>
  </si>
  <si>
    <t>Sample Bar Detect Sensor 09</t>
  </si>
  <si>
    <t>Sample Bar Detect Sensor 10</t>
    <phoneticPr fontId="1" type="noConversion"/>
  </si>
  <si>
    <t>T4679</t>
    <phoneticPr fontId="1" type="noConversion"/>
  </si>
  <si>
    <t>MAIN / PACC
ANGLE VALVE</t>
  </si>
  <si>
    <t>PACC CDA Angle Valve Close 01</t>
  </si>
  <si>
    <t>PACC N2 Angle Valve Close 01</t>
  </si>
  <si>
    <t>PACC Exhaust Angle Valve Close 01</t>
  </si>
  <si>
    <t>O2/OP SIGNAL TOWER</t>
    <phoneticPr fontId="5" type="noConversion"/>
  </si>
  <si>
    <t>O2/OP SIGNAL TOWER</t>
    <phoneticPr fontId="4" type="noConversion"/>
  </si>
  <si>
    <t>해당 버튼을 눌러 M4000, M4500번지로 이동</t>
    <phoneticPr fontId="1" type="noConversion"/>
  </si>
  <si>
    <t>6K, 8K / Chamber / PACC</t>
    <phoneticPr fontId="1" type="noConversion"/>
  </si>
  <si>
    <t>순서로 양식이 있습니다.</t>
    <phoneticPr fontId="1" type="noConversion"/>
  </si>
  <si>
    <t>6K, 8K 설계 시 버튼을 눌러 전체 T번지 영역 선택하여 복사</t>
  </si>
  <si>
    <t>Chamber 설계 시 버튼을 눌러 전체 T번지 영역 선택하여 복사</t>
    <phoneticPr fontId="1" type="noConversion"/>
  </si>
  <si>
    <t>PACC 설계 시 버튼을 눌러 전체 T번지 영역 선택하여 복사</t>
    <phoneticPr fontId="1" type="noConversion"/>
  </si>
  <si>
    <t>기능 설명</t>
    <phoneticPr fontId="1" type="noConversion"/>
  </si>
  <si>
    <t>작성 순서</t>
    <phoneticPr fontId="1" type="noConversion"/>
  </si>
  <si>
    <t>1. 전장설계팀으로부터 I/O Map을 받으면 [1. IO 작성 Map] 시트에 붙여넣기 한다.</t>
    <phoneticPr fontId="1" type="noConversion"/>
  </si>
  <si>
    <t xml:space="preserve">   (해당영역에 I/O Comment 입력)</t>
    <phoneticPr fontId="1" type="noConversion"/>
  </si>
  <si>
    <t>2. [3. M-Memory Map] 시트에서 해당 설비의 양식을 제외한 다른 설비의 양식은 제거한다.</t>
    <phoneticPr fontId="1" type="noConversion"/>
  </si>
  <si>
    <t xml:space="preserve">   (아래 사진은 6K, 8K 설비를 할 경우 예시)</t>
    <phoneticPr fontId="1" type="noConversion"/>
  </si>
  <si>
    <t>3. 상단바에 있는 [EQ] 버튼을 누르면, M4000~M4499번지에 해당하는 T영역이 선택이 됩니다.</t>
    <phoneticPr fontId="1" type="noConversion"/>
  </si>
  <si>
    <t xml:space="preserve">   선택영역을 복사하여 [T Matching]영역에 붙여넣기 합니다.</t>
    <phoneticPr fontId="1" type="noConversion"/>
  </si>
  <si>
    <t>4. [2. T-Memory Map]에서 해당영역에 T번지를 매칭합니다.</t>
    <phoneticPr fontId="1" type="noConversion"/>
  </si>
  <si>
    <t xml:space="preserve">   (T4000~T4699: EQ, Chamber / T4700~T4999: PACC)</t>
    <phoneticPr fontId="1" type="noConversion"/>
  </si>
  <si>
    <t>5. [IO List Map]에서 Matching 검토를 합니다.</t>
    <phoneticPr fontId="1" type="noConversion"/>
  </si>
  <si>
    <t>해당영역 Matching이 되어있지 않으므로 확인해야 한다.</t>
    <phoneticPr fontId="1" type="noConversion"/>
  </si>
  <si>
    <t>상세 설명</t>
    <phoneticPr fontId="1" type="noConversion"/>
  </si>
  <si>
    <t># M번지를 공용으로 사용하는 영역</t>
    <phoneticPr fontId="1" type="noConversion"/>
  </si>
  <si>
    <t>공용으로 사용하는 영역의 경우 Title에 /로 나누어 표시했습니다.</t>
    <phoneticPr fontId="1" type="noConversion"/>
  </si>
  <si>
    <t>Ex)</t>
    <phoneticPr fontId="1" type="noConversion"/>
  </si>
  <si>
    <t>GLASS EDGE SENSOR</t>
    <phoneticPr fontId="1" type="noConversion"/>
  </si>
  <si>
    <t>GLASS EDGE SENSOR</t>
    <phoneticPr fontId="1" type="noConversion"/>
  </si>
  <si>
    <t>LDX Loading Position Sensor</t>
    <phoneticPr fontId="1" type="noConversion"/>
  </si>
  <si>
    <t>LDX Up Position Sensor</t>
    <phoneticPr fontId="1" type="noConversion"/>
  </si>
  <si>
    <t>LDZ Loading Position Sensor</t>
    <phoneticPr fontId="1" type="noConversion"/>
  </si>
  <si>
    <t>LDZ Up Position Sensor</t>
    <phoneticPr fontId="1" type="noConversion"/>
  </si>
  <si>
    <t>LDX Loading Position Sensor</t>
  </si>
  <si>
    <t>LDX Up Position Sensor</t>
  </si>
  <si>
    <t>LDZ Loading Position Sensor</t>
  </si>
  <si>
    <t>LDZ Up Position Sensor</t>
  </si>
  <si>
    <t>SHUTTER</t>
    <phoneticPr fontId="1" type="noConversion"/>
  </si>
  <si>
    <t>Shutter Open</t>
    <phoneticPr fontId="5" type="noConversion"/>
  </si>
  <si>
    <t>Purifier
State</t>
    <phoneticPr fontId="1" type="noConversion"/>
  </si>
  <si>
    <t># 신규 I/O가 생겼을 경우</t>
    <phoneticPr fontId="1" type="noConversion"/>
  </si>
  <si>
    <t>해당 신규 I/O가 계속 설비에 사용된다면, Spare 공간에 추가를 하고 표준 Update를 해야합니다.</t>
    <phoneticPr fontId="1" type="noConversion"/>
  </si>
  <si>
    <t>(일시적으로 사용할 경우 Spare 공간에 추가하여 사용하고 표준은 Update 하지않음)</t>
    <phoneticPr fontId="1" type="noConversion"/>
  </si>
  <si>
    <t>X3 Put/Get Pos.(From/To UNIT Z)</t>
    <phoneticPr fontId="1" type="noConversion"/>
  </si>
  <si>
    <t>X3 Put/Get Pos.(From/To PACC)</t>
    <phoneticPr fontId="1" type="noConversion"/>
  </si>
  <si>
    <t>X4 Put/Get Pos.(From/To UNIT Z)</t>
    <phoneticPr fontId="1" type="noConversion"/>
  </si>
  <si>
    <t>X4 Put/Get Pos.(From/To PACC)</t>
    <phoneticPr fontId="1" type="noConversion"/>
  </si>
  <si>
    <t>Shutter Close</t>
    <phoneticPr fontId="4" type="noConversion"/>
  </si>
  <si>
    <t>SHUTTER</t>
    <phoneticPr fontId="4" type="noConversion"/>
  </si>
  <si>
    <t>Shutter Open</t>
    <phoneticPr fontId="5" type="noConversion"/>
  </si>
  <si>
    <t>Glass Guide Up 01</t>
    <phoneticPr fontId="1" type="noConversion"/>
  </si>
  <si>
    <t>Glass Guide Up 02</t>
    <phoneticPr fontId="1" type="noConversion"/>
  </si>
  <si>
    <t>REPEATER</t>
    <phoneticPr fontId="4" type="noConversion"/>
  </si>
  <si>
    <t>REPEATER</t>
  </si>
  <si>
    <t>POWER</t>
    <phoneticPr fontId="1" type="noConversion"/>
  </si>
  <si>
    <t>POWER</t>
    <phoneticPr fontId="1" type="noConversion"/>
  </si>
  <si>
    <t>Heating Jacket MC Power On</t>
  </si>
  <si>
    <t>Heating Jacket MC Power On</t>
    <phoneticPr fontId="1" type="noConversion"/>
  </si>
  <si>
    <t>PACC Door 01 Unlock Alarm</t>
    <phoneticPr fontId="1" type="noConversion"/>
  </si>
  <si>
    <t>Main N2 Angle Valve Close Error</t>
  </si>
  <si>
    <t>Main N2 Angle Valve Open Error</t>
  </si>
  <si>
    <t>Main Exhaust Angle Valve Close Error</t>
  </si>
  <si>
    <t>Main Exhaust Angle Valve Open Error</t>
  </si>
  <si>
    <t>LDX / LDZ
POSITION</t>
    <phoneticPr fontId="1" type="noConversion"/>
  </si>
  <si>
    <t>LIFT PIN / LP</t>
  </si>
  <si>
    <t>LIFT PIN / LP</t>
    <phoneticPr fontId="1" type="noConversion"/>
  </si>
  <si>
    <t>SPARE</t>
  </si>
  <si>
    <t>SPARE</t>
    <phoneticPr fontId="1" type="noConversion"/>
  </si>
  <si>
    <t>Lift Pin / LP</t>
    <phoneticPr fontId="1" type="noConversion"/>
  </si>
  <si>
    <t>EQ State
M-Memory</t>
    <phoneticPr fontId="1" type="noConversion"/>
  </si>
  <si>
    <t>EQ Ready State</t>
    <phoneticPr fontId="1" type="noConversion"/>
  </si>
  <si>
    <t>M4001</t>
    <phoneticPr fontId="1" type="noConversion"/>
  </si>
  <si>
    <t>EQ Load State</t>
    <phoneticPr fontId="1" type="noConversion"/>
  </si>
  <si>
    <t>M4002</t>
    <phoneticPr fontId="1" type="noConversion"/>
  </si>
  <si>
    <t>M4005</t>
    <phoneticPr fontId="1" type="noConversion"/>
  </si>
  <si>
    <t>PLC Initial Complete</t>
    <phoneticPr fontId="1" type="noConversion"/>
  </si>
  <si>
    <t>M4008</t>
    <phoneticPr fontId="1" type="noConversion"/>
  </si>
  <si>
    <t>PLC Alarm</t>
    <phoneticPr fontId="1" type="noConversion"/>
  </si>
  <si>
    <t>PLC Warning</t>
    <phoneticPr fontId="1" type="noConversion"/>
  </si>
  <si>
    <t>PLC Initialize</t>
    <phoneticPr fontId="1" type="noConversion"/>
  </si>
  <si>
    <t>M4501</t>
    <phoneticPr fontId="1" type="noConversion"/>
  </si>
  <si>
    <t>Ready to Load Start CMD</t>
    <phoneticPr fontId="1" type="noConversion"/>
  </si>
  <si>
    <t>M4502</t>
    <phoneticPr fontId="1" type="noConversion"/>
  </si>
  <si>
    <t>Load to Measure Start CMD</t>
    <phoneticPr fontId="1" type="noConversion"/>
  </si>
  <si>
    <t>M4503</t>
    <phoneticPr fontId="1" type="noConversion"/>
  </si>
  <si>
    <t>Measure to Ready Start CMD</t>
    <phoneticPr fontId="1" type="noConversion"/>
  </si>
  <si>
    <t>M4504</t>
    <phoneticPr fontId="1" type="noConversion"/>
  </si>
  <si>
    <t>Ready to Measure Start CMD</t>
    <phoneticPr fontId="1" type="noConversion"/>
  </si>
  <si>
    <t>M4505</t>
    <phoneticPr fontId="1" type="noConversion"/>
  </si>
  <si>
    <t>Measure to Load Start CMD</t>
    <phoneticPr fontId="1" type="noConversion"/>
  </si>
  <si>
    <t>M4506</t>
    <phoneticPr fontId="1" type="noConversion"/>
  </si>
  <si>
    <t>Load to Ready Start CMD</t>
    <phoneticPr fontId="1" type="noConversion"/>
  </si>
  <si>
    <t>M4509</t>
    <phoneticPr fontId="1" type="noConversion"/>
  </si>
  <si>
    <t>Alarm Reset</t>
    <phoneticPr fontId="1" type="noConversion"/>
  </si>
  <si>
    <t>Glass Sensor
M-Memory</t>
    <phoneticPr fontId="1" type="noConversion"/>
  </si>
  <si>
    <t>CDA Mode</t>
    <phoneticPr fontId="1" type="noConversion"/>
  </si>
  <si>
    <t>C-Purge Mode</t>
    <phoneticPr fontId="1" type="noConversion"/>
  </si>
  <si>
    <t>Circulation Mode</t>
    <phoneticPr fontId="1" type="noConversion"/>
  </si>
  <si>
    <t>Q-Purge Mode</t>
    <phoneticPr fontId="1" type="noConversion"/>
  </si>
  <si>
    <t>UV LED 1,2 On Signal</t>
    <phoneticPr fontId="5" type="noConversion"/>
  </si>
  <si>
    <t>UV LED 3,4 On Signal</t>
    <phoneticPr fontId="5" type="noConversion"/>
  </si>
  <si>
    <t>RS Fan</t>
    <phoneticPr fontId="1" type="noConversion"/>
  </si>
  <si>
    <t>GLASS GUIDE</t>
    <phoneticPr fontId="1" type="noConversion"/>
  </si>
  <si>
    <t>Fixture Sensor Front FWD 01</t>
  </si>
  <si>
    <t>Fixture Sensor Front RWD 01</t>
  </si>
  <si>
    <t>Fixture Sensor Front FWD 02</t>
  </si>
  <si>
    <t>Fixture Sensor Front REV 02</t>
  </si>
  <si>
    <t>Fixture Sensor Right FWD 01</t>
  </si>
  <si>
    <t>Fixture Sensor Right REV 01</t>
  </si>
  <si>
    <t>Fixture Sensor Right FWD 02</t>
  </si>
  <si>
    <t>Fixture Sensor Right REV 02</t>
  </si>
  <si>
    <t>Fixture Sensor Back FWD 01</t>
  </si>
  <si>
    <t>Fixture Sensor Back REV 01</t>
  </si>
  <si>
    <t>Fixture Sensor Back FWD 02</t>
  </si>
  <si>
    <t>Fixture Sensor Back REV 02</t>
  </si>
  <si>
    <t>Fixture Sensor Left FWD 01</t>
  </si>
  <si>
    <t>Fixture Sensor Left REV 01</t>
  </si>
  <si>
    <t>Fixture Sensor Left FWD 02</t>
  </si>
  <si>
    <t>Fixture Sensor Left REV 02</t>
  </si>
  <si>
    <t>Select Switch Teach Mode Interlock</t>
  </si>
  <si>
    <t>Select Switch Teach Mode Interlock</t>
    <phoneticPr fontId="1" type="noConversion"/>
  </si>
  <si>
    <t>Repeater 01</t>
  </si>
  <si>
    <t>Repeater 01</t>
    <phoneticPr fontId="1" type="noConversion"/>
  </si>
  <si>
    <t>Repeater 02</t>
  </si>
  <si>
    <t>Repeater 02</t>
    <phoneticPr fontId="1" type="noConversion"/>
  </si>
  <si>
    <t>Vacuum Off 01</t>
  </si>
  <si>
    <t>Vacuum Off 02</t>
  </si>
  <si>
    <t>Vacuum Off 04</t>
  </si>
  <si>
    <t>Vacuum On 01</t>
    <phoneticPr fontId="1" type="noConversion"/>
  </si>
  <si>
    <t>Vacuum Off 03</t>
  </si>
  <si>
    <t>RS Probe Non-Contact</t>
  </si>
  <si>
    <t>RS Probe Non-Contact</t>
    <phoneticPr fontId="1" type="noConversion"/>
  </si>
  <si>
    <t>RS Probe Contact</t>
  </si>
  <si>
    <t>RS Probe Contact</t>
    <phoneticPr fontId="1" type="noConversion"/>
  </si>
  <si>
    <t>RS Probe Non-Contact</t>
    <phoneticPr fontId="1" type="noConversion"/>
  </si>
  <si>
    <t>RS Probe Contact</t>
    <phoneticPr fontId="1" type="noConversion"/>
  </si>
  <si>
    <t>RS Probe Contact</t>
    <phoneticPr fontId="4" type="noConversion"/>
  </si>
  <si>
    <t>MC Power On (EQ)</t>
  </si>
  <si>
    <t>MC Power On (PACC)</t>
  </si>
  <si>
    <t>MC On 06</t>
  </si>
  <si>
    <t>H2O Alarm Skip</t>
  </si>
  <si>
    <t>H2O Alarm Skip</t>
    <phoneticPr fontId="4" type="noConversion"/>
  </si>
  <si>
    <t>EQ H2O Alarm Skip</t>
  </si>
  <si>
    <t>EQ H2O Alarm Skip</t>
    <phoneticPr fontId="1" type="noConversion"/>
  </si>
  <si>
    <t>UV Controller On</t>
  </si>
  <si>
    <t>UV Controller On</t>
    <phoneticPr fontId="1" type="noConversion"/>
  </si>
  <si>
    <t>X-RAY IONIZER
HEAD UP/DOWN
(SPARE)</t>
    <phoneticPr fontId="1" type="noConversion"/>
  </si>
  <si>
    <t>X-Ray Ionizer Head Up 01</t>
    <phoneticPr fontId="1" type="noConversion"/>
  </si>
  <si>
    <t>X-Ray Ionizer Head Down 01</t>
    <phoneticPr fontId="1" type="noConversion"/>
  </si>
  <si>
    <t>X-Ray Ionizer Head Up 02</t>
    <phoneticPr fontId="1" type="noConversion"/>
  </si>
  <si>
    <t>X-Ray Ionizer Head Down 02</t>
    <phoneticPr fontId="1" type="noConversion"/>
  </si>
  <si>
    <t>X-Ray Ionizer Head Up 03</t>
    <phoneticPr fontId="1" type="noConversion"/>
  </si>
  <si>
    <t>X-Ray Ionizer Head Down 03</t>
    <phoneticPr fontId="1" type="noConversion"/>
  </si>
  <si>
    <t>X-Ray Ionizer Head Up 04</t>
    <phoneticPr fontId="1" type="noConversion"/>
  </si>
  <si>
    <t>X-Ray Ionizer Head Down 04</t>
    <phoneticPr fontId="1" type="noConversion"/>
  </si>
  <si>
    <t>X-Ray Ionizer Head Up 05</t>
    <phoneticPr fontId="1" type="noConversion"/>
  </si>
  <si>
    <t>X-Ray Ionizer Head Down 05</t>
    <phoneticPr fontId="1" type="noConversion"/>
  </si>
  <si>
    <t>X-Ray Ionizer Head Up 06</t>
    <phoneticPr fontId="1" type="noConversion"/>
  </si>
  <si>
    <t>X-Ray Ionizer Head Down 06</t>
    <phoneticPr fontId="1" type="noConversion"/>
  </si>
  <si>
    <t>X-Ray Ionizer Head Up 07</t>
    <phoneticPr fontId="1" type="noConversion"/>
  </si>
  <si>
    <t>X-Ray Ionizer Head Down 07</t>
    <phoneticPr fontId="1" type="noConversion"/>
  </si>
  <si>
    <t>X-Ray Ionizer Head Up 08</t>
    <phoneticPr fontId="1" type="noConversion"/>
  </si>
  <si>
    <t>X-Ray Ionizer Head Down 08</t>
    <phoneticPr fontId="1" type="noConversion"/>
  </si>
  <si>
    <t>Lift Pin Up Position Check 01</t>
    <phoneticPr fontId="1" type="noConversion"/>
  </si>
  <si>
    <t>Lift Pin Up Position Check 02</t>
  </si>
  <si>
    <t>Lift Pin Up Position Check 03</t>
  </si>
  <si>
    <t>Lift Pin Up Position Check 04</t>
  </si>
  <si>
    <t>CDA Pressure 01</t>
    <phoneticPr fontId="4" type="noConversion"/>
  </si>
  <si>
    <t>CDA Pressure 02</t>
    <phoneticPr fontId="1" type="noConversion"/>
  </si>
  <si>
    <t>CDA Pressure 03</t>
    <phoneticPr fontId="1" type="noConversion"/>
  </si>
  <si>
    <t>CDA Pressure 04</t>
    <phoneticPr fontId="1" type="noConversion"/>
  </si>
  <si>
    <t>Vacuum Pressure 01</t>
    <phoneticPr fontId="4" type="noConversion"/>
  </si>
  <si>
    <t>Vacuum Pressure 02</t>
    <phoneticPr fontId="4" type="noConversion"/>
  </si>
  <si>
    <t>Vacuum Pressure 03</t>
    <phoneticPr fontId="4" type="noConversion"/>
  </si>
  <si>
    <t>Vacuum Pressure 04</t>
    <phoneticPr fontId="4" type="noConversion"/>
  </si>
  <si>
    <t>CDA Pressure 05</t>
  </si>
  <si>
    <t>CDA Pressure 06</t>
  </si>
  <si>
    <t>CDA Pressure 07</t>
  </si>
  <si>
    <t>CDA Pressure 08</t>
  </si>
  <si>
    <t>CDA Pressure 09</t>
    <phoneticPr fontId="1" type="noConversion"/>
  </si>
  <si>
    <t>CDA Pressure 10</t>
    <phoneticPr fontId="1" type="noConversion"/>
  </si>
  <si>
    <t>Light Curtain Muting Status</t>
    <phoneticPr fontId="1" type="noConversion"/>
  </si>
  <si>
    <t>Temperature Alarm Reset Switch 02</t>
  </si>
  <si>
    <t>Temperature Alarm Reset Switch 03</t>
  </si>
  <si>
    <t>X-Ray Ionizer Remote On 02</t>
    <phoneticPr fontId="1" type="noConversion"/>
  </si>
  <si>
    <t>X-Ray Ionizer Interlock On 02</t>
    <phoneticPr fontId="1" type="noConversion"/>
  </si>
  <si>
    <t>X-Ray Ionizer Power On 02</t>
    <phoneticPr fontId="1" type="noConversion"/>
  </si>
  <si>
    <t>X-Ray Ionizer OverTime 02</t>
    <phoneticPr fontId="1" type="noConversion"/>
  </si>
  <si>
    <t>X-Ray Ionizer Abnormal 02</t>
    <phoneticPr fontId="1" type="noConversion"/>
  </si>
  <si>
    <t>EMO Push 08</t>
    <phoneticPr fontId="5" type="noConversion"/>
  </si>
  <si>
    <t>EMO Push 09</t>
    <phoneticPr fontId="1" type="noConversion"/>
  </si>
  <si>
    <t>CDA Pressure 01</t>
    <phoneticPr fontId="1" type="noConversion"/>
  </si>
  <si>
    <t>CDA Pressure 02</t>
    <phoneticPr fontId="1" type="noConversion"/>
  </si>
  <si>
    <t>CDA Pressure 03</t>
    <phoneticPr fontId="1" type="noConversion"/>
  </si>
  <si>
    <t>CDA Pressure 04</t>
    <phoneticPr fontId="1" type="noConversion"/>
  </si>
  <si>
    <t>CDA Pressure 09</t>
    <phoneticPr fontId="1" type="noConversion"/>
  </si>
  <si>
    <t>CDA Pressure 10</t>
    <phoneticPr fontId="1" type="noConversion"/>
  </si>
  <si>
    <t>T4194</t>
    <phoneticPr fontId="1" type="noConversion"/>
  </si>
  <si>
    <t>T4199</t>
    <phoneticPr fontId="1" type="noConversion"/>
  </si>
  <si>
    <t>Vacuum Pressure 01</t>
    <phoneticPr fontId="1" type="noConversion"/>
  </si>
  <si>
    <t>Vacuum Pressure 02</t>
    <phoneticPr fontId="1" type="noConversion"/>
  </si>
  <si>
    <t>Vacuum Pressure 03</t>
    <phoneticPr fontId="1" type="noConversion"/>
  </si>
  <si>
    <t>Vacuum Pressure 04</t>
    <phoneticPr fontId="1" type="noConversion"/>
  </si>
  <si>
    <t>Lift Pin Up Position Check 01</t>
  </si>
  <si>
    <t>T4236</t>
    <phoneticPr fontId="1" type="noConversion"/>
  </si>
  <si>
    <t>T4237</t>
    <phoneticPr fontId="1" type="noConversion"/>
  </si>
  <si>
    <t>T4238</t>
    <phoneticPr fontId="1" type="noConversion"/>
  </si>
  <si>
    <t>Light Curtain Muting Status</t>
  </si>
  <si>
    <t>T4252</t>
    <phoneticPr fontId="1" type="noConversion"/>
  </si>
  <si>
    <t>Temperature Alarm Reset Switch 01</t>
  </si>
  <si>
    <t>Temperature Alarm Reset Switch 04</t>
  </si>
  <si>
    <t>Temperature Alarm Reset Switch 05</t>
  </si>
  <si>
    <t>Sample Plate Blowing 03</t>
  </si>
  <si>
    <t>Sample Plate Blowing 04</t>
  </si>
  <si>
    <t>Vacuum On 02</t>
    <phoneticPr fontId="1" type="noConversion"/>
  </si>
  <si>
    <t>Vacuum On 03</t>
    <phoneticPr fontId="1" type="noConversion"/>
  </si>
  <si>
    <t>Vacuum On 04</t>
    <phoneticPr fontId="1" type="noConversion"/>
  </si>
  <si>
    <t>X-Ray Ionizer Head Up 01</t>
  </si>
  <si>
    <t>X-Ray Ionizer Head Up 02</t>
  </si>
  <si>
    <t>X-Ray Ionizer Head Up 03</t>
  </si>
  <si>
    <t>X-Ray Ionizer Head Up 04</t>
  </si>
  <si>
    <t>X-Ray Ionizer Head Up 05</t>
  </si>
  <si>
    <t>X-Ray Ionizer Head Up 06</t>
  </si>
  <si>
    <t>X-Ray Ionizer Head Up 07</t>
  </si>
  <si>
    <t>X-Ray Ionizer Head Up 08</t>
  </si>
  <si>
    <t>VOICE BUZZER
(SPARE)</t>
    <phoneticPr fontId="4" type="noConversion"/>
  </si>
  <si>
    <t>Voice Buzzer CH1 On</t>
    <phoneticPr fontId="1" type="noConversion"/>
  </si>
  <si>
    <t>Voice Buzzer CH2 On</t>
    <phoneticPr fontId="1" type="noConversion"/>
  </si>
  <si>
    <t>Voice Buzzer CH3 On</t>
  </si>
  <si>
    <t>Voice Buzzer CH4 On</t>
  </si>
  <si>
    <t>Voice Buzzer CH6 On</t>
  </si>
  <si>
    <t>Voice Buzzer CH7 On</t>
  </si>
  <si>
    <t>Voice Buzzer CH8 On</t>
  </si>
  <si>
    <t>Voice Buzzer CH5 On</t>
    <phoneticPr fontId="1" type="noConversion"/>
  </si>
  <si>
    <t>Multitap Power On 05</t>
    <phoneticPr fontId="1" type="noConversion"/>
  </si>
  <si>
    <t>Loader Arm Detect (Light Curtain Detect)</t>
    <phoneticPr fontId="1" type="noConversion"/>
  </si>
  <si>
    <t>Loader Arm Detect (Light Curtain Detect)</t>
    <phoneticPr fontId="1" type="noConversion"/>
  </si>
  <si>
    <t>X-RAY IONIZER
HEAD UP</t>
    <phoneticPr fontId="1" type="noConversion"/>
  </si>
  <si>
    <t>X-Ray Ionizer All Head Up</t>
    <phoneticPr fontId="1" type="noConversion"/>
  </si>
  <si>
    <t>X-RAY IONIZER</t>
    <phoneticPr fontId="1" type="noConversion"/>
  </si>
  <si>
    <t>X-Ray Ionizer Remote On 02</t>
    <phoneticPr fontId="1" type="noConversion"/>
  </si>
  <si>
    <t>X-Ray Ionizer Remote Off 02</t>
    <phoneticPr fontId="1" type="noConversion"/>
  </si>
  <si>
    <t>X-Ray Ionizer Interlock On 02</t>
    <phoneticPr fontId="1" type="noConversion"/>
  </si>
  <si>
    <t>X-Ray Ionizer LED On</t>
    <phoneticPr fontId="1" type="noConversion"/>
  </si>
  <si>
    <t>Lift Pin Up 02</t>
    <phoneticPr fontId="1" type="noConversion"/>
  </si>
  <si>
    <t>Lift Pin Down 02</t>
    <phoneticPr fontId="1" type="noConversion"/>
  </si>
  <si>
    <t>Lift Pin Up 01</t>
    <phoneticPr fontId="1" type="noConversion"/>
  </si>
  <si>
    <t>Lift Pin Down 01</t>
    <phoneticPr fontId="1" type="noConversion"/>
  </si>
  <si>
    <t>Lift Pin Up 01</t>
    <phoneticPr fontId="1" type="noConversion"/>
  </si>
  <si>
    <t>Lift Pin Down 01</t>
    <phoneticPr fontId="1" type="noConversion"/>
  </si>
  <si>
    <t>Lift Pin Down 02</t>
    <phoneticPr fontId="1" type="noConversion"/>
  </si>
  <si>
    <t>Main GPS Circuit Breaker Trip</t>
    <phoneticPr fontId="1" type="noConversion"/>
  </si>
  <si>
    <t>Main UPS Circuit Breaker Trip</t>
    <phoneticPr fontId="1" type="noConversion"/>
  </si>
  <si>
    <t>Lower LED Up</t>
    <phoneticPr fontId="1" type="noConversion"/>
  </si>
  <si>
    <t>X0-Axis Position 01</t>
  </si>
  <si>
    <t>X0-Axis Position 02</t>
  </si>
  <si>
    <t>Main GPS Circuit Breaker Trip</t>
    <phoneticPr fontId="1" type="noConversion"/>
  </si>
  <si>
    <t>Main UPS Circuit Breaker Trip</t>
    <phoneticPr fontId="1" type="noConversion"/>
  </si>
  <si>
    <t>Lower LED Down</t>
    <phoneticPr fontId="1" type="noConversion"/>
  </si>
  <si>
    <t>X0/YS0 AXIS POSITION
(SPARE)</t>
    <phoneticPr fontId="1" type="noConversion"/>
  </si>
  <si>
    <t>Ionizer Blowing 01</t>
    <phoneticPr fontId="1" type="noConversion"/>
  </si>
  <si>
    <t>Ionizer Stop 01</t>
    <phoneticPr fontId="1" type="noConversion"/>
  </si>
  <si>
    <t>M4790</t>
    <phoneticPr fontId="1" type="noConversion"/>
  </si>
  <si>
    <t>M4795</t>
    <phoneticPr fontId="1" type="noConversion"/>
  </si>
  <si>
    <t>All Fixture FWD</t>
    <phoneticPr fontId="1" type="noConversion"/>
  </si>
  <si>
    <t>All Fixture Up</t>
    <phoneticPr fontId="1" type="noConversion"/>
  </si>
  <si>
    <t>Sample Plate Vacuum 01</t>
    <phoneticPr fontId="1" type="noConversion"/>
  </si>
  <si>
    <t>1s Drop Timer On</t>
    <phoneticPr fontId="1" type="noConversion"/>
  </si>
  <si>
    <t>Lower LED Up</t>
    <phoneticPr fontId="1" type="noConversion"/>
  </si>
  <si>
    <t>H2O Alarm Skip
(Chamber)</t>
    <phoneticPr fontId="4" type="noConversion"/>
  </si>
  <si>
    <t>편향검사기
(SPARE)</t>
    <phoneticPr fontId="1" type="noConversion"/>
  </si>
  <si>
    <t>X-CITE FAN 01</t>
    <phoneticPr fontId="1" type="noConversion"/>
  </si>
  <si>
    <t>편향검사기
(SPARE)</t>
    <phoneticPr fontId="4" type="noConversion"/>
  </si>
  <si>
    <t>X-CITE LIGHT SOURCE POWER ON</t>
    <phoneticPr fontId="1" type="noConversion"/>
  </si>
  <si>
    <t xml:space="preserve">X-CITE LIGHT SOURCE USB REPEATER ON </t>
    <phoneticPr fontId="1" type="noConversion"/>
  </si>
  <si>
    <t>System Alarm</t>
    <phoneticPr fontId="1" type="noConversion"/>
  </si>
  <si>
    <t>F51 ~ F100</t>
    <phoneticPr fontId="1" type="noConversion"/>
  </si>
  <si>
    <t>No</t>
    <phoneticPr fontId="1" type="noConversion"/>
  </si>
  <si>
    <t>Address</t>
    <phoneticPr fontId="1" type="noConversion"/>
  </si>
  <si>
    <t>F101 ~ F600</t>
    <phoneticPr fontId="1" type="noConversion"/>
  </si>
  <si>
    <t>EQ Alarm</t>
    <phoneticPr fontId="1" type="noConversion"/>
  </si>
  <si>
    <t>System Alarm</t>
    <phoneticPr fontId="1" type="noConversion"/>
  </si>
  <si>
    <t>F601 ~ F700</t>
    <phoneticPr fontId="1" type="noConversion"/>
  </si>
  <si>
    <t>EQ Warning</t>
    <phoneticPr fontId="1" type="noConversion"/>
  </si>
  <si>
    <t>F1</t>
    <phoneticPr fontId="1" type="noConversion"/>
  </si>
  <si>
    <t>F701 ~ F900</t>
    <phoneticPr fontId="1" type="noConversion"/>
  </si>
  <si>
    <t>PACC Alarm</t>
    <phoneticPr fontId="1" type="noConversion"/>
  </si>
  <si>
    <t>EMO Push 02 Alarm</t>
    <phoneticPr fontId="5" type="noConversion"/>
  </si>
  <si>
    <t>F901 ~ F1000</t>
    <phoneticPr fontId="1" type="noConversion"/>
  </si>
  <si>
    <t>PACC Warning</t>
    <phoneticPr fontId="1" type="noConversion"/>
  </si>
  <si>
    <t>EMO Push 03 Alarm</t>
    <phoneticPr fontId="5" type="noConversion"/>
  </si>
  <si>
    <t>CIM Error</t>
    <phoneticPr fontId="1" type="noConversion"/>
  </si>
  <si>
    <t>F4</t>
    <phoneticPr fontId="1" type="noConversion"/>
  </si>
  <si>
    <t>EMO Push 04 Alarm</t>
    <phoneticPr fontId="5" type="noConversion"/>
  </si>
  <si>
    <t>EMO Push 05 Alarm</t>
    <phoneticPr fontId="5" type="noConversion"/>
  </si>
  <si>
    <t>EMO Push 06 Alarm</t>
    <phoneticPr fontId="5" type="noConversion"/>
  </si>
  <si>
    <t>EMO Push 07 Alarm</t>
    <phoneticPr fontId="5" type="noConversion"/>
  </si>
  <si>
    <t>EMO Push 08 Alarm</t>
    <phoneticPr fontId="5" type="noConversion"/>
  </si>
  <si>
    <t>Purifier Alarm</t>
    <phoneticPr fontId="1" type="noConversion"/>
  </si>
  <si>
    <t>SPARE</t>
    <phoneticPr fontId="1" type="noConversion"/>
  </si>
  <si>
    <t>SPARE</t>
    <phoneticPr fontId="1" type="noConversion"/>
  </si>
  <si>
    <t>System Warning</t>
    <phoneticPr fontId="1" type="noConversion"/>
  </si>
  <si>
    <t>CIM Status</t>
    <phoneticPr fontId="1" type="noConversion"/>
  </si>
  <si>
    <t>CIM Status Abnormal</t>
    <phoneticPr fontId="1" type="noConversion"/>
  </si>
  <si>
    <t>Purifier</t>
    <phoneticPr fontId="1" type="noConversion"/>
  </si>
  <si>
    <t>EQ Alarm</t>
    <phoneticPr fontId="1" type="noConversion"/>
  </si>
  <si>
    <t>Fixture</t>
    <phoneticPr fontId="1" type="noConversion"/>
  </si>
  <si>
    <t>Front Fixture FWD 01 Alarm</t>
    <phoneticPr fontId="5" type="noConversion"/>
  </si>
  <si>
    <t>Front Fixture REV 01 Alarm</t>
    <phoneticPr fontId="5" type="noConversion"/>
  </si>
  <si>
    <t>Front Fixture FWD 02 Alarm</t>
    <phoneticPr fontId="5" type="noConversion"/>
  </si>
  <si>
    <t>Front Fixture REV 02 Alarm</t>
    <phoneticPr fontId="5" type="noConversion"/>
  </si>
  <si>
    <t>Right Fixture FWD 01 Alarm</t>
    <phoneticPr fontId="5" type="noConversion"/>
  </si>
  <si>
    <t>Right Fixture REV 01 Alarm</t>
    <phoneticPr fontId="5" type="noConversion"/>
  </si>
  <si>
    <t>Right Fixture FWD 02 Alarm</t>
    <phoneticPr fontId="5" type="noConversion"/>
  </si>
  <si>
    <t>Right Fixture REV 02 Alarm</t>
    <phoneticPr fontId="5" type="noConversion"/>
  </si>
  <si>
    <t>Back Fixture FWD 01 Alarm</t>
    <phoneticPr fontId="5" type="noConversion"/>
  </si>
  <si>
    <t>Back Fixture REV 01 Alarm</t>
    <phoneticPr fontId="5" type="noConversion"/>
  </si>
  <si>
    <t>Back Fixture FWD 02 Alarm</t>
    <phoneticPr fontId="5" type="noConversion"/>
  </si>
  <si>
    <t>Left Fixture REV 01 Alarm</t>
    <phoneticPr fontId="5" type="noConversion"/>
  </si>
  <si>
    <t>Left Fixture FWD 02 Alarm</t>
    <phoneticPr fontId="5" type="noConversion"/>
  </si>
  <si>
    <t>Left Fixture REV 02 Alarm</t>
    <phoneticPr fontId="5" type="noConversion"/>
  </si>
  <si>
    <t>Front Fixture Up 01 Alarm</t>
    <phoneticPr fontId="1" type="noConversion"/>
  </si>
  <si>
    <t>Front Fixture Down 01 Alarm</t>
    <phoneticPr fontId="1" type="noConversion"/>
  </si>
  <si>
    <t>Front Fixture Up 02 Alarm</t>
    <phoneticPr fontId="1" type="noConversion"/>
  </si>
  <si>
    <t>Front Fixture Down 02 Alarm</t>
    <phoneticPr fontId="1" type="noConversion"/>
  </si>
  <si>
    <t>Right Fixture Up 01 Alarm</t>
    <phoneticPr fontId="1" type="noConversion"/>
  </si>
  <si>
    <t>Right Fixture Down 01 Alarm</t>
    <phoneticPr fontId="1" type="noConversion"/>
  </si>
  <si>
    <t>Right Fixture Down 02 Alarm</t>
    <phoneticPr fontId="1" type="noConversion"/>
  </si>
  <si>
    <t>Back Fixture Up 01 Alarm</t>
    <phoneticPr fontId="1" type="noConversion"/>
  </si>
  <si>
    <t>Back Fixture Down 01 Alarm</t>
    <phoneticPr fontId="1" type="noConversion"/>
  </si>
  <si>
    <t>Back Fixture Down 02 Alarm</t>
    <phoneticPr fontId="1" type="noConversion"/>
  </si>
  <si>
    <t>Left Fixture Up 01 Alarm</t>
    <phoneticPr fontId="1" type="noConversion"/>
  </si>
  <si>
    <t>Left Fixture Up 02 Alarm</t>
    <phoneticPr fontId="1" type="noConversion"/>
  </si>
  <si>
    <t>Left Fixture Down 02 Alarm</t>
    <phoneticPr fontId="1" type="noConversion"/>
  </si>
  <si>
    <t>sFixture</t>
    <phoneticPr fontId="1" type="noConversion"/>
  </si>
  <si>
    <t>Front sFixture FWD 01 Alarm</t>
    <phoneticPr fontId="1" type="noConversion"/>
  </si>
  <si>
    <t>Front sFixture REV 01 Alarm</t>
    <phoneticPr fontId="1" type="noConversion"/>
  </si>
  <si>
    <t>Front sFixture FWD 02 Alarm</t>
    <phoneticPr fontId="1" type="noConversion"/>
  </si>
  <si>
    <t>Front sFixture REV 02 Alarm</t>
    <phoneticPr fontId="1" type="noConversion"/>
  </si>
  <si>
    <t>Right sFixture FWD 01 Alarm</t>
    <phoneticPr fontId="5" type="noConversion"/>
  </si>
  <si>
    <r>
      <t xml:space="preserve">Right sFixture </t>
    </r>
    <r>
      <rPr>
        <sz val="11"/>
        <rFont val="맑은 고딕"/>
        <family val="3"/>
        <charset val="129"/>
        <scheme val="minor"/>
      </rPr>
      <t>REV 01 Alarm</t>
    </r>
    <phoneticPr fontId="5" type="noConversion"/>
  </si>
  <si>
    <r>
      <t xml:space="preserve">Right sFixture </t>
    </r>
    <r>
      <rPr>
        <sz val="11"/>
        <rFont val="맑은 고딕"/>
        <family val="3"/>
        <charset val="129"/>
        <scheme val="minor"/>
      </rPr>
      <t>FWD 02 Alarm</t>
    </r>
    <phoneticPr fontId="5" type="noConversion"/>
  </si>
  <si>
    <r>
      <t xml:space="preserve">Right sFixture </t>
    </r>
    <r>
      <rPr>
        <sz val="11"/>
        <rFont val="맑은 고딕"/>
        <family val="3"/>
        <charset val="129"/>
        <scheme val="minor"/>
      </rPr>
      <t>REV 02 Alarm</t>
    </r>
    <phoneticPr fontId="5" type="noConversion"/>
  </si>
  <si>
    <t>Back sFixture FWD 01 Alarm</t>
    <phoneticPr fontId="5" type="noConversion"/>
  </si>
  <si>
    <r>
      <t xml:space="preserve">Back sFixture </t>
    </r>
    <r>
      <rPr>
        <sz val="11"/>
        <rFont val="맑은 고딕"/>
        <family val="3"/>
        <charset val="129"/>
        <scheme val="minor"/>
      </rPr>
      <t>REV 01 Alarm</t>
    </r>
    <phoneticPr fontId="5" type="noConversion"/>
  </si>
  <si>
    <r>
      <t xml:space="preserve">Back sFixture </t>
    </r>
    <r>
      <rPr>
        <sz val="11"/>
        <rFont val="맑은 고딕"/>
        <family val="3"/>
        <charset val="129"/>
        <scheme val="minor"/>
      </rPr>
      <t>FWD 02 Alarm</t>
    </r>
    <phoneticPr fontId="5" type="noConversion"/>
  </si>
  <si>
    <r>
      <t xml:space="preserve">Back sFixture </t>
    </r>
    <r>
      <rPr>
        <sz val="11"/>
        <rFont val="맑은 고딕"/>
        <family val="3"/>
        <charset val="129"/>
        <scheme val="minor"/>
      </rPr>
      <t>REV 02 Alarm</t>
    </r>
    <phoneticPr fontId="5" type="noConversion"/>
  </si>
  <si>
    <r>
      <t xml:space="preserve">Left sFixture </t>
    </r>
    <r>
      <rPr>
        <sz val="11"/>
        <rFont val="맑은 고딕"/>
        <family val="3"/>
        <charset val="129"/>
        <scheme val="minor"/>
      </rPr>
      <t>REV 01 Alarm</t>
    </r>
    <phoneticPr fontId="5" type="noConversion"/>
  </si>
  <si>
    <r>
      <t xml:space="preserve">Left sFixture </t>
    </r>
    <r>
      <rPr>
        <sz val="11"/>
        <rFont val="맑은 고딕"/>
        <family val="3"/>
        <charset val="129"/>
        <scheme val="minor"/>
      </rPr>
      <t>FWD 02 Alarm</t>
    </r>
    <phoneticPr fontId="5" type="noConversion"/>
  </si>
  <si>
    <r>
      <t xml:space="preserve">Left sFixture </t>
    </r>
    <r>
      <rPr>
        <sz val="11"/>
        <rFont val="맑은 고딕"/>
        <family val="3"/>
        <charset val="129"/>
        <scheme val="minor"/>
      </rPr>
      <t>REV 02 Alarm</t>
    </r>
    <phoneticPr fontId="5" type="noConversion"/>
  </si>
  <si>
    <t>Front sFixture Up 01 Alarm</t>
    <phoneticPr fontId="1" type="noConversion"/>
  </si>
  <si>
    <t>Front sFixture Down 01 Alarm</t>
    <phoneticPr fontId="1" type="noConversion"/>
  </si>
  <si>
    <t>Front sFixture Up 02 Alarm</t>
    <phoneticPr fontId="1" type="noConversion"/>
  </si>
  <si>
    <t>Front sFixture Down 02 Alarm</t>
    <phoneticPr fontId="1" type="noConversion"/>
  </si>
  <si>
    <t>Right sFixture Up 01 Alarm</t>
    <phoneticPr fontId="1" type="noConversion"/>
  </si>
  <si>
    <t>Right sFixture Down 01 Alarm</t>
    <phoneticPr fontId="1" type="noConversion"/>
  </si>
  <si>
    <t>Right sFixture Down 02 Alarm</t>
    <phoneticPr fontId="1" type="noConversion"/>
  </si>
  <si>
    <t>Back sFixture Up 01 Alarm</t>
    <phoneticPr fontId="1" type="noConversion"/>
  </si>
  <si>
    <t>Back sFixture Down 01 Alarm</t>
    <phoneticPr fontId="1" type="noConversion"/>
  </si>
  <si>
    <t>Back sFixture Up 02 Alarm</t>
    <phoneticPr fontId="1" type="noConversion"/>
  </si>
  <si>
    <t>Left sFixture Up 01 Alarm</t>
    <phoneticPr fontId="1" type="noConversion"/>
  </si>
  <si>
    <t>Left sFixture Down 01 Alarm</t>
    <phoneticPr fontId="1" type="noConversion"/>
  </si>
  <si>
    <t>Left sFixture Down 02 Alarm</t>
    <phoneticPr fontId="1" type="noConversion"/>
  </si>
  <si>
    <t>H2O</t>
    <phoneticPr fontId="1" type="noConversion"/>
  </si>
  <si>
    <t>EQ H2O High Alarm</t>
    <phoneticPr fontId="1" type="noConversion"/>
  </si>
  <si>
    <t>Door</t>
    <phoneticPr fontId="1" type="noConversion"/>
  </si>
  <si>
    <t>Door Open 01 Alarm</t>
    <phoneticPr fontId="5" type="noConversion"/>
  </si>
  <si>
    <t>Door Open 02 Alarm</t>
    <phoneticPr fontId="1" type="noConversion"/>
  </si>
  <si>
    <t>Door Open 03 Alarm</t>
    <phoneticPr fontId="1" type="noConversion"/>
  </si>
  <si>
    <t>Door Open 04 Alarm</t>
    <phoneticPr fontId="1" type="noConversion"/>
  </si>
  <si>
    <t>Door Unlock</t>
    <phoneticPr fontId="1" type="noConversion"/>
  </si>
  <si>
    <t xml:space="preserve">Door Unlock 01 Alarm </t>
    <phoneticPr fontId="1" type="noConversion"/>
  </si>
  <si>
    <t xml:space="preserve">Door Unlock 03 Alarm </t>
    <phoneticPr fontId="1" type="noConversion"/>
  </si>
  <si>
    <t xml:space="preserve">Door Unlock 04 Alarm </t>
    <phoneticPr fontId="1" type="noConversion"/>
  </si>
  <si>
    <t>Door Key Unremoved</t>
    <phoneticPr fontId="1" type="noConversion"/>
  </si>
  <si>
    <t>Door Key Removed 01 Alarm</t>
    <phoneticPr fontId="1" type="noConversion"/>
  </si>
  <si>
    <t>Door Key Removed 02 Alarm</t>
    <phoneticPr fontId="1" type="noConversion"/>
  </si>
  <si>
    <t>Door Key Removed 03 Alarm</t>
    <phoneticPr fontId="1" type="noConversion"/>
  </si>
  <si>
    <t>Door Key Removed 04 Alarm</t>
    <phoneticPr fontId="1" type="noConversion"/>
  </si>
  <si>
    <t>Window 01 Alarm</t>
    <phoneticPr fontId="4" type="noConversion"/>
  </si>
  <si>
    <t>Window 02 Alarm</t>
    <phoneticPr fontId="4" type="noConversion"/>
  </si>
  <si>
    <t>Window 03 Alarm</t>
    <phoneticPr fontId="4" type="noConversion"/>
  </si>
  <si>
    <t>Window 04 Alarm</t>
    <phoneticPr fontId="4" type="noConversion"/>
  </si>
  <si>
    <t>Window 06 Alarm</t>
    <phoneticPr fontId="4" type="noConversion"/>
  </si>
  <si>
    <t>Window 07 Alarm</t>
    <phoneticPr fontId="4" type="noConversion"/>
  </si>
  <si>
    <t>Window 08 Alarm</t>
    <phoneticPr fontId="1" type="noConversion"/>
  </si>
  <si>
    <t>Window 09 Alarm</t>
    <phoneticPr fontId="1" type="noConversion"/>
  </si>
  <si>
    <t>Window 11 Alarm</t>
    <phoneticPr fontId="4" type="noConversion"/>
  </si>
  <si>
    <t>Window 12 Alarm</t>
    <phoneticPr fontId="1" type="noConversion"/>
  </si>
  <si>
    <t>MAIN BREAK
/
Control CP Contact</t>
    <phoneticPr fontId="1" type="noConversion"/>
  </si>
  <si>
    <t>Main UPS Breaker Off Alarm</t>
    <phoneticPr fontId="1" type="noConversion"/>
  </si>
  <si>
    <t>Safety PLC CP Off Alarm</t>
    <phoneticPr fontId="1" type="noConversion"/>
  </si>
  <si>
    <t>MC CP Off Alarm</t>
    <phoneticPr fontId="1" type="noConversion"/>
  </si>
  <si>
    <t>SMPS1 CP Off Alarm</t>
    <phoneticPr fontId="1" type="noConversion"/>
  </si>
  <si>
    <t>SMPS1.1 CP Off Alarm</t>
    <phoneticPr fontId="1" type="noConversion"/>
  </si>
  <si>
    <t>MC</t>
    <phoneticPr fontId="1" type="noConversion"/>
  </si>
  <si>
    <t>MC Off 02 Alarm</t>
    <phoneticPr fontId="1" type="noConversion"/>
  </si>
  <si>
    <t>MC Off 03 Alarm</t>
    <phoneticPr fontId="1" type="noConversion"/>
  </si>
  <si>
    <t>MC Off 04 Alarm</t>
    <phoneticPr fontId="1" type="noConversion"/>
  </si>
  <si>
    <t>MC Off 05 Alarm</t>
  </si>
  <si>
    <t>IONIZER
(제품에 따라 내용 다름)</t>
    <phoneticPr fontId="1" type="noConversion"/>
  </si>
  <si>
    <t>CDA</t>
    <phoneticPr fontId="1" type="noConversion"/>
  </si>
  <si>
    <t>CDA Pressure 01 Alarm</t>
    <phoneticPr fontId="1" type="noConversion"/>
  </si>
  <si>
    <t>CDA Pressure 02 Alarm</t>
    <phoneticPr fontId="1" type="noConversion"/>
  </si>
  <si>
    <t>CDA Pressure 03 Alarm</t>
  </si>
  <si>
    <t>CDA Pressure 04 Alarm</t>
  </si>
  <si>
    <t>CDA Pressure 05 Alarm</t>
  </si>
  <si>
    <t>CDA Pressure 06 Alarm</t>
  </si>
  <si>
    <t>CDA Pressure 07 Alarm</t>
  </si>
  <si>
    <t>CDA Pressure 08 Alarm</t>
  </si>
  <si>
    <t>VACUUM</t>
    <phoneticPr fontId="1" type="noConversion"/>
  </si>
  <si>
    <t>Main Vacuum Pressure 01 Alarm</t>
    <phoneticPr fontId="1" type="noConversion"/>
  </si>
  <si>
    <t>Main Vacuum Pressure 02 Alarm</t>
    <phoneticPr fontId="1" type="noConversion"/>
  </si>
  <si>
    <t>Sample Plate
VACUUM ON</t>
    <phoneticPr fontId="1" type="noConversion"/>
  </si>
  <si>
    <t>Sample Plate Vacuum On 01 Alarm</t>
    <phoneticPr fontId="1" type="noConversion"/>
  </si>
  <si>
    <t>Lift Pin</t>
    <phoneticPr fontId="1" type="noConversion"/>
  </si>
  <si>
    <t>Lift Pin Up Alarm</t>
    <phoneticPr fontId="1" type="noConversion"/>
  </si>
  <si>
    <t>Lift Pin Down Alarm</t>
    <phoneticPr fontId="1" type="noConversion"/>
  </si>
  <si>
    <t>Loader Arm Detect</t>
    <phoneticPr fontId="1" type="noConversion"/>
  </si>
  <si>
    <t>Loader Arm Detect Alarm</t>
    <phoneticPr fontId="1" type="noConversion"/>
  </si>
  <si>
    <t>EFU / ESD</t>
    <phoneticPr fontId="1" type="noConversion"/>
  </si>
  <si>
    <t>Temperature Sensor</t>
    <phoneticPr fontId="1" type="noConversion"/>
  </si>
  <si>
    <t>Temperature Sensor 01 Alarm</t>
    <phoneticPr fontId="4" type="noConversion"/>
  </si>
  <si>
    <t>Temperature Sensor 04 Alarm</t>
    <phoneticPr fontId="1" type="noConversion"/>
  </si>
  <si>
    <t>Temperature Sensor 05 Alarm</t>
    <phoneticPr fontId="1" type="noConversion"/>
  </si>
  <si>
    <t>Temperature Sensor 06 Alarm</t>
    <phoneticPr fontId="1" type="noConversion"/>
  </si>
  <si>
    <t>Smoke Sensor</t>
    <phoneticPr fontId="1" type="noConversion"/>
  </si>
  <si>
    <t>Smoke Sensor 01 Alarm</t>
    <phoneticPr fontId="1" type="noConversion"/>
  </si>
  <si>
    <t>Smoke Sensor 02 Alarm</t>
    <phoneticPr fontId="1" type="noConversion"/>
  </si>
  <si>
    <r>
      <t>ISOLATOR Sensor
(</t>
    </r>
    <r>
      <rPr>
        <sz val="12"/>
        <color rgb="FFFF0000"/>
        <rFont val="맑은 고딕"/>
        <family val="3"/>
        <charset val="129"/>
        <scheme val="minor"/>
      </rPr>
      <t>Normal Close / B접</t>
    </r>
    <r>
      <rPr>
        <sz val="12"/>
        <color theme="1"/>
        <rFont val="맑은 고딕"/>
        <family val="3"/>
        <charset val="129"/>
        <scheme val="minor"/>
      </rPr>
      <t>)</t>
    </r>
    <phoneticPr fontId="1" type="noConversion"/>
  </si>
  <si>
    <t>Isolator Position 01 Alarm</t>
    <phoneticPr fontId="5" type="noConversion"/>
  </si>
  <si>
    <t>Isolator Position 02 Alarm</t>
    <phoneticPr fontId="1" type="noConversion"/>
  </si>
  <si>
    <t>Isolator Position 03 Alarm</t>
    <phoneticPr fontId="1" type="noConversion"/>
  </si>
  <si>
    <t>Isolator Position 04 Alarm</t>
    <phoneticPr fontId="1" type="noConversion"/>
  </si>
  <si>
    <r>
      <t>PCW Leakage Sensor
(</t>
    </r>
    <r>
      <rPr>
        <strike/>
        <sz val="12"/>
        <color rgb="FFFF0000"/>
        <rFont val="맑은 고딕"/>
        <family val="3"/>
        <charset val="129"/>
        <scheme val="minor"/>
      </rPr>
      <t>Normal Close / B접</t>
    </r>
    <r>
      <rPr>
        <strike/>
        <sz val="12"/>
        <color theme="1"/>
        <rFont val="맑은 고딕"/>
        <family val="3"/>
        <charset val="129"/>
        <scheme val="minor"/>
      </rPr>
      <t>)</t>
    </r>
    <phoneticPr fontId="1" type="noConversion"/>
  </si>
  <si>
    <t>PCW Leakage Sensor 02 Alarm</t>
    <phoneticPr fontId="1" type="noConversion"/>
  </si>
  <si>
    <t>PCW Leakage Sensor 03 Alarm</t>
    <phoneticPr fontId="1" type="noConversion"/>
  </si>
  <si>
    <t>PCW Leakage Sensor 04 Alarm</t>
    <phoneticPr fontId="1" type="noConversion"/>
  </si>
  <si>
    <t>Glass Guide</t>
    <phoneticPr fontId="1" type="noConversion"/>
  </si>
  <si>
    <t>Glass Guide Up 01 Alarm</t>
    <phoneticPr fontId="4" type="noConversion"/>
  </si>
  <si>
    <t>Glass Guide Down 01 Alarm</t>
    <phoneticPr fontId="4" type="noConversion"/>
  </si>
  <si>
    <t>Glass Guide Up 02 Alarm</t>
    <phoneticPr fontId="1" type="noConversion"/>
  </si>
  <si>
    <t>Glass Guide Down 02 Alarm</t>
    <phoneticPr fontId="1" type="noConversion"/>
  </si>
  <si>
    <t>Glass Guide Up 03 Alarm</t>
    <phoneticPr fontId="1" type="noConversion"/>
  </si>
  <si>
    <t>Glass Guide Down 03 Alarm</t>
    <phoneticPr fontId="1" type="noConversion"/>
  </si>
  <si>
    <t>Glass Guide Up 04 Alarm</t>
    <phoneticPr fontId="1" type="noConversion"/>
  </si>
  <si>
    <t>Glass Guide Down 04 Alarm</t>
    <phoneticPr fontId="1" type="noConversion"/>
  </si>
  <si>
    <t>Stress Bar Sensor</t>
    <phoneticPr fontId="1" type="noConversion"/>
  </si>
  <si>
    <t>Stress Bar Up Alarm</t>
    <phoneticPr fontId="5" type="noConversion"/>
  </si>
  <si>
    <t>Stress Bar Down Alarm</t>
    <phoneticPr fontId="5" type="noConversion"/>
  </si>
  <si>
    <t>CHUCK FWD / REV</t>
    <phoneticPr fontId="1" type="noConversion"/>
  </si>
  <si>
    <t>Chuck Sensor REV 01 Alarm</t>
    <phoneticPr fontId="1" type="noConversion"/>
  </si>
  <si>
    <t>Chuck Sensor FWD 02 Alarm</t>
    <phoneticPr fontId="1" type="noConversion"/>
  </si>
  <si>
    <t>Chuck Sensor REV 02 Alarm</t>
    <phoneticPr fontId="1" type="noConversion"/>
  </si>
  <si>
    <t>Chuck Sensor REV 03 Alarm</t>
    <phoneticPr fontId="1" type="noConversion"/>
  </si>
  <si>
    <t>Chuck Sensor FWD 04 Alarm</t>
    <phoneticPr fontId="1" type="noConversion"/>
  </si>
  <si>
    <t>Chuck Sensor REV 04 Alarm</t>
    <phoneticPr fontId="1" type="noConversion"/>
  </si>
  <si>
    <t>Shutter</t>
    <phoneticPr fontId="1" type="noConversion"/>
  </si>
  <si>
    <t>Shutter Close Alarm</t>
    <phoneticPr fontId="4" type="noConversion"/>
  </si>
  <si>
    <t>Beam Splitter FWD 01 Alarm</t>
    <phoneticPr fontId="4" type="noConversion"/>
  </si>
  <si>
    <t>Beam Splitter REV 01 Alarm</t>
    <phoneticPr fontId="4" type="noConversion"/>
  </si>
  <si>
    <t>Beam Splitter FWD 02 Alarm</t>
    <phoneticPr fontId="5" type="noConversion"/>
  </si>
  <si>
    <t>Beam Splitter REV 02 Alarm</t>
    <phoneticPr fontId="5" type="noConversion"/>
  </si>
  <si>
    <t>Main Lamp Shutter Open 01 Alarm</t>
    <phoneticPr fontId="5" type="noConversion"/>
  </si>
  <si>
    <t>Main Lamp Shutter Close 02 Alarm</t>
    <phoneticPr fontId="5" type="noConversion"/>
  </si>
  <si>
    <t>Main Lamp Shutter Open 02 Alarm</t>
    <phoneticPr fontId="5" type="noConversion"/>
  </si>
  <si>
    <t>RS Sensor Non Contact Alarm</t>
    <phoneticPr fontId="4" type="noConversion"/>
  </si>
  <si>
    <t>RS Sensor Contact Alarm</t>
    <phoneticPr fontId="4" type="noConversion"/>
  </si>
  <si>
    <t>CA</t>
    <phoneticPr fontId="1" type="noConversion"/>
  </si>
  <si>
    <t>CA Sensor Up Alarm</t>
    <phoneticPr fontId="4" type="noConversion"/>
  </si>
  <si>
    <t>CA Sensor Down Alarm</t>
    <phoneticPr fontId="4" type="noConversion"/>
  </si>
  <si>
    <t>CA Nozzle REV Alarm</t>
    <phoneticPr fontId="4" type="noConversion"/>
  </si>
  <si>
    <t>Sample Bar
Move
(C/F)</t>
    <phoneticPr fontId="1" type="noConversion"/>
  </si>
  <si>
    <t>Sample Bar FWD 01 Alarm</t>
    <phoneticPr fontId="4" type="noConversion"/>
  </si>
  <si>
    <t>Sample Bar REV 01 Alarm</t>
    <phoneticPr fontId="4" type="noConversion"/>
  </si>
  <si>
    <t>Sample Bar FWD 02 Alarm</t>
    <phoneticPr fontId="1" type="noConversion"/>
  </si>
  <si>
    <t>Sample Bar REV 02 Alarm</t>
    <phoneticPr fontId="1" type="noConversion"/>
  </si>
  <si>
    <t>Lift Glass Sensor 01 Alarm</t>
    <phoneticPr fontId="1" type="noConversion"/>
  </si>
  <si>
    <t>Lift Glass Sensor 02 Alarm</t>
    <phoneticPr fontId="1" type="noConversion"/>
  </si>
  <si>
    <t>Sample Plate Glass Sensor 01 Alarm</t>
    <phoneticPr fontId="1" type="noConversion"/>
  </si>
  <si>
    <t>Glass Edge Sensor 02 Alarm</t>
    <phoneticPr fontId="1" type="noConversion"/>
  </si>
  <si>
    <t>Glass Edge Sensor 04 Alarm</t>
    <phoneticPr fontId="1" type="noConversion"/>
  </si>
  <si>
    <t>Main Angle Valve</t>
    <phoneticPr fontId="1" type="noConversion"/>
  </si>
  <si>
    <t>Main CDA Angle Valve Close Error</t>
    <phoneticPr fontId="1" type="noConversion"/>
  </si>
  <si>
    <t>Ionizer Head Down Alarm 01</t>
    <phoneticPr fontId="1" type="noConversion"/>
  </si>
  <si>
    <t>Ionizer Head Up Alarm 02</t>
    <phoneticPr fontId="1" type="noConversion"/>
  </si>
  <si>
    <t>Ionizer Head Down Alarm 02</t>
    <phoneticPr fontId="1" type="noConversion"/>
  </si>
  <si>
    <t>Ionizer Head Up Alarm 03</t>
    <phoneticPr fontId="1" type="noConversion"/>
  </si>
  <si>
    <t>Ionizer Head Down Alarm 03</t>
    <phoneticPr fontId="1" type="noConversion"/>
  </si>
  <si>
    <t>Ionizer Head Up Alarm 04</t>
    <phoneticPr fontId="1" type="noConversion"/>
  </si>
  <si>
    <t>Ionizer Head Down Alarm 04</t>
    <phoneticPr fontId="1" type="noConversion"/>
  </si>
  <si>
    <t>Ionizer Head Up Alarm 05</t>
    <phoneticPr fontId="1" type="noConversion"/>
  </si>
  <si>
    <t>Ionizer Head Down Alarm 05</t>
    <phoneticPr fontId="1" type="noConversion"/>
  </si>
  <si>
    <t>Ionizer Head Up Alarm 06</t>
    <phoneticPr fontId="1" type="noConversion"/>
  </si>
  <si>
    <t>Ionizer Head Down Alarm 06</t>
    <phoneticPr fontId="1" type="noConversion"/>
  </si>
  <si>
    <t>Ionizer Head Up Alarm 07</t>
    <phoneticPr fontId="1" type="noConversion"/>
  </si>
  <si>
    <t>Ionizer Head Down Alarm 07</t>
    <phoneticPr fontId="1" type="noConversion"/>
  </si>
  <si>
    <t>Ionizer Head Up Alarm 08</t>
    <phoneticPr fontId="1" type="noConversion"/>
  </si>
  <si>
    <t>Ionizer Head Down Alarm 08</t>
    <phoneticPr fontId="1" type="noConversion"/>
  </si>
  <si>
    <t>SPARE</t>
    <phoneticPr fontId="1" type="noConversion"/>
  </si>
  <si>
    <t>Glass
Sensor &amp; Data
Mismatch</t>
    <phoneticPr fontId="1" type="noConversion"/>
  </si>
  <si>
    <t>Glass Sensor &amp; Data Mismatch Alarm 01</t>
    <phoneticPr fontId="1" type="noConversion"/>
  </si>
  <si>
    <t>Glass Sensor &amp; Data Mismatch Alarm 02</t>
    <phoneticPr fontId="1" type="noConversion"/>
  </si>
  <si>
    <t>Sample Plate
VACUUM OFF</t>
    <phoneticPr fontId="1" type="noConversion"/>
  </si>
  <si>
    <t>Sample Plate Vacuum Off 01 Alarm</t>
    <phoneticPr fontId="1" type="noConversion"/>
  </si>
  <si>
    <t>EQ Warning Alarm</t>
    <phoneticPr fontId="1" type="noConversion"/>
  </si>
  <si>
    <t>SE</t>
    <phoneticPr fontId="1" type="noConversion"/>
  </si>
  <si>
    <t>F601</t>
    <phoneticPr fontId="1" type="noConversion"/>
  </si>
  <si>
    <t>F602</t>
    <phoneticPr fontId="1" type="noConversion"/>
  </si>
  <si>
    <t>SE Lamp B Expired 01 Alarm</t>
    <phoneticPr fontId="1" type="noConversion"/>
  </si>
  <si>
    <t>F603</t>
    <phoneticPr fontId="1" type="noConversion"/>
  </si>
  <si>
    <t>E-Box FAN</t>
    <phoneticPr fontId="1" type="noConversion"/>
  </si>
  <si>
    <t>E-Box Fan 01 Off Alarm</t>
    <phoneticPr fontId="1" type="noConversion"/>
  </si>
  <si>
    <t>E-Box Fan 03 Off Alarm</t>
    <phoneticPr fontId="1" type="noConversion"/>
  </si>
  <si>
    <t>E-Box Fan 05 Off Alarm</t>
    <phoneticPr fontId="1" type="noConversion"/>
  </si>
  <si>
    <t>E-Box Fan 06 Off Alarm</t>
    <phoneticPr fontId="1" type="noConversion"/>
  </si>
  <si>
    <t>E-Box Fan 07 Off Alarm</t>
    <phoneticPr fontId="1" type="noConversion"/>
  </si>
  <si>
    <t>E-Box Fan 09 Off Alarm</t>
    <phoneticPr fontId="1" type="noConversion"/>
  </si>
  <si>
    <t>E-Box Fan 10 Off Alarm</t>
    <phoneticPr fontId="1" type="noConversion"/>
  </si>
  <si>
    <t>E-Box Fan 11 Off Alarm</t>
    <phoneticPr fontId="1" type="noConversion"/>
  </si>
  <si>
    <t>E-Box Fan 12 Off Alarm</t>
    <phoneticPr fontId="1" type="noConversion"/>
  </si>
  <si>
    <t>E-Box Fan 13 Off Alarm</t>
    <phoneticPr fontId="1" type="noConversion"/>
  </si>
  <si>
    <t>E-Box Fan 14 Off Alarm</t>
    <phoneticPr fontId="1" type="noConversion"/>
  </si>
  <si>
    <t>E-Box Fan 15 Off Alarm</t>
    <phoneticPr fontId="1" type="noConversion"/>
  </si>
  <si>
    <t>E-Box Fan 16 Off Alarm</t>
    <phoneticPr fontId="1" type="noConversion"/>
  </si>
  <si>
    <t>PC E-Box Fan 01 Off Alarm</t>
  </si>
  <si>
    <t>PC E-Box Fan 02 Off Alarm</t>
  </si>
  <si>
    <t>PC E-Box Fan 03 Off Alarm</t>
  </si>
  <si>
    <t>PC E-Box Fan 04 Off Alarm</t>
  </si>
  <si>
    <t>PC E-Box Fan 05 Off Alarm</t>
  </si>
  <si>
    <t>PC E-Box Fan 06 Off Alarm</t>
  </si>
  <si>
    <t>PC E-Box Fan 07 Off Alarm</t>
  </si>
  <si>
    <t>PC E-Box Fan 08 Off Alarm</t>
  </si>
  <si>
    <t>E-Box Door 01 Open Alarm</t>
    <phoneticPr fontId="1" type="noConversion"/>
  </si>
  <si>
    <t>E-Box Door 02 Open Alarm</t>
    <phoneticPr fontId="1" type="noConversion"/>
  </si>
  <si>
    <t>PACC F-Alarm</t>
    <phoneticPr fontId="1" type="noConversion"/>
  </si>
  <si>
    <t>F701</t>
    <phoneticPr fontId="1" type="noConversion"/>
  </si>
  <si>
    <t>PACC Door 01 Open Alarm</t>
    <phoneticPr fontId="1" type="noConversion"/>
  </si>
  <si>
    <t>F702</t>
    <phoneticPr fontId="1" type="noConversion"/>
  </si>
  <si>
    <t>PACC Door 02 Open Alarm</t>
    <phoneticPr fontId="1" type="noConversion"/>
  </si>
  <si>
    <t>F703</t>
    <phoneticPr fontId="1" type="noConversion"/>
  </si>
  <si>
    <t>PACC Door 02 Unlock Alarm</t>
    <phoneticPr fontId="1" type="noConversion"/>
  </si>
  <si>
    <t>PACC MC 01 Off Alarm</t>
    <phoneticPr fontId="1" type="noConversion"/>
  </si>
  <si>
    <t>PACC Pressure</t>
    <phoneticPr fontId="1" type="noConversion"/>
  </si>
  <si>
    <t>PACC Angle Valve</t>
    <phoneticPr fontId="1" type="noConversion"/>
  </si>
  <si>
    <t>PACC CDA Angle Valve Close Error</t>
    <phoneticPr fontId="1" type="noConversion"/>
  </si>
  <si>
    <t>PACC CDA Angle Valve Open Error</t>
    <phoneticPr fontId="1" type="noConversion"/>
  </si>
  <si>
    <t>PACC N2 Angle Valve Close Error</t>
    <phoneticPr fontId="1" type="noConversion"/>
  </si>
  <si>
    <t>PACC N2 Angle Valve Open Error</t>
    <phoneticPr fontId="1" type="noConversion"/>
  </si>
  <si>
    <t>PACC Exhaust Valve Close Error</t>
    <phoneticPr fontId="1" type="noConversion"/>
  </si>
  <si>
    <t>Main GATE</t>
    <phoneticPr fontId="1" type="noConversion"/>
  </si>
  <si>
    <t>Main Gate Close Sensor Error 01</t>
    <phoneticPr fontId="1" type="noConversion"/>
  </si>
  <si>
    <t>Main Gate Open Sensor Error 01</t>
    <phoneticPr fontId="1" type="noConversion"/>
  </si>
  <si>
    <t>PACC GATE</t>
    <phoneticPr fontId="1" type="noConversion"/>
  </si>
  <si>
    <t>PACC Gate Close Sensor Error 01</t>
    <phoneticPr fontId="1" type="noConversion"/>
  </si>
  <si>
    <t>PACC Gate Close Sensor Error 02</t>
    <phoneticPr fontId="1" type="noConversion"/>
  </si>
  <si>
    <t>PACC Gate Open Sensor Error 01</t>
    <phoneticPr fontId="1" type="noConversion"/>
  </si>
  <si>
    <t>PACC Gate Open Sensor Error 02</t>
    <phoneticPr fontId="1" type="noConversion"/>
  </si>
  <si>
    <t>CST Slot#1 Data &amp; Sensor Unmatch</t>
    <phoneticPr fontId="1" type="noConversion"/>
  </si>
  <si>
    <t>CST Slot#2 Data &amp; Sensor Unmatch</t>
    <phoneticPr fontId="1" type="noConversion"/>
  </si>
  <si>
    <t>CST Slot#3 Data &amp; Sensor Unmatch</t>
    <phoneticPr fontId="1" type="noConversion"/>
  </si>
  <si>
    <t>CST Slot#4 Data &amp; Sensor Unmatch</t>
    <phoneticPr fontId="1" type="noConversion"/>
  </si>
  <si>
    <t>CST Slot#5 Data &amp; Sensor Unmatch</t>
    <phoneticPr fontId="1" type="noConversion"/>
  </si>
  <si>
    <t>Buffer Slot Mismatch</t>
    <phoneticPr fontId="1" type="noConversion"/>
  </si>
  <si>
    <t>Buffer Slot#1 Data &amp; Sensor Unmatch</t>
    <phoneticPr fontId="1" type="noConversion"/>
  </si>
  <si>
    <t>Buffer Slot#2 Data &amp; Sensor Unmatch</t>
    <phoneticPr fontId="1" type="noConversion"/>
  </si>
  <si>
    <t>Buffer Probe Card
Sensor</t>
    <phoneticPr fontId="1" type="noConversion"/>
  </si>
  <si>
    <t>F801</t>
    <phoneticPr fontId="1" type="noConversion"/>
  </si>
  <si>
    <t>Buffer Probe Card Check 01 Error</t>
    <phoneticPr fontId="1" type="noConversion"/>
  </si>
  <si>
    <t>F802</t>
    <phoneticPr fontId="1" type="noConversion"/>
  </si>
  <si>
    <t>Buffer Probe Card Check 02 Error</t>
    <phoneticPr fontId="1" type="noConversion"/>
  </si>
  <si>
    <t>F803</t>
    <phoneticPr fontId="1" type="noConversion"/>
  </si>
  <si>
    <t>PACC Probe Card
Sensor</t>
    <phoneticPr fontId="1" type="noConversion"/>
  </si>
  <si>
    <t>CST Probe Card Check 02 Error</t>
    <phoneticPr fontId="1" type="noConversion"/>
  </si>
  <si>
    <t>CST Probe Card Check 03 Error</t>
    <phoneticPr fontId="1" type="noConversion"/>
  </si>
  <si>
    <t>CST Probe Card Check 04 Error</t>
    <phoneticPr fontId="1" type="noConversion"/>
  </si>
  <si>
    <t>CST Probe Card Check 05 Error</t>
    <phoneticPr fontId="1" type="noConversion"/>
  </si>
  <si>
    <t>Probe Jig Up/Down</t>
    <phoneticPr fontId="1" type="noConversion"/>
  </si>
  <si>
    <t>Probe Jig Up 01 Error</t>
    <phoneticPr fontId="1" type="noConversion"/>
  </si>
  <si>
    <t>Probe Jig Down 01 Error</t>
    <phoneticPr fontId="1" type="noConversion"/>
  </si>
  <si>
    <t>Servo Motor Alarm</t>
    <phoneticPr fontId="1" type="noConversion"/>
  </si>
  <si>
    <t>X0 Axis Error Detect</t>
    <phoneticPr fontId="1" type="noConversion"/>
  </si>
  <si>
    <t>X1 Axis Error Detect</t>
    <phoneticPr fontId="1" type="noConversion"/>
  </si>
  <si>
    <t>Z0 Axis Error Detect</t>
    <phoneticPr fontId="1" type="noConversion"/>
  </si>
  <si>
    <t>X0 Axis Error</t>
    <phoneticPr fontId="1" type="noConversion"/>
  </si>
  <si>
    <t>X0 Axis Under Voltage Error</t>
    <phoneticPr fontId="1" type="noConversion"/>
  </si>
  <si>
    <t>X0 Axis Encoder Initial Error</t>
    <phoneticPr fontId="1" type="noConversion"/>
  </si>
  <si>
    <t>X0 Axis Speed &amp; Voltage Error</t>
    <phoneticPr fontId="1" type="noConversion"/>
  </si>
  <si>
    <t>X0 Axis Over Load Error</t>
    <phoneticPr fontId="1" type="noConversion"/>
  </si>
  <si>
    <t>X0 Axis Hardware +Limit Error</t>
    <phoneticPr fontId="1" type="noConversion"/>
  </si>
  <si>
    <t>X0 Axis Hardware -Limit Error</t>
    <phoneticPr fontId="1" type="noConversion"/>
  </si>
  <si>
    <t>X0 Axis Software +Limit Error</t>
    <phoneticPr fontId="1" type="noConversion"/>
  </si>
  <si>
    <t>X0 Axis Software -Limit Error</t>
    <phoneticPr fontId="1" type="noConversion"/>
  </si>
  <si>
    <t>X1 Axis Error</t>
    <phoneticPr fontId="1" type="noConversion"/>
  </si>
  <si>
    <t>X1 Axis Encoder Initial Error</t>
    <phoneticPr fontId="1" type="noConversion"/>
  </si>
  <si>
    <t>X1 Axis Speed &amp; Voltage Error</t>
    <phoneticPr fontId="1" type="noConversion"/>
  </si>
  <si>
    <t>X1 Axis Motor Overheat Error</t>
    <phoneticPr fontId="1" type="noConversion"/>
  </si>
  <si>
    <t>X1 Axis Over Load Error</t>
    <phoneticPr fontId="1" type="noConversion"/>
  </si>
  <si>
    <t>X1 Axis Hardware -Limit Error</t>
    <phoneticPr fontId="1" type="noConversion"/>
  </si>
  <si>
    <t>X1 Axis Software +Limit Error</t>
    <phoneticPr fontId="1" type="noConversion"/>
  </si>
  <si>
    <t>Z0 Axis Error</t>
    <phoneticPr fontId="1" type="noConversion"/>
  </si>
  <si>
    <t>Z0 Axis Under Voltage Error</t>
    <phoneticPr fontId="1" type="noConversion"/>
  </si>
  <si>
    <t>Z0 Axis Encoder Initial Error</t>
    <phoneticPr fontId="1" type="noConversion"/>
  </si>
  <si>
    <t>Z0 Axis Motor Overheat Error</t>
    <phoneticPr fontId="1" type="noConversion"/>
  </si>
  <si>
    <t>Z0 Axis Over Load Error</t>
    <phoneticPr fontId="1" type="noConversion"/>
  </si>
  <si>
    <t>Z0 Axis Hardware +Limit Error</t>
    <phoneticPr fontId="1" type="noConversion"/>
  </si>
  <si>
    <t>Z0 Axis Hardware -Limit Error</t>
    <phoneticPr fontId="1" type="noConversion"/>
  </si>
  <si>
    <t>Z0 Axis Software +Limit Error</t>
    <phoneticPr fontId="1" type="noConversion"/>
  </si>
  <si>
    <t>Z0 Axis Software -Limit Error</t>
    <phoneticPr fontId="1" type="noConversion"/>
  </si>
  <si>
    <t>Z1 Axis Error</t>
    <phoneticPr fontId="1" type="noConversion"/>
  </si>
  <si>
    <t>Z1 Axis Under Voltage Error</t>
    <phoneticPr fontId="1" type="noConversion"/>
  </si>
  <si>
    <t>Z1 Axis Encoder Initial Error</t>
    <phoneticPr fontId="1" type="noConversion"/>
  </si>
  <si>
    <t>Z1 Axis Speed &amp; Voltage Error</t>
    <phoneticPr fontId="1" type="noConversion"/>
  </si>
  <si>
    <t>Z1 Axis Motor Overheat Error</t>
    <phoneticPr fontId="1" type="noConversion"/>
  </si>
  <si>
    <t>Z1 Axis Over Load Error</t>
    <phoneticPr fontId="1" type="noConversion"/>
  </si>
  <si>
    <t>Z1 Axis Hardware +Limit Error</t>
    <phoneticPr fontId="1" type="noConversion"/>
  </si>
  <si>
    <t>Z1 Axis Software +Limit Error</t>
    <phoneticPr fontId="1" type="noConversion"/>
  </si>
  <si>
    <t>Z1 Axis Software -Limit Error</t>
    <phoneticPr fontId="1" type="noConversion"/>
  </si>
  <si>
    <t>SPARE</t>
    <phoneticPr fontId="1" type="noConversion"/>
  </si>
  <si>
    <t>PACC H2O High Alarm</t>
    <phoneticPr fontId="1" type="noConversion"/>
  </si>
  <si>
    <t>PACC Warning Alarm</t>
    <phoneticPr fontId="1" type="noConversion"/>
  </si>
  <si>
    <t>RFID Read Error</t>
    <phoneticPr fontId="1" type="noConversion"/>
  </si>
  <si>
    <t>RFID Read Timeout Error</t>
    <phoneticPr fontId="1" type="noConversion"/>
  </si>
  <si>
    <t>Window</t>
    <phoneticPr fontId="1" type="noConversion"/>
  </si>
  <si>
    <t>Main GPS Breaker Trip Alarm</t>
    <phoneticPr fontId="1" type="noConversion"/>
  </si>
  <si>
    <t>Main UPS Breaker Trip Alarm</t>
    <phoneticPr fontId="1" type="noConversion"/>
  </si>
  <si>
    <t>Main GPS 1 Sec Drop Alarm</t>
    <phoneticPr fontId="1" type="noConversion"/>
  </si>
  <si>
    <t>X-Ray Ionizer
Head Up/Down Alarm</t>
    <phoneticPr fontId="1" type="noConversion"/>
  </si>
  <si>
    <t>Ionizer Head Up Alarm 01</t>
    <phoneticPr fontId="1" type="noConversion"/>
  </si>
  <si>
    <t>PC-Box FAN</t>
    <phoneticPr fontId="1" type="noConversion"/>
  </si>
  <si>
    <t>Ys0-AXIS POSITION 01</t>
    <phoneticPr fontId="1" type="noConversion"/>
  </si>
  <si>
    <t>Ys0-AXIS POSITION 02</t>
    <phoneticPr fontId="1" type="noConversion"/>
  </si>
  <si>
    <t>BAR IONIZER ALARM 01</t>
  </si>
  <si>
    <t>ROBOT INTERLOCK2</t>
  </si>
  <si>
    <t>ROBOT INTERLOCK3</t>
  </si>
  <si>
    <t>ROBOT INTERLOCK4</t>
  </si>
  <si>
    <t>ROBOT INTERLOCK5</t>
  </si>
  <si>
    <t>ROBOT INTERLOCK6</t>
  </si>
  <si>
    <t>ROBOT INTERLOCK7</t>
  </si>
  <si>
    <t>ROBOT INTERLOCK8</t>
  </si>
  <si>
    <t>BAR IONIZER ION LEVEL WARNING 01</t>
  </si>
  <si>
    <t>BAR IONIZER CONDITION WARNING 01</t>
  </si>
  <si>
    <t>EFU Alarm</t>
    <phoneticPr fontId="1" type="noConversion"/>
  </si>
  <si>
    <t>ESD Alarm</t>
    <phoneticPr fontId="1" type="noConversion"/>
  </si>
  <si>
    <t xml:space="preserve">ROBOT INTERLOCK1 </t>
  </si>
  <si>
    <t>Beam Splitter REV 02 (75X MODE)</t>
    <phoneticPr fontId="5" type="noConversion"/>
  </si>
  <si>
    <t>Beam Splitter FWD 02 (50X MODE)</t>
    <phoneticPr fontId="5" type="noConversion"/>
  </si>
  <si>
    <t>IONIZER</t>
    <phoneticPr fontId="1" type="noConversion"/>
  </si>
  <si>
    <t>IONIZER</t>
    <phoneticPr fontId="5" type="noConversion"/>
  </si>
  <si>
    <t>TR Lamp Shutter Open 03</t>
  </si>
  <si>
    <t>Fixture Up / Down</t>
    <phoneticPr fontId="1" type="noConversion"/>
  </si>
  <si>
    <t>Smoke Sensor 03 Alarm</t>
  </si>
  <si>
    <t>Smoke Sensor 04 Alarm</t>
  </si>
  <si>
    <t>Smoke Sensor 05 Alarm</t>
  </si>
  <si>
    <t>Beam Splitter
(8K)</t>
    <phoneticPr fontId="1" type="noConversion"/>
  </si>
  <si>
    <t>Main Lamp
Shutter</t>
    <phoneticPr fontId="1" type="noConversion"/>
  </si>
  <si>
    <t>Glass Sensor
Mismatch</t>
    <phoneticPr fontId="1" type="noConversion"/>
  </si>
  <si>
    <t>Glass Edge Sensor</t>
    <phoneticPr fontId="1" type="noConversion"/>
  </si>
  <si>
    <t>EMO 05 Push</t>
  </si>
  <si>
    <t>Buzzer On</t>
    <phoneticPr fontId="1" type="noConversion"/>
  </si>
  <si>
    <t>Reserved</t>
    <phoneticPr fontId="1" type="noConversion"/>
  </si>
  <si>
    <t>CIM Alive (1 sec On/Off)</t>
    <phoneticPr fontId="1" type="noConversion"/>
  </si>
  <si>
    <t>PC E-Box Fan 02</t>
  </si>
  <si>
    <t>PC E-Box Fan 03</t>
  </si>
  <si>
    <t>PC E-Box Fan 04</t>
  </si>
  <si>
    <t>PC E-Box Fan 05</t>
  </si>
  <si>
    <t>PC E-Box Fan 06</t>
  </si>
  <si>
    <t>PC E-Box Fan 07</t>
  </si>
  <si>
    <t>PC E-Box Fan 08</t>
  </si>
  <si>
    <t>PC-Box Fan</t>
    <phoneticPr fontId="1" type="noConversion"/>
  </si>
  <si>
    <t>PC E-Box Fan 01</t>
  </si>
  <si>
    <t>EQ</t>
    <phoneticPr fontId="1" type="noConversion"/>
  </si>
  <si>
    <t>Group</t>
    <phoneticPr fontId="1" type="noConversion"/>
  </si>
  <si>
    <t>SVID</t>
    <phoneticPr fontId="1" type="noConversion"/>
  </si>
  <si>
    <t>Parameter Name</t>
    <phoneticPr fontId="1" type="noConversion"/>
  </si>
  <si>
    <t>PLC &gt; SW</t>
    <phoneticPr fontId="1" type="noConversion"/>
  </si>
  <si>
    <t>SW &gt; PLC</t>
    <phoneticPr fontId="1" type="noConversion"/>
  </si>
  <si>
    <t>CIM &gt; HOST</t>
    <phoneticPr fontId="1" type="noConversion"/>
  </si>
  <si>
    <t>Pressure
(Main 1차)</t>
    <phoneticPr fontId="1" type="noConversion"/>
  </si>
  <si>
    <t>D11500</t>
    <phoneticPr fontId="1" type="noConversion"/>
  </si>
  <si>
    <t>D11502</t>
    <phoneticPr fontId="1" type="noConversion"/>
  </si>
  <si>
    <t>D11504</t>
  </si>
  <si>
    <t>D11506</t>
  </si>
  <si>
    <t>D11508</t>
  </si>
  <si>
    <t>D11510</t>
  </si>
  <si>
    <t>D11512</t>
  </si>
  <si>
    <t>D11514</t>
  </si>
  <si>
    <t>D11516</t>
  </si>
  <si>
    <t>D11518</t>
  </si>
  <si>
    <t>D11520</t>
  </si>
  <si>
    <t>D11522</t>
  </si>
  <si>
    <t>D11524</t>
  </si>
  <si>
    <t>D11526</t>
  </si>
  <si>
    <t>D11528</t>
  </si>
  <si>
    <t>D11530</t>
  </si>
  <si>
    <t>D11532</t>
  </si>
  <si>
    <t>D11534</t>
  </si>
  <si>
    <t>D11536</t>
  </si>
  <si>
    <t>D11538</t>
  </si>
  <si>
    <t>D11540</t>
  </si>
  <si>
    <t>D11542</t>
  </si>
  <si>
    <t>D11544</t>
  </si>
  <si>
    <t>D11546</t>
  </si>
  <si>
    <t>D11548</t>
  </si>
  <si>
    <t>D11550</t>
  </si>
  <si>
    <t>D11552</t>
  </si>
  <si>
    <t>D11554</t>
  </si>
  <si>
    <t>D11556</t>
  </si>
  <si>
    <t>D11558</t>
  </si>
  <si>
    <t>D11560</t>
  </si>
  <si>
    <t>D11562</t>
  </si>
  <si>
    <t>D11564</t>
  </si>
  <si>
    <t>D11566</t>
  </si>
  <si>
    <t>D11568</t>
  </si>
  <si>
    <t>D11570</t>
  </si>
  <si>
    <t>D11572</t>
  </si>
  <si>
    <t>D11574</t>
  </si>
  <si>
    <t>D11576</t>
  </si>
  <si>
    <t>D11578</t>
  </si>
  <si>
    <t>D11580</t>
  </si>
  <si>
    <t>D11582</t>
  </si>
  <si>
    <t>D11584</t>
  </si>
  <si>
    <t>D11586</t>
  </si>
  <si>
    <t>D11588</t>
  </si>
  <si>
    <t>D11590</t>
  </si>
  <si>
    <t>D11592</t>
  </si>
  <si>
    <t>D11594</t>
  </si>
  <si>
    <t>D11596</t>
  </si>
  <si>
    <t>D11598</t>
  </si>
  <si>
    <t>Fixture
Time</t>
    <phoneticPr fontId="1" type="noConversion"/>
  </si>
  <si>
    <t>D11600</t>
  </si>
  <si>
    <t>D11602</t>
  </si>
  <si>
    <t>D11604</t>
  </si>
  <si>
    <t>D11606</t>
  </si>
  <si>
    <t>D11608</t>
  </si>
  <si>
    <t>D11610</t>
  </si>
  <si>
    <t>D11612</t>
  </si>
  <si>
    <t>D11614</t>
  </si>
  <si>
    <t>D11616</t>
  </si>
  <si>
    <t>D11618</t>
  </si>
  <si>
    <t>D11620</t>
  </si>
  <si>
    <t>D11622</t>
  </si>
  <si>
    <t>D11624</t>
  </si>
  <si>
    <t>D11626</t>
  </si>
  <si>
    <t>D11628</t>
  </si>
  <si>
    <t>D11630</t>
  </si>
  <si>
    <t>D11632</t>
  </si>
  <si>
    <t>D11634</t>
  </si>
  <si>
    <t>D11636</t>
  </si>
  <si>
    <t>D11638</t>
  </si>
  <si>
    <t>D11640</t>
  </si>
  <si>
    <t>D11642</t>
  </si>
  <si>
    <t>D11644</t>
  </si>
  <si>
    <t>D11646</t>
  </si>
  <si>
    <t>D11648</t>
  </si>
  <si>
    <t>D11650</t>
  </si>
  <si>
    <t>D11652</t>
  </si>
  <si>
    <t>D11654</t>
  </si>
  <si>
    <t>D11656</t>
  </si>
  <si>
    <t>D11658</t>
  </si>
  <si>
    <t>D11660</t>
  </si>
  <si>
    <t>D11662</t>
  </si>
  <si>
    <t>D11664</t>
  </si>
  <si>
    <t>D11666</t>
  </si>
  <si>
    <t>D11668</t>
  </si>
  <si>
    <t>D11670</t>
  </si>
  <si>
    <t>D11672</t>
  </si>
  <si>
    <t>D11674</t>
  </si>
  <si>
    <t>D11676</t>
  </si>
  <si>
    <t>D11678</t>
  </si>
  <si>
    <t>D11680</t>
  </si>
  <si>
    <t>D11682</t>
  </si>
  <si>
    <t>D11684</t>
  </si>
  <si>
    <t>D11686</t>
  </si>
  <si>
    <t>D11688</t>
  </si>
  <si>
    <t>D11690</t>
  </si>
  <si>
    <t>D11692</t>
  </si>
  <si>
    <t>D11694</t>
  </si>
  <si>
    <t>D11696</t>
  </si>
  <si>
    <t>D11698</t>
  </si>
  <si>
    <t>Chamber</t>
    <phoneticPr fontId="1" type="noConversion"/>
  </si>
  <si>
    <t>O2 Data [%]</t>
    <phoneticPr fontId="1" type="noConversion"/>
  </si>
  <si>
    <t>O2 Data [%]</t>
    <phoneticPr fontId="1" type="noConversion"/>
  </si>
  <si>
    <t>D11700</t>
  </si>
  <si>
    <t>D11702</t>
  </si>
  <si>
    <t>D11704</t>
  </si>
  <si>
    <t>D11706</t>
  </si>
  <si>
    <t>D11708</t>
  </si>
  <si>
    <t>D11710</t>
  </si>
  <si>
    <t>D11712</t>
  </si>
  <si>
    <t>D11714</t>
  </si>
  <si>
    <t>D11716</t>
  </si>
  <si>
    <t>D11718</t>
  </si>
  <si>
    <t>O2 Data [ppm]</t>
    <phoneticPr fontId="1" type="noConversion"/>
  </si>
  <si>
    <t>O2 Data [ppm]</t>
    <phoneticPr fontId="1" type="noConversion"/>
  </si>
  <si>
    <t>D11720</t>
  </si>
  <si>
    <t>D11722</t>
  </si>
  <si>
    <t>D11724</t>
  </si>
  <si>
    <t>D11726</t>
  </si>
  <si>
    <t>D11728</t>
  </si>
  <si>
    <t>D11730</t>
  </si>
  <si>
    <t>D11732</t>
  </si>
  <si>
    <t>D11734</t>
  </si>
  <si>
    <t>D11736</t>
  </si>
  <si>
    <t>D11738</t>
  </si>
  <si>
    <t>Chamber Pressure Data [mbar]</t>
    <phoneticPr fontId="1" type="noConversion"/>
  </si>
  <si>
    <t>D11740</t>
  </si>
  <si>
    <t>D11742</t>
  </si>
  <si>
    <t>D11744</t>
  </si>
  <si>
    <t>D11746</t>
  </si>
  <si>
    <t>D11748</t>
  </si>
  <si>
    <t>D11750</t>
  </si>
  <si>
    <t>D11752</t>
  </si>
  <si>
    <t>D11754</t>
  </si>
  <si>
    <t>D11756</t>
  </si>
  <si>
    <t>D11758</t>
  </si>
  <si>
    <t>H2O Data [ppm]</t>
    <phoneticPr fontId="1" type="noConversion"/>
  </si>
  <si>
    <t>H2O Data [ppm]</t>
    <phoneticPr fontId="1" type="noConversion"/>
  </si>
  <si>
    <t>D11760</t>
  </si>
  <si>
    <t>D11762</t>
  </si>
  <si>
    <t>D11764</t>
  </si>
  <si>
    <t>D11766</t>
  </si>
  <si>
    <t>D11768</t>
  </si>
  <si>
    <t>D11770</t>
  </si>
  <si>
    <t>D11772</t>
  </si>
  <si>
    <t>D11774</t>
  </si>
  <si>
    <t>D11776</t>
  </si>
  <si>
    <t>D11778</t>
  </si>
  <si>
    <t>SPARE</t>
    <phoneticPr fontId="1" type="noConversion"/>
  </si>
  <si>
    <t>D11780</t>
  </si>
  <si>
    <t>D11782</t>
  </si>
  <si>
    <t>D11784</t>
  </si>
  <si>
    <t>D11786</t>
  </si>
  <si>
    <t>D11788</t>
  </si>
  <si>
    <t>D11790</t>
  </si>
  <si>
    <t>D11792</t>
  </si>
  <si>
    <t>D11794</t>
  </si>
  <si>
    <t>D11796</t>
  </si>
  <si>
    <t>D11798</t>
  </si>
  <si>
    <t>Purifier</t>
    <phoneticPr fontId="1" type="noConversion"/>
  </si>
  <si>
    <t>D11800</t>
  </si>
  <si>
    <t>D11802</t>
  </si>
  <si>
    <t>D11804</t>
  </si>
  <si>
    <t>D11806</t>
  </si>
  <si>
    <t>D11808</t>
  </si>
  <si>
    <t>D11810</t>
  </si>
  <si>
    <t>D11812</t>
  </si>
  <si>
    <t>D11814</t>
  </si>
  <si>
    <t>D11816</t>
  </si>
  <si>
    <t>D11818</t>
  </si>
  <si>
    <t>D11820</t>
  </si>
  <si>
    <t>D11822</t>
  </si>
  <si>
    <t>D11824</t>
  </si>
  <si>
    <t>D11826</t>
  </si>
  <si>
    <t>D11828</t>
  </si>
  <si>
    <t>D11830</t>
  </si>
  <si>
    <t>D11832</t>
  </si>
  <si>
    <t>D11834</t>
  </si>
  <si>
    <t>D11836</t>
  </si>
  <si>
    <t>D11838</t>
  </si>
  <si>
    <t>Pressure Data [mbar]</t>
    <phoneticPr fontId="1" type="noConversion"/>
  </si>
  <si>
    <t>D11840</t>
  </si>
  <si>
    <t>D11842</t>
  </si>
  <si>
    <t>D11844</t>
  </si>
  <si>
    <t>D11846</t>
  </si>
  <si>
    <t>D11848</t>
  </si>
  <si>
    <t>D11850</t>
  </si>
  <si>
    <t>D11852</t>
  </si>
  <si>
    <t>D11854</t>
  </si>
  <si>
    <t>D11856</t>
  </si>
  <si>
    <t>D11858</t>
  </si>
  <si>
    <t>D11860</t>
  </si>
  <si>
    <t>D11862</t>
  </si>
  <si>
    <t>D11864</t>
  </si>
  <si>
    <t>D11866</t>
  </si>
  <si>
    <t>D11868</t>
  </si>
  <si>
    <t>D11870</t>
  </si>
  <si>
    <t>D11872</t>
  </si>
  <si>
    <t>D11874</t>
  </si>
  <si>
    <t>D11876</t>
  </si>
  <si>
    <t>D11878</t>
  </si>
  <si>
    <t>D11880</t>
  </si>
  <si>
    <t>D11882</t>
  </si>
  <si>
    <t>D11884</t>
  </si>
  <si>
    <t>D11886</t>
  </si>
  <si>
    <t>D11888</t>
  </si>
  <si>
    <t>D11890</t>
  </si>
  <si>
    <t>D11892</t>
  </si>
  <si>
    <t>D11894</t>
  </si>
  <si>
    <t>D11896</t>
  </si>
  <si>
    <t>D11898</t>
  </si>
  <si>
    <t>Robot
(Axis Torque)</t>
    <phoneticPr fontId="1" type="noConversion"/>
  </si>
  <si>
    <t>D11900</t>
  </si>
  <si>
    <t>D11902</t>
  </si>
  <si>
    <t>D11904</t>
  </si>
  <si>
    <t>D11906</t>
  </si>
  <si>
    <t>D11908</t>
  </si>
  <si>
    <t>D11910</t>
  </si>
  <si>
    <t>D11912</t>
  </si>
  <si>
    <t>D11914</t>
  </si>
  <si>
    <t>D11916</t>
  </si>
  <si>
    <t>D11918</t>
  </si>
  <si>
    <t>D11920</t>
  </si>
  <si>
    <t>D11922</t>
  </si>
  <si>
    <t>D11924</t>
  </si>
  <si>
    <t>D11926</t>
  </si>
  <si>
    <t>D11928</t>
  </si>
  <si>
    <t>D11930</t>
  </si>
  <si>
    <t>D11932</t>
  </si>
  <si>
    <t>D11934</t>
  </si>
  <si>
    <t>D11936</t>
  </si>
  <si>
    <t>D11938</t>
  </si>
  <si>
    <t>D11940</t>
  </si>
  <si>
    <t>D11942</t>
  </si>
  <si>
    <t>D11944</t>
  </si>
  <si>
    <t>D11946</t>
  </si>
  <si>
    <t>D11948</t>
  </si>
  <si>
    <t>D11950</t>
  </si>
  <si>
    <t>D11952</t>
  </si>
  <si>
    <t>D11954</t>
  </si>
  <si>
    <t>D11956</t>
  </si>
  <si>
    <t>D11958</t>
  </si>
  <si>
    <t>D11960</t>
  </si>
  <si>
    <t>D11962</t>
  </si>
  <si>
    <t>D11964</t>
  </si>
  <si>
    <t>D11966</t>
  </si>
  <si>
    <t>D11968</t>
  </si>
  <si>
    <t>D11970</t>
  </si>
  <si>
    <t>D11972</t>
  </si>
  <si>
    <t>D11974</t>
  </si>
  <si>
    <t>D11976</t>
  </si>
  <si>
    <t>D11978</t>
  </si>
  <si>
    <t>D11980</t>
  </si>
  <si>
    <t>D11982</t>
  </si>
  <si>
    <t>D11984</t>
  </si>
  <si>
    <t>D11986</t>
  </si>
  <si>
    <t>D11988</t>
  </si>
  <si>
    <t>D11990</t>
  </si>
  <si>
    <t>D11992</t>
  </si>
  <si>
    <t>D11994</t>
  </si>
  <si>
    <t>D11996</t>
  </si>
  <si>
    <t>D11998</t>
  </si>
  <si>
    <t>Robot side Interlock#1</t>
    <phoneticPr fontId="1" type="noConversion"/>
  </si>
  <si>
    <t>Robot side Interlock#2</t>
    <phoneticPr fontId="1" type="noConversion"/>
  </si>
  <si>
    <t>Robot side Interlock#3</t>
  </si>
  <si>
    <t>Robot side Interlock#4</t>
  </si>
  <si>
    <t>Robot side Interlock#5</t>
  </si>
  <si>
    <t>Robot side Interlock#6</t>
  </si>
  <si>
    <t>Robot side Interlock#7</t>
  </si>
  <si>
    <t>Robot side Interlock#8</t>
  </si>
  <si>
    <t>Chuck Sensor FWD 06 Alarm</t>
    <phoneticPr fontId="1" type="noConversion"/>
  </si>
  <si>
    <t>Chuck Sensor REV 06 Alarm</t>
    <phoneticPr fontId="1" type="noConversion"/>
  </si>
  <si>
    <t>CHUCK FWD / REV
Add.</t>
    <phoneticPr fontId="1" type="noConversion"/>
  </si>
  <si>
    <t>CHUCK UP / DOWN
Add.</t>
    <phoneticPr fontId="1" type="noConversion"/>
  </si>
  <si>
    <t>Chuck Sensor Up 01 Alarm</t>
    <phoneticPr fontId="1" type="noConversion"/>
  </si>
  <si>
    <t>Chuck Sensor Down 01 Alarm</t>
    <phoneticPr fontId="1" type="noConversion"/>
  </si>
  <si>
    <t>Chuck Sensor Up 02 Alarm</t>
    <phoneticPr fontId="1" type="noConversion"/>
  </si>
  <si>
    <t>Chuck Sensor Down 02 Alarm</t>
    <phoneticPr fontId="1" type="noConversion"/>
  </si>
  <si>
    <t>Chuck Sensor Up 03 Alarm</t>
    <phoneticPr fontId="1" type="noConversion"/>
  </si>
  <si>
    <t>Chuck Sensor Down 03 Alarm</t>
    <phoneticPr fontId="1" type="noConversion"/>
  </si>
  <si>
    <t>Chuck Sensor Up 04 Alarm</t>
    <phoneticPr fontId="1" type="noConversion"/>
  </si>
  <si>
    <t>Chuck Sensor Down 04 Alarm</t>
    <phoneticPr fontId="1" type="noConversion"/>
  </si>
  <si>
    <t>Chuck Sensor Up 05 Alarm</t>
    <phoneticPr fontId="1" type="noConversion"/>
  </si>
  <si>
    <t>Chuck Sensor Down 05 Alarm</t>
    <phoneticPr fontId="1" type="noConversion"/>
  </si>
  <si>
    <t>Chuck Sensor Up 06 Alarm</t>
    <phoneticPr fontId="1" type="noConversion"/>
  </si>
  <si>
    <t>Chuck Sensor Down 06 Alarm</t>
    <phoneticPr fontId="1" type="noConversion"/>
  </si>
  <si>
    <t>Chuck
VACUUM ON</t>
    <phoneticPr fontId="1" type="noConversion"/>
  </si>
  <si>
    <t>Chuck Vacuum On 01 Alarm</t>
    <phoneticPr fontId="1" type="noConversion"/>
  </si>
  <si>
    <t>Chuck Vacuum On 02 Alarm</t>
    <phoneticPr fontId="1" type="noConversion"/>
  </si>
  <si>
    <t>Chuck Vacuum On 03 Alarm</t>
  </si>
  <si>
    <t>Chuck Vacuum On 04 Alarm</t>
  </si>
  <si>
    <t>Chuck Vacuum On 05 Alarm</t>
  </si>
  <si>
    <t>Chuck Vacuum On 06 Alarm</t>
  </si>
  <si>
    <t>Chuck
VACUUM OFF</t>
    <phoneticPr fontId="1" type="noConversion"/>
  </si>
  <si>
    <t>Chuck Vacuum Off 01 Alarm</t>
    <phoneticPr fontId="1" type="noConversion"/>
  </si>
  <si>
    <t>Chuck Vacuum Off 02 Alarm</t>
    <phoneticPr fontId="1" type="noConversion"/>
  </si>
  <si>
    <t>Chuck Vacuum Off 03 Alarm</t>
  </si>
  <si>
    <t>Chuck Vacuum Off 04 Alarm</t>
  </si>
  <si>
    <t>Chuck Vacuum Off 05 Alarm</t>
  </si>
  <si>
    <t>Chuck Vacuum Off 06 Alarm</t>
  </si>
  <si>
    <t>Main GPS Circuit Breaker Trip</t>
  </si>
  <si>
    <t>Main UPS Circuit Breaker Trip</t>
  </si>
  <si>
    <t>1s Drop Timer On</t>
  </si>
  <si>
    <t>CDA Pressure 01</t>
  </si>
  <si>
    <t>CDA Pressure 02</t>
  </si>
  <si>
    <t>CDA Pressure 03</t>
  </si>
  <si>
    <t>CDA Pressure 04</t>
  </si>
  <si>
    <t>CDA Pressure 09</t>
  </si>
  <si>
    <t>CDA Pressure 10</t>
  </si>
  <si>
    <t>N2 Pressure 01</t>
  </si>
  <si>
    <t>N2 Pressure 01</t>
    <phoneticPr fontId="1" type="noConversion"/>
  </si>
  <si>
    <t>N2 Pressure 02</t>
  </si>
  <si>
    <t>N2 Pressure 02</t>
    <phoneticPr fontId="1" type="noConversion"/>
  </si>
  <si>
    <t>N2 Pressure 03</t>
  </si>
  <si>
    <t>N2 Pressure 04</t>
  </si>
  <si>
    <t>N2 Pressure 05</t>
  </si>
  <si>
    <t>N2 Pressure 06</t>
  </si>
  <si>
    <t>N2 Pressure 07</t>
  </si>
  <si>
    <t>N2 Pressure 08</t>
  </si>
  <si>
    <t>N2 Pressure 09</t>
  </si>
  <si>
    <t>N2 Pressure 09</t>
    <phoneticPr fontId="1" type="noConversion"/>
  </si>
  <si>
    <t>N2 Pressure 10</t>
  </si>
  <si>
    <t>N2 Pressure 10</t>
    <phoneticPr fontId="1" type="noConversion"/>
  </si>
  <si>
    <t>Vacuum Pressure 05</t>
  </si>
  <si>
    <t>Vacuum Pressure 06</t>
  </si>
  <si>
    <t>Vacuum Pressure 07</t>
  </si>
  <si>
    <t>Vacuum Pressure 08</t>
  </si>
  <si>
    <t>Vacuum Pressure 09</t>
  </si>
  <si>
    <t>Vacuum Pressure 09</t>
    <phoneticPr fontId="1" type="noConversion"/>
  </si>
  <si>
    <t>Vacuum Pressure 10</t>
  </si>
  <si>
    <t>Vacuum Pressure 10</t>
    <phoneticPr fontId="1" type="noConversion"/>
  </si>
  <si>
    <t>Vacuum Pressure 01</t>
  </si>
  <si>
    <t>Vacuum Pressure 02</t>
  </si>
  <si>
    <t>Vacuum Pressure 03</t>
  </si>
  <si>
    <t>Vacuum Pressure 04</t>
  </si>
  <si>
    <t>T4204</t>
    <phoneticPr fontId="1" type="noConversion"/>
  </si>
  <si>
    <t>T4209</t>
    <phoneticPr fontId="1" type="noConversion"/>
  </si>
  <si>
    <t>T4214</t>
    <phoneticPr fontId="1" type="noConversion"/>
  </si>
  <si>
    <t>T4219</t>
    <phoneticPr fontId="1" type="noConversion"/>
  </si>
  <si>
    <t>Lift Pin Up 02</t>
  </si>
  <si>
    <t>Lift Pin Down 02</t>
  </si>
  <si>
    <t>I/O Check</t>
  </si>
  <si>
    <t>비고</t>
    <phoneticPr fontId="1" type="noConversion"/>
  </si>
  <si>
    <t>B RATE</t>
  </si>
  <si>
    <t>MODE</t>
  </si>
  <si>
    <t>SW ON↑</t>
  </si>
  <si>
    <t>1, 3, 5</t>
  </si>
  <si>
    <t>RS-232 COMM.</t>
  </si>
  <si>
    <t>STATION No.</t>
  </si>
  <si>
    <t>Part No.</t>
  </si>
  <si>
    <t>Description</t>
  </si>
  <si>
    <t>AJ65SBTB1-32D1</t>
    <phoneticPr fontId="1" type="noConversion"/>
  </si>
  <si>
    <t>X1000</t>
  </si>
  <si>
    <t>FRONT LEFT (FL) FIXTURE FWD</t>
  </si>
  <si>
    <t>X1001</t>
  </si>
  <si>
    <t>FRONT LEFT (FL) FIXTURE REV</t>
  </si>
  <si>
    <t>X1002</t>
  </si>
  <si>
    <t>FRONT RIGHT (FR) FIXTURE FWD</t>
  </si>
  <si>
    <t>X1003</t>
  </si>
  <si>
    <t>FRONT RIGHT (FR) FIXTURE REV</t>
  </si>
  <si>
    <t>X1004</t>
  </si>
  <si>
    <t>RIGHT FRONT (RF) FIXTURE FWD</t>
  </si>
  <si>
    <t>X1005</t>
  </si>
  <si>
    <t>RIGHT FRONT (RF) FIXTURE REV</t>
  </si>
  <si>
    <t>X1006</t>
  </si>
  <si>
    <t>RIGHT BACK (RB) FIXTURE FWD</t>
  </si>
  <si>
    <t>X1007</t>
  </si>
  <si>
    <t>RIGHT BACK (RB) FIXTURE REV</t>
  </si>
  <si>
    <t>X1008</t>
  </si>
  <si>
    <t>BACK RIGHT (BR) FIXTURE FWD</t>
  </si>
  <si>
    <t>X1009</t>
  </si>
  <si>
    <t>BACK RIGHT (BR) FIXTURE REV</t>
    <phoneticPr fontId="1" type="noConversion"/>
  </si>
  <si>
    <t>X100A</t>
  </si>
  <si>
    <t>BACK LEFT (BL) FIXTURE FWD</t>
  </si>
  <si>
    <t>X100B</t>
  </si>
  <si>
    <t>BACK LEFT (BL) FIXTURE REV</t>
  </si>
  <si>
    <t>X100C</t>
  </si>
  <si>
    <t>LEFT BACK (LB) FIXTURE FWD</t>
  </si>
  <si>
    <t>X100D</t>
  </si>
  <si>
    <t>LEFT BACK (LB) FIXTURE REV</t>
  </si>
  <si>
    <t>X100E</t>
  </si>
  <si>
    <t>LEFT FRONT (LF) FIXTURE FWD</t>
  </si>
  <si>
    <t>X100F</t>
  </si>
  <si>
    <t>LEFT FRONT (LF) FIXTURE REV</t>
  </si>
  <si>
    <t>X1010</t>
  </si>
  <si>
    <t>LIFT PIN GLASS CHECK 01</t>
    <phoneticPr fontId="1" type="noConversion"/>
  </si>
  <si>
    <t>X1011</t>
  </si>
  <si>
    <t>SAMPLE PLATE GLASS CHECK 01</t>
    <phoneticPr fontId="1" type="noConversion"/>
  </si>
  <si>
    <t>X1012</t>
  </si>
  <si>
    <t>LIFT PIN DOWN</t>
    <phoneticPr fontId="1" type="noConversion"/>
  </si>
  <si>
    <t>X1013</t>
  </si>
  <si>
    <t>LIFT PIN UP</t>
    <phoneticPr fontId="1" type="noConversion"/>
  </si>
  <si>
    <t>X1014</t>
  </si>
  <si>
    <t>X0-UNLOADING POSITION (HEAD GANTRY 1)</t>
    <phoneticPr fontId="1" type="noConversion"/>
  </si>
  <si>
    <t>X1015</t>
  </si>
  <si>
    <t>X2-UNLOADING POSITION (HEAD GANTRY 2)</t>
    <phoneticPr fontId="1" type="noConversion"/>
  </si>
  <si>
    <t>X1016</t>
  </si>
  <si>
    <t>SP_X-UNLOADING POSITION (SAMPLE PLATE)</t>
    <phoneticPr fontId="1" type="noConversion"/>
  </si>
  <si>
    <t>X1017</t>
  </si>
  <si>
    <t>Y0-UNLOADING POSITION (HEAD1)</t>
    <phoneticPr fontId="1" type="noConversion"/>
  </si>
  <si>
    <t>X1018</t>
  </si>
  <si>
    <t>Y1-UNLOADING POSITION (HEAD2)</t>
    <phoneticPr fontId="5" type="noConversion"/>
  </si>
  <si>
    <t>X1019</t>
  </si>
  <si>
    <t>Y2-UNLOADING POSITION (HEAD3)</t>
    <phoneticPr fontId="5" type="noConversion"/>
  </si>
  <si>
    <t>X101A</t>
  </si>
  <si>
    <t>Y3-UNLOADING POSITION (HEAD4)</t>
    <phoneticPr fontId="1" type="noConversion"/>
  </si>
  <si>
    <t>X101B</t>
  </si>
  <si>
    <t>X4-UNLOADING POSITION (PROBE GANTRY 1)</t>
    <phoneticPr fontId="1" type="noConversion"/>
  </si>
  <si>
    <t>X101C</t>
  </si>
  <si>
    <t>X6-UNLOADING POSITION (PROBE GANTRY 2)</t>
    <phoneticPr fontId="1" type="noConversion"/>
  </si>
  <si>
    <t>X101D</t>
  </si>
  <si>
    <t>X8-UNLOADING POSITION (PROBE GANTRY 3)</t>
    <phoneticPr fontId="1" type="noConversion"/>
  </si>
  <si>
    <t>X101E</t>
  </si>
  <si>
    <t>X10-UNLOADING POSITION (PROBE GANTRY 4)</t>
    <phoneticPr fontId="1" type="noConversion"/>
  </si>
  <si>
    <t>X101F</t>
  </si>
  <si>
    <t>X12-UNLOADING POSITION (PROBE GANTRY 5)</t>
    <phoneticPr fontId="1" type="noConversion"/>
  </si>
  <si>
    <t>X1020</t>
  </si>
  <si>
    <t>FRONT LEFT (UFL) FIXTURE UP</t>
    <phoneticPr fontId="1" type="noConversion"/>
  </si>
  <si>
    <t>X1021</t>
  </si>
  <si>
    <t>FRONT LEFT (UFL) FIXTURE DOWN</t>
  </si>
  <si>
    <t>X1022</t>
  </si>
  <si>
    <t>FRONT RIGHT (UFR) FIXTURE UP</t>
  </si>
  <si>
    <t>X1023</t>
  </si>
  <si>
    <t>FRONT RIGHT (UFR) FIXTURE DOWN</t>
  </si>
  <si>
    <t>X1024</t>
  </si>
  <si>
    <t>RIGHT FRONT (URF) FIXTURE UP</t>
  </si>
  <si>
    <t>X1025</t>
  </si>
  <si>
    <t>RIGHT FRONT (URF) FIXTURE DOWN</t>
  </si>
  <si>
    <t>X1026</t>
  </si>
  <si>
    <t>RIGHT BACK (URB) FIXTURE UP</t>
  </si>
  <si>
    <t>X1027</t>
  </si>
  <si>
    <t>RIGHT BACK (URB) FIXTURE DOWN</t>
  </si>
  <si>
    <t>X1028</t>
  </si>
  <si>
    <t>BACK RIGHT (UBR) FIXTURE UP</t>
  </si>
  <si>
    <t>X1029</t>
  </si>
  <si>
    <t>BACK RIGHT (UBR) FIXTURE DOWN</t>
    <phoneticPr fontId="1" type="noConversion"/>
  </si>
  <si>
    <t>X102A</t>
  </si>
  <si>
    <t>BACK LEFT (UBL) FIXTURE UP</t>
  </si>
  <si>
    <t>X102B</t>
  </si>
  <si>
    <t>BACK LEFT (UBL) FIXTURE DOWN</t>
  </si>
  <si>
    <t>X102C</t>
  </si>
  <si>
    <t>LEFT BACK (ULB) FIXTURE UP</t>
  </si>
  <si>
    <t>X102D</t>
  </si>
  <si>
    <t>LEFT BACK (ULB) FIXTURE DOWN</t>
  </si>
  <si>
    <t>X102E</t>
  </si>
  <si>
    <t>LEFT FRONT (ULF) FIXTURE UP</t>
  </si>
  <si>
    <t>X102F</t>
  </si>
  <si>
    <t>LEFT FRONT (ULF) FIXTURE DOWN</t>
  </si>
  <si>
    <t>X1030</t>
  </si>
  <si>
    <t>ISOLATOR (FL) POSITION NORMAL</t>
    <phoneticPr fontId="1" type="noConversion"/>
  </si>
  <si>
    <t>B접 / Normal Close</t>
    <phoneticPr fontId="5" type="noConversion"/>
  </si>
  <si>
    <t>X1031</t>
  </si>
  <si>
    <t>ISOLATOR (FR) POSITION NORMAL</t>
    <phoneticPr fontId="1" type="noConversion"/>
  </si>
  <si>
    <t>X1032</t>
  </si>
  <si>
    <t>ISOLATOR (BR) POSITION NORMAL</t>
    <phoneticPr fontId="1" type="noConversion"/>
  </si>
  <si>
    <t>X1033</t>
  </si>
  <si>
    <t xml:space="preserve">ISOLATOR (BL) POSITION NORMAL </t>
    <phoneticPr fontId="1" type="noConversion"/>
  </si>
  <si>
    <t>X1034</t>
  </si>
  <si>
    <t>R0 POSITION 01 (0 degree POS.)</t>
    <phoneticPr fontId="1" type="noConversion"/>
  </si>
  <si>
    <t>X1035</t>
  </si>
  <si>
    <t>R0 POSITION 02 (90 degree POS.)</t>
    <phoneticPr fontId="1" type="noConversion"/>
  </si>
  <si>
    <t>X1036</t>
  </si>
  <si>
    <t>R0 POSITION 03 (180 degree POS.)</t>
    <phoneticPr fontId="1" type="noConversion"/>
  </si>
  <si>
    <t>X1037</t>
  </si>
  <si>
    <t>R0 POSITION 04 (270 degree POS.)</t>
    <phoneticPr fontId="1" type="noConversion"/>
  </si>
  <si>
    <t>X1038</t>
  </si>
  <si>
    <t>UZ0 PROBE CARD CHECK 01 (LEFT)</t>
    <phoneticPr fontId="1" type="noConversion"/>
  </si>
  <si>
    <t>X1039</t>
  </si>
  <si>
    <t>UZ0 PROBE CARD CHECK 02 (LEFT)</t>
    <phoneticPr fontId="1" type="noConversion"/>
  </si>
  <si>
    <t>X103A</t>
  </si>
  <si>
    <t>UZ0 PROBE CARD CHECK 03 (RIGHT)</t>
    <phoneticPr fontId="1" type="noConversion"/>
  </si>
  <si>
    <t>X103B</t>
  </si>
  <si>
    <t>UZ0 PROBE CARD CHECK 04 (RIGHT)</t>
    <phoneticPr fontId="1" type="noConversion"/>
  </si>
  <si>
    <t>X103C</t>
  </si>
  <si>
    <t>UZ2 PROBE CARD CHECK 01 (LEFT)</t>
    <phoneticPr fontId="1" type="noConversion"/>
  </si>
  <si>
    <t>X103D</t>
  </si>
  <si>
    <t>UZ2 PROBE CARD CHECK 02 (LEFT)</t>
    <phoneticPr fontId="1" type="noConversion"/>
  </si>
  <si>
    <t>X103E</t>
  </si>
  <si>
    <t>UZ2 PROBE CARD CHECK 03 (RIGHT)</t>
    <phoneticPr fontId="1" type="noConversion"/>
  </si>
  <si>
    <t>X103F</t>
  </si>
  <si>
    <t>UZ2 PROBE CARD CHECK 04 (RIGHT)</t>
    <phoneticPr fontId="1" type="noConversion"/>
  </si>
  <si>
    <t>X1040</t>
    <phoneticPr fontId="1" type="noConversion"/>
  </si>
  <si>
    <t xml:space="preserve">UZ4 PROBE CARD CHECK 01 (LEFT) </t>
    <phoneticPr fontId="1" type="noConversion"/>
  </si>
  <si>
    <t>X1041</t>
  </si>
  <si>
    <t>UZ4 PROBE CARD CHECK 02 (LEFT)</t>
    <phoneticPr fontId="1" type="noConversion"/>
  </si>
  <si>
    <t>X1042</t>
  </si>
  <si>
    <t>UZ4 PROBE CARD CHECK 03 (RIGHT)</t>
    <phoneticPr fontId="1" type="noConversion"/>
  </si>
  <si>
    <t>X1043</t>
  </si>
  <si>
    <t>UZ4 PROBE CARD CHECK 04 (RIGHT)</t>
    <phoneticPr fontId="1" type="noConversion"/>
  </si>
  <si>
    <t>X1044</t>
  </si>
  <si>
    <t>UZ6 PROBE CARD CHECK 01 (LEFT)</t>
    <phoneticPr fontId="1" type="noConversion"/>
  </si>
  <si>
    <t>X1045</t>
  </si>
  <si>
    <t>UZ6 PROBE CARD CHECK 02 (LEFT)</t>
    <phoneticPr fontId="1" type="noConversion"/>
  </si>
  <si>
    <t>X1046</t>
  </si>
  <si>
    <t xml:space="preserve">UZ6 PROBE CARD CHECK 03 (RIGHT) </t>
    <phoneticPr fontId="1" type="noConversion"/>
  </si>
  <si>
    <t>X1047</t>
  </si>
  <si>
    <t>UZ6 PROBE CARD CHECK 04 (RIGHT)</t>
    <phoneticPr fontId="1" type="noConversion"/>
  </si>
  <si>
    <t>X1048</t>
  </si>
  <si>
    <t>UZ8 PROBE CARD CHECK 01 (LEFT)</t>
    <phoneticPr fontId="1" type="noConversion"/>
  </si>
  <si>
    <t>X1049</t>
  </si>
  <si>
    <t>UZ8 PROBE CARD CHECK 02 (LEFT)</t>
    <phoneticPr fontId="1" type="noConversion"/>
  </si>
  <si>
    <t>X104A</t>
    <phoneticPr fontId="1" type="noConversion"/>
  </si>
  <si>
    <t>UZ8 PROBE CARD CHECK 03 (RIGHT)</t>
    <phoneticPr fontId="1" type="noConversion"/>
  </si>
  <si>
    <t>X104B</t>
    <phoneticPr fontId="1" type="noConversion"/>
  </si>
  <si>
    <t>UZ8 PROBE CARD CHECK 04 (RIGHT)</t>
    <phoneticPr fontId="1" type="noConversion"/>
  </si>
  <si>
    <t>X104C</t>
    <phoneticPr fontId="1" type="noConversion"/>
  </si>
  <si>
    <t>PROBE GANTRY 1 PROBE CARD PCB LOCK 01 CHECK (LEFT)</t>
    <phoneticPr fontId="1" type="noConversion"/>
  </si>
  <si>
    <t>X104D</t>
    <phoneticPr fontId="1" type="noConversion"/>
  </si>
  <si>
    <t>PROBE GANTRY 1 PROBE CARD PCB UNLOCK 01 CHECK (LEFT)</t>
    <phoneticPr fontId="1" type="noConversion"/>
  </si>
  <si>
    <t>X104E</t>
    <phoneticPr fontId="1" type="noConversion"/>
  </si>
  <si>
    <t>PROBE GANTRY 1 PROBE CARD PCB LOCK 02 CHECK (RIGHT)</t>
    <phoneticPr fontId="1" type="noConversion"/>
  </si>
  <si>
    <t>X104F</t>
    <phoneticPr fontId="1" type="noConversion"/>
  </si>
  <si>
    <t>PROBE GANTRY 1 PROBE CARD PCB UNLOCK 02 CHECK (RIGHT)</t>
    <phoneticPr fontId="1" type="noConversion"/>
  </si>
  <si>
    <t>X1050</t>
    <phoneticPr fontId="1" type="noConversion"/>
  </si>
  <si>
    <t>PROBE GANTRY 2 PROBE CARD PCB LOCK 01 CHECK (LEFT)</t>
    <phoneticPr fontId="1" type="noConversion"/>
  </si>
  <si>
    <t>X1051</t>
    <phoneticPr fontId="1" type="noConversion"/>
  </si>
  <si>
    <t>PROBE GANTRY 2 PROBE CARD PCB UNLOCK 01 CHECK (LEFT)</t>
    <phoneticPr fontId="1" type="noConversion"/>
  </si>
  <si>
    <t>X1052</t>
    <phoneticPr fontId="1" type="noConversion"/>
  </si>
  <si>
    <t>PROBE GANTRY 2 PROBE CARD PCB LOCK 02 CHECK (RIGHT)</t>
    <phoneticPr fontId="1" type="noConversion"/>
  </si>
  <si>
    <t>X1053</t>
    <phoneticPr fontId="1" type="noConversion"/>
  </si>
  <si>
    <t>PROBE GANTRY 2 PROBE CARD PCB UNLOCK 02 CHECK (RIGHT)</t>
    <phoneticPr fontId="1" type="noConversion"/>
  </si>
  <si>
    <t>X1054</t>
    <phoneticPr fontId="1" type="noConversion"/>
  </si>
  <si>
    <t>PROBE GANTRY 3 PROBE CARD PCB LOCK 01 CHECK (LEFT)</t>
    <phoneticPr fontId="1" type="noConversion"/>
  </si>
  <si>
    <t>X1055</t>
    <phoneticPr fontId="1" type="noConversion"/>
  </si>
  <si>
    <t>PROBE GANTRY 3 PROBE CARD PCB UNLOCK 01 CHECK (LEFT)</t>
    <phoneticPr fontId="1" type="noConversion"/>
  </si>
  <si>
    <t>X1056</t>
    <phoneticPr fontId="1" type="noConversion"/>
  </si>
  <si>
    <t>PROBE GANTRY 3 PROBE CARD PCB LOCK 02 CHECK (RIGHT)</t>
    <phoneticPr fontId="1" type="noConversion"/>
  </si>
  <si>
    <t>X1057</t>
    <phoneticPr fontId="1" type="noConversion"/>
  </si>
  <si>
    <t>PROBE GANTRY 3 PROBE CARD PCB UNLOCK 02 CHECK (RIGHT)</t>
    <phoneticPr fontId="1" type="noConversion"/>
  </si>
  <si>
    <t>X1058</t>
    <phoneticPr fontId="1" type="noConversion"/>
  </si>
  <si>
    <t>PROBE GANTRY 4 PROBE CARD PCB LOCK 01 CHECK (LEFT)</t>
    <phoneticPr fontId="1" type="noConversion"/>
  </si>
  <si>
    <t>X1059</t>
    <phoneticPr fontId="1" type="noConversion"/>
  </si>
  <si>
    <t>PROBE GANTRY 4 PROBE CARD PCB UNLOCK 01 CHECK (LEFT)</t>
    <phoneticPr fontId="1" type="noConversion"/>
  </si>
  <si>
    <t>X105A</t>
    <phoneticPr fontId="1" type="noConversion"/>
  </si>
  <si>
    <t>PROBE GANTRY 4 PROBE CARD PCB LOCK 02 CHECK (RIGHT)</t>
    <phoneticPr fontId="1" type="noConversion"/>
  </si>
  <si>
    <t>X105B</t>
    <phoneticPr fontId="1" type="noConversion"/>
  </si>
  <si>
    <t>PROBE GANTRY 4 PROBE CARD PCB UNLOCK 02 CHECK (RIGHT)</t>
    <phoneticPr fontId="1" type="noConversion"/>
  </si>
  <si>
    <t>X105C</t>
    <phoneticPr fontId="1" type="noConversion"/>
  </si>
  <si>
    <t>PROBE GANTRY 5 PROBE CARD PCB LOCK 01 CHECK (LEFT)</t>
    <phoneticPr fontId="1" type="noConversion"/>
  </si>
  <si>
    <t>X105D</t>
    <phoneticPr fontId="1" type="noConversion"/>
  </si>
  <si>
    <t>PROBE GANTRY 5 PROBE CARD PCB UNLOCK 01 CHECK (LEFT)</t>
    <phoneticPr fontId="1" type="noConversion"/>
  </si>
  <si>
    <t>X105E</t>
    <phoneticPr fontId="1" type="noConversion"/>
  </si>
  <si>
    <t>PROBE GANTRY 5 PROBE CARD PCB LOCK 02 CHECK (RIGHT)</t>
    <phoneticPr fontId="1" type="noConversion"/>
  </si>
  <si>
    <t>X105F</t>
    <phoneticPr fontId="1" type="noConversion"/>
  </si>
  <si>
    <t>PROBE GANTRY 5 PROBE CARD PCB UNLOCK 02 CHECK (RIGHT)</t>
    <phoneticPr fontId="1" type="noConversion"/>
  </si>
  <si>
    <t>X1060</t>
    <phoneticPr fontId="1" type="noConversion"/>
  </si>
  <si>
    <t>PROBE GANTRY 1 PROBE CARD SAFETY CLAMP ON 01 (LEFT)</t>
    <phoneticPr fontId="1" type="noConversion"/>
  </si>
  <si>
    <t>X1061</t>
    <phoneticPr fontId="1" type="noConversion"/>
  </si>
  <si>
    <t xml:space="preserve">PROBE GANTRY 1 PROBE CARD SAFETY CLAMP OFF 01 (LEFT) </t>
    <phoneticPr fontId="1" type="noConversion"/>
  </si>
  <si>
    <t>X1062</t>
    <phoneticPr fontId="1" type="noConversion"/>
  </si>
  <si>
    <t>PROBE GANTRY 1 PROBE CARD SAFETY CLAMP ON 02 (RIGHT)</t>
    <phoneticPr fontId="1" type="noConversion"/>
  </si>
  <si>
    <t>X1063</t>
    <phoneticPr fontId="1" type="noConversion"/>
  </si>
  <si>
    <t>PROBE GANTRY 1 PROBE CARD SAFETY CLAMP OFF 02 (RIGHT)</t>
    <phoneticPr fontId="1" type="noConversion"/>
  </si>
  <si>
    <t>X1064</t>
    <phoneticPr fontId="1" type="noConversion"/>
  </si>
  <si>
    <t>PROBE GANTRY 2 PROBE CARD SAFETY CLAMP ON 01 (LEFT)</t>
    <phoneticPr fontId="1" type="noConversion"/>
  </si>
  <si>
    <t>X1065</t>
    <phoneticPr fontId="1" type="noConversion"/>
  </si>
  <si>
    <t>PROBE GANTRY 2 PROBE CARD SAFETY CLAMP OFF 01 (LEFT)</t>
    <phoneticPr fontId="1" type="noConversion"/>
  </si>
  <si>
    <t>X1066</t>
    <phoneticPr fontId="1" type="noConversion"/>
  </si>
  <si>
    <t>PROBE GANTRY 2 PROBE CARD SAFETY CLAMP ON 02 (RIGHT)</t>
    <phoneticPr fontId="1" type="noConversion"/>
  </si>
  <si>
    <t>X1067</t>
    <phoneticPr fontId="1" type="noConversion"/>
  </si>
  <si>
    <t>PROBE GANTRY 2 PROBE CARD SAFETY CLAMP OFF 02 (RIGHT)</t>
    <phoneticPr fontId="1" type="noConversion"/>
  </si>
  <si>
    <t>X1068</t>
    <phoneticPr fontId="1" type="noConversion"/>
  </si>
  <si>
    <t>PROBE GANTRY 3 PROBE CARD SAFETY CLAMP ON 01 (LEFT)</t>
    <phoneticPr fontId="1" type="noConversion"/>
  </si>
  <si>
    <t>X1069</t>
    <phoneticPr fontId="1" type="noConversion"/>
  </si>
  <si>
    <t>PROBE GANTRY 3 PROBE CARD SAFETY CLAMP OFF 01 (LEFT)</t>
    <phoneticPr fontId="1" type="noConversion"/>
  </si>
  <si>
    <t>X106A</t>
    <phoneticPr fontId="1" type="noConversion"/>
  </si>
  <si>
    <t>PROBE GANTRY 3 PROBE CARD SAFETY CLAMP ON 02 (RIGHT)</t>
    <phoneticPr fontId="1" type="noConversion"/>
  </si>
  <si>
    <t>X106B</t>
    <phoneticPr fontId="1" type="noConversion"/>
  </si>
  <si>
    <t>PROBE GANTRY 3 PROBE CARD SAFETY CLAMP OFF 02 (RIGHT)</t>
    <phoneticPr fontId="1" type="noConversion"/>
  </si>
  <si>
    <t>X106C</t>
    <phoneticPr fontId="1" type="noConversion"/>
  </si>
  <si>
    <t>PROBE GANTRY 4 PROBE CARD SAFETY CLAMP ON 01 (LEFT)</t>
    <phoneticPr fontId="1" type="noConversion"/>
  </si>
  <si>
    <t>X106D</t>
    <phoneticPr fontId="1" type="noConversion"/>
  </si>
  <si>
    <t>PROBE GANTRY 4 PROBE CARD SAFETY CLAMP OFF 01 (LEFT)</t>
    <phoneticPr fontId="1" type="noConversion"/>
  </si>
  <si>
    <t>X106E</t>
    <phoneticPr fontId="1" type="noConversion"/>
  </si>
  <si>
    <t>PROBE GANTRY 4 PROBE CARD SAFETY CLAMP ON 02 (RIGHT)</t>
    <phoneticPr fontId="1" type="noConversion"/>
  </si>
  <si>
    <t>X106F</t>
    <phoneticPr fontId="1" type="noConversion"/>
  </si>
  <si>
    <t xml:space="preserve">PROBE GANTRY 4 PROBE CARD SAFETY CLAMP OFF 02 (RIGHT) </t>
    <phoneticPr fontId="1" type="noConversion"/>
  </si>
  <si>
    <t>X1070</t>
    <phoneticPr fontId="1" type="noConversion"/>
  </si>
  <si>
    <t xml:space="preserve">PROBE GANTRY 5 PROBE CARD SAFETY CLAMP ON 01 (LEFT) </t>
    <phoneticPr fontId="1" type="noConversion"/>
  </si>
  <si>
    <t>X1071</t>
    <phoneticPr fontId="1" type="noConversion"/>
  </si>
  <si>
    <t>PROBE GANTRY 5 PROBE CARD SAFETY CLAMP OFF 01 (LEFT)</t>
    <phoneticPr fontId="1" type="noConversion"/>
  </si>
  <si>
    <t>X1072</t>
    <phoneticPr fontId="1" type="noConversion"/>
  </si>
  <si>
    <t>PROBE GANTRY 5 PROBE CARD SAFETY CLAMP ON 02 (RIGHT)</t>
    <phoneticPr fontId="1" type="noConversion"/>
  </si>
  <si>
    <t>X1073</t>
  </si>
  <si>
    <t>PROBE GANTRY 5 PROBE CARD SAFETY CLAMP OFF 02 (RIGHT)</t>
    <phoneticPr fontId="1" type="noConversion"/>
  </si>
  <si>
    <t>X1074</t>
  </si>
  <si>
    <t>X1075</t>
  </si>
  <si>
    <t>X1076</t>
  </si>
  <si>
    <t>X1077</t>
  </si>
  <si>
    <t>X1078</t>
  </si>
  <si>
    <t>UZ0 PRE-AUTO CHANGE ARM CONTACT(UP)</t>
    <phoneticPr fontId="1" type="noConversion"/>
  </si>
  <si>
    <t>X1079</t>
  </si>
  <si>
    <t>UZ0 AUTO CHANGE ARM CONTACT(CHANGE)</t>
    <phoneticPr fontId="1" type="noConversion"/>
  </si>
  <si>
    <t>X107A</t>
    <phoneticPr fontId="1" type="noConversion"/>
  </si>
  <si>
    <t>UZ0 PRE-GLASS CONTACT(READY/HOME)</t>
    <phoneticPr fontId="1" type="noConversion"/>
  </si>
  <si>
    <t>X107B</t>
    <phoneticPr fontId="1" type="noConversion"/>
  </si>
  <si>
    <t xml:space="preserve">UZ0 GLASS CONTACT(DOWN) </t>
    <phoneticPr fontId="1" type="noConversion"/>
  </si>
  <si>
    <t>X107C</t>
    <phoneticPr fontId="1" type="noConversion"/>
  </si>
  <si>
    <t>UZ2 PRE-AUTO CHANGE ARM CONTACT(UP)</t>
    <phoneticPr fontId="1" type="noConversion"/>
  </si>
  <si>
    <t>X107D</t>
    <phoneticPr fontId="1" type="noConversion"/>
  </si>
  <si>
    <t>UZ2 AUTO CHANGE ARM CONTACT(CHANGE)</t>
    <phoneticPr fontId="1" type="noConversion"/>
  </si>
  <si>
    <t>X107E</t>
    <phoneticPr fontId="1" type="noConversion"/>
  </si>
  <si>
    <t>UZ2 PRE-GLASS CONTACT(READY/HOME)</t>
    <phoneticPr fontId="1" type="noConversion"/>
  </si>
  <si>
    <t>X107F</t>
    <phoneticPr fontId="1" type="noConversion"/>
  </si>
  <si>
    <t>UZ2 GLASS CONTACT(DOWN)</t>
    <phoneticPr fontId="1" type="noConversion"/>
  </si>
  <si>
    <t>X1080</t>
    <phoneticPr fontId="1" type="noConversion"/>
  </si>
  <si>
    <t>UZ4 PRE-AUTO CHANGE ARM CONTACT(UP)</t>
    <phoneticPr fontId="1" type="noConversion"/>
  </si>
  <si>
    <t>X1081</t>
    <phoneticPr fontId="1" type="noConversion"/>
  </si>
  <si>
    <t>UZ4 AUTO CHANGE ARM CONTACT(CHANGE)</t>
    <phoneticPr fontId="1" type="noConversion"/>
  </si>
  <si>
    <t>X1082</t>
    <phoneticPr fontId="1" type="noConversion"/>
  </si>
  <si>
    <t>UZ4 PRE-GLASS CONTACT(READY/HOME)</t>
    <phoneticPr fontId="1" type="noConversion"/>
  </si>
  <si>
    <t>X1083</t>
  </si>
  <si>
    <t xml:space="preserve">UZ4 GLASS CONTACT(DOWN) </t>
    <phoneticPr fontId="1" type="noConversion"/>
  </si>
  <si>
    <t>X1084</t>
  </si>
  <si>
    <t>UZ6 PRE-AUTO CHANGE ARM CONTACT(UP)</t>
    <phoneticPr fontId="1" type="noConversion"/>
  </si>
  <si>
    <t>X1085</t>
  </si>
  <si>
    <t>UZ6 AUTO CHANGE ARM CONTACT(CHANGE)</t>
    <phoneticPr fontId="1" type="noConversion"/>
  </si>
  <si>
    <t>X1086</t>
  </si>
  <si>
    <t>UZ6 PRE-GLASS CONTACT(READY/HOME)</t>
    <phoneticPr fontId="1" type="noConversion"/>
  </si>
  <si>
    <t>X1087</t>
  </si>
  <si>
    <t>UZ6 GLASS CONTACT(HOME)</t>
    <phoneticPr fontId="1" type="noConversion"/>
  </si>
  <si>
    <t>X1088</t>
  </si>
  <si>
    <t>UZ8 PRE-AUTO CHANGE ARM CONTACT(UP)</t>
    <phoneticPr fontId="1" type="noConversion"/>
  </si>
  <si>
    <t>X1089</t>
  </si>
  <si>
    <t>UZ8 AUTO CHANGE ARM CONTACT(CHANGE)</t>
    <phoneticPr fontId="1" type="noConversion"/>
  </si>
  <si>
    <t>X108A</t>
    <phoneticPr fontId="1" type="noConversion"/>
  </si>
  <si>
    <t>UZ8 PRE-GLASS CONTACT(READY/HOME)</t>
    <phoneticPr fontId="1" type="noConversion"/>
  </si>
  <si>
    <t>X108B</t>
    <phoneticPr fontId="1" type="noConversion"/>
  </si>
  <si>
    <t>UZ8 GLASS CONTACT(DOWN)</t>
    <phoneticPr fontId="1" type="noConversion"/>
  </si>
  <si>
    <t>X108C</t>
    <phoneticPr fontId="1" type="noConversion"/>
  </si>
  <si>
    <t>TRANSFER(AUTO CHANGE Z0) PROBE CARD CHECK 01</t>
    <phoneticPr fontId="1" type="noConversion"/>
  </si>
  <si>
    <t>X108D</t>
    <phoneticPr fontId="1" type="noConversion"/>
  </si>
  <si>
    <t xml:space="preserve">TRANSFER(AUTO CHANGE Z0) PROBE CARD CHECK 02 (SPARE) </t>
    <phoneticPr fontId="1" type="noConversion"/>
  </si>
  <si>
    <t>X108E</t>
    <phoneticPr fontId="1" type="noConversion"/>
  </si>
  <si>
    <t xml:space="preserve">TRANSFER(AUTO CHANGE Z1) PROBE CARD CHECK 01 </t>
    <phoneticPr fontId="1" type="noConversion"/>
  </si>
  <si>
    <t>X108F</t>
    <phoneticPr fontId="1" type="noConversion"/>
  </si>
  <si>
    <t xml:space="preserve">TRANSFER(AUTO CHANGE Z1) PROBE CARD CHECK 02 (SPARE) </t>
    <phoneticPr fontId="1" type="noConversion"/>
  </si>
  <si>
    <t>X1090</t>
    <phoneticPr fontId="1" type="noConversion"/>
  </si>
  <si>
    <t xml:space="preserve">TRANSFER(AUTO CHANGE Z0) UP 01 </t>
    <phoneticPr fontId="1" type="noConversion"/>
  </si>
  <si>
    <t>X1091</t>
    <phoneticPr fontId="1" type="noConversion"/>
  </si>
  <si>
    <t>TRANSFER(AUTO CHANGE Z0) DOWN 01</t>
    <phoneticPr fontId="1" type="noConversion"/>
  </si>
  <si>
    <t>X1092</t>
    <phoneticPr fontId="1" type="noConversion"/>
  </si>
  <si>
    <t>TRANSFER(AUTO CHANGE Z1) UP 02</t>
    <phoneticPr fontId="1" type="noConversion"/>
  </si>
  <si>
    <t>X1093</t>
  </si>
  <si>
    <t>TRANSFER(AUTO CHANGE Z1) DOWN 02</t>
    <phoneticPr fontId="1" type="noConversion"/>
  </si>
  <si>
    <t>X1094</t>
  </si>
  <si>
    <t>X1095</t>
  </si>
  <si>
    <t>X1096</t>
  </si>
  <si>
    <t>X1097</t>
  </si>
  <si>
    <t>X1098</t>
  </si>
  <si>
    <t>X1099</t>
  </si>
  <si>
    <t>X109A</t>
    <phoneticPr fontId="1" type="noConversion"/>
  </si>
  <si>
    <t>X109B</t>
    <phoneticPr fontId="1" type="noConversion"/>
  </si>
  <si>
    <t>X109C</t>
    <phoneticPr fontId="1" type="noConversion"/>
  </si>
  <si>
    <t>X109D</t>
    <phoneticPr fontId="1" type="noConversion"/>
  </si>
  <si>
    <t>X109E</t>
    <phoneticPr fontId="1" type="noConversion"/>
  </si>
  <si>
    <t>X109F</t>
    <phoneticPr fontId="1" type="noConversion"/>
  </si>
  <si>
    <t>PROFILE</t>
    <phoneticPr fontId="1" type="noConversion"/>
  </si>
  <si>
    <t>X10A0</t>
    <phoneticPr fontId="1" type="noConversion"/>
  </si>
  <si>
    <t>EFU ALARM</t>
    <phoneticPr fontId="1" type="noConversion"/>
  </si>
  <si>
    <t>X10A1</t>
    <phoneticPr fontId="1" type="noConversion"/>
  </si>
  <si>
    <t>X10A2</t>
    <phoneticPr fontId="1" type="noConversion"/>
  </si>
  <si>
    <t>X10A3</t>
  </si>
  <si>
    <t>X10A4</t>
  </si>
  <si>
    <t>SHUTTER OPEN</t>
    <phoneticPr fontId="1" type="noConversion"/>
  </si>
  <si>
    <t>X10A5</t>
  </si>
  <si>
    <t>SHUTTER CLOSE</t>
    <phoneticPr fontId="1" type="noConversion"/>
  </si>
  <si>
    <t>X10A6</t>
  </si>
  <si>
    <t>X10A7</t>
  </si>
  <si>
    <t>X10A8</t>
  </si>
  <si>
    <t>X10A9</t>
  </si>
  <si>
    <t>X10AA</t>
    <phoneticPr fontId="1" type="noConversion"/>
  </si>
  <si>
    <t>X10AB</t>
    <phoneticPr fontId="1" type="noConversion"/>
  </si>
  <si>
    <t>X10AC</t>
    <phoneticPr fontId="1" type="noConversion"/>
  </si>
  <si>
    <t>X10AD</t>
    <phoneticPr fontId="1" type="noConversion"/>
  </si>
  <si>
    <t>X10AE</t>
    <phoneticPr fontId="1" type="noConversion"/>
  </si>
  <si>
    <t>X10AF</t>
    <phoneticPr fontId="1" type="noConversion"/>
  </si>
  <si>
    <t>X10B0</t>
    <phoneticPr fontId="1" type="noConversion"/>
  </si>
  <si>
    <t>X10B1</t>
  </si>
  <si>
    <t>X10B2</t>
  </si>
  <si>
    <t>X10B3</t>
  </si>
  <si>
    <t xml:space="preserve">DOOR 04 OPEN (LEFT BACK) </t>
    <phoneticPr fontId="1" type="noConversion"/>
  </si>
  <si>
    <t>X10B4</t>
  </si>
  <si>
    <t xml:space="preserve">DOOR 05 OPEN (PACC LOWER) </t>
    <phoneticPr fontId="1" type="noConversion"/>
  </si>
  <si>
    <t>X10B5</t>
  </si>
  <si>
    <t>DOOR 06 OPEN (PACC UPPER)</t>
    <phoneticPr fontId="1" type="noConversion"/>
  </si>
  <si>
    <t>X10B6</t>
  </si>
  <si>
    <t>X10B7</t>
  </si>
  <si>
    <t>X10B8</t>
  </si>
  <si>
    <t>X10B9</t>
  </si>
  <si>
    <t>X10BA</t>
  </si>
  <si>
    <t>X10BB</t>
  </si>
  <si>
    <t>X10BC</t>
  </si>
  <si>
    <t>X10BD</t>
  </si>
  <si>
    <t>DOOR 06 UNLOCK (SACC UPPER)</t>
    <phoneticPr fontId="1" type="noConversion"/>
  </si>
  <si>
    <t>X10BE</t>
  </si>
  <si>
    <t>X10BF</t>
  </si>
  <si>
    <t>X10C0</t>
    <phoneticPr fontId="1" type="noConversion"/>
  </si>
  <si>
    <t>CDA PRESSURE SWITCH 01</t>
    <phoneticPr fontId="1" type="noConversion"/>
  </si>
  <si>
    <t>X10C1</t>
    <phoneticPr fontId="1" type="noConversion"/>
  </si>
  <si>
    <t>CDA PRESSURE SWITCH 02</t>
    <phoneticPr fontId="1" type="noConversion"/>
  </si>
  <si>
    <t>X10C2</t>
  </si>
  <si>
    <t>CDA PRESSURE SWITCH 03</t>
    <phoneticPr fontId="1" type="noConversion"/>
  </si>
  <si>
    <t>X10C3</t>
  </si>
  <si>
    <t>X10C4</t>
  </si>
  <si>
    <t>VACUUM PRESSURE SWITCH 01</t>
    <phoneticPr fontId="1" type="noConversion"/>
  </si>
  <si>
    <t>X10C5</t>
  </si>
  <si>
    <t>VACUUM PRESSURE SWITCH 02</t>
  </si>
  <si>
    <t>X10C6</t>
  </si>
  <si>
    <t>PRESSURE SWITCH 01_FIXTURE1</t>
    <phoneticPr fontId="1" type="noConversion"/>
  </si>
  <si>
    <t>X10C7</t>
  </si>
  <si>
    <t>PRESSURE SWITCH 02_FIXTURE2</t>
    <phoneticPr fontId="1" type="noConversion"/>
  </si>
  <si>
    <t>X10C8</t>
  </si>
  <si>
    <t>PRESSURE SWITCH 03_ISOLATOR 1</t>
    <phoneticPr fontId="1" type="noConversion"/>
  </si>
  <si>
    <t>X10C9</t>
  </si>
  <si>
    <t>PRESSURE SWITCH 04_ISOLATOR 2</t>
    <phoneticPr fontId="1" type="noConversion"/>
  </si>
  <si>
    <t>X10CA</t>
    <phoneticPr fontId="1" type="noConversion"/>
  </si>
  <si>
    <t>PRESSURE SWITCH 05_SHUTTER</t>
    <phoneticPr fontId="1" type="noConversion"/>
  </si>
  <si>
    <t>X10CB</t>
    <phoneticPr fontId="1" type="noConversion"/>
  </si>
  <si>
    <t>X10CC</t>
    <phoneticPr fontId="1" type="noConversion"/>
  </si>
  <si>
    <t>X10CD</t>
    <phoneticPr fontId="1" type="noConversion"/>
  </si>
  <si>
    <t>X10CE</t>
    <phoneticPr fontId="1" type="noConversion"/>
  </si>
  <si>
    <t>X10CF</t>
    <phoneticPr fontId="1" type="noConversion"/>
  </si>
  <si>
    <t>X10D0</t>
    <phoneticPr fontId="1" type="noConversion"/>
  </si>
  <si>
    <t>PROBE CARD ZERO POSITION 01 UNLOCK</t>
    <phoneticPr fontId="5" type="noConversion"/>
  </si>
  <si>
    <t>PROBE CARD ZERO POSITION 01 UNLOCK</t>
    <phoneticPr fontId="1" type="noConversion"/>
  </si>
  <si>
    <t>X10D1</t>
  </si>
  <si>
    <t>PROBE CARD ZERO POSITION 02 UNLOCK</t>
    <phoneticPr fontId="5" type="noConversion"/>
  </si>
  <si>
    <t>PROBE CARD ZERO POSITION 02 UNLOCK</t>
    <phoneticPr fontId="1" type="noConversion"/>
  </si>
  <si>
    <t>X10D2</t>
  </si>
  <si>
    <t>PROBE CARD ZERO POSITION 03 UNLOCK</t>
    <phoneticPr fontId="5" type="noConversion"/>
  </si>
  <si>
    <t>PROBE CARD ZERO POSITION 03 UNLOCK</t>
    <phoneticPr fontId="1" type="noConversion"/>
  </si>
  <si>
    <t>X10D3</t>
  </si>
  <si>
    <t>PROBE CARD ZERO POSITION 04 UNLOCK</t>
    <phoneticPr fontId="5" type="noConversion"/>
  </si>
  <si>
    <t>PROBE CARD ZERO POSITION 04 UNLOCK</t>
    <phoneticPr fontId="1" type="noConversion"/>
  </si>
  <si>
    <t>X10D4</t>
  </si>
  <si>
    <t>PROBE CARD ZERO POSITION 05 UNLOCK</t>
    <phoneticPr fontId="5" type="noConversion"/>
  </si>
  <si>
    <t>PROBE CARD ZERO POSITION 05 UNLOCK</t>
    <phoneticPr fontId="1" type="noConversion"/>
  </si>
  <si>
    <t>X10D5</t>
  </si>
  <si>
    <t>X10D6</t>
  </si>
  <si>
    <t>X10D7</t>
  </si>
  <si>
    <t>X10D8</t>
  </si>
  <si>
    <t>X10D9</t>
  </si>
  <si>
    <t>X10DA</t>
    <phoneticPr fontId="5" type="noConversion"/>
  </si>
  <si>
    <t>X10DB</t>
    <phoneticPr fontId="5" type="noConversion"/>
  </si>
  <si>
    <t>X10DC</t>
    <phoneticPr fontId="5" type="noConversion"/>
  </si>
  <si>
    <t>X10DD</t>
    <phoneticPr fontId="5" type="noConversion"/>
  </si>
  <si>
    <t>X10DE</t>
    <phoneticPr fontId="5" type="noConversion"/>
  </si>
  <si>
    <t>X10DF</t>
    <phoneticPr fontId="5" type="noConversion"/>
  </si>
  <si>
    <t>PC-BOX</t>
    <phoneticPr fontId="1" type="noConversion"/>
  </si>
  <si>
    <t>X10E0</t>
    <phoneticPr fontId="1" type="noConversion"/>
  </si>
  <si>
    <t>TEMP. INDICATOR 03 OVER (PC BOX)</t>
    <phoneticPr fontId="1" type="noConversion"/>
  </si>
  <si>
    <t>X10E1</t>
    <phoneticPr fontId="5" type="noConversion"/>
  </si>
  <si>
    <t>X10E2</t>
  </si>
  <si>
    <t>SOUND OFF SWITCH PUSH</t>
    <phoneticPr fontId="1" type="noConversion"/>
  </si>
  <si>
    <t>X10E3</t>
  </si>
  <si>
    <t>X10E4</t>
  </si>
  <si>
    <t>X-RAY IONIZER 01 REMOTE ON (RE-N.O)</t>
    <phoneticPr fontId="1" type="noConversion"/>
  </si>
  <si>
    <t>X10E5</t>
  </si>
  <si>
    <t>X-RAY IONIZER 01 INTERLOCK ON (IN-N.O)</t>
    <phoneticPr fontId="1" type="noConversion"/>
  </si>
  <si>
    <t>X10E6</t>
  </si>
  <si>
    <t>X-RAY IONIZER 01 POWER ON (POW-N.O)</t>
    <phoneticPr fontId="1" type="noConversion"/>
  </si>
  <si>
    <t>X10E7</t>
  </si>
  <si>
    <t>X-RAY IONIZER 01 HEAD OVERTIME (HEAD-N.O)</t>
    <phoneticPr fontId="1" type="noConversion"/>
  </si>
  <si>
    <t>X10E8</t>
  </si>
  <si>
    <t>X10E9</t>
  </si>
  <si>
    <t>X10EA</t>
    <phoneticPr fontId="5" type="noConversion"/>
  </si>
  <si>
    <t>X10EB</t>
    <phoneticPr fontId="5" type="noConversion"/>
  </si>
  <si>
    <t>X10EC</t>
    <phoneticPr fontId="5" type="noConversion"/>
  </si>
  <si>
    <t>X10ED</t>
    <phoneticPr fontId="5" type="noConversion"/>
  </si>
  <si>
    <t>X10EE</t>
    <phoneticPr fontId="5" type="noConversion"/>
  </si>
  <si>
    <t>PRESSURE SWITCH 06_SAMPLE PLATE</t>
    <phoneticPr fontId="1" type="noConversion"/>
  </si>
  <si>
    <t>X10EF</t>
    <phoneticPr fontId="1" type="noConversion"/>
  </si>
  <si>
    <t>X10F0</t>
    <phoneticPr fontId="1" type="noConversion"/>
  </si>
  <si>
    <t>PC E-BOX FAN 01 ON</t>
    <phoneticPr fontId="1" type="noConversion"/>
  </si>
  <si>
    <t>X10F1</t>
    <phoneticPr fontId="5" type="noConversion"/>
  </si>
  <si>
    <t>PC E-BOX FAN 02 ON</t>
    <phoneticPr fontId="1" type="noConversion"/>
  </si>
  <si>
    <t>X10F2</t>
  </si>
  <si>
    <t>PC E-BOX FAN 03 ON</t>
  </si>
  <si>
    <t>X10F3</t>
  </si>
  <si>
    <t>PC E-BOX FAN 04 ON</t>
  </si>
  <si>
    <t>X10F4</t>
  </si>
  <si>
    <t>X10F5</t>
  </si>
  <si>
    <t>X10F6</t>
  </si>
  <si>
    <t>X10F7</t>
  </si>
  <si>
    <t>X10F8</t>
  </si>
  <si>
    <t>X10F9</t>
  </si>
  <si>
    <t>X10FA</t>
    <phoneticPr fontId="5" type="noConversion"/>
  </si>
  <si>
    <t>X10FB</t>
    <phoneticPr fontId="5" type="noConversion"/>
  </si>
  <si>
    <t>X10FC</t>
    <phoneticPr fontId="5" type="noConversion"/>
  </si>
  <si>
    <t>X10FD</t>
    <phoneticPr fontId="5" type="noConversion"/>
  </si>
  <si>
    <t>X10FE</t>
    <phoneticPr fontId="5" type="noConversion"/>
  </si>
  <si>
    <t>X10FF</t>
    <phoneticPr fontId="5" type="noConversion"/>
  </si>
  <si>
    <t>X11A0</t>
    <phoneticPr fontId="1" type="noConversion"/>
  </si>
  <si>
    <t>MC 101 ON (EQ MOTION)</t>
    <phoneticPr fontId="1" type="noConversion"/>
  </si>
  <si>
    <t>X11A1</t>
    <phoneticPr fontId="1" type="noConversion"/>
  </si>
  <si>
    <t>MC 102 ON (EQ MOTION)</t>
    <phoneticPr fontId="1" type="noConversion"/>
  </si>
  <si>
    <t>X11A2</t>
  </si>
  <si>
    <t>MC 301 ON (EFU)</t>
    <phoneticPr fontId="1" type="noConversion"/>
  </si>
  <si>
    <t>X11A3</t>
  </si>
  <si>
    <t>X11A4</t>
  </si>
  <si>
    <t>MC 401 ON (X-RAY IONIZER)</t>
    <phoneticPr fontId="1" type="noConversion"/>
  </si>
  <si>
    <t>X11A5</t>
  </si>
  <si>
    <t>MC 402 ON (X-RAY IONIZER)</t>
    <phoneticPr fontId="1" type="noConversion"/>
  </si>
  <si>
    <t>X11A6</t>
  </si>
  <si>
    <t>MC 501 ON (SACC)</t>
    <phoneticPr fontId="1" type="noConversion"/>
  </si>
  <si>
    <t>X11A7</t>
  </si>
  <si>
    <t>MC 502 ON (SACC)</t>
    <phoneticPr fontId="1" type="noConversion"/>
  </si>
  <si>
    <t>X11A8</t>
  </si>
  <si>
    <t>SR 10 ON (EQ MOTION MC POWER)</t>
    <phoneticPr fontId="1" type="noConversion"/>
  </si>
  <si>
    <t>X11A9</t>
  </si>
  <si>
    <t>SR 50 ON (SACC MC POWER)</t>
    <phoneticPr fontId="1" type="noConversion"/>
  </si>
  <si>
    <t>X11AA</t>
  </si>
  <si>
    <t>SR 40 ON (X-RAY IONIZER MC POWER)</t>
    <phoneticPr fontId="1" type="noConversion"/>
  </si>
  <si>
    <t>X11AB</t>
  </si>
  <si>
    <t>INTERLOCK SR 150 ON (Abnormal Arm Detect)</t>
    <phoneticPr fontId="5" type="noConversion"/>
  </si>
  <si>
    <t>INTERLOCK SR 150 ON (Abnormal Arm Detect)</t>
    <phoneticPr fontId="1" type="noConversion"/>
  </si>
  <si>
    <t>X11AC</t>
  </si>
  <si>
    <t>SAFETY PLC CP ON</t>
    <phoneticPr fontId="1" type="noConversion"/>
  </si>
  <si>
    <t>X11AD</t>
  </si>
  <si>
    <t xml:space="preserve">MC CP ON </t>
    <phoneticPr fontId="1" type="noConversion"/>
  </si>
  <si>
    <t>X11AE</t>
  </si>
  <si>
    <t>SMPS1 CP ON</t>
    <phoneticPr fontId="1" type="noConversion"/>
  </si>
  <si>
    <t>X11AF</t>
  </si>
  <si>
    <t>SMPS1.1 CP ON</t>
    <phoneticPr fontId="1" type="noConversion"/>
  </si>
  <si>
    <t>X11B0</t>
  </si>
  <si>
    <t>X11B1</t>
  </si>
  <si>
    <t>UPS MAIN CIRCUIT BREAKER ON</t>
    <phoneticPr fontId="1" type="noConversion"/>
  </si>
  <si>
    <t>X11B2</t>
  </si>
  <si>
    <t>X11B3</t>
  </si>
  <si>
    <t>UPS MAIN CIRCUIT BREAKER TRIP</t>
    <phoneticPr fontId="1" type="noConversion"/>
  </si>
  <si>
    <t>X11B4</t>
  </si>
  <si>
    <t xml:space="preserve">OFF DELAY TIMER ON </t>
    <phoneticPr fontId="1" type="noConversion"/>
  </si>
  <si>
    <t>X11B5</t>
  </si>
  <si>
    <t>X11B6</t>
  </si>
  <si>
    <t>X11B7</t>
  </si>
  <si>
    <t>X11B8</t>
  </si>
  <si>
    <t>X11B9</t>
  </si>
  <si>
    <t>X11BA</t>
  </si>
  <si>
    <t>X11BB</t>
  </si>
  <si>
    <t>X11BC</t>
  </si>
  <si>
    <t>X11BD</t>
  </si>
  <si>
    <t>LIGHT CURTAIN MUTING STATUS</t>
    <phoneticPr fontId="1" type="noConversion"/>
  </si>
  <si>
    <t>X11BE</t>
  </si>
  <si>
    <t>EQ SELECT SWITCH AUTO MODE</t>
    <phoneticPr fontId="1" type="noConversion"/>
  </si>
  <si>
    <t>X11BF</t>
  </si>
  <si>
    <t xml:space="preserve">SACC SELECT SWITCH AUTO MODE </t>
    <phoneticPr fontId="1" type="noConversion"/>
  </si>
  <si>
    <t>X11C0</t>
  </si>
  <si>
    <t>X11C1</t>
  </si>
  <si>
    <t>X11C2</t>
  </si>
  <si>
    <t>X11C3</t>
  </si>
  <si>
    <t>X11C4</t>
  </si>
  <si>
    <t>X11C5</t>
  </si>
  <si>
    <t>X11C6</t>
  </si>
  <si>
    <t>SMOKE DETECT 01 (FRONT EL. BOX)</t>
    <phoneticPr fontId="1" type="noConversion"/>
  </si>
  <si>
    <t>X11C7</t>
  </si>
  <si>
    <t>SMOKE DETECT 02 (REAR EL. BOX)</t>
    <phoneticPr fontId="1" type="noConversion"/>
  </si>
  <si>
    <t>X11C8</t>
  </si>
  <si>
    <t>X11C9</t>
  </si>
  <si>
    <t>X11CA</t>
  </si>
  <si>
    <t>TEMP. INDICATOR 01 OVER (FRONT EL. BOX)</t>
    <phoneticPr fontId="1" type="noConversion"/>
  </si>
  <si>
    <t>X11CB</t>
  </si>
  <si>
    <t xml:space="preserve">TEMP. INDICATOR 02 OVER (REAR EL. BOX) </t>
    <phoneticPr fontId="1" type="noConversion"/>
  </si>
  <si>
    <t>X11CC</t>
  </si>
  <si>
    <t>X11CD</t>
  </si>
  <si>
    <t>X11CE</t>
  </si>
  <si>
    <t>TEMP. ALARM RESET SWITCH PUSH 01 (FRONT EL. BOX)</t>
    <phoneticPr fontId="1" type="noConversion"/>
  </si>
  <si>
    <t>X11CF</t>
  </si>
  <si>
    <t>X11D0</t>
  </si>
  <si>
    <t>X11D1</t>
  </si>
  <si>
    <t>X11D2</t>
  </si>
  <si>
    <t>X11D3</t>
  </si>
  <si>
    <t>X11D4</t>
  </si>
  <si>
    <t>X11D5</t>
  </si>
  <si>
    <t>X11D6</t>
  </si>
  <si>
    <t>X11D7</t>
  </si>
  <si>
    <t>X11D8</t>
  </si>
  <si>
    <t>X11D9</t>
  </si>
  <si>
    <t>X11DA</t>
  </si>
  <si>
    <t>X11DB</t>
  </si>
  <si>
    <t>X11DC</t>
  </si>
  <si>
    <t>X11DD</t>
  </si>
  <si>
    <t>X11DE</t>
  </si>
  <si>
    <t>X11DF</t>
  </si>
  <si>
    <t>X11E0</t>
  </si>
  <si>
    <t>X11E1</t>
  </si>
  <si>
    <t>X11E2</t>
  </si>
  <si>
    <t>X11E3</t>
  </si>
  <si>
    <t>X11E4</t>
  </si>
  <si>
    <t>X11E5</t>
  </si>
  <si>
    <t>X11E6</t>
  </si>
  <si>
    <t>X11E7</t>
  </si>
  <si>
    <t>X11E8</t>
  </si>
  <si>
    <t>X11E9</t>
  </si>
  <si>
    <t>X11EA</t>
  </si>
  <si>
    <t>X11EB</t>
  </si>
  <si>
    <t>X11EC</t>
  </si>
  <si>
    <t>X11ED</t>
  </si>
  <si>
    <t>X11EE</t>
  </si>
  <si>
    <t>X11EF</t>
  </si>
  <si>
    <t>X11F0</t>
  </si>
  <si>
    <t>X11F1</t>
  </si>
  <si>
    <t>X11F2</t>
  </si>
  <si>
    <t>X11F3</t>
  </si>
  <si>
    <t>X11F4</t>
  </si>
  <si>
    <t>X11F5</t>
  </si>
  <si>
    <t>X11F6</t>
  </si>
  <si>
    <t>X11F7</t>
  </si>
  <si>
    <t>X11F8</t>
  </si>
  <si>
    <t>ALIVE</t>
    <phoneticPr fontId="5" type="noConversion"/>
  </si>
  <si>
    <t>ALIVE</t>
    <phoneticPr fontId="1" type="noConversion"/>
  </si>
  <si>
    <t>X11F9</t>
  </si>
  <si>
    <t>EMERGENCY</t>
    <phoneticPr fontId="5" type="noConversion"/>
  </si>
  <si>
    <t>EMERGENCY</t>
    <phoneticPr fontId="1" type="noConversion"/>
  </si>
  <si>
    <t>X11FA</t>
  </si>
  <si>
    <t>NET-READY</t>
    <phoneticPr fontId="5" type="noConversion"/>
  </si>
  <si>
    <t>NET-READY</t>
    <phoneticPr fontId="1" type="noConversion"/>
  </si>
  <si>
    <t>X11FB</t>
  </si>
  <si>
    <t>RESERVED</t>
    <phoneticPr fontId="5" type="noConversion"/>
  </si>
  <si>
    <t>RESERVED</t>
    <phoneticPr fontId="1" type="noConversion"/>
  </si>
  <si>
    <t>X11FC</t>
  </si>
  <si>
    <t>INTERACTIVE #1</t>
    <phoneticPr fontId="5" type="noConversion"/>
  </si>
  <si>
    <t>INTERACTIVE #1</t>
    <phoneticPr fontId="1" type="noConversion"/>
  </si>
  <si>
    <t>X11FD</t>
  </si>
  <si>
    <t>INTERACTIVE #2</t>
    <phoneticPr fontId="5" type="noConversion"/>
  </si>
  <si>
    <t>INTERACTIVE #2</t>
    <phoneticPr fontId="1" type="noConversion"/>
  </si>
  <si>
    <t>X11FE</t>
  </si>
  <si>
    <t>X11FF</t>
  </si>
  <si>
    <t>SUB-EMS</t>
    <phoneticPr fontId="5" type="noConversion"/>
  </si>
  <si>
    <t>SUB-EMS</t>
    <phoneticPr fontId="1" type="noConversion"/>
  </si>
  <si>
    <t>AJ65SBTB1-32T1</t>
    <phoneticPr fontId="1" type="noConversion"/>
  </si>
  <si>
    <t>Y1100</t>
    <phoneticPr fontId="1" type="noConversion"/>
  </si>
  <si>
    <t>FRONT FIXTURE FWD</t>
    <phoneticPr fontId="1" type="noConversion"/>
  </si>
  <si>
    <t>Y1101</t>
    <phoneticPr fontId="1" type="noConversion"/>
  </si>
  <si>
    <t>RIGHT FIXTURE FWD</t>
    <phoneticPr fontId="1" type="noConversion"/>
  </si>
  <si>
    <t>Y1102</t>
  </si>
  <si>
    <t>BACK FIXTURE FWD</t>
    <phoneticPr fontId="1" type="noConversion"/>
  </si>
  <si>
    <t>Y1103</t>
  </si>
  <si>
    <t>LEFT FIXTURE FWD</t>
    <phoneticPr fontId="1" type="noConversion"/>
  </si>
  <si>
    <t>Y1104</t>
  </si>
  <si>
    <t>SPARE</t>
    <phoneticPr fontId="5" type="noConversion"/>
  </si>
  <si>
    <t>Y1105</t>
  </si>
  <si>
    <t>Y1106</t>
  </si>
  <si>
    <t>SAMPLE PLATE BLOWING</t>
    <phoneticPr fontId="5" type="noConversion"/>
  </si>
  <si>
    <t>Y1107</t>
  </si>
  <si>
    <t>Y1108</t>
  </si>
  <si>
    <t>SAMPLE PLATE VACUUM</t>
    <phoneticPr fontId="1" type="noConversion"/>
  </si>
  <si>
    <t>Y1109</t>
  </si>
  <si>
    <t>Y110A</t>
    <phoneticPr fontId="1" type="noConversion"/>
  </si>
  <si>
    <t>Y110B</t>
    <phoneticPr fontId="1" type="noConversion"/>
  </si>
  <si>
    <t xml:space="preserve">SHUTTER CLOSE </t>
    <phoneticPr fontId="1" type="noConversion"/>
  </si>
  <si>
    <t>Y110C</t>
    <phoneticPr fontId="1" type="noConversion"/>
  </si>
  <si>
    <t>Y110D</t>
    <phoneticPr fontId="1" type="noConversion"/>
  </si>
  <si>
    <t>Y110E</t>
    <phoneticPr fontId="1" type="noConversion"/>
  </si>
  <si>
    <t>Y110F</t>
    <phoneticPr fontId="1" type="noConversion"/>
  </si>
  <si>
    <t>Y1110</t>
  </si>
  <si>
    <t>FIXTURE UP</t>
    <phoneticPr fontId="1" type="noConversion"/>
  </si>
  <si>
    <t>Y1111</t>
  </si>
  <si>
    <t>Y1112</t>
  </si>
  <si>
    <t>SIGNAL TOWER RED</t>
    <phoneticPr fontId="1" type="noConversion"/>
  </si>
  <si>
    <t>Y1113</t>
  </si>
  <si>
    <t>SIGNAL TOWER YELLOW</t>
    <phoneticPr fontId="1" type="noConversion"/>
  </si>
  <si>
    <t>Y1114</t>
  </si>
  <si>
    <t>SIGNAL TOWER GREEN</t>
    <phoneticPr fontId="5" type="noConversion"/>
  </si>
  <si>
    <t>Y1115</t>
  </si>
  <si>
    <t>Y1116</t>
  </si>
  <si>
    <t>SIGNAL TOWER BUZZER 01</t>
    <phoneticPr fontId="5" type="noConversion"/>
  </si>
  <si>
    <t>Y1117</t>
  </si>
  <si>
    <t>Y1118</t>
  </si>
  <si>
    <t>VOICE BUZZER CH1 ON</t>
    <phoneticPr fontId="5" type="noConversion"/>
  </si>
  <si>
    <t>Y1119</t>
  </si>
  <si>
    <t>VOICE BUZZER CH2 ON</t>
    <phoneticPr fontId="5" type="noConversion"/>
  </si>
  <si>
    <t>Y111A</t>
  </si>
  <si>
    <t>VOICE BUZZER CH3 ON</t>
    <phoneticPr fontId="5" type="noConversion"/>
  </si>
  <si>
    <t>Y111B</t>
  </si>
  <si>
    <t>VOICE BUZZER CH4 ON</t>
    <phoneticPr fontId="5" type="noConversion"/>
  </si>
  <si>
    <t>Y111C</t>
    <phoneticPr fontId="1" type="noConversion"/>
  </si>
  <si>
    <t>VOICE BUZZER CH5 ON (RESERVED)</t>
    <phoneticPr fontId="5" type="noConversion"/>
  </si>
  <si>
    <t>Y111D</t>
  </si>
  <si>
    <t>VOICE BUZZER CH6 ON (RESERVED)</t>
  </si>
  <si>
    <t>Y111E</t>
  </si>
  <si>
    <t>VOICE BUZZER CH7 ON (RESERVED)</t>
  </si>
  <si>
    <t>Y111F</t>
  </si>
  <si>
    <t>VOICE BUZZER CH8 ON (RESERVED)</t>
  </si>
  <si>
    <t>Y1120</t>
  </si>
  <si>
    <t>Y1121</t>
  </si>
  <si>
    <t>Y1122</t>
  </si>
  <si>
    <t>Y1123</t>
  </si>
  <si>
    <t>Y1124</t>
  </si>
  <si>
    <t>Y1125</t>
  </si>
  <si>
    <t>Y1126</t>
  </si>
  <si>
    <t>Y1127</t>
  </si>
  <si>
    <t>Y1128</t>
  </si>
  <si>
    <t>Y1129</t>
  </si>
  <si>
    <t>Y112A</t>
  </si>
  <si>
    <t>Y112B</t>
  </si>
  <si>
    <t>PROBE CARD PCB LOCK 04</t>
  </si>
  <si>
    <t>Y112C</t>
  </si>
  <si>
    <t>PROBE CARD PCB UNLOCK 04</t>
  </si>
  <si>
    <t>Y112D</t>
  </si>
  <si>
    <t>PROBE CARD PCB LOCK 05</t>
  </si>
  <si>
    <t>Y112E</t>
  </si>
  <si>
    <t>PROBE CARD PCB UNLOCK 05</t>
  </si>
  <si>
    <t>Y112F</t>
    <phoneticPr fontId="1" type="noConversion"/>
  </si>
  <si>
    <t>Y1130</t>
  </si>
  <si>
    <t>PROBE CARD SAFETY CLAMP ON 01</t>
    <phoneticPr fontId="1" type="noConversion"/>
  </si>
  <si>
    <t>Y1131</t>
  </si>
  <si>
    <t xml:space="preserve">PROBE CARD SAFETY CLAMP OFF 01  </t>
    <phoneticPr fontId="1" type="noConversion"/>
  </si>
  <si>
    <t>Y1132</t>
  </si>
  <si>
    <t>PROBE CARD SAFETY CLAMP ON 02</t>
  </si>
  <si>
    <t>Y1133</t>
  </si>
  <si>
    <t>PROBE CARD SAFETY CLAMP OFF 02</t>
  </si>
  <si>
    <t>Y1134</t>
  </si>
  <si>
    <t>PROBE CARD SAFETY CLAMP ON 03</t>
  </si>
  <si>
    <t>Y1135</t>
  </si>
  <si>
    <t>PROBE CARD SAFETY CLAMP OFF 03</t>
  </si>
  <si>
    <t>Y1136</t>
  </si>
  <si>
    <t>PROBE CARD SAFETY CLAMP ON 04</t>
  </si>
  <si>
    <t>Y1137</t>
  </si>
  <si>
    <t>PROBE CARD SAFETY CLAMP OFF 04</t>
  </si>
  <si>
    <t>Y1138</t>
  </si>
  <si>
    <t>PROBE CARD SAFETY CLAMP ON 05</t>
  </si>
  <si>
    <t>Y1139</t>
  </si>
  <si>
    <t>PROBE CARD SAFETY CLAMP OFF 05</t>
    <phoneticPr fontId="1" type="noConversion"/>
  </si>
  <si>
    <t>Y113A</t>
  </si>
  <si>
    <t>Y113B</t>
  </si>
  <si>
    <t>Y113C</t>
  </si>
  <si>
    <t>Y113D</t>
  </si>
  <si>
    <t>Y113E</t>
  </si>
  <si>
    <t>X-RAY IONIZER SIGN ON</t>
    <phoneticPr fontId="5" type="noConversion"/>
  </si>
  <si>
    <t>Y113F</t>
  </si>
  <si>
    <t>Y1140</t>
  </si>
  <si>
    <t>BUZZER ON</t>
    <phoneticPr fontId="1" type="noConversion"/>
  </si>
  <si>
    <t>Y1141</t>
  </si>
  <si>
    <t>Y1142</t>
  </si>
  <si>
    <t>X-RAY IONIZER 01 REMOTE ON (RMT-ON)</t>
    <phoneticPr fontId="1" type="noConversion"/>
  </si>
  <si>
    <t>Y1143</t>
  </si>
  <si>
    <t>X-RAY IONIZER 01 INTERLOCK (INT-ON)</t>
    <phoneticPr fontId="1" type="noConversion"/>
  </si>
  <si>
    <t>Y1144</t>
  </si>
  <si>
    <t>Y1145</t>
  </si>
  <si>
    <t>Y1146</t>
  </si>
  <si>
    <t>Y1147</t>
  </si>
  <si>
    <t>Y1148</t>
  </si>
  <si>
    <t>Y1149</t>
  </si>
  <si>
    <t>Y114A</t>
  </si>
  <si>
    <t>Y114B</t>
  </si>
  <si>
    <t>Y114C</t>
  </si>
  <si>
    <t>Y114D</t>
  </si>
  <si>
    <t>Y114E</t>
  </si>
  <si>
    <t>Y114F</t>
    <phoneticPr fontId="1" type="noConversion"/>
  </si>
  <si>
    <t>Y1150</t>
  </si>
  <si>
    <t>Y1151</t>
  </si>
  <si>
    <t>Y1152</t>
  </si>
  <si>
    <t>Y1153</t>
  </si>
  <si>
    <t>Y1154</t>
  </si>
  <si>
    <t>Y1155</t>
  </si>
  <si>
    <t>Y1156</t>
  </si>
  <si>
    <t>Y1157</t>
  </si>
  <si>
    <t>Y1158</t>
  </si>
  <si>
    <t>Y1159</t>
  </si>
  <si>
    <t>Y115A</t>
  </si>
  <si>
    <t>Y115B</t>
  </si>
  <si>
    <t>Y115C</t>
  </si>
  <si>
    <t>Y115D</t>
  </si>
  <si>
    <t>Y115E</t>
  </si>
  <si>
    <t>Y115F</t>
  </si>
  <si>
    <t>E-BOX</t>
    <phoneticPr fontId="1" type="noConversion"/>
  </si>
  <si>
    <t>Y1160</t>
  </si>
  <si>
    <t>CCD 01 ON (VISION HEAD 1)</t>
    <phoneticPr fontId="5" type="noConversion"/>
  </si>
  <si>
    <t>Y1161</t>
  </si>
  <si>
    <t>CCD 02 ON (VISION HEAD 2)</t>
    <phoneticPr fontId="5" type="noConversion"/>
  </si>
  <si>
    <t>Y1162</t>
  </si>
  <si>
    <t>CCD 03 ON (VIEWING ANGLE HEAD 3)</t>
    <phoneticPr fontId="5" type="noConversion"/>
  </si>
  <si>
    <t>Y1163</t>
  </si>
  <si>
    <t>CCD 04 ON (VIEWING ANGLE HEAD 4)</t>
    <phoneticPr fontId="5" type="noConversion"/>
  </si>
  <si>
    <t>Y1164</t>
  </si>
  <si>
    <t>Y1165</t>
  </si>
  <si>
    <t>RPT MULTI TAP 1 ON</t>
    <phoneticPr fontId="5" type="noConversion"/>
  </si>
  <si>
    <t>Y1166</t>
  </si>
  <si>
    <t>RPT MULTI TAP 2 ON</t>
    <phoneticPr fontId="5" type="noConversion"/>
  </si>
  <si>
    <t>Y1167</t>
  </si>
  <si>
    <t>RPT MULTI TAP 3 ON</t>
  </si>
  <si>
    <t>Y1168</t>
  </si>
  <si>
    <t>RPT MULTI TAP 4 ON</t>
  </si>
  <si>
    <t>Y1169</t>
  </si>
  <si>
    <t>Y116A</t>
  </si>
  <si>
    <t>Y116B</t>
  </si>
  <si>
    <t>Y116C</t>
  </si>
  <si>
    <t>SELECT KEY LOCK</t>
    <phoneticPr fontId="5" type="noConversion"/>
  </si>
  <si>
    <t>Y116D</t>
  </si>
  <si>
    <t>SACC SELECT KEY LOCK</t>
    <phoneticPr fontId="5" type="noConversion"/>
  </si>
  <si>
    <t>Y116E</t>
  </si>
  <si>
    <t>EQ DOOR UNLOCK</t>
    <phoneticPr fontId="5" type="noConversion"/>
  </si>
  <si>
    <t>Y116F</t>
    <phoneticPr fontId="1" type="noConversion"/>
  </si>
  <si>
    <t>SACC DOOR UNLOCK</t>
    <phoneticPr fontId="1" type="noConversion"/>
  </si>
  <si>
    <t>Y1170</t>
  </si>
  <si>
    <t>ACS MOTION INTERLOCK 1</t>
    <phoneticPr fontId="1" type="noConversion"/>
  </si>
  <si>
    <t>Y1171</t>
  </si>
  <si>
    <t>ACS MOTION INTERLOCK 2</t>
  </si>
  <si>
    <t>Y1172</t>
  </si>
  <si>
    <t>ACS MOTION INTERLOCK 3</t>
  </si>
  <si>
    <t>Y1173</t>
  </si>
  <si>
    <t>ACS MOTION INTERLOCK 4</t>
  </si>
  <si>
    <t>Y1174</t>
  </si>
  <si>
    <t>ACS MOTION INTERLOCK 5</t>
  </si>
  <si>
    <t>Y1175</t>
  </si>
  <si>
    <t>ACS MOTION INTERLOCK 6</t>
  </si>
  <si>
    <t>Y1176</t>
  </si>
  <si>
    <t>ACS MOTION INTERLOCK 7</t>
  </si>
  <si>
    <t>Y1177</t>
  </si>
  <si>
    <t>ACS MOTION INTERLOCK 8</t>
  </si>
  <si>
    <t>Y1178</t>
  </si>
  <si>
    <t>GLASS SENSOR POWER ON</t>
    <phoneticPr fontId="5" type="noConversion"/>
  </si>
  <si>
    <t>Y1179</t>
  </si>
  <si>
    <t>Y117A</t>
  </si>
  <si>
    <t>Y117B</t>
  </si>
  <si>
    <t>Y117C</t>
  </si>
  <si>
    <t>Y117D</t>
  </si>
  <si>
    <t>Y117E</t>
  </si>
  <si>
    <t>Y117F</t>
  </si>
  <si>
    <t>AJ65SBTB2N-16R</t>
    <phoneticPr fontId="1" type="noConversion"/>
  </si>
  <si>
    <t>Y1180</t>
    <phoneticPr fontId="1" type="noConversion"/>
  </si>
  <si>
    <t>MAINTENANCE LED OFF</t>
    <phoneticPr fontId="5" type="noConversion"/>
  </si>
  <si>
    <t>Y1181</t>
    <phoneticPr fontId="1" type="noConversion"/>
  </si>
  <si>
    <t>Y1182</t>
    <phoneticPr fontId="1" type="noConversion"/>
  </si>
  <si>
    <t>Y1183</t>
    <phoneticPr fontId="1" type="noConversion"/>
  </si>
  <si>
    <t>Y1184</t>
    <phoneticPr fontId="1" type="noConversion"/>
  </si>
  <si>
    <t>Y1185</t>
    <phoneticPr fontId="1" type="noConversion"/>
  </si>
  <si>
    <t>Y1186</t>
    <phoneticPr fontId="1" type="noConversion"/>
  </si>
  <si>
    <t>Y1187</t>
    <phoneticPr fontId="1" type="noConversion"/>
  </si>
  <si>
    <t>Y1188</t>
    <phoneticPr fontId="1" type="noConversion"/>
  </si>
  <si>
    <t>Y1189</t>
    <phoneticPr fontId="1" type="noConversion"/>
  </si>
  <si>
    <t>Y118A</t>
    <phoneticPr fontId="1" type="noConversion"/>
  </si>
  <si>
    <t>Y118B</t>
    <phoneticPr fontId="1" type="noConversion"/>
  </si>
  <si>
    <t>Y118C</t>
    <phoneticPr fontId="1" type="noConversion"/>
  </si>
  <si>
    <t>Y118D</t>
    <phoneticPr fontId="1" type="noConversion"/>
  </si>
  <si>
    <t>Y118E</t>
    <phoneticPr fontId="1" type="noConversion"/>
  </si>
  <si>
    <t>Y118F</t>
    <phoneticPr fontId="1" type="noConversion"/>
  </si>
  <si>
    <t>Y1190</t>
    <phoneticPr fontId="1" type="noConversion"/>
  </si>
  <si>
    <t>Y1191</t>
    <phoneticPr fontId="1" type="noConversion"/>
  </si>
  <si>
    <t>Y1192</t>
    <phoneticPr fontId="1" type="noConversion"/>
  </si>
  <si>
    <t>Y1193</t>
    <phoneticPr fontId="1" type="noConversion"/>
  </si>
  <si>
    <t>Y1194</t>
    <phoneticPr fontId="1" type="noConversion"/>
  </si>
  <si>
    <t>Y1195</t>
    <phoneticPr fontId="1" type="noConversion"/>
  </si>
  <si>
    <t>Y1196</t>
    <phoneticPr fontId="1" type="noConversion"/>
  </si>
  <si>
    <t>Y1197</t>
    <phoneticPr fontId="1" type="noConversion"/>
  </si>
  <si>
    <t>Y1198</t>
    <phoneticPr fontId="1" type="noConversion"/>
  </si>
  <si>
    <t>Y1199</t>
    <phoneticPr fontId="1" type="noConversion"/>
  </si>
  <si>
    <t>Y119A</t>
    <phoneticPr fontId="1" type="noConversion"/>
  </si>
  <si>
    <t>Y119B</t>
    <phoneticPr fontId="1" type="noConversion"/>
  </si>
  <si>
    <t>Y119C</t>
    <phoneticPr fontId="1" type="noConversion"/>
  </si>
  <si>
    <t>Y119D</t>
    <phoneticPr fontId="1" type="noConversion"/>
  </si>
  <si>
    <t>Y119E</t>
    <phoneticPr fontId="1" type="noConversion"/>
  </si>
  <si>
    <t>Y119F</t>
    <phoneticPr fontId="1" type="noConversion"/>
  </si>
  <si>
    <t>OUTSIDE SACC</t>
    <phoneticPr fontId="1" type="noConversion"/>
  </si>
  <si>
    <t>X1200</t>
    <phoneticPr fontId="5" type="noConversion"/>
  </si>
  <si>
    <t>EQ-SACC GATE VALVE OPEN 01</t>
    <phoneticPr fontId="1" type="noConversion"/>
  </si>
  <si>
    <t>X1201</t>
  </si>
  <si>
    <t>EQ-SACC GATE VALVE CLOSE 01</t>
    <phoneticPr fontId="1" type="noConversion"/>
  </si>
  <si>
    <t>X1202</t>
  </si>
  <si>
    <t>EQ-SACC GATE VALVE OPEN 02</t>
    <phoneticPr fontId="1" type="noConversion"/>
  </si>
  <si>
    <t>X1203</t>
  </si>
  <si>
    <t>EQ-SACC GATE VALVE CLOSE 02</t>
    <phoneticPr fontId="1" type="noConversion"/>
  </si>
  <si>
    <t>X1204</t>
  </si>
  <si>
    <t>EQ-SACC GATE VALVE PUSH</t>
    <phoneticPr fontId="1" type="noConversion"/>
  </si>
  <si>
    <t>X1205</t>
  </si>
  <si>
    <t>EQ-SACC GATE VALVE PULL</t>
    <phoneticPr fontId="1" type="noConversion"/>
  </si>
  <si>
    <t>X1206</t>
  </si>
  <si>
    <t xml:space="preserve">EQ-SACC GATE VALVE LOCK 01 </t>
    <phoneticPr fontId="1" type="noConversion"/>
  </si>
  <si>
    <t>X1207</t>
  </si>
  <si>
    <t>EQ-SACC GATE VALVE UNLOCK 01</t>
    <phoneticPr fontId="1" type="noConversion"/>
  </si>
  <si>
    <t>X1208</t>
  </si>
  <si>
    <t>EQ-SACC GATE VALVE LOCK 02</t>
    <phoneticPr fontId="1" type="noConversion"/>
  </si>
  <si>
    <t>X1209</t>
  </si>
  <si>
    <t>EQ-SACC GATE VALVE UNLOCK 02</t>
    <phoneticPr fontId="1" type="noConversion"/>
  </si>
  <si>
    <t>X120A</t>
  </si>
  <si>
    <t xml:space="preserve">EQ-SACC GATE VALVE LOCK 03 </t>
    <phoneticPr fontId="1" type="noConversion"/>
  </si>
  <si>
    <t>X120B</t>
  </si>
  <si>
    <t>EQ-SACC GATE VALVE UNLOCK 03</t>
    <phoneticPr fontId="1" type="noConversion"/>
  </si>
  <si>
    <t>X120C</t>
  </si>
  <si>
    <t>EQ-SACC GATE VALVE LOCK 04</t>
    <phoneticPr fontId="1" type="noConversion"/>
  </si>
  <si>
    <t>X120D</t>
  </si>
  <si>
    <t>EQ-SACC GATE VALVE UNLOCK 04</t>
    <phoneticPr fontId="1" type="noConversion"/>
  </si>
  <si>
    <t>X120E</t>
  </si>
  <si>
    <t>X120F</t>
  </si>
  <si>
    <t>X1210</t>
  </si>
  <si>
    <t>SACC X0 PROBE CARD CHECK</t>
    <phoneticPr fontId="5" type="noConversion"/>
  </si>
  <si>
    <t>X1211</t>
  </si>
  <si>
    <t>SACC X1 PROBE CARD CHECK</t>
    <phoneticPr fontId="5" type="noConversion"/>
  </si>
  <si>
    <t>X1212</t>
  </si>
  <si>
    <t xml:space="preserve">SACC X0 STRETCH POSITION 01 (From/To SACC BUFFER/CASSETTE) </t>
    <phoneticPr fontId="5" type="noConversion"/>
  </si>
  <si>
    <t>X1213</t>
  </si>
  <si>
    <t xml:space="preserve">SACC X1 STRETCH POSITION 01 (From/To SACC BUFFER/CASSETTE) </t>
    <phoneticPr fontId="5" type="noConversion"/>
  </si>
  <si>
    <t>X1214</t>
  </si>
  <si>
    <t>X1215</t>
  </si>
  <si>
    <t>X1216</t>
  </si>
  <si>
    <t xml:space="preserve">SACC X0 READY POSITION </t>
    <phoneticPr fontId="5" type="noConversion"/>
  </si>
  <si>
    <t>X1217</t>
  </si>
  <si>
    <t>SACC X1 READY POSITION</t>
    <phoneticPr fontId="5" type="noConversion"/>
  </si>
  <si>
    <t>X1218</t>
  </si>
  <si>
    <t xml:space="preserve">SACC Z1 PROBE CARD GET/PUT POSITION (From/To Chamber) </t>
    <phoneticPr fontId="5" type="noConversion"/>
  </si>
  <si>
    <t>X1219</t>
  </si>
  <si>
    <t xml:space="preserve">SACC Z1 SAFETY POSITION (Cart Avoid/RFID Read/Ready Pos.) </t>
    <phoneticPr fontId="5" type="noConversion"/>
  </si>
  <si>
    <t>X121A</t>
  </si>
  <si>
    <t xml:space="preserve">SACC Z1 PROBE CARD GET/PUT UP POSITION (From/To Probe Jig) </t>
    <phoneticPr fontId="5" type="noConversion"/>
  </si>
  <si>
    <t>X121B</t>
  </si>
  <si>
    <t xml:space="preserve">SACC Z1 PROBE CARD GET/PUT DOWN POSITION (From/To Probe Jig) </t>
    <phoneticPr fontId="5" type="noConversion"/>
  </si>
  <si>
    <t>X121C</t>
  </si>
  <si>
    <t>X121D</t>
  </si>
  <si>
    <t>X121E</t>
  </si>
  <si>
    <t>X121F</t>
  </si>
  <si>
    <t>X1220</t>
  </si>
  <si>
    <t xml:space="preserve">SACC CASSETTE 01 DOWN POSITION </t>
    <phoneticPr fontId="1" type="noConversion"/>
  </si>
  <si>
    <t>X1221</t>
  </si>
  <si>
    <t xml:space="preserve">SACC CASSETTE 01 UP POSITION </t>
    <phoneticPr fontId="1" type="noConversion"/>
  </si>
  <si>
    <t>X1222</t>
  </si>
  <si>
    <t>SACC CASSETTE 02 DOWN POSITION</t>
  </si>
  <si>
    <t>X1223</t>
  </si>
  <si>
    <t>SACC CASSETTE 02 UP POSITION</t>
  </si>
  <si>
    <t>X1224</t>
  </si>
  <si>
    <t>SACC CASSETTE 03 DOWN POSITION</t>
  </si>
  <si>
    <t>X1225</t>
  </si>
  <si>
    <t>SACC CASSETTE 03 UP POSITION</t>
  </si>
  <si>
    <t>X1226</t>
  </si>
  <si>
    <t>SACC CASSETTE 04 DOWN POSITION</t>
  </si>
  <si>
    <t>X1227</t>
  </si>
  <si>
    <t>SACC CASSETTE 04 UP POSITION</t>
  </si>
  <si>
    <t>X1228</t>
  </si>
  <si>
    <t>SACC CASSETTE 05 DOWN POSITION</t>
  </si>
  <si>
    <t>X1229</t>
  </si>
  <si>
    <t>SACC CASSETTE 05 UP POSITION</t>
  </si>
  <si>
    <t>X122A</t>
  </si>
  <si>
    <t>X122B</t>
  </si>
  <si>
    <t>X122C</t>
  </si>
  <si>
    <t>SACC BUFFER 1 DOWN POSITION 01(INNER G/V)</t>
    <phoneticPr fontId="1" type="noConversion"/>
  </si>
  <si>
    <t>X122D</t>
  </si>
  <si>
    <t xml:space="preserve">SACC BUFFER 1 UP POSITION 01(INNER G/V) </t>
    <phoneticPr fontId="1" type="noConversion"/>
  </si>
  <si>
    <t>X122E</t>
  </si>
  <si>
    <t xml:space="preserve">SACC BUFFER 2 DOWN POSITION 01(INNER G/V) </t>
    <phoneticPr fontId="1" type="noConversion"/>
  </si>
  <si>
    <t>X122F</t>
  </si>
  <si>
    <t xml:space="preserve">SACC BUFFER 2 UP POSITION 01(INNER G/V) </t>
    <phoneticPr fontId="1" type="noConversion"/>
  </si>
  <si>
    <t>X1230</t>
  </si>
  <si>
    <t xml:space="preserve">CASSETTE 01 PROBE CARD CHECK 01(SACC LEFT) </t>
    <phoneticPr fontId="1" type="noConversion"/>
  </si>
  <si>
    <t>X1231</t>
  </si>
  <si>
    <t xml:space="preserve">CASSETTE 02 PROBE CARD CHECK 01(SACC LEFT) </t>
    <phoneticPr fontId="1" type="noConversion"/>
  </si>
  <si>
    <t>X1232</t>
  </si>
  <si>
    <t>CASSETTE 03 PROBE CARD CHECK 01(SACC LEFT)</t>
    <phoneticPr fontId="1" type="noConversion"/>
  </si>
  <si>
    <t>X1233</t>
  </si>
  <si>
    <t>CASSETTE 04 PROBE CARD CHECK 01(SACC LEFT)</t>
    <phoneticPr fontId="1" type="noConversion"/>
  </si>
  <si>
    <t>X1234</t>
  </si>
  <si>
    <t>CASSETTE 05 PROBE CARD CHECK 01(SACC LEFT)</t>
    <phoneticPr fontId="1" type="noConversion"/>
  </si>
  <si>
    <t>X1235</t>
  </si>
  <si>
    <t>X1236</t>
  </si>
  <si>
    <t>BUFFER 1 PROBE CARD CHECK 01 (SACC LEFT)</t>
    <phoneticPr fontId="1" type="noConversion"/>
  </si>
  <si>
    <t>X1237</t>
  </si>
  <si>
    <t xml:space="preserve">BUFFER 2 PROBE CARD CHECK 01 (SACC LEFT) </t>
    <phoneticPr fontId="1" type="noConversion"/>
  </si>
  <si>
    <t>X1238</t>
  </si>
  <si>
    <t>CASSETTE 01 PROBE CARD CHECK 02(SACC RIGHT)</t>
    <phoneticPr fontId="1" type="noConversion"/>
  </si>
  <si>
    <t>X1239</t>
  </si>
  <si>
    <t xml:space="preserve">CASSETTE 02 PROBE CARD CHECK 02(SACC RIGHT) </t>
    <phoneticPr fontId="1" type="noConversion"/>
  </si>
  <si>
    <t>X123A</t>
  </si>
  <si>
    <t xml:space="preserve">CASSETTE 03 PROBE CARD CHECK 02(SACC RIGHT) </t>
    <phoneticPr fontId="1" type="noConversion"/>
  </si>
  <si>
    <t>X123B</t>
  </si>
  <si>
    <t xml:space="preserve">CASSETTE 04 PROBE CARD CHECK 02(SACC RIGHT) </t>
    <phoneticPr fontId="1" type="noConversion"/>
  </si>
  <si>
    <t>X123C</t>
  </si>
  <si>
    <t xml:space="preserve">CASSETTE 05 PROBE CARD CHECK 02(SACC RIGHT) </t>
    <phoneticPr fontId="1" type="noConversion"/>
  </si>
  <si>
    <t>X123D</t>
  </si>
  <si>
    <t>X123E</t>
  </si>
  <si>
    <t xml:space="preserve">BUFFER 1 PROBE CARD CHECK 02 (SACC RIGHT) </t>
    <phoneticPr fontId="1" type="noConversion"/>
  </si>
  <si>
    <t>X123F</t>
  </si>
  <si>
    <t>BUFFER 2 PROBE CARD CHECK 02 (SACC RIGHT)</t>
    <phoneticPr fontId="1" type="noConversion"/>
  </si>
  <si>
    <t>X1240</t>
  </si>
  <si>
    <t>PROBE CART DETECT 01 (SACC LEFT)</t>
    <phoneticPr fontId="5" type="noConversion"/>
  </si>
  <si>
    <t>X1241</t>
  </si>
  <si>
    <t>PROBE CART DETECT 02 (SACC RIGHT)</t>
    <phoneticPr fontId="5" type="noConversion"/>
  </si>
  <si>
    <t>X1242</t>
  </si>
  <si>
    <t>X1243</t>
  </si>
  <si>
    <t>X1244</t>
  </si>
  <si>
    <t>X1245</t>
  </si>
  <si>
    <t>X1246</t>
  </si>
  <si>
    <t>PROBE JIG F/D CARD CHECK 01 (SACC LEFT)</t>
    <phoneticPr fontId="5" type="noConversion"/>
  </si>
  <si>
    <t>X1247</t>
  </si>
  <si>
    <t>PROBE JIG F/D CARD CHECK 02 (SACC RIGHT)</t>
    <phoneticPr fontId="5" type="noConversion"/>
  </si>
  <si>
    <t>X1248</t>
  </si>
  <si>
    <t>PROBE JIG CARD CHECK 01 (SACC LEFT)</t>
    <phoneticPr fontId="5" type="noConversion"/>
  </si>
  <si>
    <t>X1249</t>
  </si>
  <si>
    <t>PROBE JIG CARD CHECK 02 (SACC RIGHT)</t>
    <phoneticPr fontId="5" type="noConversion"/>
  </si>
  <si>
    <t>X124A</t>
  </si>
  <si>
    <t>PROBE JIG CHECK 01 (SACC LEFT)</t>
    <phoneticPr fontId="5" type="noConversion"/>
  </si>
  <si>
    <t>X124B</t>
  </si>
  <si>
    <t>PROBE JIG CHECK 02 (SACC RIGHT)</t>
    <phoneticPr fontId="5" type="noConversion"/>
  </si>
  <si>
    <t>X124C</t>
  </si>
  <si>
    <t>PROBE JIG UP 01 (SACC LEFT)</t>
    <phoneticPr fontId="5" type="noConversion"/>
  </si>
  <si>
    <t>X124D</t>
  </si>
  <si>
    <t>PROBE JIG DOWN 01 (SACC LEFT)</t>
    <phoneticPr fontId="5" type="noConversion"/>
  </si>
  <si>
    <t>X124E</t>
  </si>
  <si>
    <t>PROBE JIG UP 02 (SACC RIGHT)</t>
    <phoneticPr fontId="5" type="noConversion"/>
  </si>
  <si>
    <t>X124F</t>
  </si>
  <si>
    <t>PROBE JIG DOWN 02 (SACC RIGHT)</t>
    <phoneticPr fontId="5" type="noConversion"/>
  </si>
  <si>
    <t>X1250</t>
  </si>
  <si>
    <t>X1251</t>
  </si>
  <si>
    <t>X1252</t>
  </si>
  <si>
    <t>X1253</t>
  </si>
  <si>
    <t>X1254</t>
  </si>
  <si>
    <t>X1255</t>
  </si>
  <si>
    <t>X1256</t>
  </si>
  <si>
    <t>X1257</t>
  </si>
  <si>
    <t>X1258</t>
  </si>
  <si>
    <t>X1259</t>
  </si>
  <si>
    <t>X125A</t>
  </si>
  <si>
    <t>X125B</t>
  </si>
  <si>
    <t>X125C</t>
  </si>
  <si>
    <t>X125D</t>
  </si>
  <si>
    <t>X125E</t>
  </si>
  <si>
    <t>X125F</t>
  </si>
  <si>
    <t>OUTSIDE PACC</t>
    <phoneticPr fontId="1" type="noConversion"/>
  </si>
  <si>
    <t>Y12A0</t>
  </si>
  <si>
    <t xml:space="preserve">SACC GATE VALVE OPEN </t>
    <phoneticPr fontId="5" type="noConversion"/>
  </si>
  <si>
    <t>Y12A1</t>
  </si>
  <si>
    <t xml:space="preserve">SACC GATE VALVE CLOSE </t>
    <phoneticPr fontId="5" type="noConversion"/>
  </si>
  <si>
    <t>Y12A2</t>
  </si>
  <si>
    <t xml:space="preserve">SACC GATE VALVE PUSH </t>
    <phoneticPr fontId="5" type="noConversion"/>
  </si>
  <si>
    <t>Y12A3</t>
  </si>
  <si>
    <t xml:space="preserve">SACC GATE VALVE PULL </t>
    <phoneticPr fontId="5" type="noConversion"/>
  </si>
  <si>
    <t>Y12A4</t>
  </si>
  <si>
    <t>SACC GATE VALVE LOCK</t>
    <phoneticPr fontId="5" type="noConversion"/>
  </si>
  <si>
    <t>Y12A5</t>
  </si>
  <si>
    <t>SACC GATE VALVE UNLOCK</t>
    <phoneticPr fontId="5" type="noConversion"/>
  </si>
  <si>
    <t>Y12A6</t>
  </si>
  <si>
    <t>Y12A7</t>
  </si>
  <si>
    <t>Y12A8</t>
  </si>
  <si>
    <t xml:space="preserve">PROBE JIG UP </t>
    <phoneticPr fontId="5" type="noConversion"/>
  </si>
  <si>
    <t>Y12A9</t>
  </si>
  <si>
    <t xml:space="preserve">PROBE JIG DOWN </t>
    <phoneticPr fontId="5" type="noConversion"/>
  </si>
  <si>
    <t>Y12AA</t>
  </si>
  <si>
    <t>Y12AB</t>
  </si>
  <si>
    <t>Y12AC</t>
  </si>
  <si>
    <t>Y12AD</t>
  </si>
  <si>
    <t>Y12AE</t>
  </si>
  <si>
    <t>Y12AF</t>
  </si>
  <si>
    <t>Y12B0</t>
  </si>
  <si>
    <t>Y12B1</t>
  </si>
  <si>
    <t>Y12B2</t>
  </si>
  <si>
    <t>Y12B3</t>
  </si>
  <si>
    <t>Y12B4</t>
  </si>
  <si>
    <t>Y12B5</t>
  </si>
  <si>
    <t>Y12B6</t>
  </si>
  <si>
    <t>Y12B7</t>
  </si>
  <si>
    <t>Y12B8</t>
  </si>
  <si>
    <t>Y12B9</t>
  </si>
  <si>
    <t>Y12BA</t>
  </si>
  <si>
    <t>Y12BB</t>
  </si>
  <si>
    <t>Y12BC</t>
  </si>
  <si>
    <t>Y12BD</t>
  </si>
  <si>
    <t>Y12BE</t>
  </si>
  <si>
    <t>Y12BF</t>
  </si>
  <si>
    <t>Profile I/O Pannel</t>
    <phoneticPr fontId="1" type="noConversion"/>
  </si>
  <si>
    <t xml:space="preserve">AJ65VBTCU-68ADVN </t>
    <phoneticPr fontId="1" type="noConversion"/>
  </si>
  <si>
    <t>CH1</t>
    <phoneticPr fontId="1" type="noConversion"/>
  </si>
  <si>
    <t>CDA 01</t>
    <phoneticPr fontId="5" type="noConversion"/>
  </si>
  <si>
    <t>ISE20B</t>
    <phoneticPr fontId="5" type="noConversion"/>
  </si>
  <si>
    <t>CH2</t>
    <phoneticPr fontId="1" type="noConversion"/>
  </si>
  <si>
    <t>CDA 02</t>
    <phoneticPr fontId="1" type="noConversion"/>
  </si>
  <si>
    <t>ISE20B</t>
    <phoneticPr fontId="1" type="noConversion"/>
  </si>
  <si>
    <t>CH3</t>
    <phoneticPr fontId="1" type="noConversion"/>
  </si>
  <si>
    <t>CDA 03</t>
    <phoneticPr fontId="1" type="noConversion"/>
  </si>
  <si>
    <t>CH4</t>
  </si>
  <si>
    <t>FIXTURE  01</t>
    <phoneticPr fontId="1" type="noConversion"/>
  </si>
  <si>
    <t>CH5</t>
  </si>
  <si>
    <t>FIXTURE  02</t>
    <phoneticPr fontId="1" type="noConversion"/>
  </si>
  <si>
    <t>CH6</t>
  </si>
  <si>
    <t>ISOLATOR  01</t>
    <phoneticPr fontId="1" type="noConversion"/>
  </si>
  <si>
    <t>CH7</t>
  </si>
  <si>
    <t>ISOLATOR  02</t>
    <phoneticPr fontId="1" type="noConversion"/>
  </si>
  <si>
    <t>CH8</t>
  </si>
  <si>
    <t>PROBE MODULE_1</t>
    <phoneticPr fontId="1" type="noConversion"/>
  </si>
  <si>
    <t>PROBE MODULE_2</t>
    <phoneticPr fontId="1" type="noConversion"/>
  </si>
  <si>
    <t>PROBE MODULE_3</t>
    <phoneticPr fontId="1" type="noConversion"/>
  </si>
  <si>
    <t>PROBE MODULE_4</t>
    <phoneticPr fontId="1" type="noConversion"/>
  </si>
  <si>
    <t>PROBE MODULE_5</t>
    <phoneticPr fontId="1" type="noConversion"/>
  </si>
  <si>
    <t>ZERO POSITION_1</t>
    <phoneticPr fontId="1" type="noConversion"/>
  </si>
  <si>
    <t>ZERO POSITION_2</t>
    <phoneticPr fontId="1" type="noConversion"/>
  </si>
  <si>
    <t>ZERO POSITION_3</t>
    <phoneticPr fontId="1" type="noConversion"/>
  </si>
  <si>
    <t>HI-BOX</t>
    <phoneticPr fontId="1" type="noConversion"/>
  </si>
  <si>
    <t>ZERO POSITION_4</t>
    <phoneticPr fontId="5" type="noConversion"/>
  </si>
  <si>
    <t>ZERO POSITION_5</t>
    <phoneticPr fontId="1" type="noConversion"/>
  </si>
  <si>
    <t>PLATE BLOW_VACUUM 01</t>
    <phoneticPr fontId="1" type="noConversion"/>
  </si>
  <si>
    <t>ZSE20BF</t>
    <phoneticPr fontId="5" type="noConversion"/>
  </si>
  <si>
    <t>VACUUM 01</t>
    <phoneticPr fontId="1" type="noConversion"/>
  </si>
  <si>
    <t>ZSE20B</t>
    <phoneticPr fontId="5" type="noConversion"/>
  </si>
  <si>
    <t>VACUUM 02</t>
  </si>
  <si>
    <t>TRANSFER PUT/GET POS.(From/To UNIT Z)</t>
    <phoneticPr fontId="1" type="noConversion"/>
  </si>
  <si>
    <t>TRANSFER PUT/GET POS.(From/To SACC)</t>
    <phoneticPr fontId="1" type="noConversion"/>
  </si>
  <si>
    <t>X10AA</t>
  </si>
  <si>
    <t>X10AC</t>
  </si>
  <si>
    <t>X10AD</t>
  </si>
  <si>
    <t>X10AE</t>
  </si>
  <si>
    <t>EMO Push 10</t>
    <phoneticPr fontId="1" type="noConversion"/>
  </si>
  <si>
    <t>X10B0</t>
  </si>
  <si>
    <t>X11A0</t>
  </si>
  <si>
    <t>X11A1</t>
  </si>
  <si>
    <t>MC 101 ON (EQ MOTION)</t>
  </si>
  <si>
    <t>MC 102 ON (EQ MOTION)</t>
  </si>
  <si>
    <t>MC 301 ON (EFU)</t>
  </si>
  <si>
    <t>MC 401 ON (X-RAY IONIZER)</t>
  </si>
  <si>
    <t>MC 402 ON (X-RAY IONIZER)</t>
  </si>
  <si>
    <t>MC 501 ON (PACC)</t>
  </si>
  <si>
    <t>MC 502 ON (PACC)</t>
  </si>
  <si>
    <t>SR 10 ON (EQ MOTION MC POWER)</t>
  </si>
  <si>
    <t>SR 50 ON (PACC MC POWER)</t>
  </si>
  <si>
    <t>SR 40 ON (X-RAY IONIZER MC POWER)</t>
  </si>
  <si>
    <t>IONIZER 01</t>
    <phoneticPr fontId="1" type="noConversion"/>
  </si>
  <si>
    <t>IONIZER 02</t>
    <phoneticPr fontId="1" type="noConversion"/>
  </si>
  <si>
    <t>X-Ray Ionizer Remote On 01</t>
    <phoneticPr fontId="1" type="noConversion"/>
  </si>
  <si>
    <t>X-Ray Ionizer Interlock On 01</t>
    <phoneticPr fontId="1" type="noConversion"/>
  </si>
  <si>
    <t>X-Ray Ionizer Power On 01</t>
    <phoneticPr fontId="1" type="noConversion"/>
  </si>
  <si>
    <t>X-Ray Ionizer OverTime 01</t>
    <phoneticPr fontId="1" type="noConversion"/>
  </si>
  <si>
    <t>X-Ray Ionizer Abnormal 01</t>
    <phoneticPr fontId="1" type="noConversion"/>
  </si>
  <si>
    <t>X10C0</t>
  </si>
  <si>
    <t>X10C1</t>
  </si>
  <si>
    <t>X10CA</t>
  </si>
  <si>
    <t>X10EE</t>
  </si>
  <si>
    <t>X1012</t>
    <phoneticPr fontId="1" type="noConversion"/>
  </si>
  <si>
    <t>X0-UNLOADING POSITION (HEAD GANTRY 1)</t>
  </si>
  <si>
    <t>X2-UNLOADING POSITION (HEAD GANTRY 2)</t>
  </si>
  <si>
    <t>SP_X-UNLOADING POSITION (SAMPLE PLATE)</t>
  </si>
  <si>
    <t>Y0-UNLOADING POSITION (HEAD1)</t>
  </si>
  <si>
    <t>Y1-UNLOADING POSITION (HEAD2)</t>
  </si>
  <si>
    <t>Y2-UNLOADING POSITION (HEAD3)</t>
  </si>
  <si>
    <t>Y3-UNLOADING POSITION (HEAD4)</t>
  </si>
  <si>
    <t>X11BD</t>
    <phoneticPr fontId="1" type="noConversion"/>
  </si>
  <si>
    <t>X11BC</t>
    <phoneticPr fontId="1" type="noConversion"/>
  </si>
  <si>
    <t>X10A0</t>
  </si>
  <si>
    <t>X10E0</t>
  </si>
  <si>
    <t>X10E1</t>
  </si>
  <si>
    <t>온도센서 리셋 스위치
(변경)</t>
  </si>
  <si>
    <t>Temperature Alarm Reset Switch 06</t>
  </si>
  <si>
    <t>ALIVE</t>
  </si>
  <si>
    <t>EMERGENCY</t>
  </si>
  <si>
    <t>NET-READY</t>
  </si>
  <si>
    <t>RESERVED</t>
  </si>
  <si>
    <t>INTERACTIVE #1</t>
  </si>
  <si>
    <t>INTERACTIVE #2</t>
  </si>
  <si>
    <t>SUB-EMS</t>
  </si>
  <si>
    <t>X10A5</t>
    <phoneticPr fontId="1" type="noConversion"/>
  </si>
  <si>
    <t>X10A4</t>
    <phoneticPr fontId="1" type="noConversion"/>
  </si>
  <si>
    <t>X10F0</t>
  </si>
  <si>
    <t>X10F1</t>
  </si>
  <si>
    <t>X108C</t>
  </si>
  <si>
    <t>X108D</t>
  </si>
  <si>
    <t>X108E</t>
  </si>
  <si>
    <t>X108F</t>
  </si>
  <si>
    <t>X1246</t>
    <phoneticPr fontId="1" type="noConversion"/>
  </si>
  <si>
    <t>X1247</t>
    <phoneticPr fontId="1" type="noConversion"/>
  </si>
  <si>
    <t>PACC Z1 Get/Put Position 01(Gate Position)</t>
    <phoneticPr fontId="1" type="noConversion"/>
  </si>
  <si>
    <t>PACC Z1 Get/Put Position Up 01(Cart High Position)</t>
    <phoneticPr fontId="1" type="noConversion"/>
  </si>
  <si>
    <t>PACC Z1 Get/Put Position Down 01(Cart Low Position)</t>
    <phoneticPr fontId="1" type="noConversion"/>
  </si>
  <si>
    <t>X1200</t>
  </si>
  <si>
    <t>X10D0</t>
  </si>
  <si>
    <t>X1076</t>
    <phoneticPr fontId="1" type="noConversion"/>
  </si>
  <si>
    <t>X1077</t>
    <phoneticPr fontId="1" type="noConversion"/>
  </si>
  <si>
    <t>Probe Module
Unload Sensor
(변경)</t>
    <phoneticPr fontId="1" type="noConversion"/>
  </si>
  <si>
    <t>X4-UNLOADING POSITION (PROBE GANTRY 1)</t>
  </si>
  <si>
    <t>X6-UNLOADING POSITION (PROBE GANTRY 2)</t>
  </si>
  <si>
    <t>X8-UNLOADING POSITION (PROBE GANTRY 3)</t>
  </si>
  <si>
    <t>X10-UNLOADING POSITION (PROBE GANTRY 4)</t>
  </si>
  <si>
    <t>X12-UNLOADING POSITION (PROBE GANTRY 5)</t>
  </si>
  <si>
    <t>UNIT Z-Axis
Probe Card Check
(추가)</t>
    <phoneticPr fontId="1" type="noConversion"/>
  </si>
  <si>
    <t>UZ0 PROBE CARD CHECK 01 (LEFT)</t>
  </si>
  <si>
    <t>UZ0 PROBE CARD CHECK 02 (LEFT)</t>
  </si>
  <si>
    <t>UZ0 PROBE CARD CHECK 03 (RIGHT)</t>
  </si>
  <si>
    <t>UZ0 PROBE CARD CHECK 04 (RIGHT)</t>
  </si>
  <si>
    <t>UZ2 PROBE CARD CHECK 01 (LEFT)</t>
  </si>
  <si>
    <t>UZ2 PROBE CARD CHECK 02 (LEFT)</t>
  </si>
  <si>
    <t>UZ2 PROBE CARD CHECK 03 (RIGHT)</t>
  </si>
  <si>
    <t>UZ2 PROBE CARD CHECK 04 (RIGHT)</t>
  </si>
  <si>
    <t xml:space="preserve">UZ4 PROBE CARD CHECK 01 (LEFT) </t>
  </si>
  <si>
    <t>UZ4 PROBE CARD CHECK 02 (LEFT)</t>
  </si>
  <si>
    <t>UZ4 PROBE CARD CHECK 03 (RIGHT)</t>
  </si>
  <si>
    <t>UZ4 PROBE CARD CHECK 04 (RIGHT)</t>
  </si>
  <si>
    <t>UZ6 PROBE CARD CHECK 01 (LEFT)</t>
  </si>
  <si>
    <t>UZ6 PROBE CARD CHECK 02 (LEFT)</t>
  </si>
  <si>
    <t xml:space="preserve">UZ6 PROBE CARD CHECK 03 (RIGHT) </t>
  </si>
  <si>
    <t>UZ6 PROBE CARD CHECK 04 (RIGHT)</t>
  </si>
  <si>
    <t>UZ8 PROBE CARD CHECK 01 (LEFT)</t>
  </si>
  <si>
    <t>UZ8 PROBE CARD CHECK 02 (LEFT)</t>
  </si>
  <si>
    <t>UZ8 PROBE CARD CHECK 03 (RIGHT)</t>
  </si>
  <si>
    <t>UZ8 PROBE CARD CHECK 04 (RIGHT)</t>
  </si>
  <si>
    <t>X1040</t>
  </si>
  <si>
    <t>X104A</t>
  </si>
  <si>
    <t>X104B</t>
  </si>
  <si>
    <t>Probe Card PCB
Lock Check
(추가)</t>
    <phoneticPr fontId="1" type="noConversion"/>
  </si>
  <si>
    <t>X104C</t>
  </si>
  <si>
    <t>X104D</t>
  </si>
  <si>
    <t>X104E</t>
  </si>
  <si>
    <t>X104F</t>
  </si>
  <si>
    <t>X1050</t>
  </si>
  <si>
    <t>X1051</t>
  </si>
  <si>
    <t>X1052</t>
  </si>
  <si>
    <t>X1053</t>
  </si>
  <si>
    <t>X1054</t>
  </si>
  <si>
    <t>X1055</t>
  </si>
  <si>
    <t>X1056</t>
  </si>
  <si>
    <t>X1057</t>
  </si>
  <si>
    <t>X1058</t>
  </si>
  <si>
    <t>X1059</t>
  </si>
  <si>
    <t>X105A</t>
  </si>
  <si>
    <t>X105B</t>
  </si>
  <si>
    <t>X105C</t>
  </si>
  <si>
    <t>X105D</t>
  </si>
  <si>
    <t>X105E</t>
  </si>
  <si>
    <t>X105F</t>
  </si>
  <si>
    <t>PROBE GANTRY 1 PROBE CARD PCB LOCK 01 CHECK (LEFT)</t>
  </si>
  <si>
    <t>PROBE GANTRY 1 PROBE CARD PCB UNLOCK 01 CHECK (LEFT)</t>
  </si>
  <si>
    <t>PROBE GANTRY 1 PROBE CARD PCB LOCK 02 CHECK (RIGHT)</t>
  </si>
  <si>
    <t>PROBE GANTRY 1 PROBE CARD PCB UNLOCK 02 CHECK (RIGHT)</t>
  </si>
  <si>
    <t>PROBE GANTRY 2 PROBE CARD PCB LOCK 01 CHECK (LEFT)</t>
  </si>
  <si>
    <t>PROBE GANTRY 2 PROBE CARD PCB UNLOCK 01 CHECK (LEFT)</t>
  </si>
  <si>
    <t>PROBE GANTRY 2 PROBE CARD PCB LOCK 02 CHECK (RIGHT)</t>
  </si>
  <si>
    <t>PROBE GANTRY 2 PROBE CARD PCB UNLOCK 02 CHECK (RIGHT)</t>
  </si>
  <si>
    <t>PROBE GANTRY 3 PROBE CARD PCB LOCK 01 CHECK (LEFT)</t>
  </si>
  <si>
    <t>PROBE GANTRY 3 PROBE CARD PCB UNLOCK 01 CHECK (LEFT)</t>
  </si>
  <si>
    <t>PROBE GANTRY 3 PROBE CARD PCB LOCK 02 CHECK (RIGHT)</t>
  </si>
  <si>
    <t>PROBE GANTRY 3 PROBE CARD PCB UNLOCK 02 CHECK (RIGHT)</t>
  </si>
  <si>
    <t>PROBE GANTRY 4 PROBE CARD PCB LOCK 01 CHECK (LEFT)</t>
  </si>
  <si>
    <t>PROBE GANTRY 4 PROBE CARD PCB UNLOCK 01 CHECK (LEFT)</t>
  </si>
  <si>
    <t>PROBE GANTRY 4 PROBE CARD PCB LOCK 02 CHECK (RIGHT)</t>
  </si>
  <si>
    <t>PROBE GANTRY 4 PROBE CARD PCB UNLOCK 02 CHECK (RIGHT)</t>
  </si>
  <si>
    <t>PROBE GANTRY 5 PROBE CARD PCB LOCK 01 CHECK (LEFT)</t>
  </si>
  <si>
    <t>PROBE GANTRY 5 PROBE CARD PCB UNLOCK 01 CHECK (LEFT)</t>
  </si>
  <si>
    <t>PROBE GANTRY 5 PROBE CARD PCB LOCK 02 CHECK (RIGHT)</t>
  </si>
  <si>
    <t>PROBE GANTRY 5 PROBE CARD PCB UNLOCK 02 CHECK (RIGHT)</t>
  </si>
  <si>
    <t>PROBE GANTRY 1 PROBE CARD SAFETY CLAMP ON 01 (LEFT)</t>
  </si>
  <si>
    <t xml:space="preserve">PROBE GANTRY 1 PROBE CARD SAFETY CLAMP OFF 01 (LEFT) </t>
  </si>
  <si>
    <t>PROBE GANTRY 1 PROBE CARD SAFETY CLAMP ON 02 (RIGHT)</t>
  </si>
  <si>
    <t>PROBE GANTRY 1 PROBE CARD SAFETY CLAMP OFF 02 (RIGHT)</t>
  </si>
  <si>
    <t>PROBE GANTRY 2 PROBE CARD SAFETY CLAMP ON 01 (LEFT)</t>
  </si>
  <si>
    <t>PROBE GANTRY 2 PROBE CARD SAFETY CLAMP OFF 01 (LEFT)</t>
  </si>
  <si>
    <t>PROBE GANTRY 2 PROBE CARD SAFETY CLAMP ON 02 (RIGHT)</t>
  </si>
  <si>
    <t>PROBE GANTRY 2 PROBE CARD SAFETY CLAMP OFF 02 (RIGHT)</t>
  </si>
  <si>
    <t>PROBE GANTRY 3 PROBE CARD SAFETY CLAMP ON 01 (LEFT)</t>
  </si>
  <si>
    <t>PROBE GANTRY 3 PROBE CARD SAFETY CLAMP OFF 01 (LEFT)</t>
  </si>
  <si>
    <t>PROBE GANTRY 3 PROBE CARD SAFETY CLAMP ON 02 (RIGHT)</t>
  </si>
  <si>
    <t>PROBE GANTRY 3 PROBE CARD SAFETY CLAMP OFF 02 (RIGHT)</t>
  </si>
  <si>
    <t>PROBE GANTRY 4 PROBE CARD SAFETY CLAMP ON 01 (LEFT)</t>
  </si>
  <si>
    <t>PROBE GANTRY 4 PROBE CARD SAFETY CLAMP OFF 01 (LEFT)</t>
  </si>
  <si>
    <t>PROBE GANTRY 4 PROBE CARD SAFETY CLAMP ON 02 (RIGHT)</t>
  </si>
  <si>
    <t xml:space="preserve">PROBE GANTRY 4 PROBE CARD SAFETY CLAMP OFF 02 (RIGHT) </t>
  </si>
  <si>
    <t xml:space="preserve">PROBE GANTRY 5 PROBE CARD SAFETY CLAMP ON 01 (LEFT) </t>
  </si>
  <si>
    <t>PROBE GANTRY 5 PROBE CARD SAFETY CLAMP OFF 01 (LEFT)</t>
  </si>
  <si>
    <t>PROBE GANTRY 5 PROBE CARD SAFETY CLAMP ON 02 (RIGHT)</t>
  </si>
  <si>
    <t>PROBE GANTRY 5 PROBE CARD SAFETY CLAMP OFF 02 (RIGHT)</t>
  </si>
  <si>
    <t>Probe Card
Safety Clamp
(추가)</t>
    <phoneticPr fontId="1" type="noConversion"/>
  </si>
  <si>
    <t>X1060</t>
  </si>
  <si>
    <t>X1061</t>
  </si>
  <si>
    <t>X1062</t>
  </si>
  <si>
    <t>X1063</t>
  </si>
  <si>
    <t>X1064</t>
  </si>
  <si>
    <t>X1065</t>
  </si>
  <si>
    <t>X1066</t>
  </si>
  <si>
    <t>X1067</t>
  </si>
  <si>
    <t>X1068</t>
  </si>
  <si>
    <t>X1069</t>
  </si>
  <si>
    <t>X106A</t>
  </si>
  <si>
    <t>X106B</t>
  </si>
  <si>
    <t>X106C</t>
  </si>
  <si>
    <t>X106D</t>
  </si>
  <si>
    <t>X106E</t>
  </si>
  <si>
    <t>X106F</t>
  </si>
  <si>
    <t>X1070</t>
  </si>
  <si>
    <t>X1071</t>
  </si>
  <si>
    <t>X1072</t>
  </si>
  <si>
    <t>UNIT Z-Axis
Position
(변경)</t>
    <phoneticPr fontId="1" type="noConversion"/>
  </si>
  <si>
    <t>UZ0 PRE-AUTO CHANGE ARM CONTACT(UP)</t>
  </si>
  <si>
    <t>UZ0 AUTO CHANGE ARM CONTACT(CHANGE)</t>
  </si>
  <si>
    <t>UZ0 PRE-GLASS CONTACT(READY/HOME)</t>
  </si>
  <si>
    <t xml:space="preserve">UZ0 GLASS CONTACT(DOWN) </t>
  </si>
  <si>
    <t>UZ2 PRE-AUTO CHANGE ARM CONTACT(UP)</t>
  </si>
  <si>
    <t>UZ2 AUTO CHANGE ARM CONTACT(CHANGE)</t>
  </si>
  <si>
    <t>UZ2 PRE-GLASS CONTACT(READY/HOME)</t>
  </si>
  <si>
    <t>UZ2 GLASS CONTACT(DOWN)</t>
  </si>
  <si>
    <t>UZ4 PRE-AUTO CHANGE ARM CONTACT(UP)</t>
  </si>
  <si>
    <t>UZ4 AUTO CHANGE ARM CONTACT(CHANGE)</t>
  </si>
  <si>
    <t>UZ4 PRE-GLASS CONTACT(READY/HOME)</t>
  </si>
  <si>
    <t xml:space="preserve">UZ4 GLASS CONTACT(DOWN) </t>
  </si>
  <si>
    <t>UZ6 PRE-AUTO CHANGE ARM CONTACT(UP)</t>
  </si>
  <si>
    <t>UZ6 AUTO CHANGE ARM CONTACT(CHANGE)</t>
  </si>
  <si>
    <t>UZ6 PRE-GLASS CONTACT(READY/HOME)</t>
  </si>
  <si>
    <t>UZ6 GLASS CONTACT(HOME)</t>
  </si>
  <si>
    <t>UZ8 PRE-AUTO CHANGE ARM CONTACT(UP)</t>
  </si>
  <si>
    <t>UZ8 AUTO CHANGE ARM CONTACT(CHANGE)</t>
  </si>
  <si>
    <t>UZ8 PRE-GLASS CONTACT(READY/HOME)</t>
  </si>
  <si>
    <t>UZ8 GLASS CONTACT(DOWN)</t>
  </si>
  <si>
    <t>X107A</t>
  </si>
  <si>
    <t>X107B</t>
  </si>
  <si>
    <t>X107C</t>
  </si>
  <si>
    <t>X107D</t>
  </si>
  <si>
    <t>X107E</t>
  </si>
  <si>
    <t>X107F</t>
  </si>
  <si>
    <t>X1080</t>
  </si>
  <si>
    <t>X1081</t>
  </si>
  <si>
    <t>X1082</t>
  </si>
  <si>
    <t>X108A</t>
  </si>
  <si>
    <t>X108B</t>
  </si>
  <si>
    <t xml:space="preserve">TRANSFER(AUTO CHANGE Z0) UP 01 </t>
  </si>
  <si>
    <t>TRANSFER(AUTO CHANGE Z0) DOWN 01</t>
  </si>
  <si>
    <t>TRANSFER(AUTO CHANGE Z1) UP 02</t>
  </si>
  <si>
    <t>TRANSFER(AUTO CHANGE Z1) DOWN 02</t>
  </si>
  <si>
    <t>X1090</t>
  </si>
  <si>
    <t>X1091</t>
  </si>
  <si>
    <t>X1092</t>
  </si>
  <si>
    <t>INNER MODE KEY SWITCH AUTO 02</t>
  </si>
  <si>
    <t>INNER MODE KEY SWITCH AUTO 03</t>
  </si>
  <si>
    <t>INNER MODE KEY SWITCH AUTO 04</t>
  </si>
  <si>
    <t>INNER MODE KEY SWITCH AUTO 05</t>
  </si>
  <si>
    <t>Inner Mode Key Switch Auto 04</t>
    <phoneticPr fontId="1" type="noConversion"/>
  </si>
  <si>
    <t>Inner Mode Key Switch Auto 05</t>
  </si>
  <si>
    <t>Inner Mode Key Switch Auto 05</t>
    <phoneticPr fontId="1" type="noConversion"/>
  </si>
  <si>
    <t>E-BOX
DOOR
(추가)</t>
    <phoneticPr fontId="1" type="noConversion"/>
  </si>
  <si>
    <t>E-BOX FRONT DOOR OPEN</t>
  </si>
  <si>
    <t>S-BOX FRONT DOOR OPEN</t>
  </si>
  <si>
    <t>Y1100</t>
  </si>
  <si>
    <t>Y1101</t>
  </si>
  <si>
    <t>Y110B</t>
  </si>
  <si>
    <t>Y110A</t>
  </si>
  <si>
    <t>BUZZER
/
SIGNAL TOWER BUUZER
(Buzzer = Melody)</t>
    <phoneticPr fontId="1" type="noConversion"/>
  </si>
  <si>
    <t>PROBE UNIT/CARD PCB
LOCK / UNLOCK
(변경)</t>
    <phoneticPr fontId="5" type="noConversion"/>
  </si>
  <si>
    <t>Probe Card PCB Lock 03</t>
  </si>
  <si>
    <t>Probe Card PCB Unlock 03</t>
  </si>
  <si>
    <t>Probe Card PCB Lock 04</t>
  </si>
  <si>
    <t>Probe Card PCB Unlock 04</t>
  </si>
  <si>
    <t>Probe Card PCB Lock 05</t>
    <phoneticPr fontId="1" type="noConversion"/>
  </si>
  <si>
    <t>Probe Card PCB Unlock 05</t>
    <phoneticPr fontId="1" type="noConversion"/>
  </si>
  <si>
    <t>IONIZER 01</t>
  </si>
  <si>
    <t>X-Ray Ionizer Remote On 01</t>
  </si>
  <si>
    <t>X-Ray Ionizer Remote Off 01</t>
  </si>
  <si>
    <t>X-Ray Ionizer Interlock On 01</t>
  </si>
  <si>
    <t>IONIZER 02</t>
  </si>
  <si>
    <t>X-Ray Ionizer Remote On 02</t>
  </si>
  <si>
    <t>X-Ray Ionizer Remote Off 02</t>
  </si>
  <si>
    <t>X-Ray Ionizer Interlock On 02</t>
  </si>
  <si>
    <t>Probe Unit Clamp On 01</t>
  </si>
  <si>
    <t>Probe Unit Clamp Off 01</t>
  </si>
  <si>
    <t>PROBE UNIT/CARD 
SAFETY CLAMP
(변경)</t>
    <phoneticPr fontId="5" type="noConversion"/>
  </si>
  <si>
    <t>Probe Unit Clamp On 05</t>
    <phoneticPr fontId="1" type="noConversion"/>
  </si>
  <si>
    <t>Probe Unit Clamp Off 05</t>
    <phoneticPr fontId="1" type="noConversion"/>
  </si>
  <si>
    <t>Probe Unit Clamp On 02</t>
    <phoneticPr fontId="1" type="noConversion"/>
  </si>
  <si>
    <t>Probe Unit Clamp Off 02</t>
    <phoneticPr fontId="1" type="noConversion"/>
  </si>
  <si>
    <t>Probe Unit Clamp On 03</t>
  </si>
  <si>
    <t>Probe Unit Clamp Off 03</t>
  </si>
  <si>
    <t>Probe Unit Clamp On 04</t>
  </si>
  <si>
    <t>Probe Unit Clamp Off 04</t>
  </si>
  <si>
    <t>X-Ray Ionizer Interlock On 01</t>
    <phoneticPr fontId="1" type="noConversion"/>
  </si>
  <si>
    <t>X-Ray Ionizer LED On</t>
    <phoneticPr fontId="1" type="noConversion"/>
  </si>
  <si>
    <t>Multitap Power Off 01</t>
    <phoneticPr fontId="4" type="noConversion"/>
  </si>
  <si>
    <t>Multitap Power Off 02</t>
    <phoneticPr fontId="1" type="noConversion"/>
  </si>
  <si>
    <t>Multitap Power Off 03</t>
  </si>
  <si>
    <t>Multitap Power Off 04</t>
  </si>
  <si>
    <t>SE Light Controller Power Off</t>
    <phoneticPr fontId="1" type="noConversion"/>
  </si>
  <si>
    <t>SE Controller Power Off</t>
    <phoneticPr fontId="1" type="noConversion"/>
  </si>
  <si>
    <t>RS Meter Power Off</t>
    <phoneticPr fontId="1" type="noConversion"/>
  </si>
  <si>
    <t>Repeater Off 01</t>
    <phoneticPr fontId="1" type="noConversion"/>
  </si>
  <si>
    <t>Repeater Off 02</t>
    <phoneticPr fontId="1" type="noConversion"/>
  </si>
  <si>
    <t>UV Controller Off</t>
    <phoneticPr fontId="1" type="noConversion"/>
  </si>
  <si>
    <t>AF Controller Off 01</t>
    <phoneticPr fontId="4" type="noConversion"/>
  </si>
  <si>
    <t>AF Controller Off 02</t>
    <phoneticPr fontId="5" type="noConversion"/>
  </si>
  <si>
    <t>AF Controller Off 03</t>
  </si>
  <si>
    <t>AF Controller Off 04</t>
  </si>
  <si>
    <t>PZT Controller Off 01</t>
    <phoneticPr fontId="4" type="noConversion"/>
  </si>
  <si>
    <t>PZT Controller Off 02</t>
    <phoneticPr fontId="5" type="noConversion"/>
  </si>
  <si>
    <t>PZT Controller Off 03</t>
  </si>
  <si>
    <t>PZT Controller Off 04</t>
  </si>
  <si>
    <t>H2O Sensor Power On 01</t>
    <phoneticPr fontId="1" type="noConversion"/>
  </si>
  <si>
    <t>H2O Sensor Power On 02</t>
    <phoneticPr fontId="1" type="noConversion"/>
  </si>
  <si>
    <t>Y116F</t>
  </si>
  <si>
    <t>Y1180</t>
  </si>
  <si>
    <t>Probe Module
Unload Sensor
(변경)</t>
    <phoneticPr fontId="1" type="noConversion"/>
  </si>
  <si>
    <t>PACC
POSITION CHECK</t>
    <phoneticPr fontId="1" type="noConversion"/>
  </si>
  <si>
    <t>MC On 07</t>
  </si>
  <si>
    <t>T4250</t>
    <phoneticPr fontId="1" type="noConversion"/>
  </si>
  <si>
    <t>Light Curtain Muting Status</t>
    <phoneticPr fontId="1" type="noConversion"/>
  </si>
  <si>
    <t>T4252</t>
    <phoneticPr fontId="1" type="noConversion"/>
  </si>
  <si>
    <t>X3 Up Position</t>
    <phoneticPr fontId="1" type="noConversion"/>
  </si>
  <si>
    <t>X3 Down Position</t>
    <phoneticPr fontId="1" type="noConversion"/>
  </si>
  <si>
    <t>X4 Up Position</t>
    <phoneticPr fontId="1" type="noConversion"/>
  </si>
  <si>
    <t>X4 Down Position</t>
    <phoneticPr fontId="1" type="noConversion"/>
  </si>
  <si>
    <t>PROBE Auto Change / BF
PROBE CARD CHECK</t>
    <phoneticPr fontId="1" type="noConversion"/>
  </si>
  <si>
    <t>X-Ray Ionizer Power On 01</t>
  </si>
  <si>
    <t>X-Ray Ionizer OverTime 01</t>
  </si>
  <si>
    <t>X-Ray Ionizer Abnormal 01</t>
  </si>
  <si>
    <t>X-Ray Ionizer Power On 02</t>
  </si>
  <si>
    <t>X-Ray Ionizer OverTime 02</t>
  </si>
  <si>
    <t>X-Ray Ionizer Abnormal 02</t>
  </si>
  <si>
    <t>TEMPERATURE
Alarm Reset SW
(변경)</t>
    <phoneticPr fontId="1" type="noConversion"/>
  </si>
  <si>
    <t>E-BOX REAR DOOR OPEN</t>
  </si>
  <si>
    <t>E-BOX REAR DOOR OPEN</t>
    <phoneticPr fontId="1" type="noConversion"/>
  </si>
  <si>
    <t>S-BOX REAR DOOR OPEN</t>
  </si>
  <si>
    <t>S-BOX REAR DOOR OPEN</t>
    <phoneticPr fontId="1" type="noConversion"/>
  </si>
  <si>
    <t>Y112F</t>
  </si>
  <si>
    <t>PROBE CARD PCB LOCK 01</t>
  </si>
  <si>
    <t>PROBE CARD PCB UNLOCK 01</t>
  </si>
  <si>
    <t>PROBE CARD PCB LOCK 02</t>
  </si>
  <si>
    <t>PROBE CARD PCB UNLOCK 02</t>
  </si>
  <si>
    <t>PROBE CARD PCB LOCK 03</t>
  </si>
  <si>
    <t>PROBE CARD PCB UNLOCK 03</t>
  </si>
  <si>
    <t>X10AF</t>
  </si>
  <si>
    <t>X10FA</t>
  </si>
  <si>
    <t>Temperature Alarm Reset Switch 07</t>
  </si>
  <si>
    <t>Temperature Alarm Reset Switch 08</t>
  </si>
  <si>
    <t>Temperature Alarm Reset Switch 09</t>
  </si>
  <si>
    <t>X10E3</t>
    <phoneticPr fontId="1" type="noConversion"/>
  </si>
  <si>
    <t>E-BOX FRONT DOOR OPEN</t>
    <phoneticPr fontId="1" type="noConversion"/>
  </si>
  <si>
    <t>PC-BOX FRONT DOOR OPEN</t>
  </si>
  <si>
    <t>PC-BOX FRONT DOOR OPEN</t>
    <phoneticPr fontId="1" type="noConversion"/>
  </si>
  <si>
    <t>PC-BOX REAR DOOR OPEN</t>
  </si>
  <si>
    <t>PC-BOX REAR DOOR OPEN</t>
    <phoneticPr fontId="1" type="noConversion"/>
  </si>
  <si>
    <t>X10EA</t>
  </si>
  <si>
    <t>X10EB</t>
  </si>
  <si>
    <t>EMO
(추가)</t>
    <phoneticPr fontId="1" type="noConversion"/>
  </si>
  <si>
    <t>EMS SWITCH 11 PUSH (INNER SACC)</t>
  </si>
  <si>
    <t xml:space="preserve">EMS SWITCH 12 PUSH (E-BOX FRONT(UPS)) </t>
  </si>
  <si>
    <t>EMS SWITCH 13 PUSH (E-BOX REAR(GPS))</t>
  </si>
  <si>
    <t xml:space="preserve">EMS SWITCH 14 PUSH (ENABLE SWITCH) </t>
  </si>
  <si>
    <t>BOX
DOOR
(변경)</t>
    <phoneticPr fontId="1" type="noConversion"/>
  </si>
  <si>
    <t>EMO Add.(변경)</t>
    <phoneticPr fontId="1" type="noConversion"/>
  </si>
  <si>
    <t>T4480</t>
    <phoneticPr fontId="1" type="noConversion"/>
  </si>
  <si>
    <t>Smoke Sensor 09</t>
    <phoneticPr fontId="1" type="noConversion"/>
  </si>
  <si>
    <t>Smoke Sensor 10</t>
    <phoneticPr fontId="1" type="noConversion"/>
  </si>
  <si>
    <t>Smoke Sensor 11</t>
    <phoneticPr fontId="1" type="noConversion"/>
  </si>
  <si>
    <t>T4333</t>
    <phoneticPr fontId="1" type="noConversion"/>
  </si>
  <si>
    <t>T4339</t>
    <phoneticPr fontId="1" type="noConversion"/>
  </si>
  <si>
    <t>Temperature Sensor 11</t>
  </si>
  <si>
    <t>Temperature Sensor 11</t>
    <phoneticPr fontId="1" type="noConversion"/>
  </si>
  <si>
    <t>Temperature Alarm Reset Switch 06</t>
    <phoneticPr fontId="1" type="noConversion"/>
  </si>
  <si>
    <t>Temperature Alarm Reset Switch 10</t>
    <phoneticPr fontId="1" type="noConversion"/>
  </si>
  <si>
    <t>Temperature Alarm Reset Switch 11</t>
  </si>
  <si>
    <t>Temperature Alarm Reset Switch 11</t>
    <phoneticPr fontId="1" type="noConversion"/>
  </si>
  <si>
    <t>추가 IO
(변경)</t>
    <phoneticPr fontId="1" type="noConversion"/>
  </si>
  <si>
    <t>Temperature Alarm Reset Switch 09</t>
    <phoneticPr fontId="1" type="noConversion"/>
  </si>
  <si>
    <t>Temperature Sensor 09</t>
    <phoneticPr fontId="1" type="noConversion"/>
  </si>
  <si>
    <t>Temperature Sensor 10</t>
    <phoneticPr fontId="1" type="noConversion"/>
  </si>
  <si>
    <t xml:space="preserve">INNER MODE KEY SWITCH AUTO 01 </t>
    <phoneticPr fontId="1" type="noConversion"/>
  </si>
  <si>
    <t xml:space="preserve">TEMP. INDICATOR 06 OVER (I/O PANEL) </t>
    <phoneticPr fontId="1" type="noConversion"/>
  </si>
  <si>
    <t xml:space="preserve">TEMP. INDICATOR 07 OVER (P/N PANEL) </t>
    <phoneticPr fontId="1" type="noConversion"/>
  </si>
  <si>
    <t>TEMP. INDICATOR 08 OVER (PG-BOX_LEFT)</t>
    <phoneticPr fontId="1" type="noConversion"/>
  </si>
  <si>
    <t>TEMP. INDICATOR 09 OVER (PG-BOX_RIGHT)</t>
    <phoneticPr fontId="1" type="noConversion"/>
  </si>
  <si>
    <t xml:space="preserve">SMOKE DETECT 06 (I/O PANEL 1)  </t>
    <phoneticPr fontId="1" type="noConversion"/>
  </si>
  <si>
    <t>SMOKE DETECT 07 (P/N PANEL 2)</t>
    <phoneticPr fontId="1" type="noConversion"/>
  </si>
  <si>
    <t xml:space="preserve">SMOKE DETECT 08 (PG-BOX_LEFT) </t>
    <phoneticPr fontId="1" type="noConversion"/>
  </si>
  <si>
    <t xml:space="preserve">SMOKE DETECT 09 (PG-BOX_RIGHT) </t>
    <phoneticPr fontId="1" type="noConversion"/>
  </si>
  <si>
    <t>TEMP. ALARM RESET SWITCH PUSH 06 (I/O PANEL)</t>
    <phoneticPr fontId="1" type="noConversion"/>
  </si>
  <si>
    <t xml:space="preserve">TEMP. ALARM RESET SWITCH PUSH 07 (P/N PANEL) </t>
    <phoneticPr fontId="1" type="noConversion"/>
  </si>
  <si>
    <t>TEMP. ALARM RESET SWITCH PUSH 08 (PG-BOX_LEFT)</t>
    <phoneticPr fontId="1" type="noConversion"/>
  </si>
  <si>
    <t xml:space="preserve">TEMP. ALARM RESET SWITCH PUSH 09 (PG-BOX_RIGHT) </t>
    <phoneticPr fontId="1" type="noConversion"/>
  </si>
  <si>
    <t>TEMP. INDICATOR 04 OVER (PC E-BOX FRONT)</t>
    <phoneticPr fontId="1" type="noConversion"/>
  </si>
  <si>
    <t>TEMP. INDICATOR 05 OVER (PC E-BOX REAR)</t>
    <phoneticPr fontId="1" type="noConversion"/>
  </si>
  <si>
    <t>X-RAY IONIZER 01 ALARM (AL-N.C)</t>
    <phoneticPr fontId="1" type="noConversion"/>
  </si>
  <si>
    <t xml:space="preserve">PC-BOX FRONT DOOR OPEN </t>
    <phoneticPr fontId="1" type="noConversion"/>
  </si>
  <si>
    <t xml:space="preserve">PC-BOX REAR DOOR OPEN </t>
    <phoneticPr fontId="1" type="noConversion"/>
  </si>
  <si>
    <t>TEMP. ALARM RESET SWITCH PUSH 03 (PC BOX)</t>
    <phoneticPr fontId="1" type="noConversion"/>
  </si>
  <si>
    <t>TEMP. ALARM RESET SWITCH PUSH 04 (PC E-BOX FONT)</t>
    <phoneticPr fontId="1" type="noConversion"/>
  </si>
  <si>
    <t>TEMP. ALARM RESET SWITCH PUSH 05 (PC E-BOX REAR)</t>
    <phoneticPr fontId="1" type="noConversion"/>
  </si>
  <si>
    <t>SMOKE DETECT 03 (PC BOX)</t>
    <phoneticPr fontId="1" type="noConversion"/>
  </si>
  <si>
    <t xml:space="preserve">SMOKE DETECT 04 (PC E-BOX FRONT) </t>
    <phoneticPr fontId="1" type="noConversion"/>
  </si>
  <si>
    <t xml:space="preserve">SMOKE DETECT 05 (PC E-BOX REAR) </t>
    <phoneticPr fontId="1" type="noConversion"/>
  </si>
  <si>
    <t>GPS MAIN CIRCUIT BREAKER ON</t>
    <phoneticPr fontId="1" type="noConversion"/>
  </si>
  <si>
    <t>GPS MAIN CIRCUIT BREAKER TRIP</t>
    <phoneticPr fontId="1" type="noConversion"/>
  </si>
  <si>
    <t>LIGHT CURTAIN NOT DETECTED</t>
    <phoneticPr fontId="1" type="noConversion"/>
  </si>
  <si>
    <t>GPS ELECTRONIC BOX FAN(급기) 1~4 ON</t>
    <phoneticPr fontId="1" type="noConversion"/>
  </si>
  <si>
    <t>GPS ELECTRONIC BOX FAN(배기) 5~8 ON</t>
    <phoneticPr fontId="1" type="noConversion"/>
  </si>
  <si>
    <t xml:space="preserve">UPS ELECTRONIC BOX FAN(급기) 9~12 ON </t>
    <phoneticPr fontId="1" type="noConversion"/>
  </si>
  <si>
    <t>UPS ELECTRONIC BOX FAN(배기) 13~16 ON</t>
    <phoneticPr fontId="1" type="noConversion"/>
  </si>
  <si>
    <t>E-BOX FRONT(UPS) DOOR OPEN</t>
    <phoneticPr fontId="1" type="noConversion"/>
  </si>
  <si>
    <t xml:space="preserve">E-BOX REAR(GPS) DOOR OPEN </t>
    <phoneticPr fontId="1" type="noConversion"/>
  </si>
  <si>
    <t>TEMP. ALARM RESET SWITCH PUSH 02 (REAR EL. BOX)</t>
    <phoneticPr fontId="1" type="noConversion"/>
  </si>
  <si>
    <t>EMS SWITCH 01 PUSH (OP)</t>
    <phoneticPr fontId="1" type="noConversion"/>
  </si>
  <si>
    <t>EMS SWITCH 02 PUSH (LEFT FRONT)</t>
    <phoneticPr fontId="1" type="noConversion"/>
  </si>
  <si>
    <t xml:space="preserve">EMS SWITCH 03 PUSH (RIGHT FRONT) </t>
    <phoneticPr fontId="1" type="noConversion"/>
  </si>
  <si>
    <t xml:space="preserve">EMS SWITCH 04 PUSH (RIGHT BACK) </t>
    <phoneticPr fontId="1" type="noConversion"/>
  </si>
  <si>
    <t>EMS SWITCH 05 PUSH (LEFT BACK)</t>
    <phoneticPr fontId="1" type="noConversion"/>
  </si>
  <si>
    <t>EMS SWITCH 06 PUSH (INNER LEFT FRONT)</t>
    <phoneticPr fontId="1" type="noConversion"/>
  </si>
  <si>
    <t xml:space="preserve">EMS SWITCH 07 PUSH (INNER RIGHT FRONT) </t>
    <phoneticPr fontId="1" type="noConversion"/>
  </si>
  <si>
    <t xml:space="preserve">EMS SWITCH 08 PUSH (INNER RIGHT BACK) </t>
    <phoneticPr fontId="1" type="noConversion"/>
  </si>
  <si>
    <t xml:space="preserve">EMS SWITCH 09 PUSH (INNER LEFT BACK) </t>
    <phoneticPr fontId="1" type="noConversion"/>
  </si>
  <si>
    <t xml:space="preserve">EMS SWITCH 10 PUSH (SACC) </t>
    <phoneticPr fontId="1" type="noConversion"/>
  </si>
  <si>
    <t>EMS SWITCH 11 PUSH (INNER SACC)</t>
    <phoneticPr fontId="1" type="noConversion"/>
  </si>
  <si>
    <t xml:space="preserve">EMS SWITCH 12 PUSH (E-BOX FRONT(UPS)) </t>
    <phoneticPr fontId="1" type="noConversion"/>
  </si>
  <si>
    <t>EMS SWITCH 13 PUSH (E-BOX REAR(GPS))</t>
    <phoneticPr fontId="1" type="noConversion"/>
  </si>
  <si>
    <t xml:space="preserve">EMS SWITCH 14 PUSH (ENABLE SWITCH) </t>
    <phoneticPr fontId="1" type="noConversion"/>
  </si>
  <si>
    <t xml:space="preserve">ENABLE SWITCH GRIP CHECK 01 </t>
    <phoneticPr fontId="1" type="noConversion"/>
  </si>
  <si>
    <t xml:space="preserve">DOOR 01 OPEN (LEFT FRONT) </t>
    <phoneticPr fontId="1" type="noConversion"/>
  </si>
  <si>
    <t xml:space="preserve">DOOR 02 OPEN (RIGHT FRONT) </t>
    <phoneticPr fontId="1" type="noConversion"/>
  </si>
  <si>
    <t xml:space="preserve">DOOR 03 OPEN (RIGHT BACK) </t>
    <phoneticPr fontId="1" type="noConversion"/>
  </si>
  <si>
    <t xml:space="preserve">DOOR 01 UNLOCK (LEFT FRONT) </t>
    <phoneticPr fontId="1" type="noConversion"/>
  </si>
  <si>
    <t xml:space="preserve">DOOR 02 UNLOCK (RIGHT FRONT) </t>
    <phoneticPr fontId="1" type="noConversion"/>
  </si>
  <si>
    <t xml:space="preserve">DOOR 03 UNLOCK (RIGHT BACK) </t>
    <phoneticPr fontId="1" type="noConversion"/>
  </si>
  <si>
    <t xml:space="preserve">DOOR 04 UNLOCK (LEFT BACK) </t>
    <phoneticPr fontId="1" type="noConversion"/>
  </si>
  <si>
    <t xml:space="preserve">DOOR 05 UNLOCK (SACC LOWER) </t>
    <phoneticPr fontId="1" type="noConversion"/>
  </si>
  <si>
    <t>STAGE BOX</t>
    <phoneticPr fontId="1" type="noConversion"/>
  </si>
  <si>
    <t>X1260</t>
  </si>
  <si>
    <t>EMS SWITCH 15 (S-BOX FRONT)</t>
    <phoneticPr fontId="1" type="noConversion"/>
  </si>
  <si>
    <t>X1261</t>
  </si>
  <si>
    <t>EMS SWITCH 16 (S-BOX REAR)</t>
    <phoneticPr fontId="1" type="noConversion"/>
  </si>
  <si>
    <t>X1262</t>
  </si>
  <si>
    <t>SMOKE DETECT 10 (FRONT S-BOX)</t>
    <phoneticPr fontId="1" type="noConversion"/>
  </si>
  <si>
    <t>X1263</t>
  </si>
  <si>
    <t>SMOKE DETECT 11 (REAR S-BOX)</t>
    <phoneticPr fontId="1" type="noConversion"/>
  </si>
  <si>
    <t>X1264</t>
  </si>
  <si>
    <t>TEMP. INDICATOR 10 OVER (FRONT S-BOX)</t>
    <phoneticPr fontId="1" type="noConversion"/>
  </si>
  <si>
    <t>X1265</t>
  </si>
  <si>
    <t xml:space="preserve">TEMP. INDICATOR 11 OVER (REAR S-BOX) </t>
    <phoneticPr fontId="1" type="noConversion"/>
  </si>
  <si>
    <t>X1266</t>
  </si>
  <si>
    <t>TEMP. ALARM RESET SWITCH PUSH 10(FRONT S-BOX)</t>
    <phoneticPr fontId="1" type="noConversion"/>
  </si>
  <si>
    <t>X1267</t>
  </si>
  <si>
    <t>TEMP. ALARM RESET SWITCH PUSH 11(REAR S-BOX)</t>
    <phoneticPr fontId="1" type="noConversion"/>
  </si>
  <si>
    <t>X1268</t>
  </si>
  <si>
    <t>ELECTRONIC S-BOX FAN(급기) 1~4 ON</t>
    <phoneticPr fontId="1" type="noConversion"/>
  </si>
  <si>
    <t>X1269</t>
  </si>
  <si>
    <t>ELECTRONIC S-BOX FAN(배기) 5~8 ON</t>
    <phoneticPr fontId="1" type="noConversion"/>
  </si>
  <si>
    <t>X126A</t>
  </si>
  <si>
    <t>ELECTRONIC S-BOX FAN(급기) 9~12 ON</t>
    <phoneticPr fontId="1" type="noConversion"/>
  </si>
  <si>
    <t>X126B</t>
  </si>
  <si>
    <t>ELECTRONIC S-BOX FAN(배기) 13~16 ON</t>
    <phoneticPr fontId="1" type="noConversion"/>
  </si>
  <si>
    <t>X126C</t>
  </si>
  <si>
    <t>X126D</t>
  </si>
  <si>
    <t>X126E</t>
  </si>
  <si>
    <t>X126F</t>
  </si>
  <si>
    <t>X1270</t>
  </si>
  <si>
    <t>X1271</t>
  </si>
  <si>
    <t>X1272</t>
  </si>
  <si>
    <t>X1273</t>
  </si>
  <si>
    <t>X1274</t>
  </si>
  <si>
    <t>X1275</t>
  </si>
  <si>
    <t>X1276</t>
  </si>
  <si>
    <t>X1277</t>
  </si>
  <si>
    <t>X1278</t>
  </si>
  <si>
    <t>X1279</t>
  </si>
  <si>
    <t>X127A</t>
  </si>
  <si>
    <t>X127B</t>
  </si>
  <si>
    <t>X127C</t>
  </si>
  <si>
    <t>X127D</t>
  </si>
  <si>
    <t>X127E</t>
  </si>
  <si>
    <t>X127F</t>
  </si>
  <si>
    <t>DOOR 01 KEY UNREMOVED (LEFT FRONT)</t>
  </si>
  <si>
    <t>DOOR 02 KEY UNREMOVED (RIGHT FRONT)</t>
  </si>
  <si>
    <t xml:space="preserve">DOOR 03 KEY UNREMOVED (RIGHT BACK) </t>
  </si>
  <si>
    <t xml:space="preserve">DOOR 04 KEY UNREMOVED (LEFT BACK) </t>
  </si>
  <si>
    <t>DOOR 05 KEY UNREMOVED (SACC LOWER)</t>
  </si>
  <si>
    <t>DOOR 06 KEY UNREMOVED (SACC UPPER)</t>
  </si>
  <si>
    <t>X1260</t>
    <phoneticPr fontId="1" type="noConversion"/>
  </si>
  <si>
    <t>X1261</t>
    <phoneticPr fontId="1" type="noConversion"/>
  </si>
  <si>
    <t>X1265</t>
    <phoneticPr fontId="1" type="noConversion"/>
  </si>
  <si>
    <t>X1267</t>
    <phoneticPr fontId="1" type="noConversion"/>
  </si>
  <si>
    <t>X1263</t>
    <phoneticPr fontId="1" type="noConversion"/>
  </si>
  <si>
    <t>X1262</t>
    <phoneticPr fontId="1" type="noConversion"/>
  </si>
  <si>
    <t>X1264</t>
    <phoneticPr fontId="1" type="noConversion"/>
  </si>
  <si>
    <t>X1266</t>
    <phoneticPr fontId="1" type="noConversion"/>
  </si>
  <si>
    <t>X1268</t>
    <phoneticPr fontId="1" type="noConversion"/>
  </si>
  <si>
    <t>X1269</t>
    <phoneticPr fontId="1" type="noConversion"/>
  </si>
  <si>
    <t>X126A</t>
    <phoneticPr fontId="1" type="noConversion"/>
  </si>
  <si>
    <t>X126B</t>
    <phoneticPr fontId="1" type="noConversion"/>
  </si>
  <si>
    <t>X126C</t>
    <phoneticPr fontId="1" type="noConversion"/>
  </si>
  <si>
    <t>X126D</t>
    <phoneticPr fontId="1" type="noConversion"/>
  </si>
  <si>
    <t>EMO Push 11</t>
    <phoneticPr fontId="1" type="noConversion"/>
  </si>
  <si>
    <t>EMO Push 12</t>
    <phoneticPr fontId="1" type="noConversion"/>
  </si>
  <si>
    <t>EMO Push 13</t>
  </si>
  <si>
    <t>EMO Push 14</t>
  </si>
  <si>
    <t>EMO Push 15</t>
  </si>
  <si>
    <t>EMO Push 16</t>
  </si>
  <si>
    <t>UNIT Z-Axis
Position
(변경)</t>
    <phoneticPr fontId="1" type="noConversion"/>
  </si>
  <si>
    <t>GRIP
(변경)</t>
    <phoneticPr fontId="1" type="noConversion"/>
  </si>
  <si>
    <t>Enable GRIP Switch 01</t>
    <phoneticPr fontId="1" type="noConversion"/>
  </si>
  <si>
    <t>UNIT Z-Axis
Probe Card Check
(변경)</t>
    <phoneticPr fontId="1" type="noConversion"/>
  </si>
  <si>
    <t>Probe Card PCB
Lock Check
(변경)</t>
    <phoneticPr fontId="1" type="noConversion"/>
  </si>
  <si>
    <t>Probe Card
Safety Clamp
(변경)</t>
    <phoneticPr fontId="1" type="noConversion"/>
  </si>
  <si>
    <t>EMS SWITCH 15 (S-BOX FRONT)</t>
  </si>
  <si>
    <t>EMS SWITCH 16 (S-BOX REAR)</t>
  </si>
  <si>
    <t>CDA 01</t>
  </si>
  <si>
    <t>CDA 02</t>
  </si>
  <si>
    <t>CDA 03</t>
  </si>
  <si>
    <t>FIXTURE  01</t>
  </si>
  <si>
    <t>FIXTURE  02</t>
  </si>
  <si>
    <t>ISOLATOR  01</t>
  </si>
  <si>
    <t>ISOLATOR  02</t>
  </si>
  <si>
    <t>PROBE MODULE_1</t>
  </si>
  <si>
    <t>PROBE MODULE_2</t>
  </si>
  <si>
    <t>PROBE MODULE_3</t>
  </si>
  <si>
    <t>PROBE MODULE_4</t>
  </si>
  <si>
    <t>PROBE MODULE_5</t>
  </si>
  <si>
    <t>ZERO POSITION_1</t>
  </si>
  <si>
    <t>ZERO POSITION_2</t>
  </si>
  <si>
    <t>ZERO POSITION_3</t>
  </si>
  <si>
    <t>PLATE BLOW_VACUUM 01</t>
  </si>
  <si>
    <t>VACUUM 01</t>
    <phoneticPr fontId="1" type="noConversion"/>
  </si>
  <si>
    <t>ZERO POSITION_4</t>
  </si>
  <si>
    <t>ZERO POSITION_5</t>
  </si>
  <si>
    <t>Front Fixture 01 FWD Time</t>
  </si>
  <si>
    <t>Front Fixture 01 REV Time</t>
  </si>
  <si>
    <t>Front Fixture 02 FWD Time</t>
  </si>
  <si>
    <t>Front Fixture 02 REV Time</t>
  </si>
  <si>
    <t>Right Fixture 01 FWD Time</t>
  </si>
  <si>
    <t>Right Fixture 01 REV Time</t>
  </si>
  <si>
    <t>Right Fixture 02 FWD Time</t>
  </si>
  <si>
    <t>Right Fixture 02 REV Time</t>
  </si>
  <si>
    <t>Back Fixture 01 FWD Time</t>
  </si>
  <si>
    <t>Back Fixture 01 REV Time</t>
  </si>
  <si>
    <t>Back Fixture 02 FWD Time</t>
  </si>
  <si>
    <t>Back Fixture 02 REV Time</t>
  </si>
  <si>
    <t>Left Fixture 01 FWD Time</t>
  </si>
  <si>
    <t>Left Fixture 01 REV Time</t>
  </si>
  <si>
    <t>Left Fixture 02 FWD Time</t>
  </si>
  <si>
    <t>Left Fixture 02 REV Time</t>
  </si>
  <si>
    <t>Front Fixture 01 Up Time</t>
  </si>
  <si>
    <t>Front Fixture 01 Down Time</t>
  </si>
  <si>
    <t>Front Fixture 02 Up Time</t>
  </si>
  <si>
    <t>Front Fixture 02 Down Time</t>
  </si>
  <si>
    <t>Right Fixture 01 Up Time</t>
  </si>
  <si>
    <t>Right Fixture 01 Down Time</t>
  </si>
  <si>
    <t>Right Fixture 02 Up Time</t>
  </si>
  <si>
    <t>Right Fixture 02 Down Time</t>
  </si>
  <si>
    <t>Back Fixture 01 Up Time</t>
  </si>
  <si>
    <t>Back Fixture 01 Down Time</t>
  </si>
  <si>
    <t>Back Fixture 02 Up Time</t>
  </si>
  <si>
    <t>Back Fixture 02 Down Time</t>
  </si>
  <si>
    <t>Left Fixture 01 Up Time</t>
  </si>
  <si>
    <t>Left Fixture 01 Down Time</t>
  </si>
  <si>
    <t>Left Fixture 02 Up Time</t>
  </si>
  <si>
    <t>Left Fixture 02 Down Time</t>
  </si>
  <si>
    <t>X0 Axis Torque [%]</t>
  </si>
  <si>
    <t>X1 Axis Torque [%]</t>
  </si>
  <si>
    <t>Z0 Axis Torque [%]</t>
  </si>
  <si>
    <t>Z1 Axis Torque [%]</t>
  </si>
  <si>
    <t>EMO Push 09 Alarm</t>
    <phoneticPr fontId="1" type="noConversion"/>
  </si>
  <si>
    <t>EMO Push 10 Alarm</t>
    <phoneticPr fontId="1" type="noConversion"/>
  </si>
  <si>
    <t>EMO Push 11 Alarm</t>
    <phoneticPr fontId="5" type="noConversion"/>
  </si>
  <si>
    <t>EMO Push 12 Alarm</t>
    <phoneticPr fontId="5" type="noConversion"/>
  </si>
  <si>
    <t>EMO Push 13 Alarm</t>
  </si>
  <si>
    <t>EMO Push 14 Alarm</t>
  </si>
  <si>
    <t>EMO Push 15 Alarm</t>
  </si>
  <si>
    <t>EMO Push 16 Alarm</t>
  </si>
  <si>
    <t>Door Open 05 Alarm</t>
  </si>
  <si>
    <t>Door Open 06 Alarm</t>
  </si>
  <si>
    <t>Door Unlock 05 Alarm</t>
  </si>
  <si>
    <t>Door Unlock 06 Alarm</t>
  </si>
  <si>
    <t>Door Key Removed 05 Alarm</t>
  </si>
  <si>
    <t>Door Key Removed 06 Alarm</t>
  </si>
  <si>
    <t>Temperature Sensor 07 Alarm</t>
  </si>
  <si>
    <t>Temperature Sensor 08 Alarm</t>
  </si>
  <si>
    <t>Temperature Sensor 09 Alarm</t>
    <phoneticPr fontId="1" type="noConversion"/>
  </si>
  <si>
    <t>Temperature Sensor 10 Alarm</t>
    <phoneticPr fontId="1" type="noConversion"/>
  </si>
  <si>
    <t>Temperature Sensor 11 Alarm</t>
    <phoneticPr fontId="1" type="noConversion"/>
  </si>
  <si>
    <t>Smoke Sensor 06 Alarm</t>
  </si>
  <si>
    <t>Smoke Sensor 07 Alarm</t>
  </si>
  <si>
    <t>Smoke Sensor 08 Alarm</t>
  </si>
  <si>
    <t>Smoke Sensor 09 Alarm</t>
    <phoneticPr fontId="1" type="noConversion"/>
  </si>
  <si>
    <t>Smoke Sensor 10 Alarm</t>
    <phoneticPr fontId="1" type="noConversion"/>
  </si>
  <si>
    <t>Smoke Sensor 11 Alarm</t>
    <phoneticPr fontId="1" type="noConversion"/>
  </si>
  <si>
    <t>Glass Sensor Power Off</t>
    <phoneticPr fontId="1" type="noConversion"/>
  </si>
  <si>
    <t>X-Ray IONIZER OverTime WARNING 01</t>
    <phoneticPr fontId="1" type="noConversion"/>
  </si>
  <si>
    <t>S-Box Door 01 Open Alarm</t>
    <phoneticPr fontId="1" type="noConversion"/>
  </si>
  <si>
    <t>S-Box Door 02 Open Alarm</t>
    <phoneticPr fontId="1" type="noConversion"/>
  </si>
  <si>
    <t>PC-Box Door 01 Open Alarm</t>
    <phoneticPr fontId="1" type="noConversion"/>
  </si>
  <si>
    <t>PC-Box Door 02 Open Alarm</t>
    <phoneticPr fontId="1" type="noConversion"/>
  </si>
  <si>
    <t>Box Door Open</t>
    <phoneticPr fontId="1" type="noConversion"/>
  </si>
  <si>
    <t>PACC Door Key Removed 01 Alarm</t>
    <phoneticPr fontId="1" type="noConversion"/>
  </si>
  <si>
    <t>PACC Door Key Removed 02 Alarm</t>
  </si>
  <si>
    <t>PACC MC Power Off Alarm</t>
    <phoneticPr fontId="1" type="noConversion"/>
  </si>
  <si>
    <t>EQ MC Power Off Alarm</t>
    <phoneticPr fontId="1" type="noConversion"/>
  </si>
  <si>
    <t>X-Ray MC Power Off Alarm</t>
    <phoneticPr fontId="1" type="noConversion"/>
  </si>
  <si>
    <t>X-Axis Probe Card
Sensor</t>
    <phoneticPr fontId="1" type="noConversion"/>
  </si>
  <si>
    <t>PACC X Axis Probe Card Check Error</t>
    <phoneticPr fontId="1" type="noConversion"/>
  </si>
  <si>
    <t>Probe Jig Card Check Error</t>
    <phoneticPr fontId="1" type="noConversion"/>
  </si>
  <si>
    <t>Probe Jig Check Error</t>
    <phoneticPr fontId="1" type="noConversion"/>
  </si>
  <si>
    <t>Probe Card Face Down Error</t>
    <phoneticPr fontId="1" type="noConversion"/>
  </si>
  <si>
    <t>2022.01.10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</si>
</sst>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6"/>
      <color theme="1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</font>
    <font>
      <b/>
      <sz val="11"/>
      <color indexed="60"/>
      <name val="돋움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20"/>
      <color indexed="10"/>
      <name val="돋움"/>
      <family val="3"/>
      <charset val="129"/>
    </font>
    <font>
      <b/>
      <sz val="11"/>
      <color rgb="FFFF0000"/>
      <name val="돋움"/>
      <family val="3"/>
      <charset val="129"/>
    </font>
    <font>
      <b/>
      <sz val="24"/>
      <name val="맑은 고딕"/>
      <family val="3"/>
      <charset val="129"/>
      <scheme val="minor"/>
    </font>
    <font>
      <sz val="15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26"/>
      <color theme="1"/>
      <name val="맑은 고딕"/>
      <family val="2"/>
      <charset val="129"/>
      <scheme val="minor"/>
    </font>
    <font>
      <strike/>
      <sz val="12"/>
      <color theme="1"/>
      <name val="맑은 고딕"/>
      <family val="3"/>
      <charset val="129"/>
      <scheme val="minor"/>
    </font>
    <font>
      <strike/>
      <sz val="12"/>
      <color theme="1"/>
      <name val="맑은 고딕"/>
      <family val="2"/>
      <charset val="129"/>
      <scheme val="minor"/>
    </font>
    <font>
      <strike/>
      <sz val="12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name val="맑은 고딕"/>
      <family val="3"/>
      <charset val="129"/>
      <scheme val="major"/>
    </font>
    <font>
      <b/>
      <sz val="11"/>
      <color theme="1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b/>
      <sz val="11"/>
      <color rgb="FFFF0000"/>
      <name val="맑은 고딕"/>
      <family val="2"/>
      <charset val="129"/>
      <scheme val="minor"/>
    </font>
    <font>
      <sz val="10"/>
      <name val="Arial"/>
      <family val="2"/>
    </font>
    <font>
      <b/>
      <sz val="11"/>
      <color indexed="8"/>
      <name val="Calibri"/>
      <family val="2"/>
    </font>
    <font>
      <b/>
      <sz val="15"/>
      <color indexed="56"/>
      <name val="Calibri"/>
      <family val="2"/>
    </font>
    <font>
      <sz val="11"/>
      <name val="ＭＳ Ｐゴシック"/>
      <family val="3"/>
      <charset val="128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</fills>
  <borders count="1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2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391">
    <xf numFmtId="0" fontId="0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9" fillId="0" borderId="108" applyNumberFormat="0" applyFill="0" applyAlignment="0" applyProtection="0"/>
    <xf numFmtId="0" fontId="28" fillId="0" borderId="0"/>
    <xf numFmtId="0" fontId="38" fillId="0" borderId="0"/>
    <xf numFmtId="0" fontId="39" fillId="0" borderId="103" applyNumberFormat="0" applyFill="0" applyAlignment="0" applyProtection="0"/>
    <xf numFmtId="0" fontId="40" fillId="0" borderId="104" applyNumberFormat="0" applyFill="0" applyAlignment="0" applyProtection="0"/>
    <xf numFmtId="0" fontId="38" fillId="0" borderId="0"/>
    <xf numFmtId="0" fontId="2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6" fillId="0" borderId="0"/>
    <xf numFmtId="0" fontId="6" fillId="0" borderId="0"/>
    <xf numFmtId="0" fontId="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6" fillId="0" borderId="0"/>
    <xf numFmtId="0" fontId="6" fillId="0" borderId="0"/>
    <xf numFmtId="0" fontId="9" fillId="0" borderId="0">
      <alignment vertical="center"/>
    </xf>
    <xf numFmtId="0" fontId="28" fillId="0" borderId="0">
      <alignment vertical="center"/>
    </xf>
    <xf numFmtId="0" fontId="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28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28" fillId="0" borderId="0"/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41" fillId="0" borderId="0"/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/>
    <xf numFmtId="0" fontId="2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6" fillId="0" borderId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6" fillId="0" borderId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39" fillId="0" borderId="10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28" fillId="0" borderId="0">
      <alignment vertical="center"/>
    </xf>
    <xf numFmtId="0" fontId="6" fillId="0" borderId="0"/>
    <xf numFmtId="0" fontId="6" fillId="0" borderId="0"/>
    <xf numFmtId="0" fontId="9" fillId="0" borderId="0">
      <alignment vertical="center"/>
    </xf>
    <xf numFmtId="0" fontId="6" fillId="0" borderId="0"/>
    <xf numFmtId="0" fontId="6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" fillId="0" borderId="0"/>
    <xf numFmtId="0" fontId="28" fillId="0" borderId="0">
      <alignment vertical="center"/>
    </xf>
    <xf numFmtId="0" fontId="9" fillId="0" borderId="0">
      <alignment vertical="center"/>
    </xf>
    <xf numFmtId="0" fontId="6" fillId="0" borderId="0"/>
    <xf numFmtId="0" fontId="6" fillId="0" borderId="0"/>
    <xf numFmtId="0" fontId="9" fillId="0" borderId="0">
      <alignment vertical="center"/>
    </xf>
    <xf numFmtId="0" fontId="6" fillId="0" borderId="0"/>
    <xf numFmtId="0" fontId="9" fillId="0" borderId="0">
      <alignment vertical="center"/>
    </xf>
    <xf numFmtId="0" fontId="9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9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9" fillId="0" borderId="103" applyNumberFormat="0" applyFill="0" applyAlignment="0" applyProtection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39" fillId="0" borderId="103" applyNumberFormat="0" applyFill="0" applyAlignment="0" applyProtection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9" fillId="0" borderId="0">
      <alignment vertical="center"/>
    </xf>
    <xf numFmtId="0" fontId="6" fillId="0" borderId="0"/>
    <xf numFmtId="0" fontId="6" fillId="0" borderId="0"/>
    <xf numFmtId="0" fontId="6" fillId="0" borderId="0"/>
    <xf numFmtId="0" fontId="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/>
    <xf numFmtId="0" fontId="6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6" fillId="0" borderId="0"/>
    <xf numFmtId="0" fontId="28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41" fillId="0" borderId="0"/>
    <xf numFmtId="0" fontId="28" fillId="0" borderId="0">
      <alignment vertical="center"/>
    </xf>
    <xf numFmtId="0" fontId="28" fillId="0" borderId="0"/>
    <xf numFmtId="0" fontId="41" fillId="0" borderId="0"/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41" fillId="0" borderId="0"/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/>
    <xf numFmtId="0" fontId="41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41" fillId="0" borderId="0"/>
    <xf numFmtId="0" fontId="28" fillId="0" borderId="0">
      <alignment vertical="center"/>
    </xf>
    <xf numFmtId="0" fontId="9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41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41" fillId="0" borderId="0"/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/>
    <xf numFmtId="0" fontId="9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9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>
      <alignment vertical="center"/>
    </xf>
    <xf numFmtId="0" fontId="41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/>
    <xf numFmtId="0" fontId="41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/>
    <xf numFmtId="0" fontId="6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9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28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28" fillId="0" borderId="0"/>
    <xf numFmtId="0" fontId="6" fillId="0" borderId="0"/>
    <xf numFmtId="0" fontId="28" fillId="0" borderId="0"/>
    <xf numFmtId="0" fontId="28" fillId="0" borderId="0"/>
    <xf numFmtId="0" fontId="6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>
      <alignment vertical="center"/>
    </xf>
    <xf numFmtId="0" fontId="28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9" fillId="0" borderId="0">
      <alignment vertical="center"/>
    </xf>
    <xf numFmtId="0" fontId="6" fillId="0" borderId="0"/>
    <xf numFmtId="0" fontId="28" fillId="0" borderId="0"/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9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4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9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41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9" fillId="0" borderId="0">
      <alignment vertical="center"/>
    </xf>
    <xf numFmtId="0" fontId="6" fillId="0" borderId="0"/>
    <xf numFmtId="0" fontId="9" fillId="0" borderId="0">
      <alignment vertical="center"/>
    </xf>
    <xf numFmtId="0" fontId="28" fillId="0" borderId="0">
      <alignment vertical="center"/>
    </xf>
    <xf numFmtId="0" fontId="6" fillId="0" borderId="0"/>
    <xf numFmtId="0" fontId="9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9" fillId="0" borderId="0">
      <alignment vertical="center"/>
    </xf>
    <xf numFmtId="0" fontId="6" fillId="0" borderId="0"/>
    <xf numFmtId="0" fontId="28" fillId="0" borderId="0">
      <alignment vertical="center"/>
    </xf>
    <xf numFmtId="0" fontId="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9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9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41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9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41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9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41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9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41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9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41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9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41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9" fillId="0" borderId="0">
      <alignment vertical="center"/>
    </xf>
    <xf numFmtId="0" fontId="6" fillId="0" borderId="0"/>
    <xf numFmtId="0" fontId="6" fillId="0" borderId="0"/>
    <xf numFmtId="0" fontId="41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9" fillId="0" borderId="0">
      <alignment vertical="center"/>
    </xf>
    <xf numFmtId="0" fontId="6" fillId="0" borderId="0"/>
    <xf numFmtId="0" fontId="6" fillId="0" borderId="0"/>
    <xf numFmtId="0" fontId="41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28" fillId="0" borderId="0"/>
    <xf numFmtId="0" fontId="6" fillId="0" borderId="0"/>
    <xf numFmtId="0" fontId="6" fillId="0" borderId="0"/>
    <xf numFmtId="0" fontId="28" fillId="0" borderId="0"/>
    <xf numFmtId="0" fontId="9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28" fillId="0" borderId="0"/>
    <xf numFmtId="0" fontId="6" fillId="0" borderId="0"/>
    <xf numFmtId="0" fontId="9" fillId="0" borderId="0">
      <alignment vertical="center"/>
    </xf>
    <xf numFmtId="0" fontId="6" fillId="0" borderId="0"/>
    <xf numFmtId="0" fontId="6" fillId="0" borderId="0"/>
    <xf numFmtId="0" fontId="28" fillId="0" borderId="0"/>
    <xf numFmtId="0" fontId="28" fillId="0" borderId="0"/>
    <xf numFmtId="0" fontId="6" fillId="0" borderId="0"/>
    <xf numFmtId="0" fontId="9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39" fillId="0" borderId="103" applyNumberFormat="0" applyFill="0" applyAlignment="0" applyProtection="0"/>
    <xf numFmtId="0" fontId="6" fillId="0" borderId="0"/>
    <xf numFmtId="0" fontId="9" fillId="0" borderId="0">
      <alignment vertical="center"/>
    </xf>
    <xf numFmtId="0" fontId="39" fillId="0" borderId="103" applyNumberFormat="0" applyFill="0" applyAlignment="0" applyProtection="0"/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9" fillId="0" borderId="103" applyNumberFormat="0" applyFill="0" applyAlignment="0" applyProtection="0"/>
    <xf numFmtId="0" fontId="6" fillId="0" borderId="0"/>
    <xf numFmtId="0" fontId="9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9" fillId="0" borderId="103" applyNumberFormat="0" applyFill="0" applyAlignment="0" applyProtection="0"/>
    <xf numFmtId="0" fontId="6" fillId="0" borderId="0"/>
    <xf numFmtId="0" fontId="39" fillId="0" borderId="10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9" fillId="0" borderId="103" applyNumberFormat="0" applyFill="0" applyAlignment="0" applyProtection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/>
    <xf numFmtId="0" fontId="6" fillId="0" borderId="0"/>
    <xf numFmtId="0" fontId="6" fillId="0" borderId="0"/>
    <xf numFmtId="0" fontId="6" fillId="0" borderId="0"/>
    <xf numFmtId="0" fontId="39" fillId="0" borderId="103" applyNumberFormat="0" applyFill="0" applyAlignment="0" applyProtection="0"/>
    <xf numFmtId="0" fontId="6" fillId="0" borderId="0"/>
    <xf numFmtId="0" fontId="28" fillId="0" borderId="0"/>
    <xf numFmtId="0" fontId="28" fillId="0" borderId="0"/>
    <xf numFmtId="0" fontId="39" fillId="0" borderId="103" applyNumberFormat="0" applyFill="0" applyAlignment="0" applyProtection="0"/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/>
    <xf numFmtId="0" fontId="41" fillId="0" borderId="0"/>
    <xf numFmtId="0" fontId="28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28" fillId="0" borderId="0"/>
    <xf numFmtId="0" fontId="28" fillId="0" borderId="0"/>
    <xf numFmtId="0" fontId="6" fillId="0" borderId="0"/>
    <xf numFmtId="0" fontId="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/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>
      <alignment vertical="center"/>
    </xf>
    <xf numFmtId="0" fontId="9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9" fillId="0" borderId="0">
      <alignment vertical="center"/>
    </xf>
    <xf numFmtId="0" fontId="6" fillId="0" borderId="0"/>
    <xf numFmtId="0" fontId="6" fillId="0" borderId="0"/>
    <xf numFmtId="0" fontId="28" fillId="0" borderId="0"/>
    <xf numFmtId="0" fontId="2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28" fillId="0" borderId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39" fillId="0" borderId="103" applyNumberFormat="0" applyFill="0" applyAlignment="0" applyProtection="0"/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>
      <alignment vertical="center"/>
    </xf>
    <xf numFmtId="0" fontId="9" fillId="0" borderId="0">
      <alignment vertical="center"/>
    </xf>
    <xf numFmtId="0" fontId="41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39" fillId="0" borderId="103" applyNumberFormat="0" applyFill="0" applyAlignment="0" applyProtection="0"/>
    <xf numFmtId="0" fontId="6" fillId="0" borderId="0"/>
    <xf numFmtId="0" fontId="28" fillId="0" borderId="0">
      <alignment vertical="center"/>
    </xf>
    <xf numFmtId="0" fontId="9" fillId="0" borderId="0">
      <alignment vertical="center"/>
    </xf>
    <xf numFmtId="0" fontId="6" fillId="0" borderId="0"/>
    <xf numFmtId="0" fontId="39" fillId="0" borderId="103" applyNumberFormat="0" applyFill="0" applyAlignment="0" applyProtection="0"/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9" fillId="0" borderId="0">
      <alignment vertical="center"/>
    </xf>
    <xf numFmtId="0" fontId="39" fillId="0" borderId="103" applyNumberFormat="0" applyFill="0" applyAlignment="0" applyProtection="0"/>
    <xf numFmtId="0" fontId="6" fillId="0" borderId="0"/>
    <xf numFmtId="0" fontId="28" fillId="0" borderId="0">
      <alignment vertical="center"/>
    </xf>
    <xf numFmtId="0" fontId="6" fillId="0" borderId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6" fillId="0" borderId="0"/>
    <xf numFmtId="0" fontId="6" fillId="0" borderId="0"/>
    <xf numFmtId="0" fontId="41" fillId="0" borderId="0"/>
    <xf numFmtId="0" fontId="39" fillId="0" borderId="103" applyNumberFormat="0" applyFill="0" applyAlignment="0" applyProtection="0"/>
    <xf numFmtId="0" fontId="2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41" fillId="0" borderId="0"/>
    <xf numFmtId="0" fontId="6" fillId="0" borderId="0"/>
    <xf numFmtId="0" fontId="6" fillId="0" borderId="0"/>
    <xf numFmtId="0" fontId="39" fillId="0" borderId="103" applyNumberFormat="0" applyFill="0" applyAlignment="0" applyProtection="0"/>
    <xf numFmtId="0" fontId="6" fillId="0" borderId="0"/>
    <xf numFmtId="0" fontId="9" fillId="0" borderId="0">
      <alignment vertical="center"/>
    </xf>
    <xf numFmtId="0" fontId="39" fillId="0" borderId="103" applyNumberFormat="0" applyFill="0" applyAlignment="0" applyProtection="0"/>
    <xf numFmtId="0" fontId="6" fillId="0" borderId="0"/>
    <xf numFmtId="0" fontId="39" fillId="0" borderId="103" applyNumberFormat="0" applyFill="0" applyAlignment="0" applyProtection="0"/>
    <xf numFmtId="0" fontId="6" fillId="0" borderId="0"/>
    <xf numFmtId="0" fontId="6" fillId="0" borderId="0"/>
    <xf numFmtId="0" fontId="28" fillId="0" borderId="0">
      <alignment vertical="center"/>
    </xf>
    <xf numFmtId="0" fontId="9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28" fillId="0" borderId="0"/>
    <xf numFmtId="0" fontId="28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28" fillId="0" borderId="0">
      <alignment vertical="center"/>
    </xf>
    <xf numFmtId="0" fontId="6" fillId="0" borderId="0"/>
    <xf numFmtId="0" fontId="6" fillId="0" borderId="0"/>
    <xf numFmtId="0" fontId="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28" fillId="0" borderId="0"/>
    <xf numFmtId="0" fontId="28" fillId="0" borderId="0">
      <alignment vertical="center"/>
    </xf>
    <xf numFmtId="0" fontId="39" fillId="0" borderId="103" applyNumberFormat="0" applyFill="0" applyAlignment="0" applyProtection="0"/>
    <xf numFmtId="0" fontId="28" fillId="0" borderId="0">
      <alignment vertical="center"/>
    </xf>
    <xf numFmtId="0" fontId="39" fillId="0" borderId="103" applyNumberFormat="0" applyFill="0" applyAlignment="0" applyProtection="0"/>
    <xf numFmtId="0" fontId="6" fillId="0" borderId="0"/>
    <xf numFmtId="0" fontId="28" fillId="0" borderId="0">
      <alignment vertical="center"/>
    </xf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6" fillId="0" borderId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6" fillId="0" borderId="0"/>
    <xf numFmtId="0" fontId="6" fillId="0" borderId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6" fillId="0" borderId="0"/>
    <xf numFmtId="0" fontId="9" fillId="0" borderId="0">
      <alignment vertical="center"/>
    </xf>
    <xf numFmtId="0" fontId="28" fillId="0" borderId="0">
      <alignment vertical="center"/>
    </xf>
    <xf numFmtId="0" fontId="39" fillId="0" borderId="103" applyNumberFormat="0" applyFill="0" applyAlignment="0" applyProtection="0"/>
    <xf numFmtId="0" fontId="6" fillId="0" borderId="0"/>
    <xf numFmtId="0" fontId="6" fillId="0" borderId="0"/>
    <xf numFmtId="0" fontId="28" fillId="0" borderId="0">
      <alignment vertical="center"/>
    </xf>
    <xf numFmtId="0" fontId="39" fillId="0" borderId="103" applyNumberFormat="0" applyFill="0" applyAlignment="0" applyProtection="0"/>
    <xf numFmtId="0" fontId="28" fillId="0" borderId="0">
      <alignment vertical="center"/>
    </xf>
    <xf numFmtId="0" fontId="39" fillId="0" borderId="103" applyNumberFormat="0" applyFill="0" applyAlignment="0" applyProtection="0"/>
    <xf numFmtId="0" fontId="6" fillId="0" borderId="0"/>
    <xf numFmtId="0" fontId="6" fillId="0" borderId="0"/>
    <xf numFmtId="0" fontId="28" fillId="0" borderId="0">
      <alignment vertical="center"/>
    </xf>
    <xf numFmtId="0" fontId="6" fillId="0" borderId="0"/>
    <xf numFmtId="0" fontId="39" fillId="0" borderId="103" applyNumberFormat="0" applyFill="0" applyAlignment="0" applyProtection="0"/>
    <xf numFmtId="0" fontId="28" fillId="0" borderId="0">
      <alignment vertical="center"/>
    </xf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39" fillId="0" borderId="103" applyNumberFormat="0" applyFill="0" applyAlignment="0" applyProtection="0"/>
    <xf numFmtId="0" fontId="28" fillId="0" borderId="0">
      <alignment vertical="center"/>
    </xf>
    <xf numFmtId="0" fontId="6" fillId="0" borderId="0"/>
    <xf numFmtId="0" fontId="28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39" fillId="0" borderId="103" applyNumberFormat="0" applyFill="0" applyAlignment="0" applyProtection="0"/>
    <xf numFmtId="0" fontId="28" fillId="0" borderId="0">
      <alignment vertical="center"/>
    </xf>
    <xf numFmtId="0" fontId="9" fillId="0" borderId="0">
      <alignment vertical="center"/>
    </xf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3" applyNumberFormat="0" applyFill="0" applyAlignment="0" applyProtection="0"/>
    <xf numFmtId="0" fontId="39" fillId="0" borderId="107" applyNumberFormat="0" applyFill="0" applyAlignment="0" applyProtection="0"/>
    <xf numFmtId="0" fontId="28" fillId="0" borderId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1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28" fillId="0" borderId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12" applyNumberFormat="0" applyFill="0" applyAlignment="0" applyProtection="0"/>
    <xf numFmtId="0" fontId="39" fillId="0" borderId="107" applyNumberFormat="0" applyFill="0" applyAlignment="0" applyProtection="0"/>
    <xf numFmtId="0" fontId="39" fillId="0" borderId="108" applyNumberFormat="0" applyFill="0" applyAlignment="0" applyProtection="0"/>
    <xf numFmtId="0" fontId="28" fillId="0" borderId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7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7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1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28" fillId="0" borderId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28" fillId="0" borderId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11" applyNumberFormat="0" applyFill="0" applyAlignment="0" applyProtection="0"/>
    <xf numFmtId="0" fontId="39" fillId="0" borderId="112" applyNumberFormat="0" applyFill="0" applyAlignment="0" applyProtection="0"/>
    <xf numFmtId="0" fontId="39" fillId="0" borderId="111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11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1" applyNumberFormat="0" applyFill="0" applyAlignment="0" applyProtection="0"/>
    <xf numFmtId="0" fontId="39" fillId="0" borderId="112" applyNumberFormat="0" applyFill="0" applyAlignment="0" applyProtection="0"/>
    <xf numFmtId="0" fontId="39" fillId="0" borderId="111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1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1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1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11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11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1" applyNumberFormat="0" applyFill="0" applyAlignment="0" applyProtection="0"/>
    <xf numFmtId="0" fontId="39" fillId="0" borderId="112" applyNumberFormat="0" applyFill="0" applyAlignment="0" applyProtection="0"/>
    <xf numFmtId="0" fontId="39" fillId="0" borderId="107" applyNumberFormat="0" applyFill="0" applyAlignment="0" applyProtection="0"/>
    <xf numFmtId="0" fontId="39" fillId="0" borderId="109" applyNumberFormat="0" applyFill="0" applyAlignment="0" applyProtection="0"/>
    <xf numFmtId="0" fontId="39" fillId="0" borderId="107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1" applyNumberFormat="0" applyFill="0" applyAlignment="0" applyProtection="0"/>
    <xf numFmtId="0" fontId="39" fillId="0" borderId="107" applyNumberFormat="0" applyFill="0" applyAlignment="0" applyProtection="0"/>
    <xf numFmtId="0" fontId="39" fillId="0" borderId="112" applyNumberFormat="0" applyFill="0" applyAlignment="0" applyProtection="0"/>
    <xf numFmtId="0" fontId="39" fillId="0" borderId="107" applyNumberFormat="0" applyFill="0" applyAlignment="0" applyProtection="0"/>
    <xf numFmtId="0" fontId="39" fillId="0" borderId="108" applyNumberFormat="0" applyFill="0" applyAlignment="0" applyProtection="0"/>
    <xf numFmtId="0" fontId="39" fillId="0" borderId="107" applyNumberFormat="0" applyFill="0" applyAlignment="0" applyProtection="0"/>
    <xf numFmtId="0" fontId="39" fillId="0" borderId="109" applyNumberFormat="0" applyFill="0" applyAlignment="0" applyProtection="0"/>
    <xf numFmtId="0" fontId="39" fillId="0" borderId="111" applyNumberFormat="0" applyFill="0" applyAlignment="0" applyProtection="0"/>
    <xf numFmtId="0" fontId="39" fillId="0" borderId="112" applyNumberFormat="0" applyFill="0" applyAlignment="0" applyProtection="0"/>
    <xf numFmtId="0" fontId="39" fillId="0" borderId="107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7" applyNumberFormat="0" applyFill="0" applyAlignment="0" applyProtection="0"/>
    <xf numFmtId="0" fontId="39" fillId="0" borderId="109" applyNumberFormat="0" applyFill="0" applyAlignment="0" applyProtection="0"/>
    <xf numFmtId="0" fontId="39" fillId="0" borderId="107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28" fillId="0" borderId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1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11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11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7" applyNumberFormat="0" applyFill="0" applyAlignment="0" applyProtection="0"/>
    <xf numFmtId="0" fontId="39" fillId="0" borderId="111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7" applyNumberFormat="0" applyFill="0" applyAlignment="0" applyProtection="0"/>
    <xf numFmtId="0" fontId="39" fillId="0" borderId="112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12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8" applyNumberFormat="0" applyFill="0" applyAlignment="0" applyProtection="0"/>
    <xf numFmtId="0" fontId="39" fillId="0" borderId="107" applyNumberFormat="0" applyFill="0" applyAlignment="0" applyProtection="0"/>
    <xf numFmtId="0" fontId="39" fillId="0" borderId="112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9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8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9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7" applyNumberFormat="0" applyFill="0" applyAlignment="0" applyProtection="0"/>
    <xf numFmtId="0" fontId="39" fillId="0" borderId="108" applyNumberFormat="0" applyFill="0" applyAlignment="0" applyProtection="0"/>
    <xf numFmtId="0" fontId="39" fillId="0" borderId="107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7" applyNumberFormat="0" applyFill="0" applyAlignment="0" applyProtection="0"/>
    <xf numFmtId="0" fontId="39" fillId="0" borderId="109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7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1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11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8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28" fillId="0" borderId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09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12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  <xf numFmtId="0" fontId="39" fillId="0" borderId="120" applyNumberFormat="0" applyFill="0" applyAlignment="0" applyProtection="0"/>
  </cellStyleXfs>
  <cellXfs count="979">
    <xf numFmtId="0" fontId="0" fillId="0" borderId="0" xfId="0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6" fillId="0" borderId="1" xfId="1" applyFont="1" applyFill="1" applyBorder="1">
      <alignment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Fill="1" applyAlignment="1"/>
    <xf numFmtId="0" fontId="6" fillId="4" borderId="9" xfId="1" applyFill="1" applyBorder="1" applyAlignment="1">
      <alignment horizontal="center" vertical="center"/>
    </xf>
    <xf numFmtId="0" fontId="6" fillId="4" borderId="8" xfId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3" fillId="0" borderId="0" xfId="1" applyFont="1" applyFill="1" applyBorder="1" applyAlignment="1">
      <alignment horizontal="center" vertical="center"/>
    </xf>
    <xf numFmtId="0" fontId="6" fillId="0" borderId="0" xfId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6" fillId="0" borderId="0" xfId="1" applyFill="1">
      <alignment vertical="center"/>
    </xf>
    <xf numFmtId="0" fontId="6" fillId="0" borderId="0" xfId="1">
      <alignment vertical="center"/>
    </xf>
    <xf numFmtId="0" fontId="6" fillId="4" borderId="15" xfId="1" applyFill="1" applyBorder="1" applyAlignment="1">
      <alignment horizontal="center" vertical="center"/>
    </xf>
    <xf numFmtId="0" fontId="8" fillId="0" borderId="0" xfId="1" applyFont="1" applyFill="1" applyBorder="1" applyAlignment="1">
      <alignment horizontal="center" vertical="center"/>
    </xf>
    <xf numFmtId="0" fontId="8" fillId="4" borderId="9" xfId="1" applyFont="1" applyFill="1" applyBorder="1" applyAlignment="1">
      <alignment horizontal="center" vertical="center"/>
    </xf>
    <xf numFmtId="0" fontId="13" fillId="4" borderId="10" xfId="1" applyFont="1" applyFill="1" applyBorder="1" applyAlignment="1">
      <alignment horizontal="center" vertical="center"/>
    </xf>
    <xf numFmtId="0" fontId="8" fillId="4" borderId="10" xfId="1" applyFont="1" applyFill="1" applyBorder="1" applyAlignment="1">
      <alignment horizontal="center" vertical="center"/>
    </xf>
    <xf numFmtId="0" fontId="9" fillId="0" borderId="0" xfId="2" applyFill="1" applyBorder="1" applyAlignment="1">
      <alignment horizontal="center" vertical="center"/>
    </xf>
    <xf numFmtId="0" fontId="6" fillId="0" borderId="25" xfId="1" applyBorder="1" applyAlignment="1">
      <alignment horizontal="center" vertical="center"/>
    </xf>
    <xf numFmtId="0" fontId="13" fillId="3" borderId="2" xfId="1" applyFont="1" applyFill="1" applyBorder="1" applyAlignment="1">
      <alignment horizontal="center" vertical="center"/>
    </xf>
    <xf numFmtId="0" fontId="6" fillId="0" borderId="2" xfId="1" applyFont="1" applyFill="1" applyBorder="1">
      <alignment vertical="center"/>
    </xf>
    <xf numFmtId="0" fontId="7" fillId="0" borderId="0" xfId="2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6" fillId="0" borderId="6" xfId="1" applyBorder="1" applyAlignment="1">
      <alignment horizontal="center" vertical="center"/>
    </xf>
    <xf numFmtId="0" fontId="13" fillId="3" borderId="7" xfId="1" applyFont="1" applyFill="1" applyBorder="1" applyAlignment="1">
      <alignment horizontal="center" vertical="center"/>
    </xf>
    <xf numFmtId="0" fontId="6" fillId="0" borderId="3" xfId="1" applyBorder="1" applyAlignment="1">
      <alignment horizontal="center" vertical="center"/>
    </xf>
    <xf numFmtId="0" fontId="13" fillId="3" borderId="4" xfId="1" applyFont="1" applyFill="1" applyBorder="1" applyAlignment="1">
      <alignment horizontal="center" vertical="center"/>
    </xf>
    <xf numFmtId="0" fontId="6" fillId="4" borderId="10" xfId="1" applyFill="1" applyBorder="1" applyAlignment="1">
      <alignment horizontal="center" vertical="center"/>
    </xf>
    <xf numFmtId="0" fontId="6" fillId="3" borderId="4" xfId="1" applyFont="1" applyFill="1" applyBorder="1">
      <alignment vertical="center"/>
    </xf>
    <xf numFmtId="0" fontId="6" fillId="0" borderId="12" xfId="1" applyBorder="1" applyAlignment="1">
      <alignment horizontal="center" vertical="center"/>
    </xf>
    <xf numFmtId="0" fontId="13" fillId="3" borderId="1" xfId="1" applyFont="1" applyFill="1" applyBorder="1" applyAlignment="1">
      <alignment horizontal="center" vertical="center"/>
    </xf>
    <xf numFmtId="0" fontId="6" fillId="3" borderId="1" xfId="1" applyFont="1" applyFill="1" applyBorder="1">
      <alignment vertical="center"/>
    </xf>
    <xf numFmtId="0" fontId="6" fillId="3" borderId="3" xfId="1" applyFill="1" applyBorder="1" applyAlignment="1">
      <alignment horizontal="center" vertical="center"/>
    </xf>
    <xf numFmtId="0" fontId="6" fillId="3" borderId="3" xfId="1" applyFont="1" applyFill="1" applyBorder="1" applyAlignment="1">
      <alignment horizontal="center" vertical="center"/>
    </xf>
    <xf numFmtId="0" fontId="16" fillId="3" borderId="4" xfId="1" applyFont="1" applyFill="1" applyBorder="1" applyAlignment="1">
      <alignment horizontal="center" vertical="center"/>
    </xf>
    <xf numFmtId="0" fontId="6" fillId="3" borderId="12" xfId="1" applyFill="1" applyBorder="1" applyAlignment="1">
      <alignment horizontal="center" vertical="center"/>
    </xf>
    <xf numFmtId="0" fontId="6" fillId="3" borderId="12" xfId="1" applyFont="1" applyFill="1" applyBorder="1" applyAlignment="1">
      <alignment horizontal="center" vertical="center"/>
    </xf>
    <xf numFmtId="0" fontId="16" fillId="3" borderId="1" xfId="1" applyFont="1" applyFill="1" applyBorder="1" applyAlignment="1">
      <alignment horizontal="center" vertical="center"/>
    </xf>
    <xf numFmtId="0" fontId="6" fillId="3" borderId="6" xfId="1" applyFill="1" applyBorder="1" applyAlignment="1">
      <alignment horizontal="center" vertical="center"/>
    </xf>
    <xf numFmtId="0" fontId="13" fillId="3" borderId="1" xfId="2" applyFont="1" applyFill="1" applyBorder="1" applyAlignment="1">
      <alignment horizontal="center" vertical="center"/>
    </xf>
    <xf numFmtId="0" fontId="6" fillId="0" borderId="4" xfId="1" applyFont="1" applyFill="1" applyBorder="1">
      <alignment vertical="center"/>
    </xf>
    <xf numFmtId="0" fontId="0" fillId="0" borderId="28" xfId="0" applyFill="1" applyBorder="1" applyAlignment="1">
      <alignment horizontal="left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0" xfId="0" applyFill="1">
      <alignment vertical="center"/>
    </xf>
    <xf numFmtId="0" fontId="8" fillId="4" borderId="20" xfId="1" applyFont="1" applyFill="1" applyBorder="1" applyAlignment="1">
      <alignment horizontal="center" vertical="center"/>
    </xf>
    <xf numFmtId="0" fontId="8" fillId="7" borderId="11" xfId="1" applyFont="1" applyFill="1" applyBorder="1" applyAlignment="1">
      <alignment horizontal="center" vertical="center"/>
    </xf>
    <xf numFmtId="0" fontId="6" fillId="4" borderId="27" xfId="1" applyFill="1" applyBorder="1" applyAlignment="1">
      <alignment horizontal="center" vertical="center"/>
    </xf>
    <xf numFmtId="0" fontId="13" fillId="3" borderId="46" xfId="1" applyFont="1" applyFill="1" applyBorder="1" applyAlignment="1">
      <alignment horizontal="center" vertical="center"/>
    </xf>
    <xf numFmtId="0" fontId="6" fillId="0" borderId="7" xfId="1" applyFont="1" applyFill="1" applyBorder="1">
      <alignment vertical="center"/>
    </xf>
    <xf numFmtId="0" fontId="6" fillId="0" borderId="28" xfId="0" applyFont="1" applyFill="1" applyBorder="1" applyAlignment="1">
      <alignment horizontal="left"/>
    </xf>
    <xf numFmtId="0" fontId="0" fillId="0" borderId="28" xfId="0" applyFont="1" applyFill="1" applyBorder="1" applyAlignment="1">
      <alignment horizontal="left"/>
    </xf>
    <xf numFmtId="0" fontId="0" fillId="0" borderId="58" xfId="0" applyFill="1" applyBorder="1">
      <alignment vertical="center"/>
    </xf>
    <xf numFmtId="0" fontId="0" fillId="0" borderId="29" xfId="0" applyFill="1" applyBorder="1" applyAlignment="1">
      <alignment horizontal="left"/>
    </xf>
    <xf numFmtId="0" fontId="0" fillId="0" borderId="42" xfId="0" applyFill="1" applyBorder="1" applyAlignment="1">
      <alignment horizontal="left"/>
    </xf>
    <xf numFmtId="0" fontId="0" fillId="0" borderId="58" xfId="0" applyBorder="1">
      <alignment vertical="center"/>
    </xf>
    <xf numFmtId="0" fontId="0" fillId="0" borderId="58" xfId="0" applyFill="1" applyBorder="1" applyAlignment="1">
      <alignment horizontal="left"/>
    </xf>
    <xf numFmtId="0" fontId="0" fillId="0" borderId="42" xfId="0" applyFont="1" applyFill="1" applyBorder="1" applyAlignment="1">
      <alignment horizontal="left"/>
    </xf>
    <xf numFmtId="0" fontId="6" fillId="0" borderId="29" xfId="0" applyFont="1" applyFill="1" applyBorder="1" applyAlignment="1">
      <alignment horizontal="left"/>
    </xf>
    <xf numFmtId="0" fontId="6" fillId="0" borderId="42" xfId="0" applyFont="1" applyFill="1" applyBorder="1" applyAlignment="1">
      <alignment horizontal="left"/>
    </xf>
    <xf numFmtId="0" fontId="6" fillId="0" borderId="46" xfId="1" applyFont="1" applyFill="1" applyBorder="1">
      <alignment vertical="center"/>
    </xf>
    <xf numFmtId="0" fontId="0" fillId="0" borderId="60" xfId="0" applyBorder="1" applyAlignment="1">
      <alignment horizontal="center" vertical="center"/>
    </xf>
    <xf numFmtId="0" fontId="0" fillId="0" borderId="23" xfId="0" applyBorder="1">
      <alignment vertical="center"/>
    </xf>
    <xf numFmtId="0" fontId="0" fillId="0" borderId="53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59" xfId="0" applyBorder="1">
      <alignment vertical="center"/>
    </xf>
    <xf numFmtId="0" fontId="0" fillId="0" borderId="23" xfId="0" applyFill="1" applyBorder="1" applyAlignment="1">
      <alignment horizontal="left"/>
    </xf>
    <xf numFmtId="0" fontId="0" fillId="0" borderId="59" xfId="0" applyFill="1" applyBorder="1">
      <alignment vertical="center"/>
    </xf>
    <xf numFmtId="0" fontId="0" fillId="0" borderId="62" xfId="0" applyFill="1" applyBorder="1">
      <alignment vertical="center"/>
    </xf>
    <xf numFmtId="0" fontId="0" fillId="0" borderId="29" xfId="0" applyFont="1" applyFill="1" applyBorder="1" applyAlignment="1">
      <alignment horizontal="left"/>
    </xf>
    <xf numFmtId="0" fontId="18" fillId="0" borderId="42" xfId="0" applyFont="1" applyFill="1" applyBorder="1" applyAlignment="1">
      <alignment horizontal="center"/>
    </xf>
    <xf numFmtId="0" fontId="0" fillId="0" borderId="60" xfId="0" applyFill="1" applyBorder="1" applyAlignment="1">
      <alignment horizontal="center" vertical="center"/>
    </xf>
    <xf numFmtId="0" fontId="0" fillId="0" borderId="28" xfId="0" applyBorder="1">
      <alignment vertical="center"/>
    </xf>
    <xf numFmtId="0" fontId="0" fillId="0" borderId="42" xfId="0" applyBorder="1">
      <alignment vertical="center"/>
    </xf>
    <xf numFmtId="0" fontId="0" fillId="0" borderId="59" xfId="0" applyFill="1" applyBorder="1" applyAlignment="1">
      <alignment horizontal="left"/>
    </xf>
    <xf numFmtId="0" fontId="0" fillId="2" borderId="17" xfId="0" applyFill="1" applyBorder="1">
      <alignment vertical="center"/>
    </xf>
    <xf numFmtId="0" fontId="0" fillId="0" borderId="3" xfId="0" applyBorder="1">
      <alignment vertical="center"/>
    </xf>
    <xf numFmtId="0" fontId="0" fillId="0" borderId="63" xfId="0" applyBorder="1">
      <alignment vertical="center"/>
    </xf>
    <xf numFmtId="0" fontId="0" fillId="0" borderId="17" xfId="0" applyBorder="1">
      <alignment vertical="center"/>
    </xf>
    <xf numFmtId="0" fontId="0" fillId="8" borderId="15" xfId="0" applyFill="1" applyBorder="1">
      <alignment vertical="center"/>
    </xf>
    <xf numFmtId="0" fontId="0" fillId="0" borderId="41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61" xfId="0" applyFill="1" applyBorder="1" applyAlignment="1">
      <alignment horizontal="center" vertical="center"/>
    </xf>
    <xf numFmtId="0" fontId="0" fillId="0" borderId="38" xfId="0" applyFill="1" applyBorder="1" applyAlignment="1">
      <alignment horizontal="center" vertical="center"/>
    </xf>
    <xf numFmtId="0" fontId="0" fillId="0" borderId="60" xfId="0" applyFill="1" applyBorder="1" applyAlignment="1">
      <alignment horizontal="center" vertical="center" wrapText="1"/>
    </xf>
    <xf numFmtId="0" fontId="6" fillId="0" borderId="60" xfId="0" applyFont="1" applyFill="1" applyBorder="1" applyAlignment="1">
      <alignment horizontal="center" vertical="center" wrapText="1"/>
    </xf>
    <xf numFmtId="0" fontId="6" fillId="0" borderId="53" xfId="0" applyFont="1" applyFill="1" applyBorder="1" applyAlignment="1">
      <alignment horizontal="center" vertical="center"/>
    </xf>
    <xf numFmtId="0" fontId="6" fillId="0" borderId="46" xfId="0" applyFont="1" applyFill="1" applyBorder="1" applyAlignment="1">
      <alignment horizontal="center" vertical="center"/>
    </xf>
    <xf numFmtId="0" fontId="6" fillId="0" borderId="61" xfId="0" applyFont="1" applyFill="1" applyBorder="1" applyAlignment="1">
      <alignment horizontal="center" vertical="center"/>
    </xf>
    <xf numFmtId="0" fontId="0" fillId="0" borderId="32" xfId="0" applyBorder="1">
      <alignment vertical="center"/>
    </xf>
    <xf numFmtId="0" fontId="20" fillId="0" borderId="50" xfId="0" applyFont="1" applyFill="1" applyBorder="1" applyAlignment="1">
      <alignment horizontal="center" vertical="center"/>
    </xf>
    <xf numFmtId="0" fontId="20" fillId="0" borderId="51" xfId="0" applyFont="1" applyFill="1" applyBorder="1" applyAlignment="1">
      <alignment horizontal="center" vertical="center"/>
    </xf>
    <xf numFmtId="0" fontId="6" fillId="0" borderId="65" xfId="0" applyFont="1" applyFill="1" applyBorder="1" applyAlignment="1">
      <alignment horizontal="left"/>
    </xf>
    <xf numFmtId="0" fontId="6" fillId="0" borderId="67" xfId="0" applyFont="1" applyFill="1" applyBorder="1" applyAlignment="1">
      <alignment horizontal="left"/>
    </xf>
    <xf numFmtId="0" fontId="6" fillId="0" borderId="30" xfId="0" applyFont="1" applyFill="1" applyBorder="1" applyAlignment="1">
      <alignment horizontal="center"/>
    </xf>
    <xf numFmtId="0" fontId="6" fillId="0" borderId="33" xfId="0" applyFont="1" applyFill="1" applyBorder="1" applyAlignment="1">
      <alignment horizontal="center"/>
    </xf>
    <xf numFmtId="0" fontId="6" fillId="0" borderId="35" xfId="0" applyFont="1" applyFill="1" applyBorder="1" applyAlignment="1">
      <alignment horizontal="center"/>
    </xf>
    <xf numFmtId="0" fontId="7" fillId="0" borderId="13" xfId="2" applyFont="1" applyFill="1" applyBorder="1" applyAlignment="1">
      <alignment horizontal="center"/>
    </xf>
    <xf numFmtId="0" fontId="7" fillId="0" borderId="5" xfId="2" applyFont="1" applyFill="1" applyBorder="1" applyAlignment="1">
      <alignment horizontal="center"/>
    </xf>
    <xf numFmtId="0" fontId="8" fillId="7" borderId="21" xfId="1" applyFont="1" applyFill="1" applyBorder="1" applyAlignment="1">
      <alignment horizontal="center" vertical="center"/>
    </xf>
    <xf numFmtId="0" fontId="6" fillId="0" borderId="0" xfId="1" applyFill="1" applyBorder="1" applyAlignment="1">
      <alignment horizontal="center" vertical="center"/>
    </xf>
    <xf numFmtId="0" fontId="3" fillId="0" borderId="31" xfId="0" applyFont="1" applyFill="1" applyBorder="1" applyAlignment="1">
      <alignment horizontal="center" vertical="center" wrapText="1"/>
    </xf>
    <xf numFmtId="0" fontId="3" fillId="0" borderId="34" xfId="0" applyFont="1" applyFill="1" applyBorder="1" applyAlignment="1">
      <alignment horizontal="center" vertical="center" wrapText="1"/>
    </xf>
    <xf numFmtId="0" fontId="3" fillId="0" borderId="36" xfId="0" applyFont="1" applyFill="1" applyBorder="1" applyAlignment="1">
      <alignment horizontal="center" vertical="center" wrapText="1"/>
    </xf>
    <xf numFmtId="0" fontId="0" fillId="0" borderId="39" xfId="0" applyBorder="1">
      <alignment vertical="center"/>
    </xf>
    <xf numFmtId="0" fontId="0" fillId="0" borderId="34" xfId="0" applyFill="1" applyBorder="1" applyAlignment="1">
      <alignment horizontal="center" vertical="center"/>
    </xf>
    <xf numFmtId="0" fontId="0" fillId="0" borderId="46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6" fillId="0" borderId="53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0" fontId="0" fillId="0" borderId="53" xfId="0" applyFill="1" applyBorder="1" applyAlignment="1">
      <alignment horizontal="center" vertical="center"/>
    </xf>
    <xf numFmtId="0" fontId="0" fillId="0" borderId="53" xfId="0" applyFill="1" applyBorder="1" applyAlignment="1">
      <alignment horizontal="center" vertical="center" wrapText="1"/>
    </xf>
    <xf numFmtId="0" fontId="6" fillId="0" borderId="57" xfId="0" applyFont="1" applyFill="1" applyBorder="1" applyAlignment="1">
      <alignment horizontal="center"/>
    </xf>
    <xf numFmtId="0" fontId="6" fillId="0" borderId="55" xfId="0" applyFont="1" applyFill="1" applyBorder="1" applyAlignment="1">
      <alignment horizontal="center"/>
    </xf>
    <xf numFmtId="0" fontId="7" fillId="3" borderId="1" xfId="2" applyFont="1" applyFill="1" applyBorder="1" applyAlignment="1">
      <alignment horizontal="center"/>
    </xf>
    <xf numFmtId="0" fontId="7" fillId="3" borderId="72" xfId="2" applyFont="1" applyFill="1" applyBorder="1" applyAlignment="1">
      <alignment horizontal="center"/>
    </xf>
    <xf numFmtId="0" fontId="7" fillId="3" borderId="4" xfId="2" applyFont="1" applyFill="1" applyBorder="1" applyAlignment="1">
      <alignment horizontal="center"/>
    </xf>
    <xf numFmtId="0" fontId="0" fillId="0" borderId="45" xfId="0" applyFill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53" xfId="0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6" fillId="0" borderId="58" xfId="0" applyFont="1" applyBorder="1">
      <alignment vertical="center"/>
    </xf>
    <xf numFmtId="0" fontId="0" fillId="0" borderId="33" xfId="0" applyBorder="1">
      <alignment vertical="center"/>
    </xf>
    <xf numFmtId="0" fontId="6" fillId="9" borderId="65" xfId="0" applyFont="1" applyFill="1" applyBorder="1" applyAlignment="1">
      <alignment horizontal="left"/>
    </xf>
    <xf numFmtId="0" fontId="6" fillId="9" borderId="67" xfId="0" applyFont="1" applyFill="1" applyBorder="1" applyAlignment="1">
      <alignment horizontal="left"/>
    </xf>
    <xf numFmtId="0" fontId="6" fillId="9" borderId="68" xfId="0" applyFont="1" applyFill="1" applyBorder="1" applyAlignment="1">
      <alignment horizontal="left"/>
    </xf>
    <xf numFmtId="0" fontId="20" fillId="10" borderId="52" xfId="0" applyFont="1" applyFill="1" applyBorder="1" applyAlignment="1">
      <alignment horizontal="center"/>
    </xf>
    <xf numFmtId="0" fontId="6" fillId="10" borderId="65" xfId="0" applyFont="1" applyFill="1" applyBorder="1" applyAlignment="1">
      <alignment horizontal="left"/>
    </xf>
    <xf numFmtId="0" fontId="6" fillId="10" borderId="67" xfId="0" applyFont="1" applyFill="1" applyBorder="1" applyAlignment="1">
      <alignment horizontal="left"/>
    </xf>
    <xf numFmtId="0" fontId="6" fillId="10" borderId="68" xfId="0" applyFont="1" applyFill="1" applyBorder="1" applyAlignment="1">
      <alignment horizontal="left"/>
    </xf>
    <xf numFmtId="0" fontId="15" fillId="10" borderId="68" xfId="0" applyFont="1" applyFill="1" applyBorder="1" applyAlignment="1">
      <alignment horizontal="center"/>
    </xf>
    <xf numFmtId="0" fontId="6" fillId="9" borderId="70" xfId="0" applyFont="1" applyFill="1" applyBorder="1" applyAlignment="1">
      <alignment horizontal="left"/>
    </xf>
    <xf numFmtId="0" fontId="20" fillId="9" borderId="50" xfId="0" applyFont="1" applyFill="1" applyBorder="1" applyAlignment="1">
      <alignment horizontal="center" vertical="center"/>
    </xf>
    <xf numFmtId="0" fontId="20" fillId="9" borderId="52" xfId="0" applyFont="1" applyFill="1" applyBorder="1" applyAlignment="1">
      <alignment horizontal="center" vertical="center"/>
    </xf>
    <xf numFmtId="0" fontId="20" fillId="10" borderId="52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9" borderId="12" xfId="0" applyFill="1" applyBorder="1" applyAlignment="1">
      <alignment horizontal="center" vertical="center"/>
    </xf>
    <xf numFmtId="0" fontId="6" fillId="3" borderId="34" xfId="1" applyFont="1" applyFill="1" applyBorder="1">
      <alignment vertical="center"/>
    </xf>
    <xf numFmtId="0" fontId="0" fillId="11" borderId="12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4" xfId="0" applyFill="1" applyBorder="1" applyAlignment="1">
      <alignment horizontal="center" vertical="center"/>
    </xf>
    <xf numFmtId="0" fontId="0" fillId="0" borderId="46" xfId="0" applyFill="1" applyBorder="1" applyAlignment="1">
      <alignment horizontal="center" vertical="center"/>
    </xf>
    <xf numFmtId="0" fontId="22" fillId="0" borderId="0" xfId="3">
      <alignment vertical="center"/>
    </xf>
    <xf numFmtId="0" fontId="6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0" fontId="6" fillId="0" borderId="32" xfId="0" applyFont="1" applyFill="1" applyBorder="1" applyAlignment="1">
      <alignment horizontal="left"/>
    </xf>
    <xf numFmtId="0" fontId="0" fillId="0" borderId="34" xfId="0" applyBorder="1" applyAlignment="1">
      <alignment horizontal="center" vertical="center"/>
    </xf>
    <xf numFmtId="0" fontId="12" fillId="0" borderId="0" xfId="0" applyFont="1" applyBorder="1" applyAlignment="1">
      <alignment vertical="center"/>
    </xf>
    <xf numFmtId="0" fontId="6" fillId="0" borderId="66" xfId="0" applyFont="1" applyFill="1" applyBorder="1" applyAlignment="1">
      <alignment horizont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6" fillId="0" borderId="75" xfId="0" applyFont="1" applyFill="1" applyBorder="1" applyAlignment="1">
      <alignment horizontal="left"/>
    </xf>
    <xf numFmtId="0" fontId="0" fillId="0" borderId="76" xfId="0" applyBorder="1" applyAlignment="1">
      <alignment horizontal="center" vertical="center"/>
    </xf>
    <xf numFmtId="0" fontId="6" fillId="0" borderId="77" xfId="0" applyFont="1" applyFill="1" applyBorder="1" applyAlignment="1">
      <alignment horizontal="left"/>
    </xf>
    <xf numFmtId="0" fontId="0" fillId="0" borderId="78" xfId="0" applyBorder="1">
      <alignment vertical="center"/>
    </xf>
    <xf numFmtId="0" fontId="0" fillId="0" borderId="79" xfId="0" applyBorder="1">
      <alignment vertical="center"/>
    </xf>
    <xf numFmtId="0" fontId="6" fillId="0" borderId="78" xfId="0" applyFont="1" applyBorder="1">
      <alignment vertical="center"/>
    </xf>
    <xf numFmtId="0" fontId="0" fillId="0" borderId="80" xfId="0" applyBorder="1">
      <alignment vertical="center"/>
    </xf>
    <xf numFmtId="0" fontId="0" fillId="0" borderId="77" xfId="0" applyFill="1" applyBorder="1" applyAlignment="1">
      <alignment horizontal="left"/>
    </xf>
    <xf numFmtId="0" fontId="0" fillId="0" borderId="67" xfId="0" applyFill="1" applyBorder="1" applyAlignment="1">
      <alignment horizontal="left"/>
    </xf>
    <xf numFmtId="0" fontId="0" fillId="0" borderId="67" xfId="0" applyBorder="1">
      <alignment vertical="center"/>
    </xf>
    <xf numFmtId="0" fontId="0" fillId="0" borderId="55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>
      <alignment vertical="center"/>
    </xf>
    <xf numFmtId="0" fontId="6" fillId="10" borderId="70" xfId="0" applyFont="1" applyFill="1" applyBorder="1" applyAlignment="1">
      <alignment horizontal="left"/>
    </xf>
    <xf numFmtId="0" fontId="6" fillId="10" borderId="83" xfId="0" applyFont="1" applyFill="1" applyBorder="1">
      <alignment vertical="center"/>
    </xf>
    <xf numFmtId="0" fontId="6" fillId="10" borderId="78" xfId="0" applyFont="1" applyFill="1" applyBorder="1">
      <alignment vertical="center"/>
    </xf>
    <xf numFmtId="0" fontId="6" fillId="10" borderId="78" xfId="0" applyFont="1" applyFill="1" applyBorder="1" applyAlignment="1">
      <alignment horizontal="left"/>
    </xf>
    <xf numFmtId="0" fontId="6" fillId="10" borderId="67" xfId="0" applyFont="1" applyFill="1" applyBorder="1">
      <alignment vertical="center"/>
    </xf>
    <xf numFmtId="0" fontId="0" fillId="0" borderId="46" xfId="0" applyBorder="1" applyAlignment="1">
      <alignment horizontal="center" vertical="center"/>
    </xf>
    <xf numFmtId="0" fontId="0" fillId="0" borderId="46" xfId="0" applyFill="1" applyBorder="1" applyAlignment="1">
      <alignment horizontal="center" vertical="center"/>
    </xf>
    <xf numFmtId="0" fontId="7" fillId="0" borderId="29" xfId="0" applyFont="1" applyFill="1" applyBorder="1" applyAlignment="1">
      <alignment horizontal="left"/>
    </xf>
    <xf numFmtId="0" fontId="7" fillId="0" borderId="28" xfId="0" applyFont="1" applyFill="1" applyBorder="1" applyAlignment="1">
      <alignment horizontal="left"/>
    </xf>
    <xf numFmtId="0" fontId="7" fillId="10" borderId="65" xfId="0" applyFont="1" applyFill="1" applyBorder="1" applyAlignment="1">
      <alignment horizontal="left" vertical="center"/>
    </xf>
    <xf numFmtId="0" fontId="7" fillId="10" borderId="67" xfId="0" applyFont="1" applyFill="1" applyBorder="1" applyAlignment="1">
      <alignment horizontal="left" vertical="center"/>
    </xf>
    <xf numFmtId="0" fontId="7" fillId="10" borderId="68" xfId="0" applyFont="1" applyFill="1" applyBorder="1" applyAlignment="1">
      <alignment horizontal="left" vertical="center"/>
    </xf>
    <xf numFmtId="0" fontId="7" fillId="9" borderId="65" xfId="0" applyFont="1" applyFill="1" applyBorder="1" applyAlignment="1">
      <alignment horizontal="left" vertical="center"/>
    </xf>
    <xf numFmtId="0" fontId="7" fillId="9" borderId="67" xfId="0" applyFont="1" applyFill="1" applyBorder="1" applyAlignment="1">
      <alignment horizontal="left" vertical="center"/>
    </xf>
    <xf numFmtId="0" fontId="7" fillId="9" borderId="68" xfId="0" applyFont="1" applyFill="1" applyBorder="1" applyAlignment="1">
      <alignment horizontal="left" vertical="center"/>
    </xf>
    <xf numFmtId="0" fontId="6" fillId="9" borderId="78" xfId="0" applyFont="1" applyFill="1" applyBorder="1">
      <alignment vertical="center"/>
    </xf>
    <xf numFmtId="0" fontId="6" fillId="9" borderId="83" xfId="0" applyFont="1" applyFill="1" applyBorder="1">
      <alignment vertical="center"/>
    </xf>
    <xf numFmtId="0" fontId="6" fillId="9" borderId="78" xfId="0" applyFont="1" applyFill="1" applyBorder="1" applyAlignment="1">
      <alignment horizontal="left"/>
    </xf>
    <xf numFmtId="0" fontId="6" fillId="9" borderId="80" xfId="0" applyFont="1" applyFill="1" applyBorder="1">
      <alignment vertical="center"/>
    </xf>
    <xf numFmtId="0" fontId="0" fillId="0" borderId="22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8" fillId="0" borderId="75" xfId="0" applyFont="1" applyFill="1" applyBorder="1" applyAlignment="1">
      <alignment horizontal="center"/>
    </xf>
    <xf numFmtId="0" fontId="6" fillId="0" borderId="31" xfId="0" applyFont="1" applyFill="1" applyBorder="1" applyAlignment="1">
      <alignment horizontal="center" vertical="center"/>
    </xf>
    <xf numFmtId="0" fontId="6" fillId="0" borderId="34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6" fillId="9" borderId="57" xfId="0" applyFont="1" applyFill="1" applyBorder="1" applyAlignment="1">
      <alignment horizontal="center" vertical="center"/>
    </xf>
    <xf numFmtId="0" fontId="6" fillId="9" borderId="66" xfId="0" applyFont="1" applyFill="1" applyBorder="1" applyAlignment="1">
      <alignment horizontal="center" vertical="center"/>
    </xf>
    <xf numFmtId="0" fontId="6" fillId="9" borderId="55" xfId="0" applyFont="1" applyFill="1" applyBorder="1" applyAlignment="1">
      <alignment horizontal="center" vertical="center"/>
    </xf>
    <xf numFmtId="0" fontId="6" fillId="0" borderId="31" xfId="0" applyFont="1" applyFill="1" applyBorder="1" applyAlignment="1">
      <alignment horizontal="center" vertical="center" wrapText="1"/>
    </xf>
    <xf numFmtId="0" fontId="6" fillId="0" borderId="34" xfId="0" applyFont="1" applyFill="1" applyBorder="1" applyAlignment="1">
      <alignment horizontal="center" vertical="center" wrapText="1"/>
    </xf>
    <xf numFmtId="0" fontId="6" fillId="0" borderId="36" xfId="0" applyFont="1" applyFill="1" applyBorder="1" applyAlignment="1">
      <alignment horizontal="center" vertical="center" wrapText="1"/>
    </xf>
    <xf numFmtId="0" fontId="6" fillId="10" borderId="66" xfId="0" applyFont="1" applyFill="1" applyBorder="1" applyAlignment="1">
      <alignment horizontal="center" vertical="center"/>
    </xf>
    <xf numFmtId="0" fontId="6" fillId="10" borderId="55" xfId="0" applyFont="1" applyFill="1" applyBorder="1" applyAlignment="1">
      <alignment horizontal="center" vertical="center"/>
    </xf>
    <xf numFmtId="0" fontId="6" fillId="9" borderId="69" xfId="0" applyFont="1" applyFill="1" applyBorder="1" applyAlignment="1">
      <alignment horizontal="center" vertical="center"/>
    </xf>
    <xf numFmtId="0" fontId="6" fillId="10" borderId="57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20" fillId="0" borderId="64" xfId="0" applyFont="1" applyFill="1" applyBorder="1" applyAlignment="1">
      <alignment horizontal="center" vertical="center" wrapText="1"/>
    </xf>
    <xf numFmtId="0" fontId="6" fillId="0" borderId="56" xfId="0" applyFont="1" applyFill="1" applyBorder="1" applyAlignment="1">
      <alignment horizontal="center" vertical="center"/>
    </xf>
    <xf numFmtId="0" fontId="6" fillId="0" borderId="54" xfId="0" applyFont="1" applyFill="1" applyBorder="1" applyAlignment="1">
      <alignment horizontal="center" vertical="center"/>
    </xf>
    <xf numFmtId="0" fontId="20" fillId="9" borderId="85" xfId="0" applyFont="1" applyFill="1" applyBorder="1" applyAlignment="1">
      <alignment horizontal="center" vertical="center"/>
    </xf>
    <xf numFmtId="0" fontId="20" fillId="10" borderId="31" xfId="0" applyFont="1" applyFill="1" applyBorder="1" applyAlignment="1">
      <alignment horizontal="center" vertical="center"/>
    </xf>
    <xf numFmtId="0" fontId="20" fillId="0" borderId="57" xfId="0" applyFont="1" applyFill="1" applyBorder="1" applyAlignment="1">
      <alignment horizontal="center" vertical="center"/>
    </xf>
    <xf numFmtId="0" fontId="6" fillId="0" borderId="57" xfId="0" applyFont="1" applyFill="1" applyBorder="1" applyAlignment="1">
      <alignment horizontal="center" vertical="center"/>
    </xf>
    <xf numFmtId="0" fontId="6" fillId="0" borderId="66" xfId="0" applyFont="1" applyFill="1" applyBorder="1" applyAlignment="1">
      <alignment horizontal="center" vertical="center"/>
    </xf>
    <xf numFmtId="0" fontId="6" fillId="0" borderId="55" xfId="0" applyFont="1" applyFill="1" applyBorder="1" applyAlignment="1">
      <alignment horizontal="center" vertical="center"/>
    </xf>
    <xf numFmtId="0" fontId="6" fillId="0" borderId="57" xfId="0" applyFont="1" applyFill="1" applyBorder="1" applyAlignment="1">
      <alignment horizontal="center" vertical="center" wrapText="1"/>
    </xf>
    <xf numFmtId="0" fontId="6" fillId="0" borderId="66" xfId="0" applyFont="1" applyFill="1" applyBorder="1" applyAlignment="1">
      <alignment horizontal="center" vertical="center" wrapText="1"/>
    </xf>
    <xf numFmtId="0" fontId="6" fillId="0" borderId="55" xfId="0" applyFont="1" applyFill="1" applyBorder="1" applyAlignment="1">
      <alignment horizontal="center" vertical="center" wrapText="1"/>
    </xf>
    <xf numFmtId="0" fontId="6" fillId="0" borderId="69" xfId="0" applyFont="1" applyFill="1" applyBorder="1" applyAlignment="1">
      <alignment horizontal="center" vertical="center" wrapText="1"/>
    </xf>
    <xf numFmtId="0" fontId="6" fillId="0" borderId="40" xfId="0" applyFont="1" applyFill="1" applyBorder="1" applyAlignment="1">
      <alignment horizontal="center" vertical="center"/>
    </xf>
    <xf numFmtId="0" fontId="6" fillId="0" borderId="65" xfId="0" applyFont="1" applyFill="1" applyBorder="1" applyAlignment="1">
      <alignment horizontal="center" vertical="center"/>
    </xf>
    <xf numFmtId="0" fontId="6" fillId="0" borderId="67" xfId="0" applyFont="1" applyFill="1" applyBorder="1" applyAlignment="1">
      <alignment horizontal="center" vertical="center"/>
    </xf>
    <xf numFmtId="0" fontId="6" fillId="11" borderId="57" xfId="0" applyFont="1" applyFill="1" applyBorder="1" applyAlignment="1">
      <alignment horizontal="center" vertical="center"/>
    </xf>
    <xf numFmtId="0" fontId="6" fillId="11" borderId="55" xfId="0" applyFont="1" applyFill="1" applyBorder="1" applyAlignment="1">
      <alignment horizontal="center" vertical="center"/>
    </xf>
    <xf numFmtId="0" fontId="6" fillId="11" borderId="67" xfId="0" applyFont="1" applyFill="1" applyBorder="1">
      <alignment vertical="center"/>
    </xf>
    <xf numFmtId="0" fontId="0" fillId="11" borderId="65" xfId="0" applyFill="1" applyBorder="1" applyAlignment="1">
      <alignment horizontal="left"/>
    </xf>
    <xf numFmtId="0" fontId="0" fillId="11" borderId="67" xfId="0" applyFill="1" applyBorder="1">
      <alignment vertical="center"/>
    </xf>
    <xf numFmtId="0" fontId="0" fillId="11" borderId="67" xfId="0" applyFill="1" applyBorder="1" applyAlignment="1">
      <alignment horizontal="left"/>
    </xf>
    <xf numFmtId="0" fontId="6" fillId="11" borderId="67" xfId="0" applyFont="1" applyFill="1" applyBorder="1" applyAlignment="1">
      <alignment horizontal="left"/>
    </xf>
    <xf numFmtId="0" fontId="6" fillId="11" borderId="68" xfId="0" applyFont="1" applyFill="1" applyBorder="1" applyAlignment="1">
      <alignment horizontal="left"/>
    </xf>
    <xf numFmtId="0" fontId="6" fillId="11" borderId="65" xfId="0" applyFont="1" applyFill="1" applyBorder="1" applyAlignment="1">
      <alignment horizontal="left"/>
    </xf>
    <xf numFmtId="0" fontId="20" fillId="11" borderId="50" xfId="0" applyFont="1" applyFill="1" applyBorder="1" applyAlignment="1">
      <alignment horizontal="center" vertical="center" wrapText="1"/>
    </xf>
    <xf numFmtId="0" fontId="20" fillId="11" borderId="64" xfId="0" applyFont="1" applyFill="1" applyBorder="1" applyAlignment="1">
      <alignment horizontal="center" vertical="center" wrapText="1"/>
    </xf>
    <xf numFmtId="0" fontId="20" fillId="10" borderId="48" xfId="0" applyFont="1" applyFill="1" applyBorder="1" applyAlignment="1">
      <alignment horizontal="center"/>
    </xf>
    <xf numFmtId="0" fontId="20" fillId="9" borderId="48" xfId="0" applyFont="1" applyFill="1" applyBorder="1" applyAlignment="1">
      <alignment horizontal="center"/>
    </xf>
    <xf numFmtId="0" fontId="20" fillId="9" borderId="52" xfId="0" applyFont="1" applyFill="1" applyBorder="1" applyAlignment="1">
      <alignment horizontal="center"/>
    </xf>
    <xf numFmtId="0" fontId="6" fillId="11" borderId="70" xfId="0" applyFont="1" applyFill="1" applyBorder="1" applyAlignment="1">
      <alignment horizontal="left"/>
    </xf>
    <xf numFmtId="0" fontId="6" fillId="11" borderId="78" xfId="0" applyFont="1" applyFill="1" applyBorder="1">
      <alignment vertical="center"/>
    </xf>
    <xf numFmtId="0" fontId="6" fillId="0" borderId="87" xfId="0" applyFont="1" applyFill="1" applyBorder="1" applyAlignment="1">
      <alignment horizontal="center"/>
    </xf>
    <xf numFmtId="0" fontId="0" fillId="0" borderId="84" xfId="0" applyFill="1" applyBorder="1" applyAlignment="1">
      <alignment horizontal="center" vertical="center"/>
    </xf>
    <xf numFmtId="0" fontId="0" fillId="0" borderId="84" xfId="0" applyBorder="1" applyAlignment="1">
      <alignment horizontal="center" vertical="center"/>
    </xf>
    <xf numFmtId="0" fontId="0" fillId="0" borderId="62" xfId="0" applyBorder="1">
      <alignment vertical="center"/>
    </xf>
    <xf numFmtId="0" fontId="6" fillId="11" borderId="66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0" fontId="6" fillId="0" borderId="70" xfId="0" applyFont="1" applyFill="1" applyBorder="1" applyAlignment="1">
      <alignment horizontal="center" vertical="center"/>
    </xf>
    <xf numFmtId="0" fontId="6" fillId="10" borderId="69" xfId="0" applyFont="1" applyFill="1" applyBorder="1" applyAlignment="1">
      <alignment horizontal="center" vertical="center"/>
    </xf>
    <xf numFmtId="0" fontId="20" fillId="10" borderId="50" xfId="0" applyFont="1" applyFill="1" applyBorder="1" applyAlignment="1">
      <alignment horizontal="center" vertical="center"/>
    </xf>
    <xf numFmtId="0" fontId="15" fillId="10" borderId="66" xfId="0" applyFont="1" applyFill="1" applyBorder="1" applyAlignment="1">
      <alignment horizontal="center" vertical="center"/>
    </xf>
    <xf numFmtId="0" fontId="27" fillId="0" borderId="0" xfId="0" applyFont="1">
      <alignment vertical="center"/>
    </xf>
    <xf numFmtId="0" fontId="27" fillId="0" borderId="10" xfId="0" applyFont="1" applyBorder="1" applyAlignment="1">
      <alignment horizontal="center" vertical="center"/>
    </xf>
    <xf numFmtId="0" fontId="6" fillId="9" borderId="33" xfId="0" applyFont="1" applyFill="1" applyBorder="1" applyAlignment="1" applyProtection="1">
      <alignment horizontal="center" vertical="center"/>
      <protection locked="0"/>
    </xf>
    <xf numFmtId="0" fontId="6" fillId="9" borderId="66" xfId="0" applyFont="1" applyFill="1" applyBorder="1" applyAlignment="1" applyProtection="1">
      <alignment horizontal="center" vertical="center"/>
      <protection locked="0"/>
    </xf>
    <xf numFmtId="0" fontId="6" fillId="9" borderId="55" xfId="0" applyFont="1" applyFill="1" applyBorder="1" applyAlignment="1" applyProtection="1">
      <alignment horizontal="center" vertical="center"/>
      <protection locked="0"/>
    </xf>
    <xf numFmtId="0" fontId="6" fillId="9" borderId="30" xfId="0" applyFont="1" applyFill="1" applyBorder="1" applyAlignment="1" applyProtection="1">
      <alignment horizontal="center" vertical="center"/>
      <protection locked="0"/>
    </xf>
    <xf numFmtId="0" fontId="6" fillId="9" borderId="35" xfId="0" applyFont="1" applyFill="1" applyBorder="1" applyAlignment="1" applyProtection="1">
      <alignment horizontal="center" vertical="center"/>
      <protection locked="0"/>
    </xf>
    <xf numFmtId="0" fontId="0" fillId="9" borderId="30" xfId="0" applyFill="1" applyBorder="1" applyAlignment="1" applyProtection="1">
      <alignment horizontal="center" vertical="center"/>
      <protection locked="0"/>
    </xf>
    <xf numFmtId="0" fontId="0" fillId="9" borderId="33" xfId="0" applyFill="1" applyBorder="1" applyAlignment="1" applyProtection="1">
      <alignment horizontal="center" vertical="center"/>
      <protection locked="0"/>
    </xf>
    <xf numFmtId="0" fontId="0" fillId="9" borderId="35" xfId="0" applyFill="1" applyBorder="1" applyAlignment="1" applyProtection="1">
      <alignment horizontal="center" vertical="center"/>
      <protection locked="0"/>
    </xf>
    <xf numFmtId="0" fontId="7" fillId="9" borderId="57" xfId="0" applyFont="1" applyFill="1" applyBorder="1" applyAlignment="1" applyProtection="1">
      <alignment horizontal="center" vertical="center"/>
      <protection locked="0"/>
    </xf>
    <xf numFmtId="0" fontId="7" fillId="9" borderId="66" xfId="0" applyFont="1" applyFill="1" applyBorder="1" applyAlignment="1" applyProtection="1">
      <alignment horizontal="center" vertical="center"/>
      <protection locked="0"/>
    </xf>
    <xf numFmtId="0" fontId="7" fillId="9" borderId="55" xfId="0" applyFont="1" applyFill="1" applyBorder="1" applyAlignment="1" applyProtection="1">
      <alignment horizontal="center" vertical="center"/>
      <protection locked="0"/>
    </xf>
    <xf numFmtId="0" fontId="7" fillId="0" borderId="57" xfId="0" applyFont="1" applyFill="1" applyBorder="1" applyAlignment="1" applyProtection="1">
      <alignment horizontal="center" vertical="center"/>
      <protection locked="0"/>
    </xf>
    <xf numFmtId="0" fontId="7" fillId="0" borderId="66" xfId="0" applyFont="1" applyFill="1" applyBorder="1" applyAlignment="1" applyProtection="1">
      <alignment horizontal="center" vertical="center"/>
      <protection locked="0"/>
    </xf>
    <xf numFmtId="0" fontId="6" fillId="0" borderId="66" xfId="0" applyFont="1" applyFill="1" applyBorder="1" applyAlignment="1" applyProtection="1">
      <alignment horizontal="center" vertical="center"/>
      <protection locked="0"/>
    </xf>
    <xf numFmtId="0" fontId="7" fillId="0" borderId="55" xfId="0" applyFont="1" applyFill="1" applyBorder="1" applyAlignment="1" applyProtection="1">
      <alignment horizontal="center" vertical="center"/>
      <protection locked="0"/>
    </xf>
    <xf numFmtId="0" fontId="20" fillId="11" borderId="52" xfId="0" applyFont="1" applyFill="1" applyBorder="1" applyAlignment="1">
      <alignment horizontal="center" vertical="center"/>
    </xf>
    <xf numFmtId="0" fontId="7" fillId="11" borderId="65" xfId="0" applyFont="1" applyFill="1" applyBorder="1" applyAlignment="1">
      <alignment horizontal="left" vertical="center"/>
    </xf>
    <xf numFmtId="0" fontId="7" fillId="11" borderId="67" xfId="0" applyFont="1" applyFill="1" applyBorder="1" applyAlignment="1">
      <alignment horizontal="left" vertical="center"/>
    </xf>
    <xf numFmtId="0" fontId="7" fillId="11" borderId="68" xfId="0" applyFont="1" applyFill="1" applyBorder="1" applyAlignment="1">
      <alignment horizontal="left" vertical="center"/>
    </xf>
    <xf numFmtId="0" fontId="0" fillId="11" borderId="68" xfId="0" applyFill="1" applyBorder="1" applyAlignment="1">
      <alignment horizontal="left"/>
    </xf>
    <xf numFmtId="0" fontId="6" fillId="3" borderId="13" xfId="1" applyFont="1" applyFill="1" applyBorder="1">
      <alignment vertical="center"/>
    </xf>
    <xf numFmtId="0" fontId="6" fillId="3" borderId="7" xfId="1" applyFont="1" applyFill="1" applyBorder="1">
      <alignment vertical="center"/>
    </xf>
    <xf numFmtId="0" fontId="7" fillId="0" borderId="42" xfId="2" applyFont="1" applyFill="1" applyBorder="1" applyAlignment="1">
      <alignment horizontal="center"/>
    </xf>
    <xf numFmtId="0" fontId="6" fillId="0" borderId="5" xfId="1" applyFont="1" applyFill="1" applyBorder="1" applyAlignment="1">
      <alignment horizontal="left" vertical="center"/>
    </xf>
    <xf numFmtId="0" fontId="6" fillId="0" borderId="13" xfId="1" applyFont="1" applyFill="1" applyBorder="1" applyAlignment="1">
      <alignment horizontal="left" vertical="center"/>
    </xf>
    <xf numFmtId="0" fontId="6" fillId="0" borderId="5" xfId="1" applyFont="1" applyFill="1" applyBorder="1">
      <alignment vertical="center"/>
    </xf>
    <xf numFmtId="0" fontId="6" fillId="0" borderId="13" xfId="1" applyFont="1" applyFill="1" applyBorder="1">
      <alignment vertical="center"/>
    </xf>
    <xf numFmtId="0" fontId="6" fillId="0" borderId="18" xfId="1" applyFont="1" applyFill="1" applyBorder="1">
      <alignment vertical="center"/>
    </xf>
    <xf numFmtId="0" fontId="6" fillId="10" borderId="66" xfId="0" applyFont="1" applyFill="1" applyBorder="1" applyAlignment="1">
      <alignment horizontal="center"/>
    </xf>
    <xf numFmtId="0" fontId="6" fillId="9" borderId="66" xfId="0" applyFont="1" applyFill="1" applyBorder="1" applyAlignment="1">
      <alignment horizontal="center"/>
    </xf>
    <xf numFmtId="0" fontId="6" fillId="9" borderId="57" xfId="0" applyFont="1" applyFill="1" applyBorder="1" applyAlignment="1">
      <alignment horizontal="center"/>
    </xf>
    <xf numFmtId="0" fontId="6" fillId="10" borderId="57" xfId="0" applyFont="1" applyFill="1" applyBorder="1" applyAlignment="1">
      <alignment horizontal="center"/>
    </xf>
    <xf numFmtId="0" fontId="6" fillId="11" borderId="69" xfId="0" applyFont="1" applyFill="1" applyBorder="1" applyAlignment="1">
      <alignment horizontal="center" vertical="center"/>
    </xf>
    <xf numFmtId="0" fontId="6" fillId="9" borderId="67" xfId="0" applyFont="1" applyFill="1" applyBorder="1">
      <alignment vertical="center"/>
    </xf>
    <xf numFmtId="0" fontId="0" fillId="10" borderId="66" xfId="0" applyFill="1" applyBorder="1" applyAlignment="1">
      <alignment horizontal="center" vertical="center"/>
    </xf>
    <xf numFmtId="0" fontId="0" fillId="9" borderId="66" xfId="0" applyFill="1" applyBorder="1" applyAlignment="1">
      <alignment horizontal="center" vertical="center"/>
    </xf>
    <xf numFmtId="0" fontId="20" fillId="11" borderId="85" xfId="0" applyFont="1" applyFill="1" applyBorder="1" applyAlignment="1">
      <alignment horizontal="center" vertical="center" wrapText="1"/>
    </xf>
    <xf numFmtId="0" fontId="20" fillId="11" borderId="52" xfId="0" applyFont="1" applyFill="1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88" xfId="0" applyFill="1" applyBorder="1" applyAlignment="1">
      <alignment horizontal="center" vertical="center"/>
    </xf>
    <xf numFmtId="0" fontId="0" fillId="2" borderId="45" xfId="0" applyFill="1" applyBorder="1" applyAlignment="1">
      <alignment horizontal="center" vertical="center"/>
    </xf>
    <xf numFmtId="0" fontId="0" fillId="0" borderId="89" xfId="0" applyBorder="1" applyAlignment="1">
      <alignment horizontal="center" vertical="center"/>
    </xf>
    <xf numFmtId="0" fontId="0" fillId="13" borderId="6" xfId="0" applyFill="1" applyBorder="1" applyAlignment="1">
      <alignment horizontal="center" vertical="center"/>
    </xf>
    <xf numFmtId="0" fontId="0" fillId="13" borderId="7" xfId="0" applyFill="1" applyBorder="1" applyAlignment="1">
      <alignment horizontal="center" vertical="center"/>
    </xf>
    <xf numFmtId="0" fontId="15" fillId="9" borderId="66" xfId="0" applyFont="1" applyFill="1" applyBorder="1" applyAlignment="1">
      <alignment horizontal="center" vertical="center"/>
    </xf>
    <xf numFmtId="0" fontId="15" fillId="9" borderId="68" xfId="0" applyFont="1" applyFill="1" applyBorder="1" applyAlignment="1">
      <alignment horizontal="center"/>
    </xf>
    <xf numFmtId="0" fontId="15" fillId="11" borderId="66" xfId="0" applyFont="1" applyFill="1" applyBorder="1" applyAlignment="1">
      <alignment horizontal="center" vertical="center"/>
    </xf>
    <xf numFmtId="0" fontId="15" fillId="11" borderId="68" xfId="0" applyFont="1" applyFill="1" applyBorder="1" applyAlignment="1">
      <alignment horizontal="center"/>
    </xf>
    <xf numFmtId="0" fontId="6" fillId="0" borderId="29" xfId="1" applyFont="1" applyFill="1" applyBorder="1">
      <alignment vertical="center"/>
    </xf>
    <xf numFmtId="0" fontId="6" fillId="0" borderId="28" xfId="1" applyFont="1" applyFill="1" applyBorder="1">
      <alignment vertical="center"/>
    </xf>
    <xf numFmtId="0" fontId="6" fillId="0" borderId="73" xfId="1" applyFont="1" applyFill="1" applyBorder="1">
      <alignment vertical="center"/>
    </xf>
    <xf numFmtId="0" fontId="13" fillId="0" borderId="1" xfId="1" applyFont="1" applyFill="1" applyBorder="1" applyAlignment="1">
      <alignment horizontal="center" vertical="center"/>
    </xf>
    <xf numFmtId="0" fontId="6" fillId="4" borderId="21" xfId="1" applyFont="1" applyFill="1" applyBorder="1" applyAlignment="1">
      <alignment horizontal="center" vertical="center"/>
    </xf>
    <xf numFmtId="0" fontId="6" fillId="0" borderId="3" xfId="1" applyFill="1" applyBorder="1" applyAlignment="1">
      <alignment horizontal="center" vertical="center"/>
    </xf>
    <xf numFmtId="0" fontId="13" fillId="0" borderId="4" xfId="1" applyFont="1" applyFill="1" applyBorder="1" applyAlignment="1">
      <alignment horizontal="center" vertical="center"/>
    </xf>
    <xf numFmtId="0" fontId="6" fillId="0" borderId="12" xfId="1" applyFill="1" applyBorder="1" applyAlignment="1">
      <alignment horizontal="center" vertical="center"/>
    </xf>
    <xf numFmtId="0" fontId="6" fillId="0" borderId="25" xfId="1" applyFill="1" applyBorder="1" applyAlignment="1">
      <alignment horizontal="center" vertical="center"/>
    </xf>
    <xf numFmtId="0" fontId="6" fillId="0" borderId="6" xfId="1" applyFill="1" applyBorder="1" applyAlignment="1">
      <alignment horizontal="center" vertical="center"/>
    </xf>
    <xf numFmtId="0" fontId="13" fillId="0" borderId="7" xfId="1" applyFont="1" applyFill="1" applyBorder="1" applyAlignment="1">
      <alignment horizontal="center" vertical="center"/>
    </xf>
    <xf numFmtId="0" fontId="6" fillId="0" borderId="73" xfId="1" applyFont="1" applyFill="1" applyBorder="1" applyAlignment="1">
      <alignment horizontal="left" vertical="center"/>
    </xf>
    <xf numFmtId="0" fontId="6" fillId="10" borderId="83" xfId="0" applyFont="1" applyFill="1" applyBorder="1" applyAlignment="1">
      <alignment horizontal="left" vertical="center"/>
    </xf>
    <xf numFmtId="0" fontId="7" fillId="0" borderId="31" xfId="0" applyFont="1" applyFill="1" applyBorder="1" applyAlignment="1">
      <alignment horizontal="center" vertical="center" wrapText="1"/>
    </xf>
    <xf numFmtId="0" fontId="7" fillId="0" borderId="34" xfId="0" applyFont="1" applyFill="1" applyBorder="1" applyAlignment="1">
      <alignment horizontal="center" vertical="center" wrapText="1"/>
    </xf>
    <xf numFmtId="0" fontId="0" fillId="0" borderId="23" xfId="0" applyFill="1" applyBorder="1">
      <alignment vertical="center"/>
    </xf>
    <xf numFmtId="0" fontId="6" fillId="3" borderId="29" xfId="1" applyFont="1" applyFill="1" applyBorder="1">
      <alignment vertical="center"/>
    </xf>
    <xf numFmtId="0" fontId="6" fillId="3" borderId="28" xfId="1" applyFont="1" applyFill="1" applyBorder="1">
      <alignment vertical="center"/>
    </xf>
    <xf numFmtId="0" fontId="6" fillId="3" borderId="18" xfId="1" applyFont="1" applyFill="1" applyBorder="1">
      <alignment vertical="center"/>
    </xf>
    <xf numFmtId="0" fontId="6" fillId="3" borderId="73" xfId="1" applyFont="1" applyFill="1" applyBorder="1">
      <alignment vertical="center"/>
    </xf>
    <xf numFmtId="0" fontId="0" fillId="0" borderId="0" xfId="0" applyBorder="1" applyAlignment="1">
      <alignment horizontal="center" vertical="center"/>
    </xf>
    <xf numFmtId="0" fontId="6" fillId="0" borderId="90" xfId="0" applyFont="1" applyFill="1" applyBorder="1" applyAlignment="1">
      <alignment horizontal="center"/>
    </xf>
    <xf numFmtId="0" fontId="6" fillId="9" borderId="82" xfId="0" applyFont="1" applyFill="1" applyBorder="1" applyAlignment="1">
      <alignment horizontal="left"/>
    </xf>
    <xf numFmtId="0" fontId="6" fillId="2" borderId="57" xfId="0" applyFont="1" applyFill="1" applyBorder="1" applyAlignment="1">
      <alignment horizontal="center" vertical="center"/>
    </xf>
    <xf numFmtId="0" fontId="6" fillId="2" borderId="65" xfId="0" applyFont="1" applyFill="1" applyBorder="1" applyAlignment="1">
      <alignment horizontal="left"/>
    </xf>
    <xf numFmtId="0" fontId="6" fillId="2" borderId="66" xfId="0" applyFont="1" applyFill="1" applyBorder="1" applyAlignment="1">
      <alignment horizontal="center" vertical="center"/>
    </xf>
    <xf numFmtId="0" fontId="6" fillId="2" borderId="67" xfId="0" applyFont="1" applyFill="1" applyBorder="1" applyAlignment="1">
      <alignment horizontal="left"/>
    </xf>
    <xf numFmtId="0" fontId="6" fillId="2" borderId="68" xfId="0" applyFont="1" applyFill="1" applyBorder="1" applyAlignment="1">
      <alignment horizontal="left"/>
    </xf>
    <xf numFmtId="0" fontId="6" fillId="2" borderId="55" xfId="0" applyFont="1" applyFill="1" applyBorder="1" applyAlignment="1">
      <alignment horizontal="center" vertical="center"/>
    </xf>
    <xf numFmtId="0" fontId="6" fillId="10" borderId="65" xfId="0" applyFont="1" applyFill="1" applyBorder="1" applyAlignment="1">
      <alignment horizontal="left" vertical="center"/>
    </xf>
    <xf numFmtId="0" fontId="6" fillId="10" borderId="67" xfId="0" applyFont="1" applyFill="1" applyBorder="1" applyAlignment="1">
      <alignment horizontal="left" vertical="center"/>
    </xf>
    <xf numFmtId="0" fontId="6" fillId="10" borderId="68" xfId="0" applyFont="1" applyFill="1" applyBorder="1" applyAlignment="1">
      <alignment horizontal="left" vertical="center"/>
    </xf>
    <xf numFmtId="0" fontId="6" fillId="10" borderId="67" xfId="0" applyFont="1" applyFill="1" applyBorder="1" applyAlignment="1">
      <alignment vertical="center"/>
    </xf>
    <xf numFmtId="0" fontId="6" fillId="10" borderId="70" xfId="0" applyFont="1" applyFill="1" applyBorder="1" applyAlignment="1">
      <alignment vertical="center"/>
    </xf>
    <xf numFmtId="0" fontId="6" fillId="10" borderId="78" xfId="0" applyFont="1" applyFill="1" applyBorder="1" applyAlignment="1">
      <alignment horizontal="left" vertical="center"/>
    </xf>
    <xf numFmtId="0" fontId="6" fillId="10" borderId="78" xfId="0" applyFont="1" applyFill="1" applyBorder="1" applyAlignment="1">
      <alignment vertical="center"/>
    </xf>
    <xf numFmtId="0" fontId="0" fillId="10" borderId="57" xfId="0" applyFill="1" applyBorder="1" applyAlignment="1">
      <alignment horizontal="center" vertical="center"/>
    </xf>
    <xf numFmtId="0" fontId="6" fillId="0" borderId="23" xfId="0" applyFont="1" applyFill="1" applyBorder="1">
      <alignment vertical="center"/>
    </xf>
    <xf numFmtId="0" fontId="6" fillId="0" borderId="58" xfId="0" applyFont="1" applyFill="1" applyBorder="1">
      <alignment vertical="center"/>
    </xf>
    <xf numFmtId="0" fontId="0" fillId="0" borderId="28" xfId="0" applyFill="1" applyBorder="1">
      <alignment vertical="center"/>
    </xf>
    <xf numFmtId="0" fontId="0" fillId="0" borderId="28" xfId="4" applyFont="1" applyFill="1" applyBorder="1"/>
    <xf numFmtId="0" fontId="6" fillId="0" borderId="42" xfId="1" applyFont="1" applyFill="1" applyBorder="1">
      <alignment vertical="center"/>
    </xf>
    <xf numFmtId="0" fontId="20" fillId="0" borderId="91" xfId="0" applyFont="1" applyFill="1" applyBorder="1" applyAlignment="1">
      <alignment horizontal="center" vertical="center"/>
    </xf>
    <xf numFmtId="0" fontId="6" fillId="11" borderId="65" xfId="0" applyFont="1" applyFill="1" applyBorder="1">
      <alignment vertical="center"/>
    </xf>
    <xf numFmtId="0" fontId="20" fillId="10" borderId="57" xfId="0" applyFont="1" applyFill="1" applyBorder="1" applyAlignment="1">
      <alignment horizontal="center" vertical="center"/>
    </xf>
    <xf numFmtId="0" fontId="7" fillId="10" borderId="57" xfId="0" applyFont="1" applyFill="1" applyBorder="1" applyAlignment="1">
      <alignment horizontal="center" vertical="center"/>
    </xf>
    <xf numFmtId="0" fontId="7" fillId="10" borderId="66" xfId="0" applyFont="1" applyFill="1" applyBorder="1" applyAlignment="1">
      <alignment horizontal="center" vertical="center"/>
    </xf>
    <xf numFmtId="0" fontId="7" fillId="10" borderId="55" xfId="0" applyFont="1" applyFill="1" applyBorder="1" applyAlignment="1">
      <alignment horizontal="center" vertical="center"/>
    </xf>
    <xf numFmtId="0" fontId="0" fillId="10" borderId="57" xfId="0" applyFill="1" applyBorder="1" applyAlignment="1" applyProtection="1">
      <alignment horizontal="center" vertical="center"/>
      <protection locked="0"/>
    </xf>
    <xf numFmtId="0" fontId="0" fillId="10" borderId="66" xfId="0" applyFill="1" applyBorder="1" applyAlignment="1" applyProtection="1">
      <alignment horizontal="center" vertical="center"/>
      <protection locked="0"/>
    </xf>
    <xf numFmtId="0" fontId="0" fillId="10" borderId="55" xfId="0" applyFill="1" applyBorder="1" applyAlignment="1" applyProtection="1">
      <alignment horizontal="center" vertical="center"/>
      <protection locked="0"/>
    </xf>
    <xf numFmtId="0" fontId="6" fillId="10" borderId="66" xfId="0" applyFont="1" applyFill="1" applyBorder="1" applyAlignment="1" applyProtection="1">
      <alignment horizontal="center" vertical="center"/>
      <protection locked="0"/>
    </xf>
    <xf numFmtId="0" fontId="6" fillId="10" borderId="55" xfId="0" applyFont="1" applyFill="1" applyBorder="1" applyAlignment="1" applyProtection="1">
      <alignment horizontal="center" vertical="center"/>
      <protection locked="0"/>
    </xf>
    <xf numFmtId="0" fontId="0" fillId="10" borderId="76" xfId="0" applyFill="1" applyBorder="1" applyAlignment="1">
      <alignment horizontal="center" vertical="center"/>
    </xf>
    <xf numFmtId="0" fontId="0" fillId="9" borderId="76" xfId="0" applyFill="1" applyBorder="1" applyAlignment="1">
      <alignment horizontal="center" vertical="center"/>
    </xf>
    <xf numFmtId="0" fontId="20" fillId="0" borderId="52" xfId="0" applyFont="1" applyFill="1" applyBorder="1" applyAlignment="1">
      <alignment horizontal="center" vertical="center" wrapText="1"/>
    </xf>
    <xf numFmtId="0" fontId="6" fillId="0" borderId="68" xfId="0" applyFont="1" applyFill="1" applyBorder="1" applyAlignment="1">
      <alignment horizontal="center" vertical="center"/>
    </xf>
    <xf numFmtId="0" fontId="0" fillId="3" borderId="0" xfId="0" applyFill="1">
      <alignment vertical="center"/>
    </xf>
    <xf numFmtId="0" fontId="6" fillId="0" borderId="92" xfId="0" applyFont="1" applyFill="1" applyBorder="1" applyAlignment="1">
      <alignment horizontal="center"/>
    </xf>
    <xf numFmtId="0" fontId="6" fillId="9" borderId="92" xfId="0" applyFont="1" applyFill="1" applyBorder="1" applyAlignment="1" applyProtection="1">
      <alignment horizontal="center" vertical="center"/>
      <protection locked="0"/>
    </xf>
    <xf numFmtId="0" fontId="6" fillId="11" borderId="68" xfId="0" applyFont="1" applyFill="1" applyBorder="1" applyAlignment="1">
      <alignment horizontal="left" vertical="center"/>
    </xf>
    <xf numFmtId="0" fontId="6" fillId="9" borderId="68" xfId="0" applyFont="1" applyFill="1" applyBorder="1" applyAlignment="1">
      <alignment horizontal="left" vertical="center"/>
    </xf>
    <xf numFmtId="0" fontId="6" fillId="11" borderId="65" xfId="0" applyFont="1" applyFill="1" applyBorder="1" applyAlignment="1">
      <alignment horizontal="left" vertical="center"/>
    </xf>
    <xf numFmtId="0" fontId="6" fillId="9" borderId="65" xfId="0" applyFont="1" applyFill="1" applyBorder="1" applyAlignment="1">
      <alignment horizontal="left" vertical="center"/>
    </xf>
    <xf numFmtId="0" fontId="6" fillId="10" borderId="83" xfId="0" applyFont="1" applyFill="1" applyBorder="1" applyAlignment="1">
      <alignment vertical="center"/>
    </xf>
    <xf numFmtId="0" fontId="6" fillId="11" borderId="67" xfId="0" applyFont="1" applyFill="1" applyBorder="1" applyAlignment="1">
      <alignment horizontal="left" vertical="center"/>
    </xf>
    <xf numFmtId="0" fontId="6" fillId="9" borderId="67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center" vertical="center" wrapText="1"/>
    </xf>
    <xf numFmtId="0" fontId="0" fillId="9" borderId="57" xfId="0" applyFill="1" applyBorder="1" applyAlignment="1">
      <alignment horizontal="center" vertical="center"/>
    </xf>
    <xf numFmtId="0" fontId="0" fillId="9" borderId="69" xfId="0" applyFill="1" applyBorder="1" applyAlignment="1">
      <alignment horizontal="center" vertical="center"/>
    </xf>
    <xf numFmtId="0" fontId="6" fillId="0" borderId="16" xfId="1" applyFill="1" applyBorder="1" applyAlignment="1">
      <alignment horizontal="center" vertical="center"/>
    </xf>
    <xf numFmtId="0" fontId="13" fillId="0" borderId="45" xfId="1" applyFont="1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58" xfId="0" applyBorder="1">
      <alignment vertical="center"/>
    </xf>
    <xf numFmtId="0" fontId="0" fillId="0" borderId="53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59" xfId="0" applyBorder="1">
      <alignment vertical="center"/>
    </xf>
    <xf numFmtId="0" fontId="0" fillId="0" borderId="13" xfId="0" applyFill="1" applyBorder="1" applyAlignment="1"/>
    <xf numFmtId="0" fontId="0" fillId="0" borderId="5" xfId="0" applyFill="1" applyBorder="1" applyAlignment="1"/>
    <xf numFmtId="0" fontId="6" fillId="3" borderId="42" xfId="1" applyFont="1" applyFill="1" applyBorder="1">
      <alignment vertical="center"/>
    </xf>
    <xf numFmtId="0" fontId="6" fillId="0" borderId="93" xfId="0" applyFont="1" applyFill="1" applyBorder="1" applyAlignment="1">
      <alignment horizontal="center"/>
    </xf>
    <xf numFmtId="0" fontId="0" fillId="0" borderId="17" xfId="0" applyFill="1" applyBorder="1" applyAlignment="1">
      <alignment horizontal="center" vertical="center"/>
    </xf>
    <xf numFmtId="0" fontId="13" fillId="0" borderId="46" xfId="1" applyFont="1" applyFill="1" applyBorder="1" applyAlignment="1">
      <alignment horizontal="center" vertical="center"/>
    </xf>
    <xf numFmtId="0" fontId="10" fillId="0" borderId="13" xfId="1" applyFont="1" applyBorder="1" applyAlignment="1">
      <alignment horizontal="left" vertical="center"/>
    </xf>
    <xf numFmtId="0" fontId="6" fillId="0" borderId="13" xfId="0" applyFont="1" applyFill="1" applyBorder="1" applyAlignment="1"/>
    <xf numFmtId="0" fontId="6" fillId="0" borderId="73" xfId="0" applyFont="1" applyFill="1" applyBorder="1" applyAlignment="1"/>
    <xf numFmtId="0" fontId="10" fillId="0" borderId="13" xfId="1" applyFont="1" applyFill="1" applyBorder="1" applyAlignment="1">
      <alignment horizontal="left" vertical="center"/>
    </xf>
    <xf numFmtId="0" fontId="0" fillId="10" borderId="19" xfId="0" applyFill="1" applyBorder="1" applyAlignment="1">
      <alignment horizontal="center" vertical="center"/>
    </xf>
    <xf numFmtId="0" fontId="0" fillId="10" borderId="95" xfId="0" applyFill="1" applyBorder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34" xfId="0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Fill="1" applyBorder="1" applyAlignment="1">
      <alignment vertical="center"/>
    </xf>
    <xf numFmtId="0" fontId="0" fillId="0" borderId="62" xfId="0" applyBorder="1" applyAlignment="1">
      <alignment horizontal="center" vertical="center"/>
    </xf>
    <xf numFmtId="0" fontId="33" fillId="0" borderId="34" xfId="0" applyFont="1" applyBorder="1" applyAlignment="1">
      <alignment vertical="center"/>
    </xf>
    <xf numFmtId="0" fontId="33" fillId="0" borderId="2" xfId="0" applyFont="1" applyBorder="1" applyAlignment="1">
      <alignment vertical="center"/>
    </xf>
    <xf numFmtId="0" fontId="33" fillId="0" borderId="34" xfId="0" applyFont="1" applyFill="1" applyBorder="1" applyAlignment="1">
      <alignment vertical="center"/>
    </xf>
    <xf numFmtId="0" fontId="0" fillId="0" borderId="86" xfId="0" applyBorder="1" applyAlignment="1">
      <alignment horizontal="center" vertical="center"/>
    </xf>
    <xf numFmtId="0" fontId="0" fillId="0" borderId="96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34" xfId="0" applyBorder="1" applyAlignment="1">
      <alignment vertical="center"/>
    </xf>
    <xf numFmtId="0" fontId="0" fillId="0" borderId="46" xfId="0" applyBorder="1" applyAlignment="1">
      <alignment vertical="center"/>
    </xf>
    <xf numFmtId="0" fontId="0" fillId="0" borderId="46" xfId="0" applyBorder="1" applyAlignment="1">
      <alignment horizontal="center" vertical="center"/>
    </xf>
    <xf numFmtId="0" fontId="33" fillId="0" borderId="46" xfId="0" applyFont="1" applyFill="1" applyBorder="1" applyAlignment="1">
      <alignment vertical="center"/>
    </xf>
    <xf numFmtId="0" fontId="33" fillId="0" borderId="45" xfId="0" applyFont="1" applyFill="1" applyBorder="1" applyAlignment="1">
      <alignment vertical="center"/>
    </xf>
    <xf numFmtId="0" fontId="33" fillId="0" borderId="2" xfId="0" applyFont="1" applyFill="1" applyBorder="1" applyAlignment="1">
      <alignment vertical="center"/>
    </xf>
    <xf numFmtId="0" fontId="0" fillId="0" borderId="73" xfId="0" applyFill="1" applyBorder="1" applyAlignment="1"/>
    <xf numFmtId="0" fontId="6" fillId="0" borderId="25" xfId="1" applyFont="1" applyFill="1" applyBorder="1" applyAlignment="1">
      <alignment horizontal="center" vertical="center"/>
    </xf>
    <xf numFmtId="0" fontId="6" fillId="0" borderId="12" xfId="1" applyFont="1" applyFill="1" applyBorder="1" applyAlignment="1">
      <alignment horizontal="center" vertical="center"/>
    </xf>
    <xf numFmtId="0" fontId="16" fillId="0" borderId="1" xfId="1" applyFont="1" applyFill="1" applyBorder="1" applyAlignment="1">
      <alignment horizontal="center" vertical="center"/>
    </xf>
    <xf numFmtId="0" fontId="13" fillId="0" borderId="1" xfId="2" applyFont="1" applyFill="1" applyBorder="1" applyAlignment="1">
      <alignment horizontal="center" vertical="center"/>
    </xf>
    <xf numFmtId="0" fontId="0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1" applyFont="1" applyAlignment="1">
      <alignment horizontal="left" vertical="center"/>
    </xf>
    <xf numFmtId="0" fontId="6" fillId="4" borderId="11" xfId="1" applyFont="1" applyFill="1" applyBorder="1" applyAlignment="1">
      <alignment horizontal="center" vertical="center"/>
    </xf>
    <xf numFmtId="0" fontId="11" fillId="0" borderId="13" xfId="1" applyFont="1" applyBorder="1" applyAlignment="1">
      <alignment horizontal="left" vertical="center"/>
    </xf>
    <xf numFmtId="0" fontId="0" fillId="0" borderId="0" xfId="0" applyFont="1">
      <alignment vertical="center"/>
    </xf>
    <xf numFmtId="0" fontId="0" fillId="0" borderId="0" xfId="0" applyFont="1" applyAlignment="1"/>
    <xf numFmtId="0" fontId="6" fillId="0" borderId="0" xfId="1" applyFont="1">
      <alignment vertical="center"/>
    </xf>
    <xf numFmtId="0" fontId="7" fillId="0" borderId="73" xfId="2" applyFont="1" applyFill="1" applyBorder="1" applyAlignment="1">
      <alignment horizontal="center"/>
    </xf>
    <xf numFmtId="0" fontId="10" fillId="4" borderId="10" xfId="1" applyFont="1" applyFill="1" applyBorder="1" applyAlignment="1">
      <alignment horizontal="center" vertical="center"/>
    </xf>
    <xf numFmtId="0" fontId="6" fillId="0" borderId="97" xfId="1" applyFont="1" applyFill="1" applyBorder="1">
      <alignment vertical="center"/>
    </xf>
    <xf numFmtId="0" fontId="6" fillId="0" borderId="98" xfId="1" applyFont="1" applyFill="1" applyBorder="1">
      <alignment vertical="center"/>
    </xf>
    <xf numFmtId="0" fontId="6" fillId="0" borderId="99" xfId="1" applyFont="1" applyFill="1" applyBorder="1">
      <alignment vertical="center"/>
    </xf>
    <xf numFmtId="0" fontId="6" fillId="0" borderId="84" xfId="1" applyFont="1" applyFill="1" applyBorder="1">
      <alignment vertical="center"/>
    </xf>
    <xf numFmtId="0" fontId="10" fillId="0" borderId="98" xfId="1" applyFont="1" applyFill="1" applyBorder="1" applyAlignment="1">
      <alignment horizontal="left" vertical="center"/>
    </xf>
    <xf numFmtId="0" fontId="6" fillId="0" borderId="98" xfId="0" applyFont="1" applyFill="1" applyBorder="1" applyAlignment="1"/>
    <xf numFmtId="0" fontId="6" fillId="0" borderId="99" xfId="0" applyFont="1" applyFill="1" applyBorder="1" applyAlignment="1"/>
    <xf numFmtId="0" fontId="6" fillId="0" borderId="0" xfId="1" applyFont="1" applyFill="1">
      <alignment vertical="center"/>
    </xf>
    <xf numFmtId="0" fontId="6" fillId="4" borderId="10" xfId="1" applyFont="1" applyFill="1" applyBorder="1" applyAlignment="1">
      <alignment horizontal="center" vertical="center"/>
    </xf>
    <xf numFmtId="0" fontId="10" fillId="0" borderId="98" xfId="1" applyFont="1" applyBorder="1" applyAlignment="1">
      <alignment horizontal="left" vertical="center"/>
    </xf>
    <xf numFmtId="0" fontId="6" fillId="0" borderId="63" xfId="1" applyFont="1" applyFill="1" applyBorder="1">
      <alignment vertical="center"/>
    </xf>
    <xf numFmtId="0" fontId="6" fillId="0" borderId="94" xfId="1" applyFont="1" applyFill="1" applyBorder="1">
      <alignment vertical="center"/>
    </xf>
    <xf numFmtId="0" fontId="6" fillId="0" borderId="61" xfId="1" applyFont="1" applyFill="1" applyBorder="1">
      <alignment vertical="center"/>
    </xf>
    <xf numFmtId="0" fontId="6" fillId="0" borderId="59" xfId="1" applyFont="1" applyFill="1" applyBorder="1">
      <alignment vertical="center"/>
    </xf>
    <xf numFmtId="0" fontId="6" fillId="4" borderId="20" xfId="1" applyFill="1" applyBorder="1" applyAlignment="1">
      <alignment horizontal="center" vertical="center"/>
    </xf>
    <xf numFmtId="0" fontId="6" fillId="4" borderId="21" xfId="1" applyFill="1" applyBorder="1" applyAlignment="1">
      <alignment horizontal="center" vertical="center"/>
    </xf>
    <xf numFmtId="0" fontId="6" fillId="4" borderId="95" xfId="1" applyFill="1" applyBorder="1" applyAlignment="1">
      <alignment horizontal="center" vertical="center"/>
    </xf>
    <xf numFmtId="0" fontId="6" fillId="3" borderId="40" xfId="1" applyFont="1" applyFill="1" applyBorder="1">
      <alignment vertical="center"/>
    </xf>
    <xf numFmtId="0" fontId="6" fillId="3" borderId="101" xfId="1" applyFont="1" applyFill="1" applyBorder="1">
      <alignment vertical="center"/>
    </xf>
    <xf numFmtId="0" fontId="6" fillId="3" borderId="14" xfId="1" applyFont="1" applyFill="1" applyBorder="1">
      <alignment vertical="center"/>
    </xf>
    <xf numFmtId="0" fontId="6" fillId="3" borderId="102" xfId="1" applyFont="1" applyFill="1" applyBorder="1">
      <alignment vertical="center"/>
    </xf>
    <xf numFmtId="0" fontId="6" fillId="3" borderId="100" xfId="1" applyFont="1" applyFill="1" applyBorder="1">
      <alignment vertical="center"/>
    </xf>
    <xf numFmtId="0" fontId="6" fillId="0" borderId="4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0" fontId="8" fillId="0" borderId="4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8" fillId="0" borderId="1" xfId="1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6" fillId="3" borderId="4" xfId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0" fontId="6" fillId="3" borderId="2" xfId="1" applyFont="1" applyFill="1" applyBorder="1" applyAlignment="1">
      <alignment horizontal="center" vertical="center"/>
    </xf>
    <xf numFmtId="0" fontId="6" fillId="3" borderId="17" xfId="1" applyFont="1" applyFill="1" applyBorder="1" applyAlignment="1">
      <alignment horizontal="center" vertical="center"/>
    </xf>
    <xf numFmtId="0" fontId="6" fillId="3" borderId="46" xfId="1" applyFont="1" applyFill="1" applyBorder="1" applyAlignment="1">
      <alignment horizontal="center" vertical="center"/>
    </xf>
    <xf numFmtId="0" fontId="6" fillId="0" borderId="9" xfId="1" applyBorder="1" applyAlignment="1">
      <alignment horizontal="center" vertical="center"/>
    </xf>
    <xf numFmtId="0" fontId="6" fillId="3" borderId="10" xfId="1" applyFont="1" applyFill="1" applyBorder="1">
      <alignment vertical="center"/>
    </xf>
    <xf numFmtId="0" fontId="13" fillId="3" borderId="4" xfId="1" applyFont="1" applyFill="1" applyBorder="1" applyAlignment="1">
      <alignment horizontal="center" vertical="center"/>
    </xf>
    <xf numFmtId="0" fontId="13" fillId="3" borderId="7" xfId="1" applyFont="1" applyFill="1" applyBorder="1" applyAlignment="1">
      <alignment horizontal="center" vertical="center"/>
    </xf>
    <xf numFmtId="0" fontId="6" fillId="3" borderId="106" xfId="1" applyFont="1" applyFill="1" applyBorder="1">
      <alignment vertical="center"/>
    </xf>
    <xf numFmtId="0" fontId="6" fillId="3" borderId="73" xfId="1" applyFont="1" applyFill="1" applyBorder="1">
      <alignment vertical="center"/>
    </xf>
    <xf numFmtId="0" fontId="6" fillId="0" borderId="12" xfId="1" applyFont="1" applyFill="1" applyBorder="1" applyAlignment="1">
      <alignment horizontal="center" vertical="center"/>
    </xf>
    <xf numFmtId="0" fontId="6" fillId="0" borderId="73" xfId="1" applyFont="1" applyFill="1" applyBorder="1">
      <alignment vertical="center"/>
    </xf>
    <xf numFmtId="0" fontId="7" fillId="0" borderId="106" xfId="1" applyFont="1" applyFill="1" applyBorder="1">
      <alignment vertical="center"/>
    </xf>
    <xf numFmtId="0" fontId="6" fillId="0" borderId="3" xfId="1" applyBorder="1" applyAlignment="1">
      <alignment horizontal="center" vertical="center"/>
    </xf>
    <xf numFmtId="0" fontId="6" fillId="0" borderId="12" xfId="1" applyBorder="1" applyAlignment="1">
      <alignment horizontal="center" vertical="center"/>
    </xf>
    <xf numFmtId="0" fontId="6" fillId="0" borderId="6" xfId="1" applyBorder="1" applyAlignment="1">
      <alignment horizontal="center" vertical="center"/>
    </xf>
    <xf numFmtId="0" fontId="6" fillId="0" borderId="4" xfId="1" applyFont="1" applyFill="1" applyBorder="1">
      <alignment vertical="center"/>
    </xf>
    <xf numFmtId="0" fontId="10" fillId="0" borderId="106" xfId="1" applyFont="1" applyFill="1" applyBorder="1" applyAlignment="1">
      <alignment horizontal="left" vertical="center"/>
    </xf>
    <xf numFmtId="0" fontId="7" fillId="3" borderId="106" xfId="1" applyFont="1" applyFill="1" applyBorder="1">
      <alignment vertical="center"/>
    </xf>
    <xf numFmtId="0" fontId="6" fillId="0" borderId="8" xfId="1" applyBorder="1" applyAlignment="1">
      <alignment horizontal="center" vertical="center"/>
    </xf>
    <xf numFmtId="0" fontId="6" fillId="0" borderId="106" xfId="1" applyFont="1" applyFill="1" applyBorder="1" applyAlignment="1">
      <alignment horizontal="left" vertical="center"/>
    </xf>
    <xf numFmtId="0" fontId="6" fillId="0" borderId="6" xfId="1" applyFill="1" applyBorder="1" applyAlignment="1">
      <alignment horizontal="center" vertical="center"/>
    </xf>
    <xf numFmtId="0" fontId="13" fillId="0" borderId="7" xfId="1" applyFont="1" applyFill="1" applyBorder="1" applyAlignment="1">
      <alignment horizontal="center" vertical="center"/>
    </xf>
    <xf numFmtId="0" fontId="6" fillId="0" borderId="25" xfId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73" xfId="1" applyFont="1" applyFill="1" applyBorder="1" applyAlignment="1">
      <alignment horizontal="left" vertical="center"/>
    </xf>
    <xf numFmtId="0" fontId="6" fillId="0" borderId="106" xfId="1" applyFont="1" applyFill="1" applyBorder="1">
      <alignment vertical="center"/>
    </xf>
    <xf numFmtId="0" fontId="6" fillId="0" borderId="63" xfId="1" applyFont="1" applyFill="1" applyBorder="1">
      <alignment vertical="center"/>
    </xf>
    <xf numFmtId="0" fontId="6" fillId="0" borderId="110" xfId="1" applyFont="1" applyFill="1" applyBorder="1">
      <alignment vertical="center"/>
    </xf>
    <xf numFmtId="0" fontId="6" fillId="0" borderId="59" xfId="1" applyFont="1" applyFill="1" applyBorder="1">
      <alignment vertical="center"/>
    </xf>
    <xf numFmtId="0" fontId="6" fillId="3" borderId="11" xfId="1" applyFont="1" applyFill="1" applyBorder="1">
      <alignment vertical="center"/>
    </xf>
    <xf numFmtId="0" fontId="28" fillId="0" borderId="0" xfId="3171"/>
    <xf numFmtId="0" fontId="6" fillId="4" borderId="9" xfId="1" applyFill="1" applyBorder="1" applyAlignment="1">
      <alignment horizontal="center" vertical="center"/>
    </xf>
    <xf numFmtId="0" fontId="13" fillId="4" borderId="10" xfId="1" applyFont="1" applyFill="1" applyBorder="1" applyAlignment="1">
      <alignment horizontal="center" vertical="center"/>
    </xf>
    <xf numFmtId="0" fontId="6" fillId="0" borderId="3" xfId="1" applyFill="1" applyBorder="1" applyAlignment="1">
      <alignment horizontal="center" vertical="center"/>
    </xf>
    <xf numFmtId="0" fontId="6" fillId="4" borderId="8" xfId="1" applyFill="1" applyBorder="1" applyAlignment="1">
      <alignment horizontal="center" vertical="center"/>
    </xf>
    <xf numFmtId="0" fontId="6" fillId="4" borderId="11" xfId="1" applyFill="1" applyBorder="1" applyAlignment="1">
      <alignment horizontal="center" vertical="center"/>
    </xf>
    <xf numFmtId="0" fontId="6" fillId="0" borderId="12" xfId="1" applyFill="1" applyBorder="1" applyAlignment="1">
      <alignment horizontal="center" vertical="center"/>
    </xf>
    <xf numFmtId="0" fontId="6" fillId="0" borderId="5" xfId="1" applyFont="1" applyFill="1" applyBorder="1">
      <alignment vertical="center"/>
    </xf>
    <xf numFmtId="0" fontId="13" fillId="0" borderId="4" xfId="1" applyFont="1" applyFill="1" applyBorder="1" applyAlignment="1">
      <alignment horizontal="center" vertical="center"/>
    </xf>
    <xf numFmtId="0" fontId="6" fillId="0" borderId="18" xfId="1" applyFont="1" applyFill="1" applyBorder="1">
      <alignment vertical="center"/>
    </xf>
    <xf numFmtId="0" fontId="35" fillId="0" borderId="0" xfId="3171" applyFont="1"/>
    <xf numFmtId="0" fontId="6" fillId="4" borderId="10" xfId="1" applyFill="1" applyBorder="1" applyAlignment="1">
      <alignment horizontal="center" vertical="center"/>
    </xf>
    <xf numFmtId="0" fontId="8" fillId="4" borderId="105" xfId="1" applyFont="1" applyFill="1" applyBorder="1" applyAlignment="1">
      <alignment horizontal="center" vertical="center"/>
    </xf>
    <xf numFmtId="0" fontId="0" fillId="0" borderId="5" xfId="0" applyBorder="1" applyAlignment="1">
      <alignment wrapText="1"/>
    </xf>
    <xf numFmtId="0" fontId="6" fillId="0" borderId="113" xfId="1" applyFont="1" applyFill="1" applyBorder="1">
      <alignment vertical="center"/>
    </xf>
    <xf numFmtId="0" fontId="0" fillId="0" borderId="106" xfId="0" applyBorder="1" applyAlignment="1"/>
    <xf numFmtId="0" fontId="6" fillId="0" borderId="114" xfId="1" applyFont="1" applyFill="1" applyBorder="1">
      <alignment vertical="center"/>
    </xf>
    <xf numFmtId="0" fontId="0" fillId="0" borderId="106" xfId="0" applyBorder="1" applyAlignment="1">
      <alignment wrapText="1"/>
    </xf>
    <xf numFmtId="0" fontId="0" fillId="0" borderId="73" xfId="0" applyBorder="1" applyAlignment="1"/>
    <xf numFmtId="0" fontId="6" fillId="0" borderId="115" xfId="1" applyFont="1" applyFill="1" applyBorder="1">
      <alignment vertical="center"/>
    </xf>
    <xf numFmtId="0" fontId="6" fillId="0" borderId="116" xfId="1" applyFont="1" applyFill="1" applyBorder="1">
      <alignment vertical="center"/>
    </xf>
    <xf numFmtId="0" fontId="7" fillId="3" borderId="12" xfId="1" applyFont="1" applyFill="1" applyBorder="1" applyAlignment="1">
      <alignment horizontal="center" vertical="center"/>
    </xf>
    <xf numFmtId="0" fontId="42" fillId="3" borderId="1" xfId="1" applyFont="1" applyFill="1" applyBorder="1" applyAlignment="1">
      <alignment horizontal="center" vertical="center"/>
    </xf>
    <xf numFmtId="0" fontId="10" fillId="0" borderId="114" xfId="1" applyFont="1" applyBorder="1" applyAlignment="1">
      <alignment horizontal="left" vertical="center"/>
    </xf>
    <xf numFmtId="0" fontId="10" fillId="3" borderId="106" xfId="1" applyFont="1" applyFill="1" applyBorder="1" applyAlignment="1">
      <alignment horizontal="left" vertical="center"/>
    </xf>
    <xf numFmtId="0" fontId="6" fillId="0" borderId="114" xfId="0" applyFont="1" applyFill="1" applyBorder="1" applyAlignment="1"/>
    <xf numFmtId="0" fontId="6" fillId="0" borderId="106" xfId="0" applyFont="1" applyFill="1" applyBorder="1" applyAlignment="1"/>
    <xf numFmtId="0" fontId="6" fillId="0" borderId="115" xfId="0" applyFont="1" applyFill="1" applyBorder="1" applyAlignment="1"/>
    <xf numFmtId="0" fontId="6" fillId="0" borderId="5" xfId="1" applyFont="1" applyFill="1" applyBorder="1" applyAlignment="1">
      <alignment vertical="center" wrapText="1"/>
    </xf>
    <xf numFmtId="0" fontId="10" fillId="0" borderId="106" xfId="1" applyFont="1" applyBorder="1" applyAlignment="1">
      <alignment horizontal="left" vertical="center"/>
    </xf>
    <xf numFmtId="0" fontId="0" fillId="0" borderId="106" xfId="0" applyFill="1" applyBorder="1" applyAlignment="1"/>
    <xf numFmtId="0" fontId="6" fillId="3" borderId="5" xfId="1" applyFont="1" applyFill="1" applyBorder="1">
      <alignment vertical="center"/>
    </xf>
    <xf numFmtId="0" fontId="7" fillId="0" borderId="12" xfId="1" applyFont="1" applyFill="1" applyBorder="1" applyAlignment="1">
      <alignment horizontal="center" vertical="center"/>
    </xf>
    <xf numFmtId="0" fontId="42" fillId="0" borderId="1" xfId="1" applyFont="1" applyFill="1" applyBorder="1" applyAlignment="1">
      <alignment horizontal="center" vertical="center"/>
    </xf>
    <xf numFmtId="0" fontId="7" fillId="0" borderId="106" xfId="0" applyFont="1" applyFill="1" applyBorder="1" applyAlignment="1"/>
    <xf numFmtId="0" fontId="7" fillId="0" borderId="114" xfId="1" applyFont="1" applyFill="1" applyBorder="1">
      <alignment vertical="center"/>
    </xf>
    <xf numFmtId="0" fontId="43" fillId="0" borderId="114" xfId="1" applyFont="1" applyFill="1" applyBorder="1" applyAlignment="1">
      <alignment horizontal="left" vertical="center"/>
    </xf>
    <xf numFmtId="0" fontId="43" fillId="0" borderId="106" xfId="1" applyFont="1" applyFill="1" applyBorder="1" applyAlignment="1">
      <alignment horizontal="left" vertical="center"/>
    </xf>
    <xf numFmtId="0" fontId="7" fillId="0" borderId="6" xfId="1" applyFont="1" applyFill="1" applyBorder="1" applyAlignment="1">
      <alignment horizontal="center" vertical="center"/>
    </xf>
    <xf numFmtId="0" fontId="42" fillId="0" borderId="7" xfId="1" applyFont="1" applyFill="1" applyBorder="1" applyAlignment="1">
      <alignment horizontal="center" vertical="center"/>
    </xf>
    <xf numFmtId="0" fontId="7" fillId="0" borderId="73" xfId="1" applyFont="1" applyFill="1" applyBorder="1">
      <alignment vertical="center"/>
    </xf>
    <xf numFmtId="0" fontId="7" fillId="0" borderId="115" xfId="0" applyFont="1" applyFill="1" applyBorder="1" applyAlignment="1"/>
    <xf numFmtId="0" fontId="7" fillId="0" borderId="73" xfId="0" applyFont="1" applyFill="1" applyBorder="1" applyAlignment="1"/>
    <xf numFmtId="0" fontId="10" fillId="0" borderId="114" xfId="1" applyFont="1" applyFill="1" applyBorder="1" applyAlignment="1">
      <alignment horizontal="left" vertical="center"/>
    </xf>
    <xf numFmtId="0" fontId="6" fillId="0" borderId="117" xfId="1" applyFill="1" applyBorder="1" applyAlignment="1">
      <alignment horizontal="center" vertical="center"/>
    </xf>
    <xf numFmtId="0" fontId="36" fillId="3" borderId="106" xfId="0" applyFont="1" applyFill="1" applyBorder="1" applyAlignment="1"/>
    <xf numFmtId="0" fontId="0" fillId="3" borderId="106" xfId="0" applyFill="1" applyBorder="1" applyAlignment="1"/>
    <xf numFmtId="0" fontId="6" fillId="3" borderId="114" xfId="1" applyFont="1" applyFill="1" applyBorder="1">
      <alignment vertical="center"/>
    </xf>
    <xf numFmtId="0" fontId="10" fillId="3" borderId="114" xfId="1" applyFont="1" applyFill="1" applyBorder="1" applyAlignment="1">
      <alignment horizontal="left" vertical="center"/>
    </xf>
    <xf numFmtId="0" fontId="6" fillId="3" borderId="114" xfId="0" applyFont="1" applyFill="1" applyBorder="1" applyAlignment="1"/>
    <xf numFmtId="0" fontId="6" fillId="3" borderId="106" xfId="0" applyFont="1" applyFill="1" applyBorder="1" applyAlignment="1"/>
    <xf numFmtId="0" fontId="7" fillId="3" borderId="106" xfId="0" applyFont="1" applyFill="1" applyBorder="1" applyAlignment="1"/>
    <xf numFmtId="0" fontId="6" fillId="3" borderId="115" xfId="0" applyFont="1" applyFill="1" applyBorder="1" applyAlignment="1"/>
    <xf numFmtId="0" fontId="6" fillId="3" borderId="73" xfId="0" applyFont="1" applyFill="1" applyBorder="1" applyAlignment="1"/>
    <xf numFmtId="0" fontId="6" fillId="0" borderId="18" xfId="1" applyFont="1" applyFill="1" applyBorder="1" applyAlignment="1">
      <alignment vertical="center" wrapText="1"/>
    </xf>
    <xf numFmtId="0" fontId="7" fillId="0" borderId="114" xfId="0" applyFont="1" applyFill="1" applyBorder="1" applyAlignment="1"/>
    <xf numFmtId="0" fontId="16" fillId="0" borderId="2" xfId="1" applyFont="1" applyFill="1" applyBorder="1" applyAlignment="1">
      <alignment horizontal="center" vertical="center"/>
    </xf>
    <xf numFmtId="0" fontId="7" fillId="0" borderId="106" xfId="0" applyFont="1" applyFill="1" applyBorder="1" applyAlignment="1">
      <alignment wrapText="1"/>
    </xf>
    <xf numFmtId="0" fontId="7" fillId="0" borderId="25" xfId="1" applyFont="1" applyFill="1" applyBorder="1" applyAlignment="1">
      <alignment horizontal="center" vertical="center"/>
    </xf>
    <xf numFmtId="0" fontId="42" fillId="0" borderId="2" xfId="1" applyFont="1" applyFill="1" applyBorder="1" applyAlignment="1">
      <alignment horizontal="center" vertical="center"/>
    </xf>
    <xf numFmtId="0" fontId="7" fillId="0" borderId="2" xfId="0" applyFont="1" applyFill="1" applyBorder="1" applyAlignment="1"/>
    <xf numFmtId="0" fontId="7" fillId="0" borderId="116" xfId="1" applyFont="1" applyFill="1" applyBorder="1">
      <alignment vertical="center"/>
    </xf>
    <xf numFmtId="0" fontId="7" fillId="0" borderId="18" xfId="1" applyFont="1" applyFill="1" applyBorder="1">
      <alignment vertical="center"/>
    </xf>
    <xf numFmtId="0" fontId="42" fillId="0" borderId="1" xfId="2" applyFont="1" applyFill="1" applyBorder="1" applyAlignment="1">
      <alignment horizontal="center" vertical="center"/>
    </xf>
    <xf numFmtId="0" fontId="7" fillId="0" borderId="115" xfId="1" applyFont="1" applyFill="1" applyBorder="1">
      <alignment vertical="center"/>
    </xf>
    <xf numFmtId="0" fontId="6" fillId="3" borderId="117" xfId="1" applyFont="1" applyFill="1" applyBorder="1" applyAlignment="1">
      <alignment horizontal="center" vertical="center"/>
    </xf>
    <xf numFmtId="0" fontId="16" fillId="0" borderId="1" xfId="2" applyFont="1" applyFill="1" applyBorder="1" applyAlignment="1">
      <alignment horizontal="center" vertical="center"/>
    </xf>
    <xf numFmtId="0" fontId="13" fillId="0" borderId="7" xfId="2" applyFont="1" applyFill="1" applyBorder="1" applyAlignment="1">
      <alignment horizontal="center" vertical="center"/>
    </xf>
    <xf numFmtId="0" fontId="0" fillId="3" borderId="106" xfId="0" applyFill="1" applyBorder="1" applyAlignment="1">
      <alignment vertical="center"/>
    </xf>
    <xf numFmtId="0" fontId="6" fillId="17" borderId="3" xfId="1" applyFill="1" applyBorder="1" applyAlignment="1">
      <alignment horizontal="center" vertical="center"/>
    </xf>
    <xf numFmtId="0" fontId="13" fillId="17" borderId="4" xfId="1" applyFont="1" applyFill="1" applyBorder="1" applyAlignment="1">
      <alignment horizontal="center" vertical="center"/>
    </xf>
    <xf numFmtId="0" fontId="6" fillId="17" borderId="18" xfId="1" applyFont="1" applyFill="1" applyBorder="1">
      <alignment vertical="center"/>
    </xf>
    <xf numFmtId="0" fontId="6" fillId="17" borderId="116" xfId="1" applyFont="1" applyFill="1" applyBorder="1">
      <alignment vertical="center"/>
    </xf>
    <xf numFmtId="0" fontId="6" fillId="17" borderId="12" xfId="1" applyFill="1" applyBorder="1" applyAlignment="1">
      <alignment horizontal="center" vertical="center"/>
    </xf>
    <xf numFmtId="0" fontId="13" fillId="17" borderId="1" xfId="2" applyFont="1" applyFill="1" applyBorder="1" applyAlignment="1">
      <alignment horizontal="center" vertical="center"/>
    </xf>
    <xf numFmtId="0" fontId="6" fillId="17" borderId="114" xfId="1" applyFont="1" applyFill="1" applyBorder="1">
      <alignment vertical="center"/>
    </xf>
    <xf numFmtId="0" fontId="6" fillId="17" borderId="106" xfId="1" applyFont="1" applyFill="1" applyBorder="1">
      <alignment vertical="center"/>
    </xf>
    <xf numFmtId="0" fontId="10" fillId="17" borderId="114" xfId="1" applyFont="1" applyFill="1" applyBorder="1" applyAlignment="1">
      <alignment horizontal="left" vertical="center"/>
    </xf>
    <xf numFmtId="0" fontId="10" fillId="17" borderId="106" xfId="1" applyFont="1" applyFill="1" applyBorder="1" applyAlignment="1">
      <alignment horizontal="left" vertical="center"/>
    </xf>
    <xf numFmtId="0" fontId="6" fillId="17" borderId="114" xfId="0" applyFont="1" applyFill="1" applyBorder="1" applyAlignment="1"/>
    <xf numFmtId="0" fontId="6" fillId="17" borderId="106" xfId="0" applyFont="1" applyFill="1" applyBorder="1" applyAlignment="1"/>
    <xf numFmtId="0" fontId="6" fillId="17" borderId="6" xfId="1" applyFill="1" applyBorder="1" applyAlignment="1">
      <alignment horizontal="center" vertical="center"/>
    </xf>
    <xf numFmtId="0" fontId="13" fillId="17" borderId="7" xfId="2" applyFont="1" applyFill="1" applyBorder="1" applyAlignment="1">
      <alignment horizontal="center" vertical="center"/>
    </xf>
    <xf numFmtId="0" fontId="6" fillId="17" borderId="115" xfId="0" applyFont="1" applyFill="1" applyBorder="1" applyAlignment="1"/>
    <xf numFmtId="0" fontId="6" fillId="17" borderId="73" xfId="0" applyFont="1" applyFill="1" applyBorder="1" applyAlignment="1"/>
    <xf numFmtId="0" fontId="6" fillId="8" borderId="3" xfId="1" applyFill="1" applyBorder="1" applyAlignment="1">
      <alignment horizontal="center" vertical="center"/>
    </xf>
    <xf numFmtId="0" fontId="13" fillId="8" borderId="4" xfId="1" applyFont="1" applyFill="1" applyBorder="1" applyAlignment="1">
      <alignment horizontal="center" vertical="center"/>
    </xf>
    <xf numFmtId="0" fontId="6" fillId="8" borderId="18" xfId="1" applyFont="1" applyFill="1" applyBorder="1">
      <alignment vertical="center"/>
    </xf>
    <xf numFmtId="0" fontId="6" fillId="8" borderId="113" xfId="1" applyFont="1" applyFill="1" applyBorder="1">
      <alignment vertical="center"/>
    </xf>
    <xf numFmtId="0" fontId="6" fillId="8" borderId="5" xfId="1" applyFont="1" applyFill="1" applyBorder="1">
      <alignment vertical="center"/>
    </xf>
    <xf numFmtId="0" fontId="6" fillId="8" borderId="12" xfId="1" applyFill="1" applyBorder="1" applyAlignment="1">
      <alignment horizontal="center" vertical="center"/>
    </xf>
    <xf numFmtId="0" fontId="13" fillId="8" borderId="1" xfId="1" applyFont="1" applyFill="1" applyBorder="1" applyAlignment="1">
      <alignment horizontal="center" vertical="center"/>
    </xf>
    <xf numFmtId="0" fontId="6" fillId="8" borderId="114" xfId="1" applyFont="1" applyFill="1" applyBorder="1">
      <alignment vertical="center"/>
    </xf>
    <xf numFmtId="0" fontId="6" fillId="8" borderId="106" xfId="1" applyFont="1" applyFill="1" applyBorder="1">
      <alignment vertical="center"/>
    </xf>
    <xf numFmtId="0" fontId="6" fillId="16" borderId="106" xfId="1" applyFont="1" applyFill="1" applyBorder="1">
      <alignment vertical="center"/>
    </xf>
    <xf numFmtId="0" fontId="6" fillId="16" borderId="28" xfId="1" applyFont="1" applyFill="1" applyBorder="1">
      <alignment vertical="center"/>
    </xf>
    <xf numFmtId="0" fontId="6" fillId="8" borderId="6" xfId="1" applyFill="1" applyBorder="1" applyAlignment="1">
      <alignment horizontal="center" vertical="center"/>
    </xf>
    <xf numFmtId="0" fontId="13" fillId="8" borderId="7" xfId="1" applyFont="1" applyFill="1" applyBorder="1" applyAlignment="1">
      <alignment horizontal="center" vertical="center"/>
    </xf>
    <xf numFmtId="0" fontId="6" fillId="8" borderId="73" xfId="1" applyFont="1" applyFill="1" applyBorder="1">
      <alignment vertical="center"/>
    </xf>
    <xf numFmtId="0" fontId="6" fillId="8" borderId="115" xfId="1" applyFont="1" applyFill="1" applyBorder="1">
      <alignment vertical="center"/>
    </xf>
    <xf numFmtId="0" fontId="6" fillId="8" borderId="3" xfId="1" applyFont="1" applyFill="1" applyBorder="1" applyAlignment="1">
      <alignment horizontal="center" vertical="center"/>
    </xf>
    <xf numFmtId="0" fontId="16" fillId="8" borderId="4" xfId="1" applyFont="1" applyFill="1" applyBorder="1" applyAlignment="1">
      <alignment horizontal="center" vertical="center"/>
    </xf>
    <xf numFmtId="0" fontId="6" fillId="8" borderId="116" xfId="1" applyFont="1" applyFill="1" applyBorder="1">
      <alignment vertical="center"/>
    </xf>
    <xf numFmtId="0" fontId="6" fillId="8" borderId="12" xfId="1" applyFont="1" applyFill="1" applyBorder="1" applyAlignment="1">
      <alignment horizontal="center" vertical="center"/>
    </xf>
    <xf numFmtId="0" fontId="16" fillId="8" borderId="1" xfId="1" applyFont="1" applyFill="1" applyBorder="1" applyAlignment="1">
      <alignment horizontal="center" vertical="center"/>
    </xf>
    <xf numFmtId="0" fontId="7" fillId="8" borderId="12" xfId="1" applyFont="1" applyFill="1" applyBorder="1" applyAlignment="1">
      <alignment horizontal="center" vertical="center"/>
    </xf>
    <xf numFmtId="0" fontId="42" fillId="8" borderId="1" xfId="1" applyFont="1" applyFill="1" applyBorder="1" applyAlignment="1">
      <alignment horizontal="center" vertical="center"/>
    </xf>
    <xf numFmtId="0" fontId="7" fillId="8" borderId="106" xfId="1" applyFont="1" applyFill="1" applyBorder="1">
      <alignment vertical="center"/>
    </xf>
    <xf numFmtId="0" fontId="7" fillId="8" borderId="114" xfId="1" applyFont="1" applyFill="1" applyBorder="1">
      <alignment vertical="center"/>
    </xf>
    <xf numFmtId="0" fontId="10" fillId="8" borderId="114" xfId="1" applyFont="1" applyFill="1" applyBorder="1" applyAlignment="1">
      <alignment horizontal="left" vertical="center"/>
    </xf>
    <xf numFmtId="0" fontId="10" fillId="8" borderId="106" xfId="1" applyFont="1" applyFill="1" applyBorder="1" applyAlignment="1">
      <alignment horizontal="left" vertical="center"/>
    </xf>
    <xf numFmtId="0" fontId="6" fillId="8" borderId="28" xfId="1" applyFont="1" applyFill="1" applyBorder="1">
      <alignment vertical="center"/>
    </xf>
    <xf numFmtId="0" fontId="6" fillId="8" borderId="114" xfId="0" applyFont="1" applyFill="1" applyBorder="1" applyAlignment="1"/>
    <xf numFmtId="0" fontId="6" fillId="8" borderId="106" xfId="0" applyFont="1" applyFill="1" applyBorder="1" applyAlignment="1"/>
    <xf numFmtId="0" fontId="6" fillId="8" borderId="115" xfId="0" applyFont="1" applyFill="1" applyBorder="1" applyAlignment="1"/>
    <xf numFmtId="0" fontId="6" fillId="8" borderId="73" xfId="0" applyFont="1" applyFill="1" applyBorder="1" applyAlignment="1"/>
    <xf numFmtId="0" fontId="6" fillId="8" borderId="63" xfId="1" applyFont="1" applyFill="1" applyBorder="1">
      <alignment vertical="center"/>
    </xf>
    <xf numFmtId="0" fontId="6" fillId="8" borderId="110" xfId="1" applyFont="1" applyFill="1" applyBorder="1">
      <alignment vertical="center"/>
    </xf>
    <xf numFmtId="0" fontId="6" fillId="8" borderId="118" xfId="1" applyFont="1" applyFill="1" applyBorder="1">
      <alignment vertical="center"/>
    </xf>
    <xf numFmtId="0" fontId="6" fillId="8" borderId="62" xfId="1" applyFont="1" applyFill="1" applyBorder="1">
      <alignment vertical="center"/>
    </xf>
    <xf numFmtId="0" fontId="10" fillId="8" borderId="110" xfId="1" applyFont="1" applyFill="1" applyBorder="1" applyAlignment="1">
      <alignment horizontal="left" vertical="center"/>
    </xf>
    <xf numFmtId="0" fontId="6" fillId="8" borderId="110" xfId="0" applyFont="1" applyFill="1" applyBorder="1" applyAlignment="1"/>
    <xf numFmtId="0" fontId="6" fillId="8" borderId="118" xfId="0" applyFont="1" applyFill="1" applyBorder="1" applyAlignment="1"/>
    <xf numFmtId="0" fontId="13" fillId="8" borderId="4" xfId="2" applyFont="1" applyFill="1" applyBorder="1" applyAlignment="1">
      <alignment horizontal="center" vertical="center"/>
    </xf>
    <xf numFmtId="0" fontId="13" fillId="8" borderId="1" xfId="2" applyFont="1" applyFill="1" applyBorder="1" applyAlignment="1">
      <alignment horizontal="center" vertical="center"/>
    </xf>
    <xf numFmtId="0" fontId="6" fillId="16" borderId="18" xfId="1" applyFont="1" applyFill="1" applyBorder="1">
      <alignment vertical="center"/>
    </xf>
    <xf numFmtId="0" fontId="13" fillId="8" borderId="7" xfId="2" applyFont="1" applyFill="1" applyBorder="1" applyAlignment="1">
      <alignment horizontal="center" vertical="center"/>
    </xf>
    <xf numFmtId="0" fontId="6" fillId="0" borderId="4" xfId="1" applyFont="1" applyFill="1" applyBorder="1" applyAlignment="1">
      <alignment horizontal="left" vertical="center"/>
    </xf>
    <xf numFmtId="0" fontId="6" fillId="0" borderId="1" xfId="1" applyFont="1" applyFill="1" applyBorder="1" applyAlignment="1">
      <alignment horizontal="left" vertical="center"/>
    </xf>
    <xf numFmtId="0" fontId="6" fillId="0" borderId="119" xfId="1" applyFont="1" applyFill="1" applyBorder="1">
      <alignment vertical="center"/>
    </xf>
    <xf numFmtId="0" fontId="6" fillId="0" borderId="7" xfId="1" applyFont="1" applyFill="1" applyBorder="1" applyAlignment="1">
      <alignment horizontal="left" vertical="center"/>
    </xf>
    <xf numFmtId="0" fontId="7" fillId="0" borderId="3" xfId="1" applyFont="1" applyFill="1" applyBorder="1" applyAlignment="1">
      <alignment horizontal="center" vertical="center"/>
    </xf>
    <xf numFmtId="0" fontId="42" fillId="0" borderId="4" xfId="1" applyFont="1" applyFill="1" applyBorder="1" applyAlignment="1">
      <alignment horizontal="center" vertical="center"/>
    </xf>
    <xf numFmtId="0" fontId="7" fillId="0" borderId="5" xfId="1" applyFont="1" applyFill="1" applyBorder="1" applyAlignment="1">
      <alignment horizontal="left" vertical="center"/>
    </xf>
    <xf numFmtId="0" fontId="7" fillId="0" borderId="4" xfId="1" applyFont="1" applyFill="1" applyBorder="1">
      <alignment vertical="center"/>
    </xf>
    <xf numFmtId="0" fontId="7" fillId="2" borderId="114" xfId="1" applyFont="1" applyFill="1" applyBorder="1">
      <alignment vertical="center"/>
    </xf>
    <xf numFmtId="0" fontId="6" fillId="2" borderId="115" xfId="1" applyFont="1" applyFill="1" applyBorder="1">
      <alignment vertical="center"/>
    </xf>
    <xf numFmtId="0" fontId="6" fillId="2" borderId="124" xfId="1" applyFont="1" applyFill="1" applyBorder="1">
      <alignment vertical="center"/>
    </xf>
    <xf numFmtId="0" fontId="6" fillId="2" borderId="114" xfId="1" applyFont="1" applyFill="1" applyBorder="1">
      <alignment vertical="center"/>
    </xf>
    <xf numFmtId="0" fontId="6" fillId="10" borderId="74" xfId="0" applyFont="1" applyFill="1" applyBorder="1" applyAlignment="1">
      <alignment horizontal="center" vertical="center"/>
    </xf>
    <xf numFmtId="0" fontId="6" fillId="0" borderId="121" xfId="1" applyFill="1" applyBorder="1" applyAlignment="1">
      <alignment horizontal="center" vertical="center"/>
    </xf>
    <xf numFmtId="0" fontId="43" fillId="2" borderId="114" xfId="1" applyFont="1" applyFill="1" applyBorder="1" applyAlignment="1">
      <alignment horizontal="left" vertical="center"/>
    </xf>
    <xf numFmtId="0" fontId="6" fillId="2" borderId="113" xfId="1" applyFont="1" applyFill="1" applyBorder="1">
      <alignment vertical="center"/>
    </xf>
    <xf numFmtId="0" fontId="6" fillId="2" borderId="5" xfId="1" applyFont="1" applyFill="1" applyBorder="1">
      <alignment vertical="center"/>
    </xf>
    <xf numFmtId="0" fontId="6" fillId="0" borderId="124" xfId="1" applyFont="1" applyFill="1" applyBorder="1">
      <alignment vertical="center"/>
    </xf>
    <xf numFmtId="0" fontId="6" fillId="2" borderId="116" xfId="1" applyFont="1" applyFill="1" applyBorder="1">
      <alignment vertical="center"/>
    </xf>
    <xf numFmtId="0" fontId="7" fillId="2" borderId="18" xfId="1" applyFont="1" applyFill="1" applyBorder="1">
      <alignment vertical="center"/>
    </xf>
    <xf numFmtId="0" fontId="7" fillId="3" borderId="5" xfId="1" applyFont="1" applyFill="1" applyBorder="1">
      <alignment vertical="center"/>
    </xf>
    <xf numFmtId="0" fontId="7" fillId="2" borderId="124" xfId="1" applyFont="1" applyFill="1" applyBorder="1">
      <alignment vertical="center"/>
    </xf>
    <xf numFmtId="0" fontId="7" fillId="2" borderId="106" xfId="1" applyFont="1" applyFill="1" applyBorder="1">
      <alignment vertical="center"/>
    </xf>
    <xf numFmtId="0" fontId="7" fillId="18" borderId="13" xfId="2" applyFont="1" applyFill="1" applyBorder="1" applyAlignment="1">
      <alignment horizontal="center"/>
    </xf>
    <xf numFmtId="0" fontId="7" fillId="18" borderId="5" xfId="2" applyFont="1" applyFill="1" applyBorder="1" applyAlignment="1">
      <alignment horizontal="center"/>
    </xf>
    <xf numFmtId="0" fontId="6" fillId="0" borderId="118" xfId="0" applyFont="1" applyFill="1" applyBorder="1" applyAlignment="1"/>
    <xf numFmtId="0" fontId="6" fillId="0" borderId="110" xfId="0" applyFont="1" applyFill="1" applyBorder="1" applyAlignment="1"/>
    <xf numFmtId="0" fontId="10" fillId="0" borderId="110" xfId="1" applyFont="1" applyFill="1" applyBorder="1" applyAlignment="1">
      <alignment horizontal="left" vertical="center"/>
    </xf>
    <xf numFmtId="0" fontId="6" fillId="0" borderId="62" xfId="1" applyFont="1" applyFill="1" applyBorder="1">
      <alignment vertical="center"/>
    </xf>
    <xf numFmtId="0" fontId="6" fillId="0" borderId="118" xfId="1" applyFont="1" applyFill="1" applyBorder="1">
      <alignment vertical="center"/>
    </xf>
    <xf numFmtId="0" fontId="6" fillId="2" borderId="115" xfId="0" applyFont="1" applyFill="1" applyBorder="1" applyAlignment="1"/>
    <xf numFmtId="0" fontId="6" fillId="2" borderId="114" xfId="0" applyFont="1" applyFill="1" applyBorder="1" applyAlignment="1"/>
    <xf numFmtId="0" fontId="6" fillId="2" borderId="106" xfId="0" applyFont="1" applyFill="1" applyBorder="1" applyAlignment="1"/>
    <xf numFmtId="0" fontId="10" fillId="2" borderId="114" xfId="1" applyFont="1" applyFill="1" applyBorder="1" applyAlignment="1">
      <alignment horizontal="left" vertical="center"/>
    </xf>
    <xf numFmtId="0" fontId="6" fillId="10" borderId="75" xfId="0" applyFont="1" applyFill="1" applyBorder="1" applyAlignment="1">
      <alignment horizontal="left"/>
    </xf>
    <xf numFmtId="0" fontId="6" fillId="0" borderId="74" xfId="0" applyFont="1" applyFill="1" applyBorder="1" applyAlignment="1">
      <alignment horizontal="center" vertical="center" wrapText="1"/>
    </xf>
    <xf numFmtId="0" fontId="6" fillId="0" borderId="123" xfId="0" applyFont="1" applyFill="1" applyBorder="1" applyAlignment="1">
      <alignment horizontal="center"/>
    </xf>
    <xf numFmtId="0" fontId="0" fillId="0" borderId="0" xfId="0">
      <alignment vertical="center"/>
    </xf>
    <xf numFmtId="0" fontId="6" fillId="0" borderId="25" xfId="1" applyBorder="1" applyAlignment="1">
      <alignment horizontal="center" vertical="center"/>
    </xf>
    <xf numFmtId="0" fontId="13" fillId="3" borderId="7" xfId="1" applyFont="1" applyFill="1" applyBorder="1" applyAlignment="1">
      <alignment horizontal="center" vertical="center"/>
    </xf>
    <xf numFmtId="0" fontId="6" fillId="0" borderId="3" xfId="1" applyBorder="1" applyAlignment="1">
      <alignment horizontal="center" vertical="center"/>
    </xf>
    <xf numFmtId="0" fontId="13" fillId="3" borderId="4" xfId="1" applyFont="1" applyFill="1" applyBorder="1" applyAlignment="1">
      <alignment horizontal="center" vertical="center"/>
    </xf>
    <xf numFmtId="0" fontId="6" fillId="0" borderId="12" xfId="1" applyBorder="1" applyAlignment="1">
      <alignment horizontal="center" vertical="center"/>
    </xf>
    <xf numFmtId="0" fontId="13" fillId="3" borderId="1" xfId="1" applyFont="1" applyFill="1" applyBorder="1" applyAlignment="1">
      <alignment horizontal="center" vertical="center"/>
    </xf>
    <xf numFmtId="0" fontId="6" fillId="3" borderId="3" xfId="1" applyFill="1" applyBorder="1" applyAlignment="1">
      <alignment horizontal="center" vertical="center"/>
    </xf>
    <xf numFmtId="0" fontId="6" fillId="3" borderId="12" xfId="1" applyFill="1" applyBorder="1" applyAlignment="1">
      <alignment horizontal="center" vertical="center"/>
    </xf>
    <xf numFmtId="0" fontId="6" fillId="3" borderId="6" xfId="1" applyFill="1" applyBorder="1" applyAlignment="1">
      <alignment horizontal="center" vertical="center"/>
    </xf>
    <xf numFmtId="0" fontId="0" fillId="0" borderId="28" xfId="0" applyFill="1" applyBorder="1" applyAlignment="1">
      <alignment horizontal="left"/>
    </xf>
    <xf numFmtId="0" fontId="0" fillId="0" borderId="42" xfId="0" applyFill="1" applyBorder="1" applyAlignment="1">
      <alignment horizontal="left"/>
    </xf>
    <xf numFmtId="0" fontId="0" fillId="0" borderId="23" xfId="0" applyBorder="1">
      <alignment vertical="center"/>
    </xf>
    <xf numFmtId="0" fontId="0" fillId="0" borderId="60" xfId="0" applyFill="1" applyBorder="1" applyAlignment="1">
      <alignment horizontal="center" vertical="center"/>
    </xf>
    <xf numFmtId="0" fontId="0" fillId="0" borderId="61" xfId="0" applyFill="1" applyBorder="1" applyAlignment="1">
      <alignment horizontal="center" vertical="center"/>
    </xf>
    <xf numFmtId="0" fontId="0" fillId="0" borderId="60" xfId="0" applyFill="1" applyBorder="1" applyAlignment="1">
      <alignment horizontal="center" vertical="center" wrapText="1"/>
    </xf>
    <xf numFmtId="0" fontId="6" fillId="0" borderId="30" xfId="0" applyFont="1" applyFill="1" applyBorder="1" applyAlignment="1">
      <alignment horizontal="center"/>
    </xf>
    <xf numFmtId="0" fontId="6" fillId="0" borderId="33" xfId="0" applyFont="1" applyFill="1" applyBorder="1" applyAlignment="1">
      <alignment horizontal="center"/>
    </xf>
    <xf numFmtId="0" fontId="0" fillId="0" borderId="53" xfId="0" applyFill="1" applyBorder="1" applyAlignment="1">
      <alignment horizontal="center" vertical="center" wrapText="1"/>
    </xf>
    <xf numFmtId="0" fontId="6" fillId="0" borderId="57" xfId="0" applyFont="1" applyFill="1" applyBorder="1" applyAlignment="1">
      <alignment horizontal="center"/>
    </xf>
    <xf numFmtId="0" fontId="0" fillId="0" borderId="53" xfId="0" applyFill="1" applyBorder="1" applyAlignment="1">
      <alignment horizontal="center" vertical="center"/>
    </xf>
    <xf numFmtId="0" fontId="6" fillId="9" borderId="65" xfId="0" applyFont="1" applyFill="1" applyBorder="1" applyAlignment="1">
      <alignment horizontal="left"/>
    </xf>
    <xf numFmtId="0" fontId="6" fillId="9" borderId="67" xfId="0" applyFont="1" applyFill="1" applyBorder="1" applyAlignment="1">
      <alignment horizontal="left"/>
    </xf>
    <xf numFmtId="0" fontId="6" fillId="10" borderId="65" xfId="0" applyFont="1" applyFill="1" applyBorder="1" applyAlignment="1">
      <alignment horizontal="left"/>
    </xf>
    <xf numFmtId="0" fontId="6" fillId="10" borderId="67" xfId="0" applyFont="1" applyFill="1" applyBorder="1" applyAlignment="1">
      <alignment horizontal="left"/>
    </xf>
    <xf numFmtId="0" fontId="6" fillId="10" borderId="68" xfId="0" applyFont="1" applyFill="1" applyBorder="1" applyAlignment="1">
      <alignment horizontal="left"/>
    </xf>
    <xf numFmtId="0" fontId="6" fillId="10" borderId="70" xfId="0" applyFont="1" applyFill="1" applyBorder="1" applyAlignment="1">
      <alignment horizontal="left"/>
    </xf>
    <xf numFmtId="0" fontId="6" fillId="10" borderId="78" xfId="0" applyFont="1" applyFill="1" applyBorder="1">
      <alignment vertical="center"/>
    </xf>
    <xf numFmtId="0" fontId="6" fillId="10" borderId="67" xfId="0" applyFont="1" applyFill="1" applyBorder="1">
      <alignment vertical="center"/>
    </xf>
    <xf numFmtId="0" fontId="0" fillId="0" borderId="46" xfId="0" applyFill="1" applyBorder="1" applyAlignment="1">
      <alignment horizontal="center" vertical="center"/>
    </xf>
    <xf numFmtId="0" fontId="6" fillId="9" borderId="57" xfId="0" applyFont="1" applyFill="1" applyBorder="1" applyAlignment="1">
      <alignment horizontal="center" vertical="center"/>
    </xf>
    <xf numFmtId="0" fontId="6" fillId="9" borderId="66" xfId="0" applyFont="1" applyFill="1" applyBorder="1" applyAlignment="1">
      <alignment horizontal="center" vertical="center"/>
    </xf>
    <xf numFmtId="0" fontId="6" fillId="10" borderId="66" xfId="0" applyFont="1" applyFill="1" applyBorder="1" applyAlignment="1">
      <alignment horizontal="center" vertical="center"/>
    </xf>
    <xf numFmtId="0" fontId="6" fillId="10" borderId="55" xfId="0" applyFont="1" applyFill="1" applyBorder="1" applyAlignment="1">
      <alignment horizontal="center" vertical="center"/>
    </xf>
    <xf numFmtId="0" fontId="6" fillId="10" borderId="57" xfId="0" applyFont="1" applyFill="1" applyBorder="1" applyAlignment="1">
      <alignment horizontal="center" vertical="center"/>
    </xf>
    <xf numFmtId="0" fontId="6" fillId="0" borderId="54" xfId="0" applyFont="1" applyFill="1" applyBorder="1" applyAlignment="1">
      <alignment horizontal="center" vertical="center"/>
    </xf>
    <xf numFmtId="0" fontId="6" fillId="0" borderId="66" xfId="0" applyFont="1" applyFill="1" applyBorder="1" applyAlignment="1">
      <alignment horizontal="center" vertical="center"/>
    </xf>
    <xf numFmtId="0" fontId="6" fillId="0" borderId="57" xfId="0" applyFont="1" applyFill="1" applyBorder="1" applyAlignment="1">
      <alignment horizontal="center" vertical="center" wrapText="1"/>
    </xf>
    <xf numFmtId="0" fontId="6" fillId="0" borderId="66" xfId="0" applyFont="1" applyFill="1" applyBorder="1" applyAlignment="1">
      <alignment horizontal="center" vertical="center" wrapText="1"/>
    </xf>
    <xf numFmtId="0" fontId="6" fillId="0" borderId="40" xfId="0" applyFont="1" applyFill="1" applyBorder="1" applyAlignment="1">
      <alignment horizontal="center" vertical="center"/>
    </xf>
    <xf numFmtId="0" fontId="6" fillId="0" borderId="67" xfId="0" applyFont="1" applyFill="1" applyBorder="1" applyAlignment="1">
      <alignment horizontal="center" vertical="center"/>
    </xf>
    <xf numFmtId="0" fontId="6" fillId="11" borderId="57" xfId="0" applyFont="1" applyFill="1" applyBorder="1" applyAlignment="1">
      <alignment horizontal="center" vertical="center"/>
    </xf>
    <xf numFmtId="0" fontId="6" fillId="11" borderId="67" xfId="0" applyFont="1" applyFill="1" applyBorder="1">
      <alignment vertical="center"/>
    </xf>
    <xf numFmtId="0" fontId="6" fillId="11" borderId="67" xfId="0" applyFont="1" applyFill="1" applyBorder="1" applyAlignment="1">
      <alignment horizontal="left"/>
    </xf>
    <xf numFmtId="0" fontId="6" fillId="11" borderId="65" xfId="0" applyFont="1" applyFill="1" applyBorder="1" applyAlignment="1">
      <alignment horizontal="left"/>
    </xf>
    <xf numFmtId="0" fontId="6" fillId="11" borderId="66" xfId="0" applyFont="1" applyFill="1" applyBorder="1" applyAlignment="1">
      <alignment horizontal="center" vertical="center"/>
    </xf>
    <xf numFmtId="0" fontId="6" fillId="9" borderId="33" xfId="0" applyFont="1" applyFill="1" applyBorder="1" applyAlignment="1" applyProtection="1">
      <alignment horizontal="center" vertical="center"/>
      <protection locked="0"/>
    </xf>
    <xf numFmtId="0" fontId="6" fillId="3" borderId="106" xfId="1" applyFont="1" applyFill="1" applyBorder="1">
      <alignment vertical="center"/>
    </xf>
    <xf numFmtId="0" fontId="6" fillId="0" borderId="5" xfId="1" applyFont="1" applyFill="1" applyBorder="1">
      <alignment vertical="center"/>
    </xf>
    <xf numFmtId="0" fontId="6" fillId="0" borderId="106" xfId="1" applyFont="1" applyFill="1" applyBorder="1">
      <alignment vertical="center"/>
    </xf>
    <xf numFmtId="0" fontId="6" fillId="0" borderId="18" xfId="1" applyFont="1" applyFill="1" applyBorder="1">
      <alignment vertical="center"/>
    </xf>
    <xf numFmtId="0" fontId="6" fillId="9" borderId="67" xfId="0" applyFont="1" applyFill="1" applyBorder="1">
      <alignment vertical="center"/>
    </xf>
    <xf numFmtId="0" fontId="0" fillId="10" borderId="66" xfId="0" applyFill="1" applyBorder="1" applyAlignment="1">
      <alignment horizontal="center" vertical="center"/>
    </xf>
    <xf numFmtId="0" fontId="0" fillId="9" borderId="66" xfId="0" applyFill="1" applyBorder="1" applyAlignment="1">
      <alignment horizontal="center" vertical="center"/>
    </xf>
    <xf numFmtId="0" fontId="6" fillId="0" borderId="28" xfId="1" applyFont="1" applyFill="1" applyBorder="1">
      <alignment vertical="center"/>
    </xf>
    <xf numFmtId="0" fontId="6" fillId="0" borderId="73" xfId="1" applyFont="1" applyFill="1" applyBorder="1">
      <alignment vertical="center"/>
    </xf>
    <xf numFmtId="0" fontId="13" fillId="0" borderId="1" xfId="1" applyFont="1" applyFill="1" applyBorder="1" applyAlignment="1">
      <alignment horizontal="center" vertical="center"/>
    </xf>
    <xf numFmtId="0" fontId="13" fillId="0" borderId="4" xfId="1" applyFont="1" applyFill="1" applyBorder="1" applyAlignment="1">
      <alignment horizontal="center" vertical="center"/>
    </xf>
    <xf numFmtId="0" fontId="6" fillId="0" borderId="12" xfId="1" applyFill="1" applyBorder="1" applyAlignment="1">
      <alignment horizontal="center" vertical="center"/>
    </xf>
    <xf numFmtId="0" fontId="6" fillId="0" borderId="6" xfId="1" applyFill="1" applyBorder="1" applyAlignment="1">
      <alignment horizontal="center" vertical="center"/>
    </xf>
    <xf numFmtId="0" fontId="13" fillId="0" borderId="7" xfId="1" applyFont="1" applyFill="1" applyBorder="1" applyAlignment="1">
      <alignment horizontal="center" vertical="center"/>
    </xf>
    <xf numFmtId="0" fontId="6" fillId="3" borderId="18" xfId="1" applyFont="1" applyFill="1" applyBorder="1">
      <alignment vertical="center"/>
    </xf>
    <xf numFmtId="0" fontId="6" fillId="3" borderId="73" xfId="1" applyFont="1" applyFill="1" applyBorder="1">
      <alignment vertical="center"/>
    </xf>
    <xf numFmtId="0" fontId="6" fillId="0" borderId="90" xfId="0" applyFont="1" applyFill="1" applyBorder="1" applyAlignment="1">
      <alignment horizontal="center"/>
    </xf>
    <xf numFmtId="0" fontId="6" fillId="2" borderId="67" xfId="0" applyFont="1" applyFill="1" applyBorder="1" applyAlignment="1">
      <alignment horizontal="left"/>
    </xf>
    <xf numFmtId="0" fontId="0" fillId="10" borderId="57" xfId="0" applyFill="1" applyBorder="1" applyAlignment="1">
      <alignment horizontal="center" vertical="center"/>
    </xf>
    <xf numFmtId="0" fontId="0" fillId="9" borderId="57" xfId="0" applyFill="1" applyBorder="1" applyAlignment="1">
      <alignment horizontal="center" vertical="center"/>
    </xf>
    <xf numFmtId="0" fontId="0" fillId="0" borderId="58" xfId="0" applyBorder="1">
      <alignment vertical="center"/>
    </xf>
    <xf numFmtId="0" fontId="0" fillId="0" borderId="61" xfId="0" applyBorder="1" applyAlignment="1">
      <alignment horizontal="center" vertical="center"/>
    </xf>
    <xf numFmtId="0" fontId="0" fillId="0" borderId="106" xfId="0" applyFill="1" applyBorder="1" applyAlignment="1"/>
    <xf numFmtId="0" fontId="0" fillId="0" borderId="5" xfId="0" applyFill="1" applyBorder="1" applyAlignment="1"/>
    <xf numFmtId="0" fontId="6" fillId="0" borderId="106" xfId="0" applyFont="1" applyFill="1" applyBorder="1" applyAlignment="1"/>
    <xf numFmtId="0" fontId="6" fillId="0" borderId="73" xfId="0" applyFont="1" applyFill="1" applyBorder="1" applyAlignment="1"/>
    <xf numFmtId="0" fontId="10" fillId="0" borderId="106" xfId="1" applyFont="1" applyFill="1" applyBorder="1" applyAlignment="1">
      <alignment horizontal="left" vertical="center"/>
    </xf>
    <xf numFmtId="0" fontId="16" fillId="0" borderId="1" xfId="1" applyFont="1" applyFill="1" applyBorder="1" applyAlignment="1">
      <alignment horizontal="center" vertical="center"/>
    </xf>
    <xf numFmtId="0" fontId="13" fillId="3" borderId="2" xfId="1" applyFont="1" applyFill="1" applyBorder="1" applyAlignment="1">
      <alignment horizontal="center" vertical="center"/>
    </xf>
    <xf numFmtId="0" fontId="6" fillId="0" borderId="12" xfId="1" applyFont="1" applyFill="1" applyBorder="1" applyAlignment="1">
      <alignment horizontal="center" vertical="center"/>
    </xf>
    <xf numFmtId="0" fontId="7" fillId="0" borderId="106" xfId="1" applyFont="1" applyFill="1" applyBorder="1">
      <alignment vertical="center"/>
    </xf>
    <xf numFmtId="0" fontId="6" fillId="0" borderId="6" xfId="1" applyBorder="1" applyAlignment="1">
      <alignment horizontal="center" vertical="center"/>
    </xf>
    <xf numFmtId="0" fontId="6" fillId="0" borderId="106" xfId="1" applyFont="1" applyFill="1" applyBorder="1" applyAlignment="1">
      <alignment vertical="center" wrapText="1"/>
    </xf>
    <xf numFmtId="0" fontId="6" fillId="0" borderId="25" xfId="1" applyFill="1" applyBorder="1" applyAlignment="1">
      <alignment horizontal="center" vertical="center"/>
    </xf>
    <xf numFmtId="0" fontId="6" fillId="0" borderId="63" xfId="1" applyFont="1" applyFill="1" applyBorder="1">
      <alignment vertical="center"/>
    </xf>
    <xf numFmtId="0" fontId="6" fillId="0" borderId="3" xfId="1" applyFill="1" applyBorder="1" applyAlignment="1">
      <alignment horizontal="center" vertical="center"/>
    </xf>
    <xf numFmtId="0" fontId="10" fillId="0" borderId="106" xfId="1" applyFont="1" applyBorder="1" applyAlignment="1">
      <alignment horizontal="left" vertical="center"/>
    </xf>
    <xf numFmtId="0" fontId="7" fillId="0" borderId="106" xfId="0" applyFont="1" applyFill="1" applyBorder="1" applyAlignment="1"/>
    <xf numFmtId="0" fontId="6" fillId="0" borderId="110" xfId="1" applyFont="1" applyFill="1" applyBorder="1">
      <alignment vertical="center"/>
    </xf>
    <xf numFmtId="0" fontId="3" fillId="0" borderId="2" xfId="1" applyFont="1" applyFill="1" applyBorder="1">
      <alignment vertical="center"/>
    </xf>
    <xf numFmtId="0" fontId="3" fillId="0" borderId="46" xfId="1" applyFont="1" applyFill="1" applyBorder="1">
      <alignment vertical="center"/>
    </xf>
    <xf numFmtId="0" fontId="6" fillId="2" borderId="106" xfId="1" applyFont="1" applyFill="1" applyBorder="1">
      <alignment vertical="center"/>
    </xf>
    <xf numFmtId="0" fontId="7" fillId="2" borderId="106" xfId="0" applyFont="1" applyFill="1" applyBorder="1" applyAlignment="1"/>
    <xf numFmtId="0" fontId="6" fillId="0" borderId="75" xfId="0" applyFont="1" applyFill="1" applyBorder="1" applyAlignment="1">
      <alignment horizontal="center" vertical="center"/>
    </xf>
    <xf numFmtId="0" fontId="3" fillId="0" borderId="4" xfId="1" applyFont="1" applyFill="1" applyBorder="1">
      <alignment vertical="center"/>
    </xf>
    <xf numFmtId="0" fontId="13" fillId="0" borderId="2" xfId="1" applyFont="1" applyFill="1" applyBorder="1" applyAlignment="1">
      <alignment horizontal="center" vertical="center"/>
    </xf>
    <xf numFmtId="0" fontId="0" fillId="2" borderId="106" xfId="0" applyFill="1" applyBorder="1" applyAlignment="1"/>
    <xf numFmtId="0" fontId="0" fillId="0" borderId="2" xfId="0" applyBorder="1" applyAlignment="1">
      <alignment vertical="center"/>
    </xf>
    <xf numFmtId="0" fontId="0" fillId="2" borderId="22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3" fillId="2" borderId="34" xfId="0" applyFont="1" applyFill="1" applyBorder="1" applyAlignment="1">
      <alignment vertical="center"/>
    </xf>
    <xf numFmtId="0" fontId="33" fillId="2" borderId="45" xfId="0" applyFont="1" applyFill="1" applyBorder="1" applyAlignment="1">
      <alignment vertical="center"/>
    </xf>
    <xf numFmtId="0" fontId="33" fillId="2" borderId="2" xfId="0" applyFont="1" applyFill="1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8" xfId="0" applyFill="1" applyBorder="1" applyAlignment="1">
      <alignment horizontal="left"/>
    </xf>
    <xf numFmtId="0" fontId="29" fillId="3" borderId="0" xfId="0" applyFont="1" applyFill="1" applyAlignment="1">
      <alignment horizontal="center" vertical="center"/>
    </xf>
    <xf numFmtId="0" fontId="14" fillId="6" borderId="19" xfId="2" applyFont="1" applyFill="1" applyBorder="1" applyAlignment="1">
      <alignment horizontal="center" vertical="center"/>
    </xf>
    <xf numFmtId="0" fontId="14" fillId="6" borderId="20" xfId="2" applyFont="1" applyFill="1" applyBorder="1" applyAlignment="1">
      <alignment horizontal="center" vertical="center"/>
    </xf>
    <xf numFmtId="0" fontId="14" fillId="6" borderId="21" xfId="2" applyFont="1" applyFill="1" applyBorder="1" applyAlignment="1">
      <alignment horizontal="center" vertical="center"/>
    </xf>
    <xf numFmtId="0" fontId="6" fillId="0" borderId="27" xfId="1" applyFill="1" applyBorder="1" applyAlignment="1">
      <alignment horizontal="center" vertical="center"/>
    </xf>
    <xf numFmtId="0" fontId="6" fillId="0" borderId="24" xfId="1" applyFill="1" applyBorder="1" applyAlignment="1">
      <alignment horizontal="center" vertical="center"/>
    </xf>
    <xf numFmtId="0" fontId="6" fillId="0" borderId="26" xfId="1" applyFill="1" applyBorder="1" applyAlignment="1">
      <alignment horizontal="center" vertical="center"/>
    </xf>
    <xf numFmtId="0" fontId="13" fillId="5" borderId="19" xfId="1" applyFont="1" applyFill="1" applyBorder="1" applyAlignment="1">
      <alignment horizontal="center" vertical="center"/>
    </xf>
    <xf numFmtId="0" fontId="13" fillId="5" borderId="20" xfId="1" applyFont="1" applyFill="1" applyBorder="1" applyAlignment="1">
      <alignment horizontal="center" vertical="center"/>
    </xf>
    <xf numFmtId="0" fontId="13" fillId="5" borderId="21" xfId="1" applyFont="1" applyFill="1" applyBorder="1" applyAlignment="1">
      <alignment horizontal="center" vertical="center"/>
    </xf>
    <xf numFmtId="0" fontId="6" fillId="3" borderId="24" xfId="1" applyFill="1" applyBorder="1" applyAlignment="1">
      <alignment horizontal="center" vertical="center"/>
    </xf>
    <xf numFmtId="0" fontId="6" fillId="3" borderId="26" xfId="1" applyFill="1" applyBorder="1" applyAlignment="1">
      <alignment horizontal="center" vertical="center"/>
    </xf>
    <xf numFmtId="0" fontId="14" fillId="6" borderId="43" xfId="2" applyFont="1" applyFill="1" applyBorder="1" applyAlignment="1">
      <alignment horizontal="center" vertical="center"/>
    </xf>
    <xf numFmtId="0" fontId="14" fillId="6" borderId="44" xfId="2" applyFont="1" applyFill="1" applyBorder="1" applyAlignment="1">
      <alignment horizontal="center" vertical="center"/>
    </xf>
    <xf numFmtId="0" fontId="14" fillId="6" borderId="59" xfId="2" applyFont="1" applyFill="1" applyBorder="1" applyAlignment="1">
      <alignment horizontal="center" vertical="center"/>
    </xf>
    <xf numFmtId="0" fontId="6" fillId="8" borderId="27" xfId="1" applyFill="1" applyBorder="1" applyAlignment="1">
      <alignment horizontal="center" vertical="center"/>
    </xf>
    <xf numFmtId="0" fontId="6" fillId="8" borderId="24" xfId="1" applyFill="1" applyBorder="1" applyAlignment="1">
      <alignment horizontal="center" vertical="center"/>
    </xf>
    <xf numFmtId="0" fontId="6" fillId="8" borderId="26" xfId="1" applyFill="1" applyBorder="1" applyAlignment="1">
      <alignment horizontal="center" vertical="center"/>
    </xf>
    <xf numFmtId="0" fontId="14" fillId="2" borderId="19" xfId="2" applyFont="1" applyFill="1" applyBorder="1" applyAlignment="1">
      <alignment horizontal="center" vertical="center"/>
    </xf>
    <xf numFmtId="0" fontId="14" fillId="2" borderId="20" xfId="2" applyFont="1" applyFill="1" applyBorder="1" applyAlignment="1">
      <alignment horizontal="center" vertical="center"/>
    </xf>
    <xf numFmtId="0" fontId="14" fillId="2" borderId="21" xfId="2" applyFont="1" applyFill="1" applyBorder="1" applyAlignment="1">
      <alignment horizontal="center" vertical="center"/>
    </xf>
    <xf numFmtId="0" fontId="6" fillId="3" borderId="27" xfId="1" applyFill="1" applyBorder="1" applyAlignment="1">
      <alignment horizontal="center" vertical="center"/>
    </xf>
    <xf numFmtId="0" fontId="6" fillId="0" borderId="27" xfId="1" applyBorder="1" applyAlignment="1">
      <alignment horizontal="center" vertical="center"/>
    </xf>
    <xf numFmtId="0" fontId="6" fillId="0" borderId="24" xfId="1" applyBorder="1" applyAlignment="1">
      <alignment horizontal="center" vertical="center"/>
    </xf>
    <xf numFmtId="0" fontId="6" fillId="0" borderId="26" xfId="1" applyBorder="1" applyAlignment="1">
      <alignment horizontal="center" vertical="center"/>
    </xf>
    <xf numFmtId="0" fontId="8" fillId="3" borderId="95" xfId="1" applyFont="1" applyFill="1" applyBorder="1" applyAlignment="1">
      <alignment horizontal="center" vertical="center"/>
    </xf>
    <xf numFmtId="0" fontId="8" fillId="3" borderId="105" xfId="1" applyFont="1" applyFill="1" applyBorder="1" applyAlignment="1">
      <alignment horizontal="center" vertical="center"/>
    </xf>
    <xf numFmtId="0" fontId="27" fillId="0" borderId="22" xfId="0" applyFont="1" applyBorder="1" applyAlignment="1">
      <alignment horizontal="center" vertical="center"/>
    </xf>
    <xf numFmtId="0" fontId="23" fillId="0" borderId="34" xfId="0" applyFont="1" applyBorder="1" applyAlignment="1">
      <alignment horizontal="center" vertical="center"/>
    </xf>
    <xf numFmtId="0" fontId="12" fillId="2" borderId="41" xfId="0" applyFont="1" applyFill="1" applyBorder="1" applyAlignment="1">
      <alignment horizontal="center" vertical="center"/>
    </xf>
    <xf numFmtId="0" fontId="12" fillId="2" borderId="38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center" vertical="center"/>
    </xf>
    <xf numFmtId="0" fontId="12" fillId="2" borderId="43" xfId="0" applyFont="1" applyFill="1" applyBorder="1" applyAlignment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0" fontId="23" fillId="0" borderId="46" xfId="0" applyFont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0" fontId="27" fillId="0" borderId="22" xfId="0" applyFont="1" applyBorder="1" applyAlignment="1">
      <alignment horizontal="center" vertical="center" wrapText="1"/>
    </xf>
    <xf numFmtId="0" fontId="23" fillId="0" borderId="22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3" fillId="0" borderId="117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23" fillId="0" borderId="22" xfId="0" applyFont="1" applyFill="1" applyBorder="1" applyAlignment="1">
      <alignment horizontal="center" vertical="center"/>
    </xf>
    <xf numFmtId="0" fontId="23" fillId="0" borderId="34" xfId="0" applyFont="1" applyFill="1" applyBorder="1" applyAlignment="1">
      <alignment horizontal="center" vertical="center"/>
    </xf>
    <xf numFmtId="0" fontId="23" fillId="0" borderId="46" xfId="0" applyFont="1" applyFill="1" applyBorder="1" applyAlignment="1">
      <alignment horizontal="center" vertical="center"/>
    </xf>
    <xf numFmtId="0" fontId="23" fillId="12" borderId="22" xfId="0" applyFont="1" applyFill="1" applyBorder="1" applyAlignment="1">
      <alignment horizontal="center" vertical="center" wrapText="1"/>
    </xf>
    <xf numFmtId="0" fontId="23" fillId="12" borderId="34" xfId="0" applyFont="1" applyFill="1" applyBorder="1" applyAlignment="1">
      <alignment horizontal="center" vertical="center"/>
    </xf>
    <xf numFmtId="0" fontId="23" fillId="0" borderId="34" xfId="0" applyFont="1" applyBorder="1" applyAlignment="1">
      <alignment horizontal="center" vertical="center" wrapText="1"/>
    </xf>
    <xf numFmtId="0" fontId="23" fillId="0" borderId="46" xfId="0" applyFont="1" applyBorder="1" applyAlignment="1">
      <alignment horizontal="center" vertical="center" wrapText="1"/>
    </xf>
    <xf numFmtId="0" fontId="23" fillId="8" borderId="22" xfId="0" applyFont="1" applyFill="1" applyBorder="1" applyAlignment="1">
      <alignment horizontal="center" vertical="center" wrapText="1"/>
    </xf>
    <xf numFmtId="0" fontId="23" fillId="8" borderId="34" xfId="0" applyFont="1" applyFill="1" applyBorder="1" applyAlignment="1">
      <alignment horizontal="center" vertical="center"/>
    </xf>
    <xf numFmtId="0" fontId="23" fillId="8" borderId="46" xfId="0" applyFont="1" applyFill="1" applyBorder="1" applyAlignment="1">
      <alignment horizontal="center" vertical="center"/>
    </xf>
    <xf numFmtId="0" fontId="23" fillId="8" borderId="34" xfId="0" applyFont="1" applyFill="1" applyBorder="1" applyAlignment="1">
      <alignment horizontal="center" vertical="center" wrapText="1"/>
    </xf>
    <xf numFmtId="0" fontId="23" fillId="0" borderId="34" xfId="0" applyFont="1" applyFill="1" applyBorder="1" applyAlignment="1">
      <alignment horizontal="center" vertical="center" wrapText="1"/>
    </xf>
    <xf numFmtId="0" fontId="23" fillId="0" borderId="22" xfId="0" applyFont="1" applyFill="1" applyBorder="1" applyAlignment="1">
      <alignment horizontal="center" vertical="center" wrapText="1"/>
    </xf>
    <xf numFmtId="0" fontId="23" fillId="0" borderId="2" xfId="0" applyFont="1" applyFill="1" applyBorder="1" applyAlignment="1">
      <alignment horizontal="center" vertical="center" wrapText="1"/>
    </xf>
    <xf numFmtId="0" fontId="23" fillId="0" borderId="46" xfId="0" applyFont="1" applyFill="1" applyBorder="1" applyAlignment="1">
      <alignment horizontal="center" vertical="center" wrapText="1"/>
    </xf>
    <xf numFmtId="0" fontId="23" fillId="8" borderId="22" xfId="0" applyFont="1" applyFill="1" applyBorder="1" applyAlignment="1">
      <alignment horizontal="center" vertical="center"/>
    </xf>
    <xf numFmtId="0" fontId="23" fillId="12" borderId="46" xfId="0" applyFont="1" applyFill="1" applyBorder="1" applyAlignment="1">
      <alignment horizontal="center" vertical="center"/>
    </xf>
    <xf numFmtId="0" fontId="23" fillId="2" borderId="22" xfId="0" applyFont="1" applyFill="1" applyBorder="1" applyAlignment="1">
      <alignment horizontal="center" vertical="center" wrapText="1"/>
    </xf>
    <xf numFmtId="0" fontId="23" fillId="2" borderId="34" xfId="0" applyFont="1" applyFill="1" applyBorder="1" applyAlignment="1">
      <alignment horizontal="center" vertical="center"/>
    </xf>
    <xf numFmtId="0" fontId="23" fillId="2" borderId="46" xfId="0" applyFont="1" applyFill="1" applyBorder="1" applyAlignment="1">
      <alignment horizontal="center" vertical="center"/>
    </xf>
    <xf numFmtId="0" fontId="23" fillId="2" borderId="34" xfId="0" applyFont="1" applyFill="1" applyBorder="1" applyAlignment="1">
      <alignment horizontal="center" vertical="center" wrapText="1"/>
    </xf>
    <xf numFmtId="0" fontId="23" fillId="2" borderId="46" xfId="0" applyFont="1" applyFill="1" applyBorder="1" applyAlignment="1">
      <alignment horizontal="center" vertical="center" wrapText="1"/>
    </xf>
    <xf numFmtId="0" fontId="23" fillId="2" borderId="22" xfId="0" applyFont="1" applyFill="1" applyBorder="1" applyAlignment="1">
      <alignment horizontal="center" vertical="center"/>
    </xf>
    <xf numFmtId="0" fontId="24" fillId="11" borderId="31" xfId="0" applyFont="1" applyFill="1" applyBorder="1" applyAlignment="1">
      <alignment horizontal="center" vertical="center" wrapText="1"/>
    </xf>
    <xf numFmtId="0" fontId="24" fillId="11" borderId="34" xfId="0" applyFont="1" applyFill="1" applyBorder="1" applyAlignment="1">
      <alignment horizontal="center" vertical="center" wrapText="1"/>
    </xf>
    <xf numFmtId="0" fontId="24" fillId="11" borderId="2" xfId="0" applyFont="1" applyFill="1" applyBorder="1" applyAlignment="1">
      <alignment horizontal="center" vertical="center" wrapText="1"/>
    </xf>
    <xf numFmtId="0" fontId="24" fillId="9" borderId="31" xfId="0" applyFont="1" applyFill="1" applyBorder="1" applyAlignment="1">
      <alignment horizontal="center" vertical="center" wrapText="1"/>
    </xf>
    <xf numFmtId="0" fontId="24" fillId="9" borderId="34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 wrapText="1"/>
    </xf>
    <xf numFmtId="0" fontId="24" fillId="10" borderId="31" xfId="0" applyFont="1" applyFill="1" applyBorder="1" applyAlignment="1">
      <alignment horizontal="center" vertical="center" wrapText="1"/>
    </xf>
    <xf numFmtId="0" fontId="24" fillId="10" borderId="34" xfId="0" applyFont="1" applyFill="1" applyBorder="1" applyAlignment="1">
      <alignment horizontal="center" vertical="center" wrapText="1"/>
    </xf>
    <xf numFmtId="0" fontId="24" fillId="10" borderId="2" xfId="0" applyFont="1" applyFill="1" applyBorder="1" applyAlignment="1">
      <alignment horizontal="center" vertical="center" wrapText="1"/>
    </xf>
    <xf numFmtId="0" fontId="24" fillId="9" borderId="45" xfId="0" applyFont="1" applyFill="1" applyBorder="1" applyAlignment="1">
      <alignment horizontal="center" vertical="center"/>
    </xf>
    <xf numFmtId="0" fontId="24" fillId="9" borderId="34" xfId="0" applyFont="1" applyFill="1" applyBorder="1" applyAlignment="1">
      <alignment horizontal="center" vertical="center"/>
    </xf>
    <xf numFmtId="0" fontId="24" fillId="9" borderId="36" xfId="0" applyFont="1" applyFill="1" applyBorder="1" applyAlignment="1">
      <alignment horizontal="center" vertical="center"/>
    </xf>
    <xf numFmtId="0" fontId="24" fillId="10" borderId="45" xfId="0" applyFont="1" applyFill="1" applyBorder="1" applyAlignment="1">
      <alignment horizontal="center" vertical="center" wrapText="1"/>
    </xf>
    <xf numFmtId="0" fontId="24" fillId="10" borderId="36" xfId="0" applyFont="1" applyFill="1" applyBorder="1" applyAlignment="1">
      <alignment horizontal="center" vertical="center" wrapText="1"/>
    </xf>
    <xf numFmtId="0" fontId="24" fillId="11" borderId="45" xfId="0" applyFont="1" applyFill="1" applyBorder="1" applyAlignment="1">
      <alignment horizontal="center" vertical="center"/>
    </xf>
    <xf numFmtId="0" fontId="24" fillId="11" borderId="34" xfId="0" applyFont="1" applyFill="1" applyBorder="1" applyAlignment="1">
      <alignment horizontal="center" vertical="center"/>
    </xf>
    <xf numFmtId="0" fontId="24" fillId="11" borderId="36" xfId="0" applyFont="1" applyFill="1" applyBorder="1" applyAlignment="1">
      <alignment horizontal="center" vertical="center"/>
    </xf>
    <xf numFmtId="0" fontId="24" fillId="11" borderId="71" xfId="0" applyFont="1" applyFill="1" applyBorder="1" applyAlignment="1">
      <alignment horizontal="center" vertical="center" wrapText="1"/>
    </xf>
    <xf numFmtId="0" fontId="24" fillId="11" borderId="53" xfId="0" applyFont="1" applyFill="1" applyBorder="1" applyAlignment="1">
      <alignment horizontal="center" vertical="center" wrapText="1"/>
    </xf>
    <xf numFmtId="0" fontId="24" fillId="11" borderId="81" xfId="0" applyFont="1" applyFill="1" applyBorder="1" applyAlignment="1">
      <alignment horizontal="center" vertical="center" wrapText="1"/>
    </xf>
    <xf numFmtId="0" fontId="24" fillId="10" borderId="71" xfId="0" applyFont="1" applyFill="1" applyBorder="1" applyAlignment="1">
      <alignment horizontal="center" vertical="center" wrapText="1"/>
    </xf>
    <xf numFmtId="0" fontId="24" fillId="10" borderId="53" xfId="0" applyFont="1" applyFill="1" applyBorder="1" applyAlignment="1">
      <alignment horizontal="center" vertical="center" wrapText="1"/>
    </xf>
    <xf numFmtId="0" fontId="24" fillId="10" borderId="81" xfId="0" applyFont="1" applyFill="1" applyBorder="1" applyAlignment="1">
      <alignment horizontal="center" vertical="center" wrapText="1"/>
    </xf>
    <xf numFmtId="0" fontId="24" fillId="9" borderId="36" xfId="0" applyFont="1" applyFill="1" applyBorder="1" applyAlignment="1">
      <alignment horizontal="center" vertical="center" wrapText="1"/>
    </xf>
    <xf numFmtId="0" fontId="24" fillId="10" borderId="34" xfId="0" applyFont="1" applyFill="1" applyBorder="1" applyAlignment="1">
      <alignment horizontal="center" vertical="center"/>
    </xf>
    <xf numFmtId="0" fontId="24" fillId="10" borderId="36" xfId="0" applyFont="1" applyFill="1" applyBorder="1" applyAlignment="1">
      <alignment horizontal="center" vertical="center"/>
    </xf>
    <xf numFmtId="0" fontId="24" fillId="10" borderId="45" xfId="0" applyFont="1" applyFill="1" applyBorder="1" applyAlignment="1">
      <alignment horizontal="center" vertical="center"/>
    </xf>
    <xf numFmtId="0" fontId="24" fillId="11" borderId="54" xfId="0" applyFont="1" applyFill="1" applyBorder="1" applyAlignment="1">
      <alignment horizontal="center" vertical="center" wrapText="1"/>
    </xf>
    <xf numFmtId="0" fontId="24" fillId="11" borderId="40" xfId="0" applyFont="1" applyFill="1" applyBorder="1" applyAlignment="1">
      <alignment horizontal="center" vertical="center" wrapText="1"/>
    </xf>
    <xf numFmtId="0" fontId="24" fillId="11" borderId="14" xfId="0" applyFont="1" applyFill="1" applyBorder="1" applyAlignment="1">
      <alignment horizontal="center" vertical="center" wrapText="1"/>
    </xf>
    <xf numFmtId="0" fontId="24" fillId="11" borderId="40" xfId="0" applyFont="1" applyFill="1" applyBorder="1" applyAlignment="1">
      <alignment horizontal="center" vertical="center"/>
    </xf>
    <xf numFmtId="0" fontId="24" fillId="11" borderId="56" xfId="0" applyFont="1" applyFill="1" applyBorder="1" applyAlignment="1">
      <alignment horizontal="center" vertical="center"/>
    </xf>
    <xf numFmtId="0" fontId="24" fillId="11" borderId="54" xfId="0" applyFont="1" applyFill="1" applyBorder="1" applyAlignment="1">
      <alignment horizontal="center" vertical="center"/>
    </xf>
    <xf numFmtId="0" fontId="24" fillId="11" borderId="56" xfId="0" applyFont="1" applyFill="1" applyBorder="1" applyAlignment="1">
      <alignment horizontal="center" vertical="center" wrapText="1"/>
    </xf>
    <xf numFmtId="0" fontId="17" fillId="0" borderId="37" xfId="0" applyFont="1" applyBorder="1" applyAlignment="1">
      <alignment horizontal="left" vertical="center" wrapText="1"/>
    </xf>
    <xf numFmtId="0" fontId="17" fillId="0" borderId="37" xfId="0" applyFont="1" applyBorder="1" applyAlignment="1">
      <alignment horizontal="left" vertical="center"/>
    </xf>
    <xf numFmtId="0" fontId="19" fillId="2" borderId="47" xfId="0" applyFont="1" applyFill="1" applyBorder="1" applyAlignment="1">
      <alignment horizontal="center" wrapText="1"/>
    </xf>
    <xf numFmtId="0" fontId="19" fillId="2" borderId="48" xfId="0" applyFont="1" applyFill="1" applyBorder="1" applyAlignment="1">
      <alignment horizontal="center"/>
    </xf>
    <xf numFmtId="0" fontId="19" fillId="2" borderId="49" xfId="0" applyFont="1" applyFill="1" applyBorder="1" applyAlignment="1">
      <alignment horizontal="center"/>
    </xf>
    <xf numFmtId="0" fontId="24" fillId="9" borderId="31" xfId="0" applyFont="1" applyFill="1" applyBorder="1" applyAlignment="1">
      <alignment horizontal="center" vertical="center"/>
    </xf>
    <xf numFmtId="0" fontId="24" fillId="10" borderId="31" xfId="0" applyFont="1" applyFill="1" applyBorder="1" applyAlignment="1">
      <alignment horizontal="center" vertical="center"/>
    </xf>
    <xf numFmtId="0" fontId="24" fillId="11" borderId="31" xfId="0" applyFont="1" applyFill="1" applyBorder="1" applyAlignment="1">
      <alignment horizontal="center" vertical="center"/>
    </xf>
    <xf numFmtId="0" fontId="24" fillId="12" borderId="31" xfId="0" applyFont="1" applyFill="1" applyBorder="1" applyAlignment="1">
      <alignment horizontal="center" vertical="center" wrapText="1"/>
    </xf>
    <xf numFmtId="0" fontId="24" fillId="12" borderId="34" xfId="0" applyFont="1" applyFill="1" applyBorder="1" applyAlignment="1">
      <alignment horizontal="center" vertical="center"/>
    </xf>
    <xf numFmtId="0" fontId="24" fillId="12" borderId="36" xfId="0" applyFont="1" applyFill="1" applyBorder="1" applyAlignment="1">
      <alignment horizontal="center" vertical="center"/>
    </xf>
    <xf numFmtId="0" fontId="24" fillId="12" borderId="34" xfId="0" applyFont="1" applyFill="1" applyBorder="1" applyAlignment="1">
      <alignment horizontal="center" vertical="center" wrapText="1"/>
    </xf>
    <xf numFmtId="0" fontId="24" fillId="12" borderId="36" xfId="0" applyFont="1" applyFill="1" applyBorder="1" applyAlignment="1">
      <alignment horizontal="center" vertical="center" wrapText="1"/>
    </xf>
    <xf numFmtId="0" fontId="24" fillId="10" borderId="46" xfId="0" applyFont="1" applyFill="1" applyBorder="1" applyAlignment="1">
      <alignment horizontal="center" vertical="center" wrapText="1"/>
    </xf>
    <xf numFmtId="0" fontId="24" fillId="11" borderId="36" xfId="0" applyFont="1" applyFill="1" applyBorder="1" applyAlignment="1">
      <alignment horizontal="center" vertical="center" wrapText="1"/>
    </xf>
    <xf numFmtId="0" fontId="19" fillId="2" borderId="48" xfId="0" applyFont="1" applyFill="1" applyBorder="1" applyAlignment="1">
      <alignment horizontal="center" wrapText="1"/>
    </xf>
    <xf numFmtId="0" fontId="19" fillId="2" borderId="49" xfId="0" applyFont="1" applyFill="1" applyBorder="1" applyAlignment="1">
      <alignment horizontal="center" wrapText="1"/>
    </xf>
    <xf numFmtId="0" fontId="24" fillId="9" borderId="71" xfId="0" applyFont="1" applyFill="1" applyBorder="1" applyAlignment="1">
      <alignment horizontal="center" vertical="center" wrapText="1"/>
    </xf>
    <xf numFmtId="0" fontId="24" fillId="9" borderId="53" xfId="0" applyFont="1" applyFill="1" applyBorder="1" applyAlignment="1">
      <alignment horizontal="center" vertical="center"/>
    </xf>
    <xf numFmtId="0" fontId="24" fillId="9" borderId="81" xfId="0" applyFont="1" applyFill="1" applyBorder="1" applyAlignment="1">
      <alignment horizontal="center" vertical="center"/>
    </xf>
    <xf numFmtId="0" fontId="24" fillId="10" borderId="53" xfId="0" applyFont="1" applyFill="1" applyBorder="1" applyAlignment="1">
      <alignment horizontal="center" vertical="center"/>
    </xf>
    <xf numFmtId="0" fontId="24" fillId="10" borderId="81" xfId="0" applyFont="1" applyFill="1" applyBorder="1" applyAlignment="1">
      <alignment horizontal="center" vertical="center"/>
    </xf>
    <xf numFmtId="0" fontId="24" fillId="11" borderId="53" xfId="0" applyFont="1" applyFill="1" applyBorder="1" applyAlignment="1">
      <alignment horizontal="center" vertical="center"/>
    </xf>
    <xf numFmtId="0" fontId="24" fillId="11" borderId="81" xfId="0" applyFont="1" applyFill="1" applyBorder="1" applyAlignment="1">
      <alignment horizontal="center" vertical="center"/>
    </xf>
    <xf numFmtId="0" fontId="24" fillId="9" borderId="71" xfId="0" applyFont="1" applyFill="1" applyBorder="1" applyAlignment="1">
      <alignment horizontal="center" vertical="center"/>
    </xf>
    <xf numFmtId="0" fontId="24" fillId="9" borderId="84" xfId="0" applyFont="1" applyFill="1" applyBorder="1" applyAlignment="1">
      <alignment horizontal="center" vertical="center"/>
    </xf>
    <xf numFmtId="0" fontId="24" fillId="10" borderId="71" xfId="0" applyFont="1" applyFill="1" applyBorder="1" applyAlignment="1">
      <alignment horizontal="center" vertical="center"/>
    </xf>
    <xf numFmtId="0" fontId="24" fillId="10" borderId="84" xfId="0" applyFont="1" applyFill="1" applyBorder="1" applyAlignment="1">
      <alignment horizontal="center" vertical="center"/>
    </xf>
    <xf numFmtId="0" fontId="24" fillId="9" borderId="86" xfId="0" applyFont="1" applyFill="1" applyBorder="1" applyAlignment="1">
      <alignment horizontal="center" vertical="center"/>
    </xf>
    <xf numFmtId="0" fontId="24" fillId="10" borderId="122" xfId="0" applyFont="1" applyFill="1" applyBorder="1" applyAlignment="1">
      <alignment horizontal="center" vertical="center"/>
    </xf>
    <xf numFmtId="0" fontId="24" fillId="11" borderId="71" xfId="0" applyFont="1" applyFill="1" applyBorder="1" applyAlignment="1">
      <alignment horizontal="center" vertical="center"/>
    </xf>
    <xf numFmtId="0" fontId="24" fillId="11" borderId="84" xfId="0" applyFont="1" applyFill="1" applyBorder="1" applyAlignment="1">
      <alignment horizontal="center" vertical="center"/>
    </xf>
    <xf numFmtId="0" fontId="24" fillId="11" borderId="86" xfId="0" applyFont="1" applyFill="1" applyBorder="1" applyAlignment="1">
      <alignment horizontal="center" vertical="center"/>
    </xf>
    <xf numFmtId="0" fontId="24" fillId="9" borderId="53" xfId="0" applyFont="1" applyFill="1" applyBorder="1" applyAlignment="1">
      <alignment horizontal="center" vertical="center" wrapText="1"/>
    </xf>
    <xf numFmtId="0" fontId="24" fillId="9" borderId="81" xfId="0" applyFont="1" applyFill="1" applyBorder="1" applyAlignment="1">
      <alignment horizontal="center" vertical="center" wrapText="1"/>
    </xf>
    <xf numFmtId="0" fontId="24" fillId="2" borderId="71" xfId="0" applyFont="1" applyFill="1" applyBorder="1" applyAlignment="1">
      <alignment horizontal="center" vertical="center" wrapText="1"/>
    </xf>
    <xf numFmtId="0" fontId="24" fillId="2" borderId="53" xfId="0" applyFont="1" applyFill="1" applyBorder="1" applyAlignment="1">
      <alignment horizontal="center" vertical="center" wrapText="1"/>
    </xf>
    <xf numFmtId="0" fontId="24" fillId="2" borderId="81" xfId="0" applyFont="1" applyFill="1" applyBorder="1" applyAlignment="1">
      <alignment horizontal="center" vertical="center" wrapText="1"/>
    </xf>
    <xf numFmtId="0" fontId="24" fillId="12" borderId="71" xfId="0" applyFont="1" applyFill="1" applyBorder="1" applyAlignment="1">
      <alignment horizontal="center" vertical="center" wrapText="1"/>
    </xf>
    <xf numFmtId="0" fontId="24" fillId="12" borderId="53" xfId="0" applyFont="1" applyFill="1" applyBorder="1" applyAlignment="1">
      <alignment horizontal="center" vertical="center" wrapText="1"/>
    </xf>
    <xf numFmtId="0" fontId="24" fillId="12" borderId="81" xfId="0" applyFont="1" applyFill="1" applyBorder="1" applyAlignment="1">
      <alignment horizontal="center" vertical="center" wrapText="1"/>
    </xf>
    <xf numFmtId="0" fontId="0" fillId="9" borderId="27" xfId="0" applyFill="1" applyBorder="1" applyAlignment="1">
      <alignment horizontal="center" vertical="center" wrapText="1"/>
    </xf>
    <xf numFmtId="0" fontId="0" fillId="9" borderId="24" xfId="0" applyFill="1" applyBorder="1" applyAlignment="1">
      <alignment horizontal="center" vertical="center" wrapText="1"/>
    </xf>
    <xf numFmtId="0" fontId="0" fillId="9" borderId="26" xfId="0" applyFill="1" applyBorder="1" applyAlignment="1">
      <alignment horizontal="center" vertical="center" wrapText="1"/>
    </xf>
    <xf numFmtId="0" fontId="30" fillId="16" borderId="34" xfId="0" applyFont="1" applyFill="1" applyBorder="1" applyAlignment="1">
      <alignment horizontal="center" vertical="center" wrapText="1"/>
    </xf>
    <xf numFmtId="0" fontId="30" fillId="16" borderId="34" xfId="0" applyFont="1" applyFill="1" applyBorder="1" applyAlignment="1">
      <alignment horizontal="center" vertical="center"/>
    </xf>
    <xf numFmtId="0" fontId="30" fillId="16" borderId="46" xfId="0" applyFont="1" applyFill="1" applyBorder="1" applyAlignment="1">
      <alignment horizontal="center" vertical="center"/>
    </xf>
    <xf numFmtId="0" fontId="12" fillId="12" borderId="41" xfId="0" applyFont="1" applyFill="1" applyBorder="1" applyAlignment="1">
      <alignment horizontal="center" vertical="center"/>
    </xf>
    <xf numFmtId="0" fontId="12" fillId="12" borderId="38" xfId="0" applyFont="1" applyFill="1" applyBorder="1" applyAlignment="1">
      <alignment horizontal="center" vertical="center"/>
    </xf>
    <xf numFmtId="0" fontId="12" fillId="12" borderId="23" xfId="0" applyFont="1" applyFill="1" applyBorder="1" applyAlignment="1">
      <alignment horizontal="center" vertical="center"/>
    </xf>
    <xf numFmtId="0" fontId="12" fillId="12" borderId="43" xfId="0" applyFont="1" applyFill="1" applyBorder="1" applyAlignment="1">
      <alignment horizontal="center" vertical="center"/>
    </xf>
    <xf numFmtId="0" fontId="12" fillId="12" borderId="44" xfId="0" applyFont="1" applyFill="1" applyBorder="1" applyAlignment="1">
      <alignment horizontal="center" vertical="center"/>
    </xf>
    <xf numFmtId="0" fontId="12" fillId="12" borderId="59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27" fillId="0" borderId="34" xfId="0" applyFont="1" applyBorder="1" applyAlignment="1">
      <alignment horizontal="center" vertical="center"/>
    </xf>
    <xf numFmtId="0" fontId="27" fillId="0" borderId="46" xfId="0" applyFont="1" applyBorder="1" applyAlignment="1">
      <alignment horizontal="center" vertical="center"/>
    </xf>
    <xf numFmtId="0" fontId="30" fillId="16" borderId="22" xfId="0" applyFont="1" applyFill="1" applyBorder="1" applyAlignment="1">
      <alignment horizontal="center" vertical="center" wrapText="1"/>
    </xf>
    <xf numFmtId="0" fontId="31" fillId="16" borderId="22" xfId="0" applyFont="1" applyFill="1" applyBorder="1" applyAlignment="1">
      <alignment horizontal="center" vertical="center"/>
    </xf>
    <xf numFmtId="0" fontId="8" fillId="14" borderId="19" xfId="0" applyFont="1" applyFill="1" applyBorder="1" applyAlignment="1">
      <alignment horizontal="center" vertical="center"/>
    </xf>
    <xf numFmtId="0" fontId="8" fillId="14" borderId="20" xfId="0" applyFont="1" applyFill="1" applyBorder="1" applyAlignment="1">
      <alignment horizontal="center" vertical="center"/>
    </xf>
    <xf numFmtId="0" fontId="8" fillId="14" borderId="21" xfId="0" applyFont="1" applyFill="1" applyBorder="1" applyAlignment="1">
      <alignment horizontal="center" vertical="center"/>
    </xf>
    <xf numFmtId="0" fontId="30" fillId="16" borderId="46" xfId="0" applyFont="1" applyFill="1" applyBorder="1" applyAlignment="1">
      <alignment horizontal="center" vertical="center" wrapText="1"/>
    </xf>
    <xf numFmtId="0" fontId="8" fillId="15" borderId="19" xfId="0" applyFont="1" applyFill="1" applyBorder="1" applyAlignment="1">
      <alignment horizontal="center" vertical="center"/>
    </xf>
    <xf numFmtId="0" fontId="8" fillId="15" borderId="20" xfId="0" applyFont="1" applyFill="1" applyBorder="1" applyAlignment="1">
      <alignment horizontal="center" vertical="center"/>
    </xf>
    <xf numFmtId="0" fontId="8" fillId="15" borderId="21" xfId="0" applyFont="1" applyFill="1" applyBorder="1" applyAlignment="1">
      <alignment horizontal="center" vertical="center"/>
    </xf>
    <xf numFmtId="0" fontId="30" fillId="16" borderId="22" xfId="0" applyFont="1" applyFill="1" applyBorder="1" applyAlignment="1">
      <alignment horizontal="center" vertical="center"/>
    </xf>
    <xf numFmtId="0" fontId="23" fillId="0" borderId="125" xfId="0" applyFont="1" applyFill="1" applyBorder="1" applyAlignment="1">
      <alignment horizontal="center" vertical="center" wrapText="1"/>
    </xf>
    <xf numFmtId="0" fontId="0" fillId="9" borderId="19" xfId="0" applyFill="1" applyBorder="1" applyAlignment="1">
      <alignment horizontal="center" vertical="center"/>
    </xf>
    <xf numFmtId="0" fontId="0" fillId="9" borderId="20" xfId="0" applyFill="1" applyBorder="1" applyAlignment="1">
      <alignment horizontal="center" vertical="center"/>
    </xf>
    <xf numFmtId="0" fontId="0" fillId="9" borderId="21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33" fillId="0" borderId="22" xfId="0" applyFont="1" applyBorder="1" applyAlignment="1">
      <alignment horizontal="center" vertical="center" wrapText="1"/>
    </xf>
    <xf numFmtId="0" fontId="33" fillId="0" borderId="34" xfId="0" applyFont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0" fontId="33" fillId="0" borderId="45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34" fillId="0" borderId="22" xfId="0" applyFont="1" applyFill="1" applyBorder="1" applyAlignment="1">
      <alignment horizontal="center" vertical="center" wrapText="1"/>
    </xf>
    <xf numFmtId="0" fontId="34" fillId="0" borderId="34" xfId="0" applyFont="1" applyFill="1" applyBorder="1" applyAlignment="1">
      <alignment horizontal="center" vertical="center"/>
    </xf>
    <xf numFmtId="0" fontId="34" fillId="0" borderId="2" xfId="0" applyFont="1" applyFill="1" applyBorder="1" applyAlignment="1">
      <alignment horizontal="center" vertical="center"/>
    </xf>
    <xf numFmtId="0" fontId="34" fillId="0" borderId="45" xfId="0" applyFont="1" applyFill="1" applyBorder="1" applyAlignment="1">
      <alignment horizontal="center" vertical="center"/>
    </xf>
    <xf numFmtId="0" fontId="21" fillId="2" borderId="47" xfId="0" applyFont="1" applyFill="1" applyBorder="1" applyAlignment="1">
      <alignment horizontal="center" vertical="center"/>
    </xf>
    <xf numFmtId="0" fontId="21" fillId="2" borderId="48" xfId="0" applyFont="1" applyFill="1" applyBorder="1" applyAlignment="1">
      <alignment horizontal="center" vertical="center"/>
    </xf>
    <xf numFmtId="0" fontId="21" fillId="2" borderId="49" xfId="0" applyFont="1" applyFill="1" applyBorder="1" applyAlignment="1">
      <alignment horizontal="center" vertical="center"/>
    </xf>
    <xf numFmtId="0" fontId="0" fillId="11" borderId="47" xfId="0" applyFill="1" applyBorder="1" applyAlignment="1">
      <alignment horizontal="center" vertical="center"/>
    </xf>
    <xf numFmtId="0" fontId="0" fillId="11" borderId="48" xfId="0" applyFill="1" applyBorder="1" applyAlignment="1">
      <alignment horizontal="center" vertical="center"/>
    </xf>
    <xf numFmtId="0" fontId="0" fillId="11" borderId="49" xfId="0" applyFill="1" applyBorder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4" fillId="0" borderId="34" xfId="0" applyFont="1" applyBorder="1" applyAlignment="1">
      <alignment horizontal="center" vertical="center"/>
    </xf>
    <xf numFmtId="0" fontId="24" fillId="0" borderId="46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/>
    </xf>
  </cellXfs>
  <cellStyles count="4391">
    <cellStyle name="Ergebnis 1" xfId="16"/>
    <cellStyle name="Ergebnis 1 10" xfId="65"/>
    <cellStyle name="Ergebnis 1 10 10" xfId="2399"/>
    <cellStyle name="Ergebnis 1 10 10 2" xfId="3520"/>
    <cellStyle name="Ergebnis 1 10 11" xfId="2962"/>
    <cellStyle name="Ergebnis 1 10 11 2" xfId="4078"/>
    <cellStyle name="Ergebnis 1 10 12" xfId="2827"/>
    <cellStyle name="Ergebnis 1 10 12 2" xfId="3944"/>
    <cellStyle name="Ergebnis 1 10 13" xfId="2767"/>
    <cellStyle name="Ergebnis 1 10 13 2" xfId="3884"/>
    <cellStyle name="Ergebnis 1 10 14" xfId="3285"/>
    <cellStyle name="Ergebnis 1 10 2" xfId="164"/>
    <cellStyle name="Ergebnis 1 10 2 2" xfId="2450"/>
    <cellStyle name="Ergebnis 1 10 2 2 2" xfId="3570"/>
    <cellStyle name="Ergebnis 1 10 2 3" xfId="2941"/>
    <cellStyle name="Ergebnis 1 10 2 3 2" xfId="4057"/>
    <cellStyle name="Ergebnis 1 10 2 4" xfId="3150"/>
    <cellStyle name="Ergebnis 1 10 2 4 2" xfId="4266"/>
    <cellStyle name="Ergebnis 1 10 2 5" xfId="2854"/>
    <cellStyle name="Ergebnis 1 10 2 5 2" xfId="3971"/>
    <cellStyle name="Ergebnis 1 10 2 6" xfId="3329"/>
    <cellStyle name="Ergebnis 1 10 3" xfId="207"/>
    <cellStyle name="Ergebnis 1 10 3 2" xfId="2492"/>
    <cellStyle name="Ergebnis 1 10 3 2 2" xfId="3612"/>
    <cellStyle name="Ergebnis 1 10 3 3" xfId="2575"/>
    <cellStyle name="Ergebnis 1 10 3 3 2" xfId="3694"/>
    <cellStyle name="Ergebnis 1 10 3 4" xfId="2690"/>
    <cellStyle name="Ergebnis 1 10 3 4 2" xfId="3807"/>
    <cellStyle name="Ergebnis 1 10 3 5" xfId="2880"/>
    <cellStyle name="Ergebnis 1 10 3 5 2" xfId="3997"/>
    <cellStyle name="Ergebnis 1 10 3 6" xfId="3371"/>
    <cellStyle name="Ergebnis 1 10 4" xfId="153"/>
    <cellStyle name="Ergebnis 1 10 4 2" xfId="2439"/>
    <cellStyle name="Ergebnis 1 10 4 2 2" xfId="3559"/>
    <cellStyle name="Ergebnis 1 10 4 3" xfId="2850"/>
    <cellStyle name="Ergebnis 1 10 4 3 2" xfId="3967"/>
    <cellStyle name="Ergebnis 1 10 4 4" xfId="2416"/>
    <cellStyle name="Ergebnis 1 10 4 4 2" xfId="3536"/>
    <cellStyle name="Ergebnis 1 10 4 5" xfId="2762"/>
    <cellStyle name="Ergebnis 1 10 4 5 2" xfId="3879"/>
    <cellStyle name="Ergebnis 1 10 4 6" xfId="3318"/>
    <cellStyle name="Ergebnis 1 10 5" xfId="229"/>
    <cellStyle name="Ergebnis 1 10 5 2" xfId="2513"/>
    <cellStyle name="Ergebnis 1 10 5 2 2" xfId="3633"/>
    <cellStyle name="Ergebnis 1 10 5 3" xfId="2710"/>
    <cellStyle name="Ergebnis 1 10 5 3 2" xfId="3827"/>
    <cellStyle name="Ergebnis 1 10 5 4" xfId="3168"/>
    <cellStyle name="Ergebnis 1 10 5 4 2" xfId="4284"/>
    <cellStyle name="Ergebnis 1 10 5 5" xfId="3115"/>
    <cellStyle name="Ergebnis 1 10 5 5 2" xfId="4231"/>
    <cellStyle name="Ergebnis 1 10 5 6" xfId="3392"/>
    <cellStyle name="Ergebnis 1 10 6" xfId="235"/>
    <cellStyle name="Ergebnis 1 10 6 2" xfId="2519"/>
    <cellStyle name="Ergebnis 1 10 6 2 2" xfId="3639"/>
    <cellStyle name="Ergebnis 1 10 6 3" xfId="2989"/>
    <cellStyle name="Ergebnis 1 10 6 3 2" xfId="4105"/>
    <cellStyle name="Ergebnis 1 10 6 4" xfId="3026"/>
    <cellStyle name="Ergebnis 1 10 6 4 2" xfId="4142"/>
    <cellStyle name="Ergebnis 1 10 6 5" xfId="2604"/>
    <cellStyle name="Ergebnis 1 10 6 5 2" xfId="3721"/>
    <cellStyle name="Ergebnis 1 10 6 6" xfId="3398"/>
    <cellStyle name="Ergebnis 1 10 7" xfId="280"/>
    <cellStyle name="Ergebnis 1 10 7 2" xfId="2535"/>
    <cellStyle name="Ergebnis 1 10 7 2 2" xfId="3654"/>
    <cellStyle name="Ergebnis 1 10 7 3" xfId="2616"/>
    <cellStyle name="Ergebnis 1 10 7 3 2" xfId="3733"/>
    <cellStyle name="Ergebnis 1 10 7 4" xfId="2656"/>
    <cellStyle name="Ergebnis 1 10 7 4 2" xfId="3773"/>
    <cellStyle name="Ergebnis 1 10 7 5" xfId="2829"/>
    <cellStyle name="Ergebnis 1 10 7 5 2" xfId="3946"/>
    <cellStyle name="Ergebnis 1 10 7 6" xfId="3408"/>
    <cellStyle name="Ergebnis 1 10 8" xfId="2352"/>
    <cellStyle name="Ergebnis 1 10 8 2" xfId="3088"/>
    <cellStyle name="Ergebnis 1 10 8 2 2" xfId="4204"/>
    <cellStyle name="Ergebnis 1 10 8 3" xfId="3000"/>
    <cellStyle name="Ergebnis 1 10 8 3 2" xfId="4116"/>
    <cellStyle name="Ergebnis 1 10 8 4" xfId="2778"/>
    <cellStyle name="Ergebnis 1 10 8 4 2" xfId="3895"/>
    <cellStyle name="Ergebnis 1 10 8 5" xfId="3250"/>
    <cellStyle name="Ergebnis 1 10 8 5 2" xfId="4365"/>
    <cellStyle name="Ergebnis 1 10 8 6" xfId="3474"/>
    <cellStyle name="Ergebnis 1 10 9" xfId="2376"/>
    <cellStyle name="Ergebnis 1 10 9 2" xfId="3112"/>
    <cellStyle name="Ergebnis 1 10 9 2 2" xfId="4228"/>
    <cellStyle name="Ergebnis 1 10 9 3" xfId="3166"/>
    <cellStyle name="Ergebnis 1 10 9 3 2" xfId="4282"/>
    <cellStyle name="Ergebnis 1 10 9 4" xfId="2738"/>
    <cellStyle name="Ergebnis 1 10 9 4 2" xfId="3855"/>
    <cellStyle name="Ergebnis 1 10 9 5" xfId="3274"/>
    <cellStyle name="Ergebnis 1 10 9 5 2" xfId="4389"/>
    <cellStyle name="Ergebnis 1 10 9 6" xfId="3498"/>
    <cellStyle name="Ergebnis 1 11" xfId="69"/>
    <cellStyle name="Ergebnis 1 11 10" xfId="2403"/>
    <cellStyle name="Ergebnis 1 11 10 2" xfId="3524"/>
    <cellStyle name="Ergebnis 1 11 11" xfId="2898"/>
    <cellStyle name="Ergebnis 1 11 11 2" xfId="4015"/>
    <cellStyle name="Ergebnis 1 11 12" xfId="2935"/>
    <cellStyle name="Ergebnis 1 11 12 2" xfId="4051"/>
    <cellStyle name="Ergebnis 1 11 13" xfId="2804"/>
    <cellStyle name="Ergebnis 1 11 13 2" xfId="3921"/>
    <cellStyle name="Ergebnis 1 11 14" xfId="3289"/>
    <cellStyle name="Ergebnis 1 11 2" xfId="168"/>
    <cellStyle name="Ergebnis 1 11 2 2" xfId="2454"/>
    <cellStyle name="Ergebnis 1 11 2 2 2" xfId="3574"/>
    <cellStyle name="Ergebnis 1 11 2 3" xfId="2928"/>
    <cellStyle name="Ergebnis 1 11 2 3 2" xfId="4044"/>
    <cellStyle name="Ergebnis 1 11 2 4" xfId="3136"/>
    <cellStyle name="Ergebnis 1 11 2 4 2" xfId="4252"/>
    <cellStyle name="Ergebnis 1 11 2 5" xfId="2987"/>
    <cellStyle name="Ergebnis 1 11 2 5 2" xfId="4103"/>
    <cellStyle name="Ergebnis 1 11 2 6" xfId="3333"/>
    <cellStyle name="Ergebnis 1 11 3" xfId="184"/>
    <cellStyle name="Ergebnis 1 11 3 2" xfId="2470"/>
    <cellStyle name="Ergebnis 1 11 3 2 2" xfId="3590"/>
    <cellStyle name="Ergebnis 1 11 3 3" xfId="2761"/>
    <cellStyle name="Ergebnis 1 11 3 3 2" xfId="3878"/>
    <cellStyle name="Ergebnis 1 11 3 4" xfId="2735"/>
    <cellStyle name="Ergebnis 1 11 3 4 2" xfId="3852"/>
    <cellStyle name="Ergebnis 1 11 3 5" xfId="2669"/>
    <cellStyle name="Ergebnis 1 11 3 5 2" xfId="3786"/>
    <cellStyle name="Ergebnis 1 11 3 6" xfId="3349"/>
    <cellStyle name="Ergebnis 1 11 4" xfId="177"/>
    <cellStyle name="Ergebnis 1 11 4 2" xfId="2463"/>
    <cellStyle name="Ergebnis 1 11 4 2 2" xfId="3583"/>
    <cellStyle name="Ergebnis 1 11 4 3" xfId="2995"/>
    <cellStyle name="Ergebnis 1 11 4 3 2" xfId="4111"/>
    <cellStyle name="Ergebnis 1 11 4 4" xfId="2812"/>
    <cellStyle name="Ergebnis 1 11 4 4 2" xfId="3929"/>
    <cellStyle name="Ergebnis 1 11 4 5" xfId="2599"/>
    <cellStyle name="Ergebnis 1 11 4 5 2" xfId="3716"/>
    <cellStyle name="Ergebnis 1 11 4 6" xfId="3342"/>
    <cellStyle name="Ergebnis 1 11 5" xfId="186"/>
    <cellStyle name="Ergebnis 1 11 5 2" xfId="2472"/>
    <cellStyle name="Ergebnis 1 11 5 2 2" xfId="3592"/>
    <cellStyle name="Ergebnis 1 11 5 3" xfId="2640"/>
    <cellStyle name="Ergebnis 1 11 5 3 2" xfId="3757"/>
    <cellStyle name="Ergebnis 1 11 5 4" xfId="3144"/>
    <cellStyle name="Ergebnis 1 11 5 4 2" xfId="4260"/>
    <cellStyle name="Ergebnis 1 11 5 5" xfId="2771"/>
    <cellStyle name="Ergebnis 1 11 5 5 2" xfId="3888"/>
    <cellStyle name="Ergebnis 1 11 5 6" xfId="3351"/>
    <cellStyle name="Ergebnis 1 11 6" xfId="203"/>
    <cellStyle name="Ergebnis 1 11 6 2" xfId="2489"/>
    <cellStyle name="Ergebnis 1 11 6 2 2" xfId="3609"/>
    <cellStyle name="Ergebnis 1 11 6 3" xfId="3156"/>
    <cellStyle name="Ergebnis 1 11 6 3 2" xfId="4272"/>
    <cellStyle name="Ergebnis 1 11 6 4" xfId="3147"/>
    <cellStyle name="Ergebnis 1 11 6 4 2" xfId="4263"/>
    <cellStyle name="Ergebnis 1 11 6 5" xfId="2838"/>
    <cellStyle name="Ergebnis 1 11 6 5 2" xfId="3955"/>
    <cellStyle name="Ergebnis 1 11 6 6" xfId="3368"/>
    <cellStyle name="Ergebnis 1 11 7" xfId="284"/>
    <cellStyle name="Ergebnis 1 11 7 2" xfId="2539"/>
    <cellStyle name="Ergebnis 1 11 7 2 2" xfId="3658"/>
    <cellStyle name="Ergebnis 1 11 7 3" xfId="2591"/>
    <cellStyle name="Ergebnis 1 11 7 3 2" xfId="3709"/>
    <cellStyle name="Ergebnis 1 11 7 4" xfId="3042"/>
    <cellStyle name="Ergebnis 1 11 7 4 2" xfId="4158"/>
    <cellStyle name="Ergebnis 1 11 7 5" xfId="2634"/>
    <cellStyle name="Ergebnis 1 11 7 5 2" xfId="3751"/>
    <cellStyle name="Ergebnis 1 11 7 6" xfId="3412"/>
    <cellStyle name="Ergebnis 1 11 8" xfId="2356"/>
    <cellStyle name="Ergebnis 1 11 8 2" xfId="3092"/>
    <cellStyle name="Ergebnis 1 11 8 2 2" xfId="4208"/>
    <cellStyle name="Ergebnis 1 11 8 3" xfId="3142"/>
    <cellStyle name="Ergebnis 1 11 8 3 2" xfId="4258"/>
    <cellStyle name="Ergebnis 1 11 8 4" xfId="2684"/>
    <cellStyle name="Ergebnis 1 11 8 4 2" xfId="3801"/>
    <cellStyle name="Ergebnis 1 11 8 5" xfId="3254"/>
    <cellStyle name="Ergebnis 1 11 8 5 2" xfId="4369"/>
    <cellStyle name="Ergebnis 1 11 8 6" xfId="3478"/>
    <cellStyle name="Ergebnis 1 11 9" xfId="2343"/>
    <cellStyle name="Ergebnis 1 11 9 2" xfId="3079"/>
    <cellStyle name="Ergebnis 1 11 9 2 2" xfId="4195"/>
    <cellStyle name="Ergebnis 1 11 9 3" xfId="2793"/>
    <cellStyle name="Ergebnis 1 11 9 3 2" xfId="3910"/>
    <cellStyle name="Ergebnis 1 11 9 4" xfId="2972"/>
    <cellStyle name="Ergebnis 1 11 9 4 2" xfId="4088"/>
    <cellStyle name="Ergebnis 1 11 9 5" xfId="3241"/>
    <cellStyle name="Ergebnis 1 11 9 5 2" xfId="4356"/>
    <cellStyle name="Ergebnis 1 11 9 6" xfId="3465"/>
    <cellStyle name="Ergebnis 1 12" xfId="71"/>
    <cellStyle name="Ergebnis 1 12 10" xfId="2405"/>
    <cellStyle name="Ergebnis 1 12 10 2" xfId="3526"/>
    <cellStyle name="Ergebnis 1 12 11" xfId="2801"/>
    <cellStyle name="Ergebnis 1 12 11 2" xfId="3918"/>
    <cellStyle name="Ergebnis 1 12 12" xfId="3007"/>
    <cellStyle name="Ergebnis 1 12 12 2" xfId="4123"/>
    <cellStyle name="Ergebnis 1 12 13" xfId="3117"/>
    <cellStyle name="Ergebnis 1 12 13 2" xfId="4233"/>
    <cellStyle name="Ergebnis 1 12 14" xfId="3291"/>
    <cellStyle name="Ergebnis 1 12 2" xfId="170"/>
    <cellStyle name="Ergebnis 1 12 2 2" xfId="2456"/>
    <cellStyle name="Ergebnis 1 12 2 2 2" xfId="3576"/>
    <cellStyle name="Ergebnis 1 12 2 3" xfId="3023"/>
    <cellStyle name="Ergebnis 1 12 2 3 2" xfId="4139"/>
    <cellStyle name="Ergebnis 1 12 2 4" xfId="3017"/>
    <cellStyle name="Ergebnis 1 12 2 4 2" xfId="4133"/>
    <cellStyle name="Ergebnis 1 12 2 5" xfId="3169"/>
    <cellStyle name="Ergebnis 1 12 2 5 2" xfId="4285"/>
    <cellStyle name="Ergebnis 1 12 2 6" xfId="3335"/>
    <cellStyle name="Ergebnis 1 12 3" xfId="146"/>
    <cellStyle name="Ergebnis 1 12 3 2" xfId="2432"/>
    <cellStyle name="Ergebnis 1 12 3 2 2" xfId="3552"/>
    <cellStyle name="Ergebnis 1 12 3 3" xfId="3140"/>
    <cellStyle name="Ergebnis 1 12 3 3 2" xfId="4256"/>
    <cellStyle name="Ergebnis 1 12 3 4" xfId="3181"/>
    <cellStyle name="Ergebnis 1 12 3 4 2" xfId="4296"/>
    <cellStyle name="Ergebnis 1 12 3 5" xfId="3126"/>
    <cellStyle name="Ergebnis 1 12 3 5 2" xfId="4242"/>
    <cellStyle name="Ergebnis 1 12 3 6" xfId="3311"/>
    <cellStyle name="Ergebnis 1 12 4" xfId="198"/>
    <cellStyle name="Ergebnis 1 12 4 2" xfId="2484"/>
    <cellStyle name="Ergebnis 1 12 4 2 2" xfId="3604"/>
    <cellStyle name="Ergebnis 1 12 4 3" xfId="2846"/>
    <cellStyle name="Ergebnis 1 12 4 3 2" xfId="3963"/>
    <cellStyle name="Ergebnis 1 12 4 4" xfId="2900"/>
    <cellStyle name="Ergebnis 1 12 4 4 2" xfId="4017"/>
    <cellStyle name="Ergebnis 1 12 4 5" xfId="2821"/>
    <cellStyle name="Ergebnis 1 12 4 5 2" xfId="3938"/>
    <cellStyle name="Ergebnis 1 12 4 6" xfId="3363"/>
    <cellStyle name="Ergebnis 1 12 5" xfId="187"/>
    <cellStyle name="Ergebnis 1 12 5 2" xfId="2473"/>
    <cellStyle name="Ergebnis 1 12 5 2 2" xfId="3593"/>
    <cellStyle name="Ergebnis 1 12 5 3" xfId="2895"/>
    <cellStyle name="Ergebnis 1 12 5 3 2" xfId="4012"/>
    <cellStyle name="Ergebnis 1 12 5 4" xfId="2393"/>
    <cellStyle name="Ergebnis 1 12 5 4 2" xfId="3514"/>
    <cellStyle name="Ergebnis 1 12 5 5" xfId="2810"/>
    <cellStyle name="Ergebnis 1 12 5 5 2" xfId="3927"/>
    <cellStyle name="Ergebnis 1 12 5 6" xfId="3352"/>
    <cellStyle name="Ergebnis 1 12 6" xfId="230"/>
    <cellStyle name="Ergebnis 1 12 6 2" xfId="2514"/>
    <cellStyle name="Ergebnis 1 12 6 2 2" xfId="3634"/>
    <cellStyle name="Ergebnis 1 12 6 3" xfId="2610"/>
    <cellStyle name="Ergebnis 1 12 6 3 2" xfId="3727"/>
    <cellStyle name="Ergebnis 1 12 6 4" xfId="2705"/>
    <cellStyle name="Ergebnis 1 12 6 4 2" xfId="3822"/>
    <cellStyle name="Ergebnis 1 12 6 5" xfId="2886"/>
    <cellStyle name="Ergebnis 1 12 6 5 2" xfId="4003"/>
    <cellStyle name="Ergebnis 1 12 6 6" xfId="3393"/>
    <cellStyle name="Ergebnis 1 12 7" xfId="286"/>
    <cellStyle name="Ergebnis 1 12 7 2" xfId="2541"/>
    <cellStyle name="Ergebnis 1 12 7 2 2" xfId="3660"/>
    <cellStyle name="Ergebnis 1 12 7 3" xfId="2675"/>
    <cellStyle name="Ergebnis 1 12 7 3 2" xfId="3792"/>
    <cellStyle name="Ergebnis 1 12 7 4" xfId="2859"/>
    <cellStyle name="Ergebnis 1 12 7 4 2" xfId="3976"/>
    <cellStyle name="Ergebnis 1 12 7 5" xfId="2635"/>
    <cellStyle name="Ergebnis 1 12 7 5 2" xfId="3752"/>
    <cellStyle name="Ergebnis 1 12 7 6" xfId="3414"/>
    <cellStyle name="Ergebnis 1 12 8" xfId="2358"/>
    <cellStyle name="Ergebnis 1 12 8 2" xfId="3094"/>
    <cellStyle name="Ergebnis 1 12 8 2 2" xfId="4210"/>
    <cellStyle name="Ergebnis 1 12 8 3" xfId="2809"/>
    <cellStyle name="Ergebnis 1 12 8 3 2" xfId="3926"/>
    <cellStyle name="Ergebnis 1 12 8 4" xfId="3194"/>
    <cellStyle name="Ergebnis 1 12 8 4 2" xfId="4309"/>
    <cellStyle name="Ergebnis 1 12 8 5" xfId="3256"/>
    <cellStyle name="Ergebnis 1 12 8 5 2" xfId="4371"/>
    <cellStyle name="Ergebnis 1 12 8 6" xfId="3480"/>
    <cellStyle name="Ergebnis 1 12 9" xfId="2372"/>
    <cellStyle name="Ergebnis 1 12 9 2" xfId="3108"/>
    <cellStyle name="Ergebnis 1 12 9 2 2" xfId="4224"/>
    <cellStyle name="Ergebnis 1 12 9 3" xfId="2781"/>
    <cellStyle name="Ergebnis 1 12 9 3 2" xfId="3898"/>
    <cellStyle name="Ergebnis 1 12 9 4" xfId="2594"/>
    <cellStyle name="Ergebnis 1 12 9 4 2" xfId="3711"/>
    <cellStyle name="Ergebnis 1 12 9 5" xfId="3270"/>
    <cellStyle name="Ergebnis 1 12 9 5 2" xfId="4385"/>
    <cellStyle name="Ergebnis 1 12 9 6" xfId="3494"/>
    <cellStyle name="Ergebnis 1 13" xfId="68"/>
    <cellStyle name="Ergebnis 1 13 10" xfId="2402"/>
    <cellStyle name="Ergebnis 1 13 10 2" xfId="3523"/>
    <cellStyle name="Ergebnis 1 13 11" xfId="2774"/>
    <cellStyle name="Ergebnis 1 13 11 2" xfId="3891"/>
    <cellStyle name="Ergebnis 1 13 12" xfId="2998"/>
    <cellStyle name="Ergebnis 1 13 12 2" xfId="4114"/>
    <cellStyle name="Ergebnis 1 13 13" xfId="2862"/>
    <cellStyle name="Ergebnis 1 13 13 2" xfId="3979"/>
    <cellStyle name="Ergebnis 1 13 14" xfId="3288"/>
    <cellStyle name="Ergebnis 1 13 2" xfId="167"/>
    <cellStyle name="Ergebnis 1 13 2 2" xfId="2453"/>
    <cellStyle name="Ergebnis 1 13 2 2 2" xfId="3573"/>
    <cellStyle name="Ergebnis 1 13 2 3" xfId="2682"/>
    <cellStyle name="Ergebnis 1 13 2 3 2" xfId="3799"/>
    <cellStyle name="Ergebnis 1 13 2 4" xfId="2747"/>
    <cellStyle name="Ergebnis 1 13 2 4 2" xfId="3864"/>
    <cellStyle name="Ergebnis 1 13 2 5" xfId="3038"/>
    <cellStyle name="Ergebnis 1 13 2 5 2" xfId="4154"/>
    <cellStyle name="Ergebnis 1 13 2 6" xfId="3332"/>
    <cellStyle name="Ergebnis 1 13 3" xfId="204"/>
    <cellStyle name="Ergebnis 1 13 3 2" xfId="2490"/>
    <cellStyle name="Ergebnis 1 13 3 2 2" xfId="3610"/>
    <cellStyle name="Ergebnis 1 13 3 3" xfId="2769"/>
    <cellStyle name="Ergebnis 1 13 3 3 2" xfId="3886"/>
    <cellStyle name="Ergebnis 1 13 3 4" xfId="2751"/>
    <cellStyle name="Ergebnis 1 13 3 4 2" xfId="3868"/>
    <cellStyle name="Ergebnis 1 13 3 5" xfId="2981"/>
    <cellStyle name="Ergebnis 1 13 3 5 2" xfId="4097"/>
    <cellStyle name="Ergebnis 1 13 3 6" xfId="3369"/>
    <cellStyle name="Ergebnis 1 13 4" xfId="133"/>
    <cellStyle name="Ergebnis 1 13 4 2" xfId="2419"/>
    <cellStyle name="Ergebnis 1 13 4 2 2" xfId="3539"/>
    <cellStyle name="Ergebnis 1 13 4 3" xfId="2721"/>
    <cellStyle name="Ergebnis 1 13 4 3 2" xfId="3838"/>
    <cellStyle name="Ergebnis 1 13 4 4" xfId="2814"/>
    <cellStyle name="Ergebnis 1 13 4 4 2" xfId="3931"/>
    <cellStyle name="Ergebnis 1 13 4 5" xfId="2845"/>
    <cellStyle name="Ergebnis 1 13 4 5 2" xfId="3962"/>
    <cellStyle name="Ergebnis 1 13 4 6" xfId="3298"/>
    <cellStyle name="Ergebnis 1 13 5" xfId="227"/>
    <cellStyle name="Ergebnis 1 13 5 2" xfId="2511"/>
    <cellStyle name="Ergebnis 1 13 5 2 2" xfId="3631"/>
    <cellStyle name="Ergebnis 1 13 5 3" xfId="2765"/>
    <cellStyle name="Ergebnis 1 13 5 3 2" xfId="3882"/>
    <cellStyle name="Ergebnis 1 13 5 4" xfId="3148"/>
    <cellStyle name="Ergebnis 1 13 5 4 2" xfId="4264"/>
    <cellStyle name="Ergebnis 1 13 5 5" xfId="2718"/>
    <cellStyle name="Ergebnis 1 13 5 5 2" xfId="3835"/>
    <cellStyle name="Ergebnis 1 13 5 6" xfId="3390"/>
    <cellStyle name="Ergebnis 1 13 6" xfId="234"/>
    <cellStyle name="Ergebnis 1 13 6 2" xfId="2518"/>
    <cellStyle name="Ergebnis 1 13 6 2 2" xfId="3638"/>
    <cellStyle name="Ergebnis 1 13 6 3" xfId="2950"/>
    <cellStyle name="Ergebnis 1 13 6 3 2" xfId="4066"/>
    <cellStyle name="Ergebnis 1 13 6 4" xfId="3189"/>
    <cellStyle name="Ergebnis 1 13 6 4 2" xfId="4304"/>
    <cellStyle name="Ergebnis 1 13 6 5" xfId="2612"/>
    <cellStyle name="Ergebnis 1 13 6 5 2" xfId="3729"/>
    <cellStyle name="Ergebnis 1 13 6 6" xfId="3397"/>
    <cellStyle name="Ergebnis 1 13 7" xfId="283"/>
    <cellStyle name="Ergebnis 1 13 7 2" xfId="2538"/>
    <cellStyle name="Ergebnis 1 13 7 2 2" xfId="3657"/>
    <cellStyle name="Ergebnis 1 13 7 3" xfId="2716"/>
    <cellStyle name="Ergebnis 1 13 7 3 2" xfId="3833"/>
    <cellStyle name="Ergebnis 1 13 7 4" xfId="2905"/>
    <cellStyle name="Ergebnis 1 13 7 4 2" xfId="4022"/>
    <cellStyle name="Ergebnis 1 13 7 5" xfId="2698"/>
    <cellStyle name="Ergebnis 1 13 7 5 2" xfId="3815"/>
    <cellStyle name="Ergebnis 1 13 7 6" xfId="3411"/>
    <cellStyle name="Ergebnis 1 13 8" xfId="2355"/>
    <cellStyle name="Ergebnis 1 13 8 2" xfId="3091"/>
    <cellStyle name="Ergebnis 1 13 8 2 2" xfId="4207"/>
    <cellStyle name="Ergebnis 1 13 8 3" xfId="2766"/>
    <cellStyle name="Ergebnis 1 13 8 3 2" xfId="3883"/>
    <cellStyle name="Ergebnis 1 13 8 4" xfId="3048"/>
    <cellStyle name="Ergebnis 1 13 8 4 2" xfId="4164"/>
    <cellStyle name="Ergebnis 1 13 8 5" xfId="3253"/>
    <cellStyle name="Ergebnis 1 13 8 5 2" xfId="4368"/>
    <cellStyle name="Ergebnis 1 13 8 6" xfId="3477"/>
    <cellStyle name="Ergebnis 1 13 9" xfId="2375"/>
    <cellStyle name="Ergebnis 1 13 9 2" xfId="3111"/>
    <cellStyle name="Ergebnis 1 13 9 2 2" xfId="4227"/>
    <cellStyle name="Ergebnis 1 13 9 3" xfId="3165"/>
    <cellStyle name="Ergebnis 1 13 9 3 2" xfId="4281"/>
    <cellStyle name="Ergebnis 1 13 9 4" xfId="2652"/>
    <cellStyle name="Ergebnis 1 13 9 4 2" xfId="3769"/>
    <cellStyle name="Ergebnis 1 13 9 5" xfId="3273"/>
    <cellStyle name="Ergebnis 1 13 9 5 2" xfId="4388"/>
    <cellStyle name="Ergebnis 1 13 9 6" xfId="3497"/>
    <cellStyle name="Ergebnis 1 14" xfId="73"/>
    <cellStyle name="Ergebnis 1 14 10" xfId="2407"/>
    <cellStyle name="Ergebnis 1 14 10 2" xfId="3528"/>
    <cellStyle name="Ergebnis 1 14 11" xfId="2584"/>
    <cellStyle name="Ergebnis 1 14 11 2" xfId="3702"/>
    <cellStyle name="Ergebnis 1 14 12" xfId="2691"/>
    <cellStyle name="Ergebnis 1 14 12 2" xfId="3808"/>
    <cellStyle name="Ergebnis 1 14 13" xfId="3022"/>
    <cellStyle name="Ergebnis 1 14 13 2" xfId="4138"/>
    <cellStyle name="Ergebnis 1 14 14" xfId="3293"/>
    <cellStyle name="Ergebnis 1 14 2" xfId="172"/>
    <cellStyle name="Ergebnis 1 14 2 2" xfId="2458"/>
    <cellStyle name="Ergebnis 1 14 2 2 2" xfId="3578"/>
    <cellStyle name="Ergebnis 1 14 2 3" xfId="3002"/>
    <cellStyle name="Ergebnis 1 14 2 3 2" xfId="4118"/>
    <cellStyle name="Ergebnis 1 14 2 4" xfId="2758"/>
    <cellStyle name="Ergebnis 1 14 2 4 2" xfId="3875"/>
    <cellStyle name="Ergebnis 1 14 2 5" xfId="2665"/>
    <cellStyle name="Ergebnis 1 14 2 5 2" xfId="3782"/>
    <cellStyle name="Ergebnis 1 14 2 6" xfId="3337"/>
    <cellStyle name="Ergebnis 1 14 3" xfId="139"/>
    <cellStyle name="Ergebnis 1 14 3 2" xfId="2425"/>
    <cellStyle name="Ergebnis 1 14 3 2 2" xfId="3545"/>
    <cellStyle name="Ergebnis 1 14 3 3" xfId="2615"/>
    <cellStyle name="Ergebnis 1 14 3 3 2" xfId="3732"/>
    <cellStyle name="Ergebnis 1 14 3 4" xfId="2832"/>
    <cellStyle name="Ergebnis 1 14 3 4 2" xfId="3949"/>
    <cellStyle name="Ergebnis 1 14 3 5" xfId="2924"/>
    <cellStyle name="Ergebnis 1 14 3 5 2" xfId="4040"/>
    <cellStyle name="Ergebnis 1 14 3 6" xfId="3304"/>
    <cellStyle name="Ergebnis 1 14 4" xfId="142"/>
    <cellStyle name="Ergebnis 1 14 4 2" xfId="2428"/>
    <cellStyle name="Ergebnis 1 14 4 2 2" xfId="3548"/>
    <cellStyle name="Ergebnis 1 14 4 3" xfId="2621"/>
    <cellStyle name="Ergebnis 1 14 4 3 2" xfId="3738"/>
    <cellStyle name="Ergebnis 1 14 4 4" xfId="3170"/>
    <cellStyle name="Ergebnis 1 14 4 4 2" xfId="4286"/>
    <cellStyle name="Ergebnis 1 14 4 5" xfId="2860"/>
    <cellStyle name="Ergebnis 1 14 4 5 2" xfId="3977"/>
    <cellStyle name="Ergebnis 1 14 4 6" xfId="3307"/>
    <cellStyle name="Ergebnis 1 14 5" xfId="212"/>
    <cellStyle name="Ergebnis 1 14 5 2" xfId="2497"/>
    <cellStyle name="Ergebnis 1 14 5 2 2" xfId="3617"/>
    <cellStyle name="Ergebnis 1 14 5 3" xfId="2782"/>
    <cellStyle name="Ergebnis 1 14 5 3 2" xfId="3899"/>
    <cellStyle name="Ergebnis 1 14 5 4" xfId="2896"/>
    <cellStyle name="Ergebnis 1 14 5 4 2" xfId="4013"/>
    <cellStyle name="Ergebnis 1 14 5 5" xfId="2963"/>
    <cellStyle name="Ergebnis 1 14 5 5 2" xfId="4079"/>
    <cellStyle name="Ergebnis 1 14 5 6" xfId="3376"/>
    <cellStyle name="Ergebnis 1 14 6" xfId="225"/>
    <cellStyle name="Ergebnis 1 14 6 2" xfId="2509"/>
    <cellStyle name="Ergebnis 1 14 6 2 2" xfId="3629"/>
    <cellStyle name="Ergebnis 1 14 6 3" xfId="2921"/>
    <cellStyle name="Ergebnis 1 14 6 3 2" xfId="4037"/>
    <cellStyle name="Ergebnis 1 14 6 4" xfId="2740"/>
    <cellStyle name="Ergebnis 1 14 6 4 2" xfId="3857"/>
    <cellStyle name="Ergebnis 1 14 6 5" xfId="2918"/>
    <cellStyle name="Ergebnis 1 14 6 5 2" xfId="4035"/>
    <cellStyle name="Ergebnis 1 14 6 6" xfId="3388"/>
    <cellStyle name="Ergebnis 1 14 7" xfId="288"/>
    <cellStyle name="Ergebnis 1 14 7 2" xfId="2543"/>
    <cellStyle name="Ergebnis 1 14 7 2 2" xfId="3662"/>
    <cellStyle name="Ergebnis 1 14 7 3" xfId="2713"/>
    <cellStyle name="Ergebnis 1 14 7 3 2" xfId="3830"/>
    <cellStyle name="Ergebnis 1 14 7 4" xfId="2759"/>
    <cellStyle name="Ergebnis 1 14 7 4 2" xfId="3876"/>
    <cellStyle name="Ergebnis 1 14 7 5" xfId="3145"/>
    <cellStyle name="Ergebnis 1 14 7 5 2" xfId="4261"/>
    <cellStyle name="Ergebnis 1 14 7 6" xfId="3416"/>
    <cellStyle name="Ergebnis 1 14 8" xfId="2360"/>
    <cellStyle name="Ergebnis 1 14 8 2" xfId="3096"/>
    <cellStyle name="Ergebnis 1 14 8 2 2" xfId="4212"/>
    <cellStyle name="Ergebnis 1 14 8 3" xfId="2916"/>
    <cellStyle name="Ergebnis 1 14 8 3 2" xfId="4033"/>
    <cellStyle name="Ergebnis 1 14 8 4" xfId="2641"/>
    <cellStyle name="Ergebnis 1 14 8 4 2" xfId="3758"/>
    <cellStyle name="Ergebnis 1 14 8 5" xfId="3258"/>
    <cellStyle name="Ergebnis 1 14 8 5 2" xfId="4373"/>
    <cellStyle name="Ergebnis 1 14 8 6" xfId="3482"/>
    <cellStyle name="Ergebnis 1 14 9" xfId="2370"/>
    <cellStyle name="Ergebnis 1 14 9 2" xfId="3106"/>
    <cellStyle name="Ergebnis 1 14 9 2 2" xfId="4222"/>
    <cellStyle name="Ergebnis 1 14 9 3" xfId="2724"/>
    <cellStyle name="Ergebnis 1 14 9 3 2" xfId="3841"/>
    <cellStyle name="Ergebnis 1 14 9 4" xfId="3011"/>
    <cellStyle name="Ergebnis 1 14 9 4 2" xfId="4127"/>
    <cellStyle name="Ergebnis 1 14 9 5" xfId="3268"/>
    <cellStyle name="Ergebnis 1 14 9 5 2" xfId="4383"/>
    <cellStyle name="Ergebnis 1 14 9 6" xfId="3492"/>
    <cellStyle name="Ergebnis 1 15" xfId="72"/>
    <cellStyle name="Ergebnis 1 15 10" xfId="2406"/>
    <cellStyle name="Ergebnis 1 15 10 2" xfId="3527"/>
    <cellStyle name="Ergebnis 1 15 11" xfId="3149"/>
    <cellStyle name="Ergebnis 1 15 11 2" xfId="4265"/>
    <cellStyle name="Ergebnis 1 15 12" xfId="2955"/>
    <cellStyle name="Ergebnis 1 15 12 2" xfId="4071"/>
    <cellStyle name="Ergebnis 1 15 13" xfId="2628"/>
    <cellStyle name="Ergebnis 1 15 13 2" xfId="3745"/>
    <cellStyle name="Ergebnis 1 15 14" xfId="3292"/>
    <cellStyle name="Ergebnis 1 15 2" xfId="171"/>
    <cellStyle name="Ergebnis 1 15 2 2" xfId="2457"/>
    <cellStyle name="Ergebnis 1 15 2 2 2" xfId="3577"/>
    <cellStyle name="Ergebnis 1 15 2 3" xfId="2548"/>
    <cellStyle name="Ergebnis 1 15 2 3 2" xfId="3667"/>
    <cellStyle name="Ergebnis 1 15 2 4" xfId="2620"/>
    <cellStyle name="Ergebnis 1 15 2 4 2" xfId="3737"/>
    <cellStyle name="Ergebnis 1 15 2 5" xfId="3185"/>
    <cellStyle name="Ergebnis 1 15 2 5 2" xfId="4300"/>
    <cellStyle name="Ergebnis 1 15 2 6" xfId="3336"/>
    <cellStyle name="Ergebnis 1 15 3" xfId="140"/>
    <cellStyle name="Ergebnis 1 15 3 2" xfId="2426"/>
    <cellStyle name="Ergebnis 1 15 3 2 2" xfId="3546"/>
    <cellStyle name="Ergebnis 1 15 3 3" xfId="3024"/>
    <cellStyle name="Ergebnis 1 15 3 3 2" xfId="4140"/>
    <cellStyle name="Ergebnis 1 15 3 4" xfId="3183"/>
    <cellStyle name="Ergebnis 1 15 3 4 2" xfId="4298"/>
    <cellStyle name="Ergebnis 1 15 3 5" xfId="3192"/>
    <cellStyle name="Ergebnis 1 15 3 5 2" xfId="4307"/>
    <cellStyle name="Ergebnis 1 15 3 6" xfId="3305"/>
    <cellStyle name="Ergebnis 1 15 4" xfId="199"/>
    <cellStyle name="Ergebnis 1 15 4 2" xfId="2485"/>
    <cellStyle name="Ergebnis 1 15 4 2 2" xfId="3605"/>
    <cellStyle name="Ergebnis 1 15 4 3" xfId="2567"/>
    <cellStyle name="Ergebnis 1 15 4 3 2" xfId="3686"/>
    <cellStyle name="Ergebnis 1 15 4 4" xfId="2818"/>
    <cellStyle name="Ergebnis 1 15 4 4 2" xfId="3935"/>
    <cellStyle name="Ergebnis 1 15 4 5" xfId="3175"/>
    <cellStyle name="Ergebnis 1 15 4 5 2" xfId="4290"/>
    <cellStyle name="Ergebnis 1 15 4 6" xfId="3364"/>
    <cellStyle name="Ergebnis 1 15 5" xfId="189"/>
    <cellStyle name="Ergebnis 1 15 5 2" xfId="2475"/>
    <cellStyle name="Ergebnis 1 15 5 2 2" xfId="3595"/>
    <cellStyle name="Ergebnis 1 15 5 3" xfId="3125"/>
    <cellStyle name="Ergebnis 1 15 5 3 2" xfId="4241"/>
    <cellStyle name="Ergebnis 1 15 5 4" xfId="3061"/>
    <cellStyle name="Ergebnis 1 15 5 4 2" xfId="4177"/>
    <cellStyle name="Ergebnis 1 15 5 5" xfId="2595"/>
    <cellStyle name="Ergebnis 1 15 5 5 2" xfId="3712"/>
    <cellStyle name="Ergebnis 1 15 5 6" xfId="3354"/>
    <cellStyle name="Ergebnis 1 15 6" xfId="224"/>
    <cellStyle name="Ergebnis 1 15 6 2" xfId="2508"/>
    <cellStyle name="Ergebnis 1 15 6 2 2" xfId="3628"/>
    <cellStyle name="Ergebnis 1 15 6 3" xfId="2550"/>
    <cellStyle name="Ergebnis 1 15 6 3 2" xfId="3669"/>
    <cellStyle name="Ergebnis 1 15 6 4" xfId="2803"/>
    <cellStyle name="Ergebnis 1 15 6 4 2" xfId="3920"/>
    <cellStyle name="Ergebnis 1 15 6 5" xfId="2689"/>
    <cellStyle name="Ergebnis 1 15 6 5 2" xfId="3806"/>
    <cellStyle name="Ergebnis 1 15 6 6" xfId="3387"/>
    <cellStyle name="Ergebnis 1 15 7" xfId="287"/>
    <cellStyle name="Ergebnis 1 15 7 2" xfId="2542"/>
    <cellStyle name="Ergebnis 1 15 7 2 2" xfId="3661"/>
    <cellStyle name="Ergebnis 1 15 7 3" xfId="2730"/>
    <cellStyle name="Ergebnis 1 15 7 3 2" xfId="3847"/>
    <cellStyle name="Ergebnis 1 15 7 4" xfId="3135"/>
    <cellStyle name="Ergebnis 1 15 7 4 2" xfId="4251"/>
    <cellStyle name="Ergebnis 1 15 7 5" xfId="2940"/>
    <cellStyle name="Ergebnis 1 15 7 5 2" xfId="4056"/>
    <cellStyle name="Ergebnis 1 15 7 6" xfId="3415"/>
    <cellStyle name="Ergebnis 1 15 8" xfId="2359"/>
    <cellStyle name="Ergebnis 1 15 8 2" xfId="3095"/>
    <cellStyle name="Ergebnis 1 15 8 2 2" xfId="4211"/>
    <cellStyle name="Ergebnis 1 15 8 3" xfId="2951"/>
    <cellStyle name="Ergebnis 1 15 8 3 2" xfId="4067"/>
    <cellStyle name="Ergebnis 1 15 8 4" xfId="3198"/>
    <cellStyle name="Ergebnis 1 15 8 4 2" xfId="4313"/>
    <cellStyle name="Ergebnis 1 15 8 5" xfId="3257"/>
    <cellStyle name="Ergebnis 1 15 8 5 2" xfId="4372"/>
    <cellStyle name="Ergebnis 1 15 8 6" xfId="3481"/>
    <cellStyle name="Ergebnis 1 15 9" xfId="2369"/>
    <cellStyle name="Ergebnis 1 15 9 2" xfId="3105"/>
    <cellStyle name="Ergebnis 1 15 9 2 2" xfId="4221"/>
    <cellStyle name="Ergebnis 1 15 9 3" xfId="2720"/>
    <cellStyle name="Ergebnis 1 15 9 3 2" xfId="3837"/>
    <cellStyle name="Ergebnis 1 15 9 4" xfId="2554"/>
    <cellStyle name="Ergebnis 1 15 9 4 2" xfId="3673"/>
    <cellStyle name="Ergebnis 1 15 9 5" xfId="3267"/>
    <cellStyle name="Ergebnis 1 15 9 5 2" xfId="4382"/>
    <cellStyle name="Ergebnis 1 15 9 6" xfId="3491"/>
    <cellStyle name="Ergebnis 1 16" xfId="61"/>
    <cellStyle name="Ergebnis 1 16 10" xfId="2395"/>
    <cellStyle name="Ergebnis 1 16 10 2" xfId="3516"/>
    <cellStyle name="Ergebnis 1 16 11" xfId="2969"/>
    <cellStyle name="Ergebnis 1 16 11 2" xfId="4085"/>
    <cellStyle name="Ergebnis 1 16 12" xfId="2382"/>
    <cellStyle name="Ergebnis 1 16 12 2" xfId="3503"/>
    <cellStyle name="Ergebnis 1 16 13" xfId="2977"/>
    <cellStyle name="Ergebnis 1 16 13 2" xfId="4093"/>
    <cellStyle name="Ergebnis 1 16 14" xfId="3281"/>
    <cellStyle name="Ergebnis 1 16 2" xfId="160"/>
    <cellStyle name="Ergebnis 1 16 2 2" xfId="2446"/>
    <cellStyle name="Ergebnis 1 16 2 2 2" xfId="3566"/>
    <cellStyle name="Ergebnis 1 16 2 3" xfId="2613"/>
    <cellStyle name="Ergebnis 1 16 2 3 2" xfId="3730"/>
    <cellStyle name="Ergebnis 1 16 2 4" xfId="2692"/>
    <cellStyle name="Ergebnis 1 16 2 4 2" xfId="3809"/>
    <cellStyle name="Ergebnis 1 16 2 5" xfId="2601"/>
    <cellStyle name="Ergebnis 1 16 2 5 2" xfId="3718"/>
    <cellStyle name="Ergebnis 1 16 2 6" xfId="3325"/>
    <cellStyle name="Ergebnis 1 16 3" xfId="135"/>
    <cellStyle name="Ergebnis 1 16 3 2" xfId="2421"/>
    <cellStyle name="Ergebnis 1 16 3 2 2" xfId="3541"/>
    <cellStyle name="Ergebnis 1 16 3 3" xfId="2709"/>
    <cellStyle name="Ergebnis 1 16 3 3 2" xfId="3826"/>
    <cellStyle name="Ergebnis 1 16 3 4" xfId="2681"/>
    <cellStyle name="Ergebnis 1 16 3 4 2" xfId="3798"/>
    <cellStyle name="Ergebnis 1 16 3 5" xfId="2986"/>
    <cellStyle name="Ergebnis 1 16 3 5 2" xfId="4102"/>
    <cellStyle name="Ergebnis 1 16 3 6" xfId="3300"/>
    <cellStyle name="Ergebnis 1 16 4" xfId="154"/>
    <cellStyle name="Ergebnis 1 16 4 2" xfId="2440"/>
    <cellStyle name="Ergebnis 1 16 4 2 2" xfId="3560"/>
    <cellStyle name="Ergebnis 1 16 4 3" xfId="3160"/>
    <cellStyle name="Ergebnis 1 16 4 3 2" xfId="4276"/>
    <cellStyle name="Ergebnis 1 16 4 4" xfId="2936"/>
    <cellStyle name="Ergebnis 1 16 4 4 2" xfId="4052"/>
    <cellStyle name="Ergebnis 1 16 4 5" xfId="3141"/>
    <cellStyle name="Ergebnis 1 16 4 5 2" xfId="4257"/>
    <cellStyle name="Ergebnis 1 16 4 6" xfId="3319"/>
    <cellStyle name="Ergebnis 1 16 5" xfId="185"/>
    <cellStyle name="Ergebnis 1 16 5 2" xfId="2471"/>
    <cellStyle name="Ergebnis 1 16 5 2 2" xfId="3591"/>
    <cellStyle name="Ergebnis 1 16 5 3" xfId="2785"/>
    <cellStyle name="Ergebnis 1 16 5 3 2" xfId="3902"/>
    <cellStyle name="Ergebnis 1 16 5 4" xfId="2985"/>
    <cellStyle name="Ergebnis 1 16 5 4 2" xfId="4101"/>
    <cellStyle name="Ergebnis 1 16 5 5" xfId="2857"/>
    <cellStyle name="Ergebnis 1 16 5 5 2" xfId="3974"/>
    <cellStyle name="Ergebnis 1 16 5 6" xfId="3350"/>
    <cellStyle name="Ergebnis 1 16 6" xfId="231"/>
    <cellStyle name="Ergebnis 1 16 6 2" xfId="2515"/>
    <cellStyle name="Ergebnis 1 16 6 2 2" xfId="3635"/>
    <cellStyle name="Ergebnis 1 16 6 3" xfId="2586"/>
    <cellStyle name="Ergebnis 1 16 6 3 2" xfId="3704"/>
    <cellStyle name="Ergebnis 1 16 6 4" xfId="3062"/>
    <cellStyle name="Ergebnis 1 16 6 4 2" xfId="4178"/>
    <cellStyle name="Ergebnis 1 16 6 5" xfId="2910"/>
    <cellStyle name="Ergebnis 1 16 6 5 2" xfId="4027"/>
    <cellStyle name="Ergebnis 1 16 6 6" xfId="3394"/>
    <cellStyle name="Ergebnis 1 16 7" xfId="276"/>
    <cellStyle name="Ergebnis 1 16 7 2" xfId="2531"/>
    <cellStyle name="Ergebnis 1 16 7 2 2" xfId="3650"/>
    <cellStyle name="Ergebnis 1 16 7 3" xfId="2911"/>
    <cellStyle name="Ergebnis 1 16 7 3 2" xfId="4028"/>
    <cellStyle name="Ergebnis 1 16 7 4" xfId="2749"/>
    <cellStyle name="Ergebnis 1 16 7 4 2" xfId="3866"/>
    <cellStyle name="Ergebnis 1 16 7 5" xfId="2672"/>
    <cellStyle name="Ergebnis 1 16 7 5 2" xfId="3789"/>
    <cellStyle name="Ergebnis 1 16 7 6" xfId="3404"/>
    <cellStyle name="Ergebnis 1 16 8" xfId="2348"/>
    <cellStyle name="Ergebnis 1 16 8 2" xfId="3084"/>
    <cellStyle name="Ergebnis 1 16 8 2 2" xfId="4200"/>
    <cellStyle name="Ergebnis 1 16 8 3" xfId="3052"/>
    <cellStyle name="Ergebnis 1 16 8 3 2" xfId="4168"/>
    <cellStyle name="Ergebnis 1 16 8 4" xfId="2777"/>
    <cellStyle name="Ergebnis 1 16 8 4 2" xfId="3894"/>
    <cellStyle name="Ergebnis 1 16 8 5" xfId="3246"/>
    <cellStyle name="Ergebnis 1 16 8 5 2" xfId="4361"/>
    <cellStyle name="Ergebnis 1 16 8 6" xfId="3470"/>
    <cellStyle name="Ergebnis 1 16 9" xfId="2373"/>
    <cellStyle name="Ergebnis 1 16 9 2" xfId="3109"/>
    <cellStyle name="Ergebnis 1 16 9 2 2" xfId="4225"/>
    <cellStyle name="Ergebnis 1 16 9 3" xfId="3013"/>
    <cellStyle name="Ergebnis 1 16 9 3 2" xfId="4129"/>
    <cellStyle name="Ergebnis 1 16 9 4" xfId="2890"/>
    <cellStyle name="Ergebnis 1 16 9 4 2" xfId="4007"/>
    <cellStyle name="Ergebnis 1 16 9 5" xfId="3271"/>
    <cellStyle name="Ergebnis 1 16 9 5 2" xfId="4386"/>
    <cellStyle name="Ergebnis 1 16 9 6" xfId="3495"/>
    <cellStyle name="Ergebnis 1 17" xfId="75"/>
    <cellStyle name="Ergebnis 1 17 10" xfId="2409"/>
    <cellStyle name="Ergebnis 1 17 10 2" xfId="3530"/>
    <cellStyle name="Ergebnis 1 17 11" xfId="2844"/>
    <cellStyle name="Ergebnis 1 17 11 2" xfId="3961"/>
    <cellStyle name="Ergebnis 1 17 12" xfId="2381"/>
    <cellStyle name="Ergebnis 1 17 12 2" xfId="3502"/>
    <cellStyle name="Ergebnis 1 17 13" xfId="2865"/>
    <cellStyle name="Ergebnis 1 17 13 2" xfId="3982"/>
    <cellStyle name="Ergebnis 1 17 14" xfId="3295"/>
    <cellStyle name="Ergebnis 1 17 2" xfId="174"/>
    <cellStyle name="Ergebnis 1 17 2 2" xfId="2460"/>
    <cellStyle name="Ergebnis 1 17 2 2 2" xfId="3580"/>
    <cellStyle name="Ergebnis 1 17 2 3" xfId="3027"/>
    <cellStyle name="Ergebnis 1 17 2 3 2" xfId="4143"/>
    <cellStyle name="Ergebnis 1 17 2 4" xfId="3070"/>
    <cellStyle name="Ergebnis 1 17 2 4 2" xfId="4186"/>
    <cellStyle name="Ergebnis 1 17 2 5" xfId="2728"/>
    <cellStyle name="Ergebnis 1 17 2 5 2" xfId="3845"/>
    <cellStyle name="Ergebnis 1 17 2 6" xfId="3339"/>
    <cellStyle name="Ergebnis 1 17 3" xfId="137"/>
    <cellStyle name="Ergebnis 1 17 3 2" xfId="2423"/>
    <cellStyle name="Ergebnis 1 17 3 2 2" xfId="3543"/>
    <cellStyle name="Ergebnis 1 17 3 3" xfId="2706"/>
    <cellStyle name="Ergebnis 1 17 3 3 2" xfId="3823"/>
    <cellStyle name="Ergebnis 1 17 3 4" xfId="2739"/>
    <cellStyle name="Ergebnis 1 17 3 4 2" xfId="3856"/>
    <cellStyle name="Ergebnis 1 17 3 5" xfId="2390"/>
    <cellStyle name="Ergebnis 1 17 3 5 2" xfId="3511"/>
    <cellStyle name="Ergebnis 1 17 3 6" xfId="3302"/>
    <cellStyle name="Ergebnis 1 17 4" xfId="193"/>
    <cellStyle name="Ergebnis 1 17 4 2" xfId="2479"/>
    <cellStyle name="Ergebnis 1 17 4 2 2" xfId="3599"/>
    <cellStyle name="Ergebnis 1 17 4 3" xfId="2633"/>
    <cellStyle name="Ergebnis 1 17 4 3 2" xfId="3750"/>
    <cellStyle name="Ergebnis 1 17 4 4" xfId="2968"/>
    <cellStyle name="Ergebnis 1 17 4 4 2" xfId="4084"/>
    <cellStyle name="Ergebnis 1 17 4 5" xfId="2970"/>
    <cellStyle name="Ergebnis 1 17 4 5 2" xfId="4086"/>
    <cellStyle name="Ergebnis 1 17 4 6" xfId="3358"/>
    <cellStyle name="Ergebnis 1 17 5" xfId="181"/>
    <cellStyle name="Ergebnis 1 17 5 2" xfId="2467"/>
    <cellStyle name="Ergebnis 1 17 5 2 2" xfId="3587"/>
    <cellStyle name="Ergebnis 1 17 5 3" xfId="2919"/>
    <cellStyle name="Ergebnis 1 17 5 3 2" xfId="4036"/>
    <cellStyle name="Ergebnis 1 17 5 4" xfId="2978"/>
    <cellStyle name="Ergebnis 1 17 5 4 2" xfId="4094"/>
    <cellStyle name="Ergebnis 1 17 5 5" xfId="2849"/>
    <cellStyle name="Ergebnis 1 17 5 5 2" xfId="3966"/>
    <cellStyle name="Ergebnis 1 17 5 6" xfId="3346"/>
    <cellStyle name="Ergebnis 1 17 6" xfId="211"/>
    <cellStyle name="Ergebnis 1 17 6 2" xfId="2496"/>
    <cellStyle name="Ergebnis 1 17 6 2 2" xfId="3616"/>
    <cellStyle name="Ergebnis 1 17 6 3" xfId="2694"/>
    <cellStyle name="Ergebnis 1 17 6 3 2" xfId="3811"/>
    <cellStyle name="Ergebnis 1 17 6 4" xfId="2654"/>
    <cellStyle name="Ergebnis 1 17 6 4 2" xfId="3771"/>
    <cellStyle name="Ergebnis 1 17 6 5" xfId="2726"/>
    <cellStyle name="Ergebnis 1 17 6 5 2" xfId="3843"/>
    <cellStyle name="Ergebnis 1 17 6 6" xfId="3375"/>
    <cellStyle name="Ergebnis 1 17 7" xfId="290"/>
    <cellStyle name="Ergebnis 1 17 7 2" xfId="2545"/>
    <cellStyle name="Ergebnis 1 17 7 2 2" xfId="3664"/>
    <cellStyle name="Ergebnis 1 17 7 3" xfId="2795"/>
    <cellStyle name="Ergebnis 1 17 7 3 2" xfId="3912"/>
    <cellStyle name="Ergebnis 1 17 7 4" xfId="2983"/>
    <cellStyle name="Ergebnis 1 17 7 4 2" xfId="4099"/>
    <cellStyle name="Ergebnis 1 17 7 5" xfId="2787"/>
    <cellStyle name="Ergebnis 1 17 7 5 2" xfId="3904"/>
    <cellStyle name="Ergebnis 1 17 7 6" xfId="3418"/>
    <cellStyle name="Ergebnis 1 17 8" xfId="2362"/>
    <cellStyle name="Ergebnis 1 17 8 2" xfId="3098"/>
    <cellStyle name="Ergebnis 1 17 8 2 2" xfId="4214"/>
    <cellStyle name="Ergebnis 1 17 8 3" xfId="2808"/>
    <cellStyle name="Ergebnis 1 17 8 3 2" xfId="3925"/>
    <cellStyle name="Ergebnis 1 17 8 4" xfId="2947"/>
    <cellStyle name="Ergebnis 1 17 8 4 2" xfId="4063"/>
    <cellStyle name="Ergebnis 1 17 8 5" xfId="3260"/>
    <cellStyle name="Ergebnis 1 17 8 5 2" xfId="4375"/>
    <cellStyle name="Ergebnis 1 17 8 6" xfId="3484"/>
    <cellStyle name="Ergebnis 1 17 9" xfId="2344"/>
    <cellStyle name="Ergebnis 1 17 9 2" xfId="3080"/>
    <cellStyle name="Ergebnis 1 17 9 2 2" xfId="4196"/>
    <cellStyle name="Ergebnis 1 17 9 3" xfId="2737"/>
    <cellStyle name="Ergebnis 1 17 9 3 2" xfId="3854"/>
    <cellStyle name="Ergebnis 1 17 9 4" xfId="2847"/>
    <cellStyle name="Ergebnis 1 17 9 4 2" xfId="3964"/>
    <cellStyle name="Ergebnis 1 17 9 5" xfId="3242"/>
    <cellStyle name="Ergebnis 1 17 9 5 2" xfId="4357"/>
    <cellStyle name="Ergebnis 1 17 9 6" xfId="3466"/>
    <cellStyle name="Ergebnis 1 18" xfId="74"/>
    <cellStyle name="Ergebnis 1 18 10" xfId="2408"/>
    <cellStyle name="Ergebnis 1 18 10 2" xfId="3529"/>
    <cellStyle name="Ergebnis 1 18 11" xfId="2564"/>
    <cellStyle name="Ergebnis 1 18 11 2" xfId="3683"/>
    <cellStyle name="Ergebnis 1 18 12" xfId="2938"/>
    <cellStyle name="Ergebnis 1 18 12 2" xfId="4054"/>
    <cellStyle name="Ergebnis 1 18 13" xfId="2570"/>
    <cellStyle name="Ergebnis 1 18 13 2" xfId="3689"/>
    <cellStyle name="Ergebnis 1 18 14" xfId="3294"/>
    <cellStyle name="Ergebnis 1 18 2" xfId="173"/>
    <cellStyle name="Ergebnis 1 18 2 2" xfId="2459"/>
    <cellStyle name="Ergebnis 1 18 2 2 2" xfId="3579"/>
    <cellStyle name="Ergebnis 1 18 2 3" xfId="3012"/>
    <cellStyle name="Ergebnis 1 18 2 3 2" xfId="4128"/>
    <cellStyle name="Ergebnis 1 18 2 4" xfId="2660"/>
    <cellStyle name="Ergebnis 1 18 2 4 2" xfId="3777"/>
    <cellStyle name="Ergebnis 1 18 2 5" xfId="2866"/>
    <cellStyle name="Ergebnis 1 18 2 5 2" xfId="3983"/>
    <cellStyle name="Ergebnis 1 18 2 6" xfId="3338"/>
    <cellStyle name="Ergebnis 1 18 3" xfId="138"/>
    <cellStyle name="Ergebnis 1 18 3 2" xfId="2424"/>
    <cellStyle name="Ergebnis 1 18 3 2 2" xfId="3544"/>
    <cellStyle name="Ergebnis 1 18 3 3" xfId="2617"/>
    <cellStyle name="Ergebnis 1 18 3 3 2" xfId="3734"/>
    <cellStyle name="Ergebnis 1 18 3 4" xfId="2823"/>
    <cellStyle name="Ergebnis 1 18 3 4 2" xfId="3940"/>
    <cellStyle name="Ergebnis 1 18 3 5" xfId="2581"/>
    <cellStyle name="Ergebnis 1 18 3 5 2" xfId="3700"/>
    <cellStyle name="Ergebnis 1 18 3 6" xfId="3303"/>
    <cellStyle name="Ergebnis 1 18 4" xfId="150"/>
    <cellStyle name="Ergebnis 1 18 4 2" xfId="2436"/>
    <cellStyle name="Ergebnis 1 18 4 2 2" xfId="3556"/>
    <cellStyle name="Ergebnis 1 18 4 3" xfId="2551"/>
    <cellStyle name="Ergebnis 1 18 4 3 2" xfId="3670"/>
    <cellStyle name="Ergebnis 1 18 4 4" xfId="2858"/>
    <cellStyle name="Ergebnis 1 18 4 4 2" xfId="3975"/>
    <cellStyle name="Ergebnis 1 18 4 5" xfId="3190"/>
    <cellStyle name="Ergebnis 1 18 4 5 2" xfId="4305"/>
    <cellStyle name="Ergebnis 1 18 4 6" xfId="3315"/>
    <cellStyle name="Ergebnis 1 18 5" xfId="213"/>
    <cellStyle name="Ergebnis 1 18 5 2" xfId="2498"/>
    <cellStyle name="Ergebnis 1 18 5 2 2" xfId="3618"/>
    <cellStyle name="Ergebnis 1 18 5 3" xfId="2768"/>
    <cellStyle name="Ergebnis 1 18 5 3 2" xfId="3885"/>
    <cellStyle name="Ergebnis 1 18 5 4" xfId="3020"/>
    <cellStyle name="Ergebnis 1 18 5 4 2" xfId="4136"/>
    <cellStyle name="Ergebnis 1 18 5 5" xfId="2563"/>
    <cellStyle name="Ergebnis 1 18 5 5 2" xfId="3682"/>
    <cellStyle name="Ergebnis 1 18 5 6" xfId="3377"/>
    <cellStyle name="Ergebnis 1 18 6" xfId="152"/>
    <cellStyle name="Ergebnis 1 18 6 2" xfId="2438"/>
    <cellStyle name="Ergebnis 1 18 6 2 2" xfId="3558"/>
    <cellStyle name="Ergebnis 1 18 6 3" xfId="2828"/>
    <cellStyle name="Ergebnis 1 18 6 3 2" xfId="3945"/>
    <cellStyle name="Ergebnis 1 18 6 4" xfId="2925"/>
    <cellStyle name="Ergebnis 1 18 6 4 2" xfId="4041"/>
    <cellStyle name="Ergebnis 1 18 6 5" xfId="2658"/>
    <cellStyle name="Ergebnis 1 18 6 5 2" xfId="3775"/>
    <cellStyle name="Ergebnis 1 18 6 6" xfId="3317"/>
    <cellStyle name="Ergebnis 1 18 7" xfId="289"/>
    <cellStyle name="Ergebnis 1 18 7 2" xfId="2544"/>
    <cellStyle name="Ergebnis 1 18 7 2 2" xfId="3663"/>
    <cellStyle name="Ergebnis 1 18 7 3" xfId="2557"/>
    <cellStyle name="Ergebnis 1 18 7 3 2" xfId="3676"/>
    <cellStyle name="Ergebnis 1 18 7 4" xfId="2996"/>
    <cellStyle name="Ergebnis 1 18 7 4 2" xfId="4112"/>
    <cellStyle name="Ergebnis 1 18 7 5" xfId="2736"/>
    <cellStyle name="Ergebnis 1 18 7 5 2" xfId="3853"/>
    <cellStyle name="Ergebnis 1 18 7 6" xfId="3417"/>
    <cellStyle name="Ergebnis 1 18 8" xfId="2361"/>
    <cellStyle name="Ergebnis 1 18 8 2" xfId="3097"/>
    <cellStyle name="Ergebnis 1 18 8 2 2" xfId="4213"/>
    <cellStyle name="Ergebnis 1 18 8 3" xfId="3137"/>
    <cellStyle name="Ergebnis 1 18 8 3 2" xfId="4253"/>
    <cellStyle name="Ergebnis 1 18 8 4" xfId="3003"/>
    <cellStyle name="Ergebnis 1 18 8 4 2" xfId="4119"/>
    <cellStyle name="Ergebnis 1 18 8 5" xfId="3259"/>
    <cellStyle name="Ergebnis 1 18 8 5 2" xfId="4374"/>
    <cellStyle name="Ergebnis 1 18 8 6" xfId="3483"/>
    <cellStyle name="Ergebnis 1 18 9" xfId="2339"/>
    <cellStyle name="Ergebnis 1 18 9 2" xfId="3075"/>
    <cellStyle name="Ergebnis 1 18 9 2 2" xfId="4191"/>
    <cellStyle name="Ergebnis 1 18 9 3" xfId="3130"/>
    <cellStyle name="Ergebnis 1 18 9 3 2" xfId="4246"/>
    <cellStyle name="Ergebnis 1 18 9 4" xfId="2982"/>
    <cellStyle name="Ergebnis 1 18 9 4 2" xfId="4098"/>
    <cellStyle name="Ergebnis 1 18 9 5" xfId="3237"/>
    <cellStyle name="Ergebnis 1 18 9 5 2" xfId="4352"/>
    <cellStyle name="Ergebnis 1 18 9 6" xfId="3461"/>
    <cellStyle name="Ergebnis 1 19" xfId="76"/>
    <cellStyle name="Ergebnis 1 19 10" xfId="2410"/>
    <cellStyle name="Ergebnis 1 19 10 2" xfId="3531"/>
    <cellStyle name="Ergebnis 1 19 11" xfId="2819"/>
    <cellStyle name="Ergebnis 1 19 11 2" xfId="3936"/>
    <cellStyle name="Ergebnis 1 19 12" xfId="2703"/>
    <cellStyle name="Ergebnis 1 19 12 2" xfId="3820"/>
    <cellStyle name="Ergebnis 1 19 13" xfId="2931"/>
    <cellStyle name="Ergebnis 1 19 13 2" xfId="4047"/>
    <cellStyle name="Ergebnis 1 19 14" xfId="3296"/>
    <cellStyle name="Ergebnis 1 19 2" xfId="175"/>
    <cellStyle name="Ergebnis 1 19 2 2" xfId="2461"/>
    <cellStyle name="Ergebnis 1 19 2 2 2" xfId="3581"/>
    <cellStyle name="Ergebnis 1 19 2 3" xfId="2618"/>
    <cellStyle name="Ergebnis 1 19 2 3 2" xfId="3735"/>
    <cellStyle name="Ergebnis 1 19 2 4" xfId="3152"/>
    <cellStyle name="Ergebnis 1 19 2 4 2" xfId="4268"/>
    <cellStyle name="Ergebnis 1 19 2 5" xfId="2556"/>
    <cellStyle name="Ergebnis 1 19 2 5 2" xfId="3675"/>
    <cellStyle name="Ergebnis 1 19 2 6" xfId="3340"/>
    <cellStyle name="Ergebnis 1 19 3" xfId="134"/>
    <cellStyle name="Ergebnis 1 19 3 2" xfId="2420"/>
    <cellStyle name="Ergebnis 1 19 3 2 2" xfId="3540"/>
    <cellStyle name="Ergebnis 1 19 3 3" xfId="2815"/>
    <cellStyle name="Ergebnis 1 19 3 3 2" xfId="3932"/>
    <cellStyle name="Ergebnis 1 19 3 4" xfId="2744"/>
    <cellStyle name="Ergebnis 1 19 3 4 2" xfId="3861"/>
    <cellStyle name="Ergebnis 1 19 3 5" xfId="3146"/>
    <cellStyle name="Ergebnis 1 19 3 5 2" xfId="4262"/>
    <cellStyle name="Ergebnis 1 19 3 6" xfId="3299"/>
    <cellStyle name="Ergebnis 1 19 4" xfId="214"/>
    <cellStyle name="Ergebnis 1 19 4 2" xfId="2499"/>
    <cellStyle name="Ergebnis 1 19 4 2 2" xfId="3619"/>
    <cellStyle name="Ergebnis 1 19 4 3" xfId="2831"/>
    <cellStyle name="Ergebnis 1 19 4 3 2" xfId="3948"/>
    <cellStyle name="Ergebnis 1 19 4 4" xfId="3129"/>
    <cellStyle name="Ergebnis 1 19 4 4 2" xfId="4245"/>
    <cellStyle name="Ergebnis 1 19 4 5" xfId="2521"/>
    <cellStyle name="Ergebnis 1 19 4 5 2" xfId="3641"/>
    <cellStyle name="Ergebnis 1 19 4 6" xfId="3378"/>
    <cellStyle name="Ergebnis 1 19 5" xfId="220"/>
    <cellStyle name="Ergebnis 1 19 5 2" xfId="2504"/>
    <cellStyle name="Ergebnis 1 19 5 2 2" xfId="3624"/>
    <cellStyle name="Ergebnis 1 19 5 3" xfId="2757"/>
    <cellStyle name="Ergebnis 1 19 5 3 2" xfId="3874"/>
    <cellStyle name="Ergebnis 1 19 5 4" xfId="3121"/>
    <cellStyle name="Ergebnis 1 19 5 4 2" xfId="4237"/>
    <cellStyle name="Ergebnis 1 19 5 5" xfId="2566"/>
    <cellStyle name="Ergebnis 1 19 5 5 2" xfId="3685"/>
    <cellStyle name="Ergebnis 1 19 5 6" xfId="3383"/>
    <cellStyle name="Ergebnis 1 19 6" xfId="149"/>
    <cellStyle name="Ergebnis 1 19 6 2" xfId="2435"/>
    <cellStyle name="Ergebnis 1 19 6 2 2" xfId="3555"/>
    <cellStyle name="Ergebnis 1 19 6 3" xfId="2631"/>
    <cellStyle name="Ergebnis 1 19 6 3 2" xfId="3748"/>
    <cellStyle name="Ergebnis 1 19 6 4" xfId="3068"/>
    <cellStyle name="Ergebnis 1 19 6 4 2" xfId="4184"/>
    <cellStyle name="Ergebnis 1 19 6 5" xfId="2754"/>
    <cellStyle name="Ergebnis 1 19 6 5 2" xfId="3871"/>
    <cellStyle name="Ergebnis 1 19 6 6" xfId="3314"/>
    <cellStyle name="Ergebnis 1 19 7" xfId="291"/>
    <cellStyle name="Ergebnis 1 19 7 2" xfId="2546"/>
    <cellStyle name="Ergebnis 1 19 7 2 2" xfId="3665"/>
    <cellStyle name="Ergebnis 1 19 7 3" xfId="3118"/>
    <cellStyle name="Ergebnis 1 19 7 3 2" xfId="4234"/>
    <cellStyle name="Ergebnis 1 19 7 4" xfId="2948"/>
    <cellStyle name="Ergebnis 1 19 7 4 2" xfId="4064"/>
    <cellStyle name="Ergebnis 1 19 7 5" xfId="2727"/>
    <cellStyle name="Ergebnis 1 19 7 5 2" xfId="3844"/>
    <cellStyle name="Ergebnis 1 19 7 6" xfId="3419"/>
    <cellStyle name="Ergebnis 1 19 8" xfId="2363"/>
    <cellStyle name="Ergebnis 1 19 8 2" xfId="3099"/>
    <cellStyle name="Ergebnis 1 19 8 2 2" xfId="4215"/>
    <cellStyle name="Ergebnis 1 19 8 3" xfId="2753"/>
    <cellStyle name="Ergebnis 1 19 8 3 2" xfId="3870"/>
    <cellStyle name="Ergebnis 1 19 8 4" xfId="3154"/>
    <cellStyle name="Ergebnis 1 19 8 4 2" xfId="4270"/>
    <cellStyle name="Ergebnis 1 19 8 5" xfId="3261"/>
    <cellStyle name="Ergebnis 1 19 8 5 2" xfId="4376"/>
    <cellStyle name="Ergebnis 1 19 8 6" xfId="3485"/>
    <cellStyle name="Ergebnis 1 19 9" xfId="2368"/>
    <cellStyle name="Ergebnis 1 19 9 2" xfId="3104"/>
    <cellStyle name="Ergebnis 1 19 9 2 2" xfId="4220"/>
    <cellStyle name="Ergebnis 1 19 9 3" xfId="2993"/>
    <cellStyle name="Ergebnis 1 19 9 3 2" xfId="4109"/>
    <cellStyle name="Ergebnis 1 19 9 4" xfId="3195"/>
    <cellStyle name="Ergebnis 1 19 9 4 2" xfId="4310"/>
    <cellStyle name="Ergebnis 1 19 9 5" xfId="3266"/>
    <cellStyle name="Ergebnis 1 19 9 5 2" xfId="4381"/>
    <cellStyle name="Ergebnis 1 19 9 6" xfId="3490"/>
    <cellStyle name="Ergebnis 1 2" xfId="29"/>
    <cellStyle name="Ergebnis 1 2 10" xfId="2234"/>
    <cellStyle name="Ergebnis 1 2 10 2" xfId="3031"/>
    <cellStyle name="Ergebnis 1 2 10 2 2" xfId="4147"/>
    <cellStyle name="Ergebnis 1 2 10 3" xfId="2619"/>
    <cellStyle name="Ergebnis 1 2 10 3 2" xfId="3736"/>
    <cellStyle name="Ergebnis 1 2 10 4" xfId="3188"/>
    <cellStyle name="Ergebnis 1 2 10 4 2" xfId="4303"/>
    <cellStyle name="Ergebnis 1 2 10 5" xfId="3210"/>
    <cellStyle name="Ergebnis 1 2 10 5 2" xfId="4325"/>
    <cellStyle name="Ergebnis 1 2 10 6" xfId="3434"/>
    <cellStyle name="Ergebnis 1 2 11" xfId="2259"/>
    <cellStyle name="Ergebnis 1 2 11 2" xfId="3040"/>
    <cellStyle name="Ergebnis 1 2 11 2 2" xfId="4156"/>
    <cellStyle name="Ergebnis 1 2 11 3" xfId="2984"/>
    <cellStyle name="Ergebnis 1 2 11 3 2" xfId="4100"/>
    <cellStyle name="Ergebnis 1 2 11 4" xfId="2798"/>
    <cellStyle name="Ergebnis 1 2 11 4 2" xfId="3915"/>
    <cellStyle name="Ergebnis 1 2 11 5" xfId="3216"/>
    <cellStyle name="Ergebnis 1 2 11 5 2" xfId="4331"/>
    <cellStyle name="Ergebnis 1 2 11 6" xfId="3440"/>
    <cellStyle name="Ergebnis 1 2 12" xfId="2340"/>
    <cellStyle name="Ergebnis 1 2 12 2" xfId="3076"/>
    <cellStyle name="Ergebnis 1 2 12 2 2" xfId="4192"/>
    <cellStyle name="Ergebnis 1 2 12 3" xfId="2746"/>
    <cellStyle name="Ergebnis 1 2 12 3 2" xfId="3863"/>
    <cellStyle name="Ergebnis 1 2 12 4" xfId="3204"/>
    <cellStyle name="Ergebnis 1 2 12 4 2" xfId="4319"/>
    <cellStyle name="Ergebnis 1 2 12 5" xfId="3238"/>
    <cellStyle name="Ergebnis 1 2 12 5 2" xfId="4353"/>
    <cellStyle name="Ergebnis 1 2 12 6" xfId="3462"/>
    <cellStyle name="Ergebnis 1 2 13" xfId="2338"/>
    <cellStyle name="Ergebnis 1 2 13 2" xfId="3074"/>
    <cellStyle name="Ergebnis 1 2 13 2 2" xfId="4190"/>
    <cellStyle name="Ergebnis 1 2 13 3" xfId="2966"/>
    <cellStyle name="Ergebnis 1 2 13 3 2" xfId="4082"/>
    <cellStyle name="Ergebnis 1 2 13 4" xfId="2839"/>
    <cellStyle name="Ergebnis 1 2 13 4 2" xfId="3956"/>
    <cellStyle name="Ergebnis 1 2 13 5" xfId="3236"/>
    <cellStyle name="Ergebnis 1 2 13 5 2" xfId="4351"/>
    <cellStyle name="Ergebnis 1 2 13 6" xfId="3460"/>
    <cellStyle name="Ergebnis 1 2 14" xfId="2383"/>
    <cellStyle name="Ergebnis 1 2 14 2" xfId="3504"/>
    <cellStyle name="Ergebnis 1 2 15" xfId="2565"/>
    <cellStyle name="Ergebnis 1 2 15 2" xfId="3684"/>
    <cellStyle name="Ergebnis 1 2 16" xfId="2389"/>
    <cellStyle name="Ergebnis 1 2 16 2" xfId="3510"/>
    <cellStyle name="Ergebnis 1 2 17" xfId="2715"/>
    <cellStyle name="Ergebnis 1 2 17 2" xfId="3832"/>
    <cellStyle name="Ergebnis 1 2 18" xfId="3278"/>
    <cellStyle name="Ergebnis 1 2 2" xfId="143"/>
    <cellStyle name="Ergebnis 1 2 2 2" xfId="2429"/>
    <cellStyle name="Ergebnis 1 2 2 2 2" xfId="3549"/>
    <cellStyle name="Ergebnis 1 2 2 3" xfId="2725"/>
    <cellStyle name="Ergebnis 1 2 2 3 2" xfId="3842"/>
    <cellStyle name="Ergebnis 1 2 2 4" xfId="2976"/>
    <cellStyle name="Ergebnis 1 2 2 4 2" xfId="4092"/>
    <cellStyle name="Ergebnis 1 2 2 5" xfId="2552"/>
    <cellStyle name="Ergebnis 1 2 2 5 2" xfId="3671"/>
    <cellStyle name="Ergebnis 1 2 2 6" xfId="3308"/>
    <cellStyle name="Ergebnis 1 2 3" xfId="195"/>
    <cellStyle name="Ergebnis 1 2 3 2" xfId="2481"/>
    <cellStyle name="Ergebnis 1 2 3 2 2" xfId="3601"/>
    <cellStyle name="Ergebnis 1 2 3 3" xfId="2756"/>
    <cellStyle name="Ergebnis 1 2 3 3 2" xfId="3873"/>
    <cellStyle name="Ergebnis 1 2 3 4" xfId="2830"/>
    <cellStyle name="Ergebnis 1 2 3 4 2" xfId="3947"/>
    <cellStyle name="Ergebnis 1 2 3 5" xfId="3116"/>
    <cellStyle name="Ergebnis 1 2 3 5 2" xfId="4232"/>
    <cellStyle name="Ergebnis 1 2 3 6" xfId="3360"/>
    <cellStyle name="Ergebnis 1 2 4" xfId="222"/>
    <cellStyle name="Ergebnis 1 2 4 2" xfId="2506"/>
    <cellStyle name="Ergebnis 1 2 4 2 2" xfId="3626"/>
    <cellStyle name="Ergebnis 1 2 4 3" xfId="2578"/>
    <cellStyle name="Ergebnis 1 2 4 3 2" xfId="3697"/>
    <cellStyle name="Ergebnis 1 2 4 4" xfId="3139"/>
    <cellStyle name="Ergebnis 1 2 4 4 2" xfId="4255"/>
    <cellStyle name="Ergebnis 1 2 4 5" xfId="2833"/>
    <cellStyle name="Ergebnis 1 2 4 5 2" xfId="3950"/>
    <cellStyle name="Ergebnis 1 2 4 6" xfId="3385"/>
    <cellStyle name="Ergebnis 1 2 5" xfId="158"/>
    <cellStyle name="Ergebnis 1 2 5 2" xfId="2444"/>
    <cellStyle name="Ergebnis 1 2 5 2 2" xfId="3564"/>
    <cellStyle name="Ergebnis 1 2 5 3" xfId="2609"/>
    <cellStyle name="Ergebnis 1 2 5 3 2" xfId="3726"/>
    <cellStyle name="Ergebnis 1 2 5 4" xfId="2622"/>
    <cellStyle name="Ergebnis 1 2 5 4 2" xfId="3739"/>
    <cellStyle name="Ergebnis 1 2 5 5" xfId="2915"/>
    <cellStyle name="Ergebnis 1 2 5 5 2" xfId="4032"/>
    <cellStyle name="Ergebnis 1 2 5 6" xfId="3323"/>
    <cellStyle name="Ergebnis 1 2 6" xfId="192"/>
    <cellStyle name="Ergebnis 1 2 6 2" xfId="2478"/>
    <cellStyle name="Ergebnis 1 2 6 2 2" xfId="3598"/>
    <cellStyle name="Ergebnis 1 2 6 3" xfId="2696"/>
    <cellStyle name="Ergebnis 1 2 6 3 2" xfId="3813"/>
    <cellStyle name="Ergebnis 1 2 6 4" xfId="2842"/>
    <cellStyle name="Ergebnis 1 2 6 4 2" xfId="3959"/>
    <cellStyle name="Ergebnis 1 2 6 5" xfId="2673"/>
    <cellStyle name="Ergebnis 1 2 6 5 2" xfId="3790"/>
    <cellStyle name="Ergebnis 1 2 6 6" xfId="3357"/>
    <cellStyle name="Ergebnis 1 2 7" xfId="251"/>
    <cellStyle name="Ergebnis 1 2 7 2" xfId="2525"/>
    <cellStyle name="Ergebnis 1 2 7 2 2" xfId="3644"/>
    <cellStyle name="Ergebnis 1 2 7 3" xfId="2872"/>
    <cellStyle name="Ergebnis 1 2 7 3 2" xfId="3989"/>
    <cellStyle name="Ergebnis 1 2 7 4" xfId="3174"/>
    <cellStyle name="Ergebnis 1 2 7 4 2" xfId="4289"/>
    <cellStyle name="Ergebnis 1 2 7 5" xfId="3134"/>
    <cellStyle name="Ergebnis 1 2 7 5 2" xfId="4250"/>
    <cellStyle name="Ergebnis 1 2 7 6" xfId="3401"/>
    <cellStyle name="Ergebnis 1 2 8" xfId="1578"/>
    <cellStyle name="Ergebnis 1 2 8 2" xfId="2867"/>
    <cellStyle name="Ergebnis 1 2 8 2 2" xfId="3984"/>
    <cellStyle name="Ergebnis 1 2 8 3" xfId="2650"/>
    <cellStyle name="Ergebnis 1 2 8 3 2" xfId="3767"/>
    <cellStyle name="Ergebnis 1 2 8 4" xfId="2960"/>
    <cellStyle name="Ergebnis 1 2 8 4 2" xfId="4076"/>
    <cellStyle name="Ergebnis 1 2 8 5" xfId="2572"/>
    <cellStyle name="Ergebnis 1 2 8 5 2" xfId="3691"/>
    <cellStyle name="Ergebnis 1 2 8 6" xfId="3423"/>
    <cellStyle name="Ergebnis 1 2 9" xfId="2288"/>
    <cellStyle name="Ergebnis 1 2 9 2" xfId="3046"/>
    <cellStyle name="Ergebnis 1 2 9 2 2" xfId="4162"/>
    <cellStyle name="Ergebnis 1 2 9 3" xfId="2644"/>
    <cellStyle name="Ergebnis 1 2 9 3 2" xfId="3761"/>
    <cellStyle name="Ergebnis 1 2 9 4" xfId="3004"/>
    <cellStyle name="Ergebnis 1 2 9 4 2" xfId="4120"/>
    <cellStyle name="Ergebnis 1 2 9 5" xfId="3218"/>
    <cellStyle name="Ergebnis 1 2 9 5 2" xfId="4333"/>
    <cellStyle name="Ergebnis 1 2 9 6" xfId="3442"/>
    <cellStyle name="Ergebnis 1 20" xfId="70"/>
    <cellStyle name="Ergebnis 1 20 10" xfId="2404"/>
    <cellStyle name="Ergebnis 1 20 10 2" xfId="3525"/>
    <cellStyle name="Ergebnis 1 20 11" xfId="2820"/>
    <cellStyle name="Ergebnis 1 20 11 2" xfId="3937"/>
    <cellStyle name="Ergebnis 1 20 12" xfId="2772"/>
    <cellStyle name="Ergebnis 1 20 12 2" xfId="3889"/>
    <cellStyle name="Ergebnis 1 20 13" xfId="2760"/>
    <cellStyle name="Ergebnis 1 20 13 2" xfId="3877"/>
    <cellStyle name="Ergebnis 1 20 14" xfId="3290"/>
    <cellStyle name="Ergebnis 1 20 2" xfId="169"/>
    <cellStyle name="Ergebnis 1 20 2 2" xfId="2455"/>
    <cellStyle name="Ergebnis 1 20 2 2 2" xfId="3575"/>
    <cellStyle name="Ergebnis 1 20 2 3" xfId="2853"/>
    <cellStyle name="Ergebnis 1 20 2 3 2" xfId="3970"/>
    <cellStyle name="Ergebnis 1 20 2 4" xfId="2585"/>
    <cellStyle name="Ergebnis 1 20 2 4 2" xfId="3703"/>
    <cellStyle name="Ergebnis 1 20 2 5" xfId="2686"/>
    <cellStyle name="Ergebnis 1 20 2 5 2" xfId="3803"/>
    <cellStyle name="Ergebnis 1 20 2 6" xfId="3334"/>
    <cellStyle name="Ergebnis 1 20 3" xfId="157"/>
    <cellStyle name="Ergebnis 1 20 3 2" xfId="2443"/>
    <cellStyle name="Ergebnis 1 20 3 2 2" xfId="3563"/>
    <cellStyle name="Ergebnis 1 20 3 3" xfId="2417"/>
    <cellStyle name="Ergebnis 1 20 3 3 2" xfId="3537"/>
    <cellStyle name="Ergebnis 1 20 3 4" xfId="3045"/>
    <cellStyle name="Ergebnis 1 20 3 4 2" xfId="4161"/>
    <cellStyle name="Ergebnis 1 20 3 5" xfId="2780"/>
    <cellStyle name="Ergebnis 1 20 3 5 2" xfId="3897"/>
    <cellStyle name="Ergebnis 1 20 3 6" xfId="3322"/>
    <cellStyle name="Ergebnis 1 20 4" xfId="208"/>
    <cellStyle name="Ergebnis 1 20 4 2" xfId="2493"/>
    <cellStyle name="Ergebnis 1 20 4 2 2" xfId="3613"/>
    <cellStyle name="Ergebnis 1 20 4 3" xfId="2630"/>
    <cellStyle name="Ergebnis 1 20 4 3 2" xfId="3747"/>
    <cellStyle name="Ergebnis 1 20 4 4" xfId="3044"/>
    <cellStyle name="Ergebnis 1 20 4 4 2" xfId="4160"/>
    <cellStyle name="Ergebnis 1 20 4 5" xfId="2596"/>
    <cellStyle name="Ergebnis 1 20 4 5 2" xfId="3713"/>
    <cellStyle name="Ergebnis 1 20 4 6" xfId="3372"/>
    <cellStyle name="Ergebnis 1 20 5" xfId="215"/>
    <cellStyle name="Ergebnis 1 20 5 2" xfId="2500"/>
    <cellStyle name="Ergebnis 1 20 5 2 2" xfId="3620"/>
    <cellStyle name="Ergebnis 1 20 5 3" xfId="2653"/>
    <cellStyle name="Ergebnis 1 20 5 3 2" xfId="3770"/>
    <cellStyle name="Ergebnis 1 20 5 4" xfId="2392"/>
    <cellStyle name="Ergebnis 1 20 5 4 2" xfId="3513"/>
    <cellStyle name="Ergebnis 1 20 5 5" xfId="2980"/>
    <cellStyle name="Ergebnis 1 20 5 5 2" xfId="4096"/>
    <cellStyle name="Ergebnis 1 20 5 6" xfId="3379"/>
    <cellStyle name="Ergebnis 1 20 6" xfId="223"/>
    <cellStyle name="Ergebnis 1 20 6 2" xfId="2507"/>
    <cellStyle name="Ergebnis 1 20 6 2 2" xfId="3627"/>
    <cellStyle name="Ergebnis 1 20 6 3" xfId="2555"/>
    <cellStyle name="Ergebnis 1 20 6 3 2" xfId="3674"/>
    <cellStyle name="Ergebnis 1 20 6 4" xfId="3127"/>
    <cellStyle name="Ergebnis 1 20 6 4 2" xfId="4243"/>
    <cellStyle name="Ergebnis 1 20 6 5" xfId="2666"/>
    <cellStyle name="Ergebnis 1 20 6 5 2" xfId="3783"/>
    <cellStyle name="Ergebnis 1 20 6 6" xfId="3386"/>
    <cellStyle name="Ergebnis 1 20 7" xfId="285"/>
    <cellStyle name="Ergebnis 1 20 7 2" xfId="2540"/>
    <cellStyle name="Ergebnis 1 20 7 2 2" xfId="3659"/>
    <cellStyle name="Ergebnis 1 20 7 3" xfId="2743"/>
    <cellStyle name="Ergebnis 1 20 7 3 2" xfId="3860"/>
    <cellStyle name="Ergebnis 1 20 7 4" xfId="2562"/>
    <cellStyle name="Ergebnis 1 20 7 4 2" xfId="3681"/>
    <cellStyle name="Ergebnis 1 20 7 5" xfId="3163"/>
    <cellStyle name="Ergebnis 1 20 7 5 2" xfId="4279"/>
    <cellStyle name="Ergebnis 1 20 7 6" xfId="3413"/>
    <cellStyle name="Ergebnis 1 20 8" xfId="2357"/>
    <cellStyle name="Ergebnis 1 20 8 2" xfId="3093"/>
    <cellStyle name="Ergebnis 1 20 8 2 2" xfId="4209"/>
    <cellStyle name="Ergebnis 1 20 8 3" xfId="2897"/>
    <cellStyle name="Ergebnis 1 20 8 3 2" xfId="4014"/>
    <cellStyle name="Ergebnis 1 20 8 4" xfId="2901"/>
    <cellStyle name="Ergebnis 1 20 8 4 2" xfId="4018"/>
    <cellStyle name="Ergebnis 1 20 8 5" xfId="3255"/>
    <cellStyle name="Ergebnis 1 20 8 5 2" xfId="4370"/>
    <cellStyle name="Ergebnis 1 20 8 6" xfId="3479"/>
    <cellStyle name="Ergebnis 1 20 9" xfId="2365"/>
    <cellStyle name="Ergebnis 1 20 9 2" xfId="3101"/>
    <cellStyle name="Ergebnis 1 20 9 2 2" xfId="4217"/>
    <cellStyle name="Ergebnis 1 20 9 3" xfId="2418"/>
    <cellStyle name="Ergebnis 1 20 9 3 2" xfId="3538"/>
    <cellStyle name="Ergebnis 1 20 9 4" xfId="2776"/>
    <cellStyle name="Ergebnis 1 20 9 4 2" xfId="3893"/>
    <cellStyle name="Ergebnis 1 20 9 5" xfId="3263"/>
    <cellStyle name="Ergebnis 1 20 9 5 2" xfId="4378"/>
    <cellStyle name="Ergebnis 1 20 9 6" xfId="3487"/>
    <cellStyle name="Ergebnis 1 21" xfId="77"/>
    <cellStyle name="Ergebnis 1 21 10" xfId="2411"/>
    <cellStyle name="Ergebnis 1 21 10 2" xfId="3532"/>
    <cellStyle name="Ergebnis 1 21 11" xfId="2953"/>
    <cellStyle name="Ergebnis 1 21 11 2" xfId="4069"/>
    <cellStyle name="Ergebnis 1 21 12" xfId="2529"/>
    <cellStyle name="Ergebnis 1 21 12 2" xfId="3648"/>
    <cellStyle name="Ergebnis 1 21 13" xfId="2387"/>
    <cellStyle name="Ergebnis 1 21 13 2" xfId="3508"/>
    <cellStyle name="Ergebnis 1 21 14" xfId="3297"/>
    <cellStyle name="Ergebnis 1 21 2" xfId="176"/>
    <cellStyle name="Ergebnis 1 21 2 2" xfId="2462"/>
    <cellStyle name="Ergebnis 1 21 2 2 2" xfId="3582"/>
    <cellStyle name="Ergebnis 1 21 2 3" xfId="3016"/>
    <cellStyle name="Ergebnis 1 21 2 3 2" xfId="4132"/>
    <cellStyle name="Ergebnis 1 21 2 4" xfId="2701"/>
    <cellStyle name="Ergebnis 1 21 2 4 2" xfId="3818"/>
    <cellStyle name="Ergebnis 1 21 2 5" xfId="2579"/>
    <cellStyle name="Ergebnis 1 21 2 5 2" xfId="3698"/>
    <cellStyle name="Ergebnis 1 21 2 6" xfId="3341"/>
    <cellStyle name="Ergebnis 1 21 3" xfId="200"/>
    <cellStyle name="Ergebnis 1 21 3 2" xfId="2486"/>
    <cellStyle name="Ergebnis 1 21 3 2 2" xfId="3606"/>
    <cellStyle name="Ergebnis 1 21 3 3" xfId="2994"/>
    <cellStyle name="Ergebnis 1 21 3 3 2" xfId="4110"/>
    <cellStyle name="Ergebnis 1 21 3 4" xfId="2797"/>
    <cellStyle name="Ergebnis 1 21 3 4 2" xfId="3914"/>
    <cellStyle name="Ergebnis 1 21 3 5" xfId="2802"/>
    <cellStyle name="Ergebnis 1 21 3 5 2" xfId="3919"/>
    <cellStyle name="Ergebnis 1 21 3 6" xfId="3365"/>
    <cellStyle name="Ergebnis 1 21 4" xfId="202"/>
    <cellStyle name="Ergebnis 1 21 4 2" xfId="2488"/>
    <cellStyle name="Ergebnis 1 21 4 2 2" xfId="3608"/>
    <cellStyle name="Ergebnis 1 21 4 3" xfId="2964"/>
    <cellStyle name="Ergebnis 1 21 4 3 2" xfId="4080"/>
    <cellStyle name="Ergebnis 1 21 4 4" xfId="2388"/>
    <cellStyle name="Ergebnis 1 21 4 4 2" xfId="3509"/>
    <cellStyle name="Ergebnis 1 21 4 5" xfId="2632"/>
    <cellStyle name="Ergebnis 1 21 4 5 2" xfId="3749"/>
    <cellStyle name="Ergebnis 1 21 4 6" xfId="3367"/>
    <cellStyle name="Ergebnis 1 21 5" xfId="226"/>
    <cellStyle name="Ergebnis 1 21 5 2" xfId="2510"/>
    <cellStyle name="Ergebnis 1 21 5 2 2" xfId="3630"/>
    <cellStyle name="Ergebnis 1 21 5 3" xfId="2569"/>
    <cellStyle name="Ergebnis 1 21 5 3 2" xfId="3688"/>
    <cellStyle name="Ergebnis 1 21 5 4" xfId="3010"/>
    <cellStyle name="Ergebnis 1 21 5 4 2" xfId="4126"/>
    <cellStyle name="Ergebnis 1 21 5 5" xfId="2657"/>
    <cellStyle name="Ergebnis 1 21 5 5 2" xfId="3774"/>
    <cellStyle name="Ergebnis 1 21 5 6" xfId="3389"/>
    <cellStyle name="Ergebnis 1 21 6" xfId="233"/>
    <cellStyle name="Ergebnis 1 21 6 2" xfId="2517"/>
    <cellStyle name="Ergebnis 1 21 6 2 2" xfId="3637"/>
    <cellStyle name="Ergebnis 1 21 6 3" xfId="2807"/>
    <cellStyle name="Ergebnis 1 21 6 3 2" xfId="3924"/>
    <cellStyle name="Ergebnis 1 21 6 4" xfId="3178"/>
    <cellStyle name="Ergebnis 1 21 6 4 2" xfId="4293"/>
    <cellStyle name="Ergebnis 1 21 6 5" xfId="3186"/>
    <cellStyle name="Ergebnis 1 21 6 5 2" xfId="4301"/>
    <cellStyle name="Ergebnis 1 21 6 6" xfId="3396"/>
    <cellStyle name="Ergebnis 1 21 7" xfId="292"/>
    <cellStyle name="Ergebnis 1 21 7 2" xfId="2547"/>
    <cellStyle name="Ergebnis 1 21 7 2 2" xfId="3666"/>
    <cellStyle name="Ergebnis 1 21 7 3" xfId="2944"/>
    <cellStyle name="Ergebnis 1 21 7 3 2" xfId="4060"/>
    <cellStyle name="Ergebnis 1 21 7 4" xfId="2719"/>
    <cellStyle name="Ergebnis 1 21 7 4 2" xfId="3836"/>
    <cellStyle name="Ergebnis 1 21 7 5" xfId="2712"/>
    <cellStyle name="Ergebnis 1 21 7 5 2" xfId="3829"/>
    <cellStyle name="Ergebnis 1 21 7 6" xfId="3420"/>
    <cellStyle name="Ergebnis 1 21 8" xfId="2364"/>
    <cellStyle name="Ergebnis 1 21 8 2" xfId="3100"/>
    <cellStyle name="Ergebnis 1 21 8 2 2" xfId="4216"/>
    <cellStyle name="Ergebnis 1 21 8 3" xfId="2932"/>
    <cellStyle name="Ergebnis 1 21 8 3 2" xfId="4048"/>
    <cellStyle name="Ergebnis 1 21 8 4" xfId="2775"/>
    <cellStyle name="Ergebnis 1 21 8 4 2" xfId="3892"/>
    <cellStyle name="Ergebnis 1 21 8 5" xfId="3262"/>
    <cellStyle name="Ergebnis 1 21 8 5 2" xfId="4377"/>
    <cellStyle name="Ergebnis 1 21 8 6" xfId="3486"/>
    <cellStyle name="Ergebnis 1 21 9" xfId="2374"/>
    <cellStyle name="Ergebnis 1 21 9 2" xfId="3110"/>
    <cellStyle name="Ergebnis 1 21 9 2 2" xfId="4226"/>
    <cellStyle name="Ergebnis 1 21 9 3" xfId="2598"/>
    <cellStyle name="Ergebnis 1 21 9 3 2" xfId="3715"/>
    <cellStyle name="Ergebnis 1 21 9 4" xfId="2711"/>
    <cellStyle name="Ergebnis 1 21 9 4 2" xfId="3828"/>
    <cellStyle name="Ergebnis 1 21 9 5" xfId="3272"/>
    <cellStyle name="Ergebnis 1 21 9 5 2" xfId="4387"/>
    <cellStyle name="Ergebnis 1 21 9 6" xfId="3496"/>
    <cellStyle name="Ergebnis 1 22" xfId="147"/>
    <cellStyle name="Ergebnis 1 22 2" xfId="2433"/>
    <cellStyle name="Ergebnis 1 22 2 2" xfId="3553"/>
    <cellStyle name="Ergebnis 1 22 3" xfId="2608"/>
    <cellStyle name="Ergebnis 1 22 3 2" xfId="3725"/>
    <cellStyle name="Ergebnis 1 22 4" xfId="3172"/>
    <cellStyle name="Ergebnis 1 22 4 2" xfId="4287"/>
    <cellStyle name="Ergebnis 1 22 5" xfId="3138"/>
    <cellStyle name="Ergebnis 1 22 5 2" xfId="4254"/>
    <cellStyle name="Ergebnis 1 22 6" xfId="3312"/>
    <cellStyle name="Ergebnis 1 23" xfId="151"/>
    <cellStyle name="Ergebnis 1 23 2" xfId="2437"/>
    <cellStyle name="Ergebnis 1 23 2 2" xfId="3557"/>
    <cellStyle name="Ergebnis 1 23 3" xfId="2577"/>
    <cellStyle name="Ergebnis 1 23 3 2" xfId="3696"/>
    <cellStyle name="Ergebnis 1 23 4" xfId="2907"/>
    <cellStyle name="Ergebnis 1 23 4 2" xfId="4024"/>
    <cellStyle name="Ergebnis 1 23 5" xfId="2773"/>
    <cellStyle name="Ergebnis 1 23 5 2" xfId="3890"/>
    <cellStyle name="Ergebnis 1 23 6" xfId="3316"/>
    <cellStyle name="Ergebnis 1 24" xfId="241"/>
    <cellStyle name="Ergebnis 1 24 2" xfId="2522"/>
    <cellStyle name="Ergebnis 1 24 2 2" xfId="3642"/>
    <cellStyle name="Ergebnis 1 24 3" xfId="2729"/>
    <cellStyle name="Ergebnis 1 24 3 2" xfId="3846"/>
    <cellStyle name="Ergebnis 1 24 4" xfId="2952"/>
    <cellStyle name="Ergebnis 1 24 4 2" xfId="4068"/>
    <cellStyle name="Ergebnis 1 24 5" xfId="3014"/>
    <cellStyle name="Ergebnis 1 24 5 2" xfId="4130"/>
    <cellStyle name="Ergebnis 1 24 6" xfId="3400"/>
    <cellStyle name="Ergebnis 1 25" xfId="308"/>
    <cellStyle name="Ergebnis 1 25 2" xfId="2553"/>
    <cellStyle name="Ergebnis 1 25 2 2" xfId="3672"/>
    <cellStyle name="Ergebnis 1 25 3" xfId="2750"/>
    <cellStyle name="Ergebnis 1 25 3 2" xfId="3867"/>
    <cellStyle name="Ergebnis 1 25 4" xfId="2822"/>
    <cellStyle name="Ergebnis 1 25 4 2" xfId="3939"/>
    <cellStyle name="Ergebnis 1 25 5" xfId="2870"/>
    <cellStyle name="Ergebnis 1 25 5 2" xfId="3987"/>
    <cellStyle name="Ergebnis 1 25 6" xfId="3421"/>
    <cellStyle name="Ergebnis 1 26" xfId="329"/>
    <cellStyle name="Ergebnis 1 26 2" xfId="2558"/>
    <cellStyle name="Ergebnis 1 26 2 2" xfId="3677"/>
    <cellStyle name="Ergebnis 1 26 3" xfId="2923"/>
    <cellStyle name="Ergebnis 1 26 3 2" xfId="4039"/>
    <cellStyle name="Ergebnis 1 26 4" xfId="2961"/>
    <cellStyle name="Ergebnis 1 26 4 2" xfId="4077"/>
    <cellStyle name="Ergebnis 1 26 5" xfId="2816"/>
    <cellStyle name="Ergebnis 1 26 5 2" xfId="3933"/>
    <cellStyle name="Ergebnis 1 26 6" xfId="3422"/>
    <cellStyle name="Ergebnis 1 27" xfId="2297"/>
    <cellStyle name="Ergebnis 1 27 2" xfId="3053"/>
    <cellStyle name="Ergebnis 1 27 2 2" xfId="4169"/>
    <cellStyle name="Ergebnis 1 27 3" xfId="2597"/>
    <cellStyle name="Ergebnis 1 27 3 2" xfId="3714"/>
    <cellStyle name="Ergebnis 1 27 4" xfId="2930"/>
    <cellStyle name="Ergebnis 1 27 4 2" xfId="4046"/>
    <cellStyle name="Ergebnis 1 27 5" xfId="3223"/>
    <cellStyle name="Ergebnis 1 27 5 2" xfId="4338"/>
    <cellStyle name="Ergebnis 1 27 6" xfId="3447"/>
    <cellStyle name="Ergebnis 1 28" xfId="2256"/>
    <cellStyle name="Ergebnis 1 28 2" xfId="3039"/>
    <cellStyle name="Ergebnis 1 28 2 2" xfId="4155"/>
    <cellStyle name="Ergebnis 1 28 3" xfId="2856"/>
    <cellStyle name="Ergebnis 1 28 3 2" xfId="3973"/>
    <cellStyle name="Ergebnis 1 28 4" xfId="3202"/>
    <cellStyle name="Ergebnis 1 28 4 2" xfId="4317"/>
    <cellStyle name="Ergebnis 1 28 5" xfId="3215"/>
    <cellStyle name="Ergebnis 1 28 5 2" xfId="4330"/>
    <cellStyle name="Ergebnis 1 28 6" xfId="3439"/>
    <cellStyle name="Ergebnis 1 29" xfId="2335"/>
    <cellStyle name="Ergebnis 1 29 2" xfId="3071"/>
    <cellStyle name="Ergebnis 1 29 2 2" xfId="4187"/>
    <cellStyle name="Ergebnis 1 29 3" xfId="2614"/>
    <cellStyle name="Ergebnis 1 29 3 2" xfId="3731"/>
    <cellStyle name="Ergebnis 1 29 4" xfId="2625"/>
    <cellStyle name="Ergebnis 1 29 4 2" xfId="3742"/>
    <cellStyle name="Ergebnis 1 29 5" xfId="3233"/>
    <cellStyle name="Ergebnis 1 29 5 2" xfId="4348"/>
    <cellStyle name="Ergebnis 1 29 6" xfId="3457"/>
    <cellStyle name="Ergebnis 1 3" xfId="30"/>
    <cellStyle name="Ergebnis 1 3 10" xfId="2244"/>
    <cellStyle name="Ergebnis 1 3 10 2" xfId="3037"/>
    <cellStyle name="Ergebnis 1 3 10 2 2" xfId="4153"/>
    <cellStyle name="Ergebnis 1 3 10 3" xfId="2949"/>
    <cellStyle name="Ergebnis 1 3 10 3 2" xfId="4065"/>
    <cellStyle name="Ergebnis 1 3 10 4" xfId="3180"/>
    <cellStyle name="Ergebnis 1 3 10 4 2" xfId="4295"/>
    <cellStyle name="Ergebnis 1 3 10 5" xfId="3214"/>
    <cellStyle name="Ergebnis 1 3 10 5 2" xfId="4329"/>
    <cellStyle name="Ergebnis 1 3 10 6" xfId="3438"/>
    <cellStyle name="Ergebnis 1 3 11" xfId="2238"/>
    <cellStyle name="Ergebnis 1 3 11 2" xfId="3033"/>
    <cellStyle name="Ergebnis 1 3 11 2 2" xfId="4149"/>
    <cellStyle name="Ergebnis 1 3 11 3" xfId="2908"/>
    <cellStyle name="Ergebnis 1 3 11 3 2" xfId="4025"/>
    <cellStyle name="Ergebnis 1 3 11 4" xfId="2704"/>
    <cellStyle name="Ergebnis 1 3 11 4 2" xfId="3821"/>
    <cellStyle name="Ergebnis 1 3 11 5" xfId="3211"/>
    <cellStyle name="Ergebnis 1 3 11 5 2" xfId="4326"/>
    <cellStyle name="Ergebnis 1 3 11 6" xfId="3435"/>
    <cellStyle name="Ergebnis 1 3 12" xfId="2341"/>
    <cellStyle name="Ergebnis 1 3 12 2" xfId="3077"/>
    <cellStyle name="Ergebnis 1 3 12 2 2" xfId="4193"/>
    <cellStyle name="Ergebnis 1 3 12 3" xfId="3158"/>
    <cellStyle name="Ergebnis 1 3 12 3 2" xfId="4274"/>
    <cellStyle name="Ergebnis 1 3 12 4" xfId="3197"/>
    <cellStyle name="Ergebnis 1 3 12 4 2" xfId="4312"/>
    <cellStyle name="Ergebnis 1 3 12 5" xfId="3239"/>
    <cellStyle name="Ergebnis 1 3 12 5 2" xfId="4354"/>
    <cellStyle name="Ergebnis 1 3 12 6" xfId="3463"/>
    <cellStyle name="Ergebnis 1 3 13" xfId="2377"/>
    <cellStyle name="Ergebnis 1 3 13 2" xfId="3113"/>
    <cellStyle name="Ergebnis 1 3 13 2 2" xfId="4229"/>
    <cellStyle name="Ergebnis 1 3 13 3" xfId="3167"/>
    <cellStyle name="Ergebnis 1 3 13 3 2" xfId="4283"/>
    <cellStyle name="Ergebnis 1 3 13 4" xfId="3206"/>
    <cellStyle name="Ergebnis 1 3 13 4 2" xfId="4321"/>
    <cellStyle name="Ergebnis 1 3 13 5" xfId="3275"/>
    <cellStyle name="Ergebnis 1 3 13 5 2" xfId="4390"/>
    <cellStyle name="Ergebnis 1 3 13 6" xfId="3499"/>
    <cellStyle name="Ergebnis 1 3 14" xfId="2384"/>
    <cellStyle name="Ergebnis 1 3 14 2" xfId="3505"/>
    <cellStyle name="Ergebnis 1 3 15" xfId="2688"/>
    <cellStyle name="Ergebnis 1 3 15 2" xfId="3805"/>
    <cellStyle name="Ergebnis 1 3 16" xfId="2861"/>
    <cellStyle name="Ergebnis 1 3 16 2" xfId="3978"/>
    <cellStyle name="Ergebnis 1 3 17" xfId="2670"/>
    <cellStyle name="Ergebnis 1 3 17 2" xfId="3787"/>
    <cellStyle name="Ergebnis 1 3 18" xfId="3279"/>
    <cellStyle name="Ergebnis 1 3 2" xfId="144"/>
    <cellStyle name="Ergebnis 1 3 2 2" xfId="2430"/>
    <cellStyle name="Ergebnis 1 3 2 2 2" xfId="3550"/>
    <cellStyle name="Ergebnis 1 3 2 3" xfId="3157"/>
    <cellStyle name="Ergebnis 1 3 2 3 2" xfId="4273"/>
    <cellStyle name="Ergebnis 1 3 2 4" xfId="3133"/>
    <cellStyle name="Ergebnis 1 3 2 4 2" xfId="4249"/>
    <cellStyle name="Ergebnis 1 3 2 5" xfId="3131"/>
    <cellStyle name="Ergebnis 1 3 2 5 2" xfId="4247"/>
    <cellStyle name="Ergebnis 1 3 2 6" xfId="3309"/>
    <cellStyle name="Ergebnis 1 3 3" xfId="210"/>
    <cellStyle name="Ergebnis 1 3 3 2" xfId="2495"/>
    <cellStyle name="Ergebnis 1 3 3 2 2" xfId="3615"/>
    <cellStyle name="Ergebnis 1 3 3 3" xfId="2573"/>
    <cellStyle name="Ergebnis 1 3 3 3 2" xfId="3692"/>
    <cellStyle name="Ergebnis 1 3 3 4" xfId="2871"/>
    <cellStyle name="Ergebnis 1 3 3 4 2" xfId="3988"/>
    <cellStyle name="Ergebnis 1 3 3 5" xfId="2559"/>
    <cellStyle name="Ergebnis 1 3 3 5 2" xfId="3678"/>
    <cellStyle name="Ergebnis 1 3 3 6" xfId="3374"/>
    <cellStyle name="Ergebnis 1 3 4" xfId="180"/>
    <cellStyle name="Ergebnis 1 3 4 2" xfId="2466"/>
    <cellStyle name="Ergebnis 1 3 4 2 2" xfId="3586"/>
    <cellStyle name="Ergebnis 1 3 4 3" xfId="2786"/>
    <cellStyle name="Ergebnis 1 3 4 3 2" xfId="3903"/>
    <cellStyle name="Ergebnis 1 3 4 4" xfId="2626"/>
    <cellStyle name="Ergebnis 1 3 4 4 2" xfId="3743"/>
    <cellStyle name="Ergebnis 1 3 4 5" xfId="3029"/>
    <cellStyle name="Ergebnis 1 3 4 5 2" xfId="4145"/>
    <cellStyle name="Ergebnis 1 3 4 6" xfId="3345"/>
    <cellStyle name="Ergebnis 1 3 5" xfId="232"/>
    <cellStyle name="Ergebnis 1 3 5 2" xfId="2516"/>
    <cellStyle name="Ergebnis 1 3 5 2 2" xfId="3636"/>
    <cellStyle name="Ergebnis 1 3 5 3" xfId="2611"/>
    <cellStyle name="Ergebnis 1 3 5 3 2" xfId="3728"/>
    <cellStyle name="Ergebnis 1 3 5 4" xfId="3187"/>
    <cellStyle name="Ergebnis 1 3 5 4 2" xfId="4302"/>
    <cellStyle name="Ergebnis 1 3 5 5" xfId="2958"/>
    <cellStyle name="Ergebnis 1 3 5 5 2" xfId="4074"/>
    <cellStyle name="Ergebnis 1 3 5 6" xfId="3395"/>
    <cellStyle name="Ergebnis 1 3 6" xfId="236"/>
    <cellStyle name="Ergebnis 1 3 6 2" xfId="2520"/>
    <cellStyle name="Ergebnis 1 3 6 2 2" xfId="3640"/>
    <cellStyle name="Ergebnis 1 3 6 3" xfId="2646"/>
    <cellStyle name="Ergebnis 1 3 6 3 2" xfId="3763"/>
    <cellStyle name="Ergebnis 1 3 6 4" xfId="2663"/>
    <cellStyle name="Ergebnis 1 3 6 4 2" xfId="3780"/>
    <cellStyle name="Ergebnis 1 3 6 5" xfId="2906"/>
    <cellStyle name="Ergebnis 1 3 6 5 2" xfId="4023"/>
    <cellStyle name="Ergebnis 1 3 6 6" xfId="3399"/>
    <cellStyle name="Ergebnis 1 3 7" xfId="252"/>
    <cellStyle name="Ergebnis 1 3 7 2" xfId="2526"/>
    <cellStyle name="Ergebnis 1 3 7 2 2" xfId="3645"/>
    <cellStyle name="Ergebnis 1 3 7 3" xfId="2568"/>
    <cellStyle name="Ergebnis 1 3 7 3 2" xfId="3687"/>
    <cellStyle name="Ergebnis 1 3 7 4" xfId="2946"/>
    <cellStyle name="Ergebnis 1 3 7 4 2" xfId="4062"/>
    <cellStyle name="Ergebnis 1 3 7 5" xfId="3182"/>
    <cellStyle name="Ergebnis 1 3 7 5 2" xfId="4297"/>
    <cellStyle name="Ergebnis 1 3 7 6" xfId="3402"/>
    <cellStyle name="Ergebnis 1 3 8" xfId="1605"/>
    <cellStyle name="Ergebnis 1 3 8 2" xfId="2879"/>
    <cellStyle name="Ergebnis 1 3 8 2 2" xfId="3996"/>
    <cellStyle name="Ergebnis 1 3 8 3" xfId="2843"/>
    <cellStyle name="Ergebnis 1 3 8 3 2" xfId="3960"/>
    <cellStyle name="Ergebnis 1 3 8 4" xfId="3057"/>
    <cellStyle name="Ergebnis 1 3 8 4 2" xfId="4173"/>
    <cellStyle name="Ergebnis 1 3 8 5" xfId="2852"/>
    <cellStyle name="Ergebnis 1 3 8 5 2" xfId="3969"/>
    <cellStyle name="Ergebnis 1 3 8 6" xfId="3425"/>
    <cellStyle name="Ergebnis 1 3 9" xfId="2293"/>
    <cellStyle name="Ergebnis 1 3 9 2" xfId="3049"/>
    <cellStyle name="Ergebnis 1 3 9 2 2" xfId="4165"/>
    <cellStyle name="Ergebnis 1 3 9 3" xfId="2676"/>
    <cellStyle name="Ergebnis 1 3 9 3 2" xfId="3793"/>
    <cellStyle name="Ergebnis 1 3 9 4" xfId="2888"/>
    <cellStyle name="Ergebnis 1 3 9 4 2" xfId="4005"/>
    <cellStyle name="Ergebnis 1 3 9 5" xfId="3220"/>
    <cellStyle name="Ergebnis 1 3 9 5 2" xfId="4335"/>
    <cellStyle name="Ergebnis 1 3 9 6" xfId="3444"/>
    <cellStyle name="Ergebnis 1 30" xfId="2336"/>
    <cellStyle name="Ergebnis 1 30 2" xfId="3072"/>
    <cellStyle name="Ergebnis 1 30 2 2" xfId="4188"/>
    <cellStyle name="Ergebnis 1 30 3" xfId="2605"/>
    <cellStyle name="Ergebnis 1 30 3 2" xfId="3722"/>
    <cellStyle name="Ergebnis 1 30 4" xfId="3155"/>
    <cellStyle name="Ergebnis 1 30 4 2" xfId="4271"/>
    <cellStyle name="Ergebnis 1 30 5" xfId="3234"/>
    <cellStyle name="Ergebnis 1 30 5 2" xfId="4349"/>
    <cellStyle name="Ergebnis 1 30 6" xfId="3458"/>
    <cellStyle name="Ergebnis 1 31" xfId="2337"/>
    <cellStyle name="Ergebnis 1 31 2" xfId="3073"/>
    <cellStyle name="Ergebnis 1 31 2 2" xfId="4189"/>
    <cellStyle name="Ergebnis 1 31 3" xfId="2875"/>
    <cellStyle name="Ergebnis 1 31 3 2" xfId="3992"/>
    <cellStyle name="Ergebnis 1 31 4" xfId="2973"/>
    <cellStyle name="Ergebnis 1 31 4 2" xfId="4089"/>
    <cellStyle name="Ergebnis 1 31 5" xfId="3235"/>
    <cellStyle name="Ergebnis 1 31 5 2" xfId="4350"/>
    <cellStyle name="Ergebnis 1 31 6" xfId="3459"/>
    <cellStyle name="Ergebnis 1 32" xfId="2378"/>
    <cellStyle name="Ergebnis 1 32 2" xfId="3500"/>
    <cellStyle name="Ergebnis 1 33" xfId="2874"/>
    <cellStyle name="Ergebnis 1 33 2" xfId="3991"/>
    <cellStyle name="Ergebnis 1 34" xfId="3114"/>
    <cellStyle name="Ergebnis 1 34 2" xfId="4230"/>
    <cellStyle name="Ergebnis 1 35" xfId="2668"/>
    <cellStyle name="Ergebnis 1 35 2" xfId="3785"/>
    <cellStyle name="Ergebnis 1 36" xfId="3277"/>
    <cellStyle name="Ergebnis 1 4" xfId="62"/>
    <cellStyle name="Ergebnis 1 4 10" xfId="2218"/>
    <cellStyle name="Ergebnis 1 4 10 2" xfId="3028"/>
    <cellStyle name="Ergebnis 1 4 10 2 2" xfId="4144"/>
    <cellStyle name="Ergebnis 1 4 10 3" xfId="2903"/>
    <cellStyle name="Ergebnis 1 4 10 3 2" xfId="4020"/>
    <cellStyle name="Ergebnis 1 4 10 4" xfId="2992"/>
    <cellStyle name="Ergebnis 1 4 10 4 2" xfId="4108"/>
    <cellStyle name="Ergebnis 1 4 10 5" xfId="3208"/>
    <cellStyle name="Ergebnis 1 4 10 5 2" xfId="4323"/>
    <cellStyle name="Ergebnis 1 4 10 6" xfId="3432"/>
    <cellStyle name="Ergebnis 1 4 11" xfId="2240"/>
    <cellStyle name="Ergebnis 1 4 11 2" xfId="3035"/>
    <cellStyle name="Ergebnis 1 4 11 2 2" xfId="4151"/>
    <cellStyle name="Ergebnis 1 4 11 3" xfId="3164"/>
    <cellStyle name="Ergebnis 1 4 11 3 2" xfId="4280"/>
    <cellStyle name="Ergebnis 1 4 11 4" xfId="2671"/>
    <cellStyle name="Ergebnis 1 4 11 4 2" xfId="3788"/>
    <cellStyle name="Ergebnis 1 4 11 5" xfId="3213"/>
    <cellStyle name="Ergebnis 1 4 11 5 2" xfId="4328"/>
    <cellStyle name="Ergebnis 1 4 11 6" xfId="3437"/>
    <cellStyle name="Ergebnis 1 4 12" xfId="2349"/>
    <cellStyle name="Ergebnis 1 4 12 2" xfId="3085"/>
    <cellStyle name="Ergebnis 1 4 12 2 2" xfId="4201"/>
    <cellStyle name="Ergebnis 1 4 12 3" xfId="2755"/>
    <cellStyle name="Ergebnis 1 4 12 3 2" xfId="3872"/>
    <cellStyle name="Ergebnis 1 4 12 4" xfId="3203"/>
    <cellStyle name="Ergebnis 1 4 12 4 2" xfId="4318"/>
    <cellStyle name="Ergebnis 1 4 12 5" xfId="3247"/>
    <cellStyle name="Ergebnis 1 4 12 5 2" xfId="4362"/>
    <cellStyle name="Ergebnis 1 4 12 6" xfId="3471"/>
    <cellStyle name="Ergebnis 1 4 13" xfId="2345"/>
    <cellStyle name="Ergebnis 1 4 13 2" xfId="3081"/>
    <cellStyle name="Ergebnis 1 4 13 2 2" xfId="4197"/>
    <cellStyle name="Ergebnis 1 4 13 3" xfId="2909"/>
    <cellStyle name="Ergebnis 1 4 13 3 2" xfId="4026"/>
    <cellStyle name="Ergebnis 1 4 13 4" xfId="2792"/>
    <cellStyle name="Ergebnis 1 4 13 4 2" xfId="3909"/>
    <cellStyle name="Ergebnis 1 4 13 5" xfId="3243"/>
    <cellStyle name="Ergebnis 1 4 13 5 2" xfId="4358"/>
    <cellStyle name="Ergebnis 1 4 13 6" xfId="3467"/>
    <cellStyle name="Ergebnis 1 4 14" xfId="2396"/>
    <cellStyle name="Ergebnis 1 4 14 2" xfId="3517"/>
    <cellStyle name="Ergebnis 1 4 15" xfId="2926"/>
    <cellStyle name="Ergebnis 1 4 15 2" xfId="4042"/>
    <cellStyle name="Ergebnis 1 4 16" xfId="2942"/>
    <cellStyle name="Ergebnis 1 4 16 2" xfId="4058"/>
    <cellStyle name="Ergebnis 1 4 17" xfId="3151"/>
    <cellStyle name="Ergebnis 1 4 17 2" xfId="4267"/>
    <cellStyle name="Ergebnis 1 4 18" xfId="3282"/>
    <cellStyle name="Ergebnis 1 4 2" xfId="161"/>
    <cellStyle name="Ergebnis 1 4 2 2" xfId="2447"/>
    <cellStyle name="Ergebnis 1 4 2 2 2" xfId="3567"/>
    <cellStyle name="Ergebnis 1 4 2 3" xfId="2840"/>
    <cellStyle name="Ergebnis 1 4 2 3 2" xfId="3957"/>
    <cellStyle name="Ergebnis 1 4 2 4" xfId="2763"/>
    <cellStyle name="Ergebnis 1 4 2 4 2" xfId="3880"/>
    <cellStyle name="Ergebnis 1 4 2 5" xfId="2580"/>
    <cellStyle name="Ergebnis 1 4 2 5 2" xfId="3699"/>
    <cellStyle name="Ergebnis 1 4 2 6" xfId="3326"/>
    <cellStyle name="Ergebnis 1 4 3" xfId="179"/>
    <cellStyle name="Ergebnis 1 4 3 2" xfId="2465"/>
    <cellStyle name="Ergebnis 1 4 3 2 2" xfId="3585"/>
    <cellStyle name="Ergebnis 1 4 3 3" xfId="2659"/>
    <cellStyle name="Ergebnis 1 4 3 3 2" xfId="3776"/>
    <cellStyle name="Ergebnis 1 4 3 4" xfId="2863"/>
    <cellStyle name="Ergebnis 1 4 3 4 2" xfId="3980"/>
    <cellStyle name="Ergebnis 1 4 3 5" xfId="2733"/>
    <cellStyle name="Ergebnis 1 4 3 5 2" xfId="3850"/>
    <cellStyle name="Ergebnis 1 4 3 6" xfId="3344"/>
    <cellStyle name="Ergebnis 1 4 4" xfId="183"/>
    <cellStyle name="Ergebnis 1 4 4 2" xfId="2469"/>
    <cellStyle name="Ergebnis 1 4 4 2 2" xfId="3589"/>
    <cellStyle name="Ergebnis 1 4 4 3" xfId="2988"/>
    <cellStyle name="Ergebnis 1 4 4 3 2" xfId="4104"/>
    <cellStyle name="Ergebnis 1 4 4 4" xfId="3143"/>
    <cellStyle name="Ergebnis 1 4 4 4 2" xfId="4259"/>
    <cellStyle name="Ergebnis 1 4 4 5" xfId="2805"/>
    <cellStyle name="Ergebnis 1 4 4 5 2" xfId="3922"/>
    <cellStyle name="Ergebnis 1 4 4 6" xfId="3348"/>
    <cellStyle name="Ergebnis 1 4 5" xfId="182"/>
    <cellStyle name="Ergebnis 1 4 5 2" xfId="2468"/>
    <cellStyle name="Ergebnis 1 4 5 2 2" xfId="3588"/>
    <cellStyle name="Ergebnis 1 4 5 3" xfId="2648"/>
    <cellStyle name="Ergebnis 1 4 5 3 2" xfId="3765"/>
    <cellStyle name="Ergebnis 1 4 5 4" xfId="2587"/>
    <cellStyle name="Ergebnis 1 4 5 4 2" xfId="3705"/>
    <cellStyle name="Ergebnis 1 4 5 5" xfId="2841"/>
    <cellStyle name="Ergebnis 1 4 5 5 2" xfId="3958"/>
    <cellStyle name="Ergebnis 1 4 5 6" xfId="3347"/>
    <cellStyle name="Ergebnis 1 4 6" xfId="188"/>
    <cellStyle name="Ergebnis 1 4 6 2" xfId="2474"/>
    <cellStyle name="Ergebnis 1 4 6 2 2" xfId="3594"/>
    <cellStyle name="Ergebnis 1 4 6 3" xfId="3066"/>
    <cellStyle name="Ergebnis 1 4 6 3 2" xfId="4182"/>
    <cellStyle name="Ergebnis 1 4 6 4" xfId="3132"/>
    <cellStyle name="Ergebnis 1 4 6 4 2" xfId="4248"/>
    <cellStyle name="Ergebnis 1 4 6 5" xfId="2732"/>
    <cellStyle name="Ergebnis 1 4 6 5 2" xfId="3849"/>
    <cellStyle name="Ergebnis 1 4 6 6" xfId="3353"/>
    <cellStyle name="Ergebnis 1 4 7" xfId="277"/>
    <cellStyle name="Ergebnis 1 4 7 2" xfId="2532"/>
    <cellStyle name="Ergebnis 1 4 7 2 2" xfId="3651"/>
    <cellStyle name="Ergebnis 1 4 7 3" xfId="2741"/>
    <cellStyle name="Ergebnis 1 4 7 3 2" xfId="3858"/>
    <cellStyle name="Ergebnis 1 4 7 4" xfId="3122"/>
    <cellStyle name="Ergebnis 1 4 7 4 2" xfId="4238"/>
    <cellStyle name="Ergebnis 1 4 7 5" xfId="2891"/>
    <cellStyle name="Ergebnis 1 4 7 5 2" xfId="4008"/>
    <cellStyle name="Ergebnis 1 4 7 6" xfId="3405"/>
    <cellStyle name="Ergebnis 1 4 8" xfId="1581"/>
    <cellStyle name="Ergebnis 1 4 8 2" xfId="2869"/>
    <cellStyle name="Ergebnis 1 4 8 2 2" xfId="3986"/>
    <cellStyle name="Ergebnis 1 4 8 3" xfId="2391"/>
    <cellStyle name="Ergebnis 1 4 8 3 2" xfId="3512"/>
    <cellStyle name="Ergebnis 1 4 8 4" xfId="2904"/>
    <cellStyle name="Ergebnis 1 4 8 4 2" xfId="4021"/>
    <cellStyle name="Ergebnis 1 4 8 5" xfId="2800"/>
    <cellStyle name="Ergebnis 1 4 8 5 2" xfId="3917"/>
    <cellStyle name="Ergebnis 1 4 8 6" xfId="3424"/>
    <cellStyle name="Ergebnis 1 4 9" xfId="2290"/>
    <cellStyle name="Ergebnis 1 4 9 2" xfId="3047"/>
    <cellStyle name="Ergebnis 1 4 9 2 2" xfId="4163"/>
    <cellStyle name="Ergebnis 1 4 9 3" xfId="2386"/>
    <cellStyle name="Ergebnis 1 4 9 3 2" xfId="3507"/>
    <cellStyle name="Ergebnis 1 4 9 4" xfId="2779"/>
    <cellStyle name="Ergebnis 1 4 9 4 2" xfId="3896"/>
    <cellStyle name="Ergebnis 1 4 9 5" xfId="3219"/>
    <cellStyle name="Ergebnis 1 4 9 5 2" xfId="4334"/>
    <cellStyle name="Ergebnis 1 4 9 6" xfId="3443"/>
    <cellStyle name="Ergebnis 1 5" xfId="64"/>
    <cellStyle name="Ergebnis 1 5 10" xfId="2332"/>
    <cellStyle name="Ergebnis 1 5 10 2" xfId="3069"/>
    <cellStyle name="Ergebnis 1 5 10 2 2" xfId="4185"/>
    <cellStyle name="Ergebnis 1 5 10 3" xfId="2990"/>
    <cellStyle name="Ergebnis 1 5 10 3 2" xfId="4106"/>
    <cellStyle name="Ergebnis 1 5 10 4" xfId="3200"/>
    <cellStyle name="Ergebnis 1 5 10 4 2" xfId="4315"/>
    <cellStyle name="Ergebnis 1 5 10 5" xfId="3232"/>
    <cellStyle name="Ergebnis 1 5 10 5 2" xfId="4347"/>
    <cellStyle name="Ergebnis 1 5 10 6" xfId="3456"/>
    <cellStyle name="Ergebnis 1 5 11" xfId="2175"/>
    <cellStyle name="Ergebnis 1 5 11 2" xfId="3021"/>
    <cellStyle name="Ergebnis 1 5 11 2 2" xfId="4137"/>
    <cellStyle name="Ergebnis 1 5 11 3" xfId="2790"/>
    <cellStyle name="Ergebnis 1 5 11 3 2" xfId="3907"/>
    <cellStyle name="Ergebnis 1 5 11 4" xfId="3193"/>
    <cellStyle name="Ergebnis 1 5 11 4 2" xfId="4308"/>
    <cellStyle name="Ergebnis 1 5 11 5" xfId="3207"/>
    <cellStyle name="Ergebnis 1 5 11 5 2" xfId="4322"/>
    <cellStyle name="Ergebnis 1 5 11 6" xfId="3431"/>
    <cellStyle name="Ergebnis 1 5 12" xfId="2351"/>
    <cellStyle name="Ergebnis 1 5 12 2" xfId="3087"/>
    <cellStyle name="Ergebnis 1 5 12 2 2" xfId="4203"/>
    <cellStyle name="Ergebnis 1 5 12 3" xfId="2877"/>
    <cellStyle name="Ergebnis 1 5 12 3 2" xfId="3994"/>
    <cellStyle name="Ergebnis 1 5 12 4" xfId="2971"/>
    <cellStyle name="Ergebnis 1 5 12 4 2" xfId="4087"/>
    <cellStyle name="Ergebnis 1 5 12 5" xfId="3249"/>
    <cellStyle name="Ergebnis 1 5 12 5 2" xfId="4364"/>
    <cellStyle name="Ergebnis 1 5 12 6" xfId="3473"/>
    <cellStyle name="Ergebnis 1 5 13" xfId="2367"/>
    <cellStyle name="Ergebnis 1 5 13 2" xfId="3103"/>
    <cellStyle name="Ergebnis 1 5 13 2 2" xfId="4219"/>
    <cellStyle name="Ergebnis 1 5 13 3" xfId="3009"/>
    <cellStyle name="Ergebnis 1 5 13 3 2" xfId="4125"/>
    <cellStyle name="Ergebnis 1 5 13 4" xfId="3205"/>
    <cellStyle name="Ergebnis 1 5 13 4 2" xfId="4320"/>
    <cellStyle name="Ergebnis 1 5 13 5" xfId="3265"/>
    <cellStyle name="Ergebnis 1 5 13 5 2" xfId="4380"/>
    <cellStyle name="Ergebnis 1 5 13 6" xfId="3489"/>
    <cellStyle name="Ergebnis 1 5 14" xfId="2398"/>
    <cellStyle name="Ergebnis 1 5 14 2" xfId="3519"/>
    <cellStyle name="Ergebnis 1 5 15" xfId="2523"/>
    <cellStyle name="Ergebnis 1 5 15 2" xfId="3643"/>
    <cellStyle name="Ergebnis 1 5 16" xfId="2836"/>
    <cellStyle name="Ergebnis 1 5 16 2" xfId="3953"/>
    <cellStyle name="Ergebnis 1 5 17" xfId="2600"/>
    <cellStyle name="Ergebnis 1 5 17 2" xfId="3717"/>
    <cellStyle name="Ergebnis 1 5 18" xfId="3284"/>
    <cellStyle name="Ergebnis 1 5 2" xfId="163"/>
    <cellStyle name="Ergebnis 1 5 2 2" xfId="2449"/>
    <cellStyle name="Ergebnis 1 5 2 2 2" xfId="3569"/>
    <cellStyle name="Ergebnis 1 5 2 3" xfId="2796"/>
    <cellStyle name="Ergebnis 1 5 2 3 2" xfId="3913"/>
    <cellStyle name="Ergebnis 1 5 2 4" xfId="2697"/>
    <cellStyle name="Ergebnis 1 5 2 4 2" xfId="3814"/>
    <cellStyle name="Ergebnis 1 5 2 5" xfId="2783"/>
    <cellStyle name="Ergebnis 1 5 2 5 2" xfId="3900"/>
    <cellStyle name="Ergebnis 1 5 2 6" xfId="3328"/>
    <cellStyle name="Ergebnis 1 5 3" xfId="191"/>
    <cellStyle name="Ergebnis 1 5 3 2" xfId="2477"/>
    <cellStyle name="Ergebnis 1 5 3 2 2" xfId="3597"/>
    <cellStyle name="Ergebnis 1 5 3 3" xfId="2412"/>
    <cellStyle name="Ergebnis 1 5 3 3 2" xfId="3533"/>
    <cellStyle name="Ergebnis 1 5 3 4" xfId="2661"/>
    <cellStyle name="Ergebnis 1 5 3 4 2" xfId="3778"/>
    <cellStyle name="Ergebnis 1 5 3 5" xfId="2624"/>
    <cellStyle name="Ergebnis 1 5 3 5 2" xfId="3741"/>
    <cellStyle name="Ergebnis 1 5 3 6" xfId="3356"/>
    <cellStyle name="Ergebnis 1 5 4" xfId="219"/>
    <cellStyle name="Ergebnis 1 5 4 2" xfId="2503"/>
    <cellStyle name="Ergebnis 1 5 4 2 2" xfId="3623"/>
    <cellStyle name="Ergebnis 1 5 4 3" xfId="2549"/>
    <cellStyle name="Ergebnis 1 5 4 3 2" xfId="3668"/>
    <cellStyle name="Ergebnis 1 5 4 4" xfId="2645"/>
    <cellStyle name="Ergebnis 1 5 4 4 2" xfId="3762"/>
    <cellStyle name="Ergebnis 1 5 4 5" xfId="2607"/>
    <cellStyle name="Ergebnis 1 5 4 5 2" xfId="3724"/>
    <cellStyle name="Ergebnis 1 5 4 6" xfId="3382"/>
    <cellStyle name="Ergebnis 1 5 5" xfId="156"/>
    <cellStyle name="Ergebnis 1 5 5 2" xfId="2442"/>
    <cellStyle name="Ergebnis 1 5 5 2 2" xfId="3562"/>
    <cellStyle name="Ergebnis 1 5 5 3" xfId="2991"/>
    <cellStyle name="Ergebnis 1 5 5 3 2" xfId="4107"/>
    <cellStyle name="Ergebnis 1 5 5 4" xfId="2651"/>
    <cellStyle name="Ergebnis 1 5 5 4 2" xfId="3768"/>
    <cellStyle name="Ergebnis 1 5 5 5" xfId="3173"/>
    <cellStyle name="Ergebnis 1 5 5 5 2" xfId="4288"/>
    <cellStyle name="Ergebnis 1 5 5 6" xfId="3321"/>
    <cellStyle name="Ergebnis 1 5 6" xfId="228"/>
    <cellStyle name="Ergebnis 1 5 6 2" xfId="2512"/>
    <cellStyle name="Ergebnis 1 5 6 2 2" xfId="3632"/>
    <cellStyle name="Ergebnis 1 5 6 3" xfId="2637"/>
    <cellStyle name="Ergebnis 1 5 6 3 2" xfId="3754"/>
    <cellStyle name="Ergebnis 1 5 6 4" xfId="3006"/>
    <cellStyle name="Ergebnis 1 5 6 4 2" xfId="4122"/>
    <cellStyle name="Ergebnis 1 5 6 5" xfId="3201"/>
    <cellStyle name="Ergebnis 1 5 6 5 2" xfId="4316"/>
    <cellStyle name="Ergebnis 1 5 6 6" xfId="3391"/>
    <cellStyle name="Ergebnis 1 5 7" xfId="279"/>
    <cellStyle name="Ergebnis 1 5 7 2" xfId="2534"/>
    <cellStyle name="Ergebnis 1 5 7 2 2" xfId="3653"/>
    <cellStyle name="Ergebnis 1 5 7 3" xfId="3120"/>
    <cellStyle name="Ergebnis 1 5 7 3 2" xfId="4236"/>
    <cellStyle name="Ergebnis 1 5 7 4" xfId="2868"/>
    <cellStyle name="Ergebnis 1 5 7 4 2" xfId="3985"/>
    <cellStyle name="Ergebnis 1 5 7 5" xfId="3123"/>
    <cellStyle name="Ergebnis 1 5 7 5 2" xfId="4239"/>
    <cellStyle name="Ergebnis 1 5 7 6" xfId="3407"/>
    <cellStyle name="Ergebnis 1 5 8" xfId="1616"/>
    <cellStyle name="Ergebnis 1 5 8 2" xfId="2881"/>
    <cellStyle name="Ergebnis 1 5 8 2 2" xfId="3998"/>
    <cellStyle name="Ergebnis 1 5 8 3" xfId="2967"/>
    <cellStyle name="Ergebnis 1 5 8 3 2" xfId="4083"/>
    <cellStyle name="Ergebnis 1 5 8 4" xfId="2837"/>
    <cellStyle name="Ergebnis 1 5 8 4 2" xfId="3954"/>
    <cellStyle name="Ergebnis 1 5 8 5" xfId="2667"/>
    <cellStyle name="Ergebnis 1 5 8 5 2" xfId="3784"/>
    <cellStyle name="Ergebnis 1 5 8 6" xfId="3426"/>
    <cellStyle name="Ergebnis 1 5 9" xfId="2294"/>
    <cellStyle name="Ergebnis 1 5 9 2" xfId="3050"/>
    <cellStyle name="Ergebnis 1 5 9 2 2" xfId="4166"/>
    <cellStyle name="Ergebnis 1 5 9 3" xfId="2576"/>
    <cellStyle name="Ergebnis 1 5 9 3 2" xfId="3695"/>
    <cellStyle name="Ergebnis 1 5 9 4" xfId="2695"/>
    <cellStyle name="Ergebnis 1 5 9 4 2" xfId="3812"/>
    <cellStyle name="Ergebnis 1 5 9 5" xfId="3221"/>
    <cellStyle name="Ergebnis 1 5 9 5 2" xfId="4336"/>
    <cellStyle name="Ergebnis 1 5 9 6" xfId="3445"/>
    <cellStyle name="Ergebnis 1 6" xfId="60"/>
    <cellStyle name="Ergebnis 1 6 10" xfId="2317"/>
    <cellStyle name="Ergebnis 1 6 10 2" xfId="3063"/>
    <cellStyle name="Ergebnis 1 6 10 2 2" xfId="4179"/>
    <cellStyle name="Ergebnis 1 6 10 3" xfId="2647"/>
    <cellStyle name="Ergebnis 1 6 10 3 2" xfId="3764"/>
    <cellStyle name="Ergebnis 1 6 10 4" xfId="2794"/>
    <cellStyle name="Ergebnis 1 6 10 4 2" xfId="3911"/>
    <cellStyle name="Ergebnis 1 6 10 5" xfId="3230"/>
    <cellStyle name="Ergebnis 1 6 10 5 2" xfId="4345"/>
    <cellStyle name="Ergebnis 1 6 10 6" xfId="3454"/>
    <cellStyle name="Ergebnis 1 6 11" xfId="2324"/>
    <cellStyle name="Ergebnis 1 6 11 2" xfId="3065"/>
    <cellStyle name="Ergebnis 1 6 11 2 2" xfId="4181"/>
    <cellStyle name="Ergebnis 1 6 11 3" xfId="2806"/>
    <cellStyle name="Ergebnis 1 6 11 3 2" xfId="3923"/>
    <cellStyle name="Ergebnis 1 6 11 4" xfId="2811"/>
    <cellStyle name="Ergebnis 1 6 11 4 2" xfId="3928"/>
    <cellStyle name="Ergebnis 1 6 11 5" xfId="3231"/>
    <cellStyle name="Ergebnis 1 6 11 5 2" xfId="4346"/>
    <cellStyle name="Ergebnis 1 6 11 6" xfId="3455"/>
    <cellStyle name="Ergebnis 1 6 12" xfId="2347"/>
    <cellStyle name="Ergebnis 1 6 12 2" xfId="3083"/>
    <cellStyle name="Ergebnis 1 6 12 2 2" xfId="4199"/>
    <cellStyle name="Ergebnis 1 6 12 3" xfId="2788"/>
    <cellStyle name="Ergebnis 1 6 12 3 2" xfId="3905"/>
    <cellStyle name="Ergebnis 1 6 12 4" xfId="2748"/>
    <cellStyle name="Ergebnis 1 6 12 4 2" xfId="3865"/>
    <cellStyle name="Ergebnis 1 6 12 5" xfId="3245"/>
    <cellStyle name="Ergebnis 1 6 12 5 2" xfId="4360"/>
    <cellStyle name="Ergebnis 1 6 12 6" xfId="3469"/>
    <cellStyle name="Ergebnis 1 6 13" xfId="2366"/>
    <cellStyle name="Ergebnis 1 6 13 2" xfId="3102"/>
    <cellStyle name="Ergebnis 1 6 13 2 2" xfId="4218"/>
    <cellStyle name="Ergebnis 1 6 13 3" xfId="2957"/>
    <cellStyle name="Ergebnis 1 6 13 3 2" xfId="4073"/>
    <cellStyle name="Ergebnis 1 6 13 4" xfId="2679"/>
    <cellStyle name="Ergebnis 1 6 13 4 2" xfId="3796"/>
    <cellStyle name="Ergebnis 1 6 13 5" xfId="3264"/>
    <cellStyle name="Ergebnis 1 6 13 5 2" xfId="4379"/>
    <cellStyle name="Ergebnis 1 6 13 6" xfId="3488"/>
    <cellStyle name="Ergebnis 1 6 14" xfId="2394"/>
    <cellStyle name="Ergebnis 1 6 14 2" xfId="3515"/>
    <cellStyle name="Ergebnis 1 6 15" xfId="2912"/>
    <cellStyle name="Ergebnis 1 6 15 2" xfId="4029"/>
    <cellStyle name="Ergebnis 1 6 16" xfId="2629"/>
    <cellStyle name="Ergebnis 1 6 16 2" xfId="3746"/>
    <cellStyle name="Ergebnis 1 6 17" xfId="3015"/>
    <cellStyle name="Ergebnis 1 6 17 2" xfId="4131"/>
    <cellStyle name="Ergebnis 1 6 18" xfId="3280"/>
    <cellStyle name="Ergebnis 1 6 2" xfId="159"/>
    <cellStyle name="Ergebnis 1 6 2 2" xfId="2445"/>
    <cellStyle name="Ergebnis 1 6 2 2 2" xfId="3565"/>
    <cellStyle name="Ergebnis 1 6 2 3" xfId="2714"/>
    <cellStyle name="Ergebnis 1 6 2 3 2" xfId="3831"/>
    <cellStyle name="Ergebnis 1 6 2 4" xfId="2722"/>
    <cellStyle name="Ergebnis 1 6 2 4 2" xfId="3839"/>
    <cellStyle name="Ergebnis 1 6 2 5" xfId="2791"/>
    <cellStyle name="Ergebnis 1 6 2 5 2" xfId="3908"/>
    <cellStyle name="Ergebnis 1 6 2 6" xfId="3324"/>
    <cellStyle name="Ergebnis 1 6 3" xfId="136"/>
    <cellStyle name="Ergebnis 1 6 3 2" xfId="2422"/>
    <cellStyle name="Ergebnis 1 6 3 2 2" xfId="3542"/>
    <cellStyle name="Ergebnis 1 6 3 3" xfId="2934"/>
    <cellStyle name="Ergebnis 1 6 3 3 2" xfId="4050"/>
    <cellStyle name="Ergebnis 1 6 3 4" xfId="2642"/>
    <cellStyle name="Ergebnis 1 6 3 4 2" xfId="3759"/>
    <cellStyle name="Ergebnis 1 6 3 5" xfId="3008"/>
    <cellStyle name="Ergebnis 1 6 3 5 2" xfId="4124"/>
    <cellStyle name="Ergebnis 1 6 3 6" xfId="3301"/>
    <cellStyle name="Ergebnis 1 6 4" xfId="209"/>
    <cellStyle name="Ergebnis 1 6 4 2" xfId="2494"/>
    <cellStyle name="Ergebnis 1 6 4 2 2" xfId="3614"/>
    <cellStyle name="Ergebnis 1 6 4 3" xfId="2413"/>
    <cellStyle name="Ergebnis 1 6 4 3 2" xfId="3534"/>
    <cellStyle name="Ergebnis 1 6 4 4" xfId="2933"/>
    <cellStyle name="Ergebnis 1 6 4 4 2" xfId="4049"/>
    <cellStyle name="Ergebnis 1 6 4 5" xfId="2677"/>
    <cellStyle name="Ergebnis 1 6 4 5 2" xfId="3794"/>
    <cellStyle name="Ergebnis 1 6 4 6" xfId="3373"/>
    <cellStyle name="Ergebnis 1 6 5" xfId="201"/>
    <cellStyle name="Ergebnis 1 6 5 2" xfId="2487"/>
    <cellStyle name="Ergebnis 1 6 5 2 2" xfId="3607"/>
    <cellStyle name="Ergebnis 1 6 5 3" xfId="3036"/>
    <cellStyle name="Ergebnis 1 6 5 3 2" xfId="4152"/>
    <cellStyle name="Ergebnis 1 6 5 4" xfId="2560"/>
    <cellStyle name="Ergebnis 1 6 5 4 2" xfId="3679"/>
    <cellStyle name="Ergebnis 1 6 5 5" xfId="2699"/>
    <cellStyle name="Ergebnis 1 6 5 5 2" xfId="3816"/>
    <cellStyle name="Ergebnis 1 6 5 6" xfId="3366"/>
    <cellStyle name="Ergebnis 1 6 6" xfId="145"/>
    <cellStyle name="Ergebnis 1 6 6 2" xfId="2431"/>
    <cellStyle name="Ergebnis 1 6 6 2 2" xfId="3551"/>
    <cellStyle name="Ergebnis 1 6 6 3" xfId="2623"/>
    <cellStyle name="Ergebnis 1 6 6 3 2" xfId="3740"/>
    <cellStyle name="Ergebnis 1 6 6 4" xfId="3184"/>
    <cellStyle name="Ergebnis 1 6 6 4 2" xfId="4299"/>
    <cellStyle name="Ergebnis 1 6 6 5" xfId="3001"/>
    <cellStyle name="Ergebnis 1 6 6 5 2" xfId="4117"/>
    <cellStyle name="Ergebnis 1 6 6 6" xfId="3310"/>
    <cellStyle name="Ergebnis 1 6 7" xfId="275"/>
    <cellStyle name="Ergebnis 1 6 7 2" xfId="2530"/>
    <cellStyle name="Ergebnis 1 6 7 2 2" xfId="3649"/>
    <cellStyle name="Ergebnis 1 6 7 3" xfId="2717"/>
    <cellStyle name="Ergebnis 1 6 7 3 2" xfId="3834"/>
    <cellStyle name="Ergebnis 1 6 7 4" xfId="2848"/>
    <cellStyle name="Ergebnis 1 6 7 4 2" xfId="3965"/>
    <cellStyle name="Ergebnis 1 6 7 5" xfId="3177"/>
    <cellStyle name="Ergebnis 1 6 7 5 2" xfId="4292"/>
    <cellStyle name="Ergebnis 1 6 7 6" xfId="3403"/>
    <cellStyle name="Ergebnis 1 6 8" xfId="1618"/>
    <cellStyle name="Ergebnis 1 6 8 2" xfId="2883"/>
    <cellStyle name="Ergebnis 1 6 8 2 2" xfId="4000"/>
    <cellStyle name="Ergebnis 1 6 8 3" xfId="2707"/>
    <cellStyle name="Ergebnis 1 6 8 3 2" xfId="3824"/>
    <cellStyle name="Ergebnis 1 6 8 4" xfId="2385"/>
    <cellStyle name="Ergebnis 1 6 8 4 2" xfId="3506"/>
    <cellStyle name="Ergebnis 1 6 8 5" xfId="2954"/>
    <cellStyle name="Ergebnis 1 6 8 5 2" xfId="4070"/>
    <cellStyle name="Ergebnis 1 6 8 6" xfId="3427"/>
    <cellStyle name="Ergebnis 1 6 9" xfId="2295"/>
    <cellStyle name="Ergebnis 1 6 9 2" xfId="3051"/>
    <cellStyle name="Ergebnis 1 6 9 2 2" xfId="4167"/>
    <cellStyle name="Ergebnis 1 6 9 3" xfId="2649"/>
    <cellStyle name="Ergebnis 1 6 9 3 2" xfId="3766"/>
    <cellStyle name="Ergebnis 1 6 9 4" xfId="3191"/>
    <cellStyle name="Ergebnis 1 6 9 4 2" xfId="4306"/>
    <cellStyle name="Ergebnis 1 6 9 5" xfId="3222"/>
    <cellStyle name="Ergebnis 1 6 9 5 2" xfId="4337"/>
    <cellStyle name="Ergebnis 1 6 9 6" xfId="3446"/>
    <cellStyle name="Ergebnis 1 7" xfId="66"/>
    <cellStyle name="Ergebnis 1 7 10" xfId="2223"/>
    <cellStyle name="Ergebnis 1 7 10 2" xfId="3030"/>
    <cellStyle name="Ergebnis 1 7 10 2 2" xfId="4146"/>
    <cellStyle name="Ergebnis 1 7 10 3" xfId="2817"/>
    <cellStyle name="Ergebnis 1 7 10 3 2" xfId="3934"/>
    <cellStyle name="Ergebnis 1 7 10 4" xfId="2929"/>
    <cellStyle name="Ergebnis 1 7 10 4 2" xfId="4045"/>
    <cellStyle name="Ergebnis 1 7 10 5" xfId="3209"/>
    <cellStyle name="Ergebnis 1 7 10 5 2" xfId="4324"/>
    <cellStyle name="Ergebnis 1 7 10 6" xfId="3433"/>
    <cellStyle name="Ergebnis 1 7 11" xfId="2310"/>
    <cellStyle name="Ergebnis 1 7 11 2" xfId="3059"/>
    <cellStyle name="Ergebnis 1 7 11 2 2" xfId="4175"/>
    <cellStyle name="Ergebnis 1 7 11 3" xfId="2959"/>
    <cellStyle name="Ergebnis 1 7 11 3 2" xfId="4075"/>
    <cellStyle name="Ergebnis 1 7 11 4" xfId="2902"/>
    <cellStyle name="Ergebnis 1 7 11 4 2" xfId="4019"/>
    <cellStyle name="Ergebnis 1 7 11 5" xfId="3228"/>
    <cellStyle name="Ergebnis 1 7 11 5 2" xfId="4343"/>
    <cellStyle name="Ergebnis 1 7 11 6" xfId="3452"/>
    <cellStyle name="Ergebnis 1 7 12" xfId="2353"/>
    <cellStyle name="Ergebnis 1 7 12 2" xfId="3089"/>
    <cellStyle name="Ergebnis 1 7 12 2 2" xfId="4205"/>
    <cellStyle name="Ergebnis 1 7 12 3" xfId="3153"/>
    <cellStyle name="Ergebnis 1 7 12 3 2" xfId="4269"/>
    <cellStyle name="Ergebnis 1 7 12 4" xfId="2708"/>
    <cellStyle name="Ergebnis 1 7 12 4 2" xfId="3825"/>
    <cellStyle name="Ergebnis 1 7 12 5" xfId="3251"/>
    <cellStyle name="Ergebnis 1 7 12 5 2" xfId="4366"/>
    <cellStyle name="Ergebnis 1 7 12 6" xfId="3475"/>
    <cellStyle name="Ergebnis 1 7 13" xfId="2371"/>
    <cellStyle name="Ergebnis 1 7 13 2" xfId="3107"/>
    <cellStyle name="Ergebnis 1 7 13 2 2" xfId="4223"/>
    <cellStyle name="Ergebnis 1 7 13 3" xfId="2975"/>
    <cellStyle name="Ergebnis 1 7 13 3 2" xfId="4091"/>
    <cellStyle name="Ergebnis 1 7 13 4" xfId="2789"/>
    <cellStyle name="Ergebnis 1 7 13 4 2" xfId="3906"/>
    <cellStyle name="Ergebnis 1 7 13 5" xfId="3269"/>
    <cellStyle name="Ergebnis 1 7 13 5 2" xfId="4384"/>
    <cellStyle name="Ergebnis 1 7 13 6" xfId="3493"/>
    <cellStyle name="Ergebnis 1 7 14" xfId="2400"/>
    <cellStyle name="Ergebnis 1 7 14 2" xfId="3521"/>
    <cellStyle name="Ergebnis 1 7 15" xfId="2824"/>
    <cellStyle name="Ergebnis 1 7 15 2" xfId="3941"/>
    <cellStyle name="Ergebnis 1 7 16" xfId="2927"/>
    <cellStyle name="Ergebnis 1 7 16 2" xfId="4043"/>
    <cellStyle name="Ergebnis 1 7 17" xfId="2602"/>
    <cellStyle name="Ergebnis 1 7 17 2" xfId="3719"/>
    <cellStyle name="Ergebnis 1 7 18" xfId="3286"/>
    <cellStyle name="Ergebnis 1 7 2" xfId="165"/>
    <cellStyle name="Ergebnis 1 7 2 2" xfId="2451"/>
    <cellStyle name="Ergebnis 1 7 2 2 2" xfId="3571"/>
    <cellStyle name="Ergebnis 1 7 2 3" xfId="2913"/>
    <cellStyle name="Ergebnis 1 7 2 3 2" xfId="4030"/>
    <cellStyle name="Ergebnis 1 7 2 4" xfId="3025"/>
    <cellStyle name="Ergebnis 1 7 2 4 2" xfId="4141"/>
    <cellStyle name="Ergebnis 1 7 2 5" xfId="2943"/>
    <cellStyle name="Ergebnis 1 7 2 5 2" xfId="4059"/>
    <cellStyle name="Ergebnis 1 7 2 6" xfId="3330"/>
    <cellStyle name="Ergebnis 1 7 3" xfId="190"/>
    <cellStyle name="Ergebnis 1 7 3 2" xfId="2476"/>
    <cellStyle name="Ergebnis 1 7 3 2 2" xfId="3596"/>
    <cellStyle name="Ergebnis 1 7 3 3" xfId="2680"/>
    <cellStyle name="Ergebnis 1 7 3 3 2" xfId="3797"/>
    <cellStyle name="Ergebnis 1 7 3 4" xfId="3018"/>
    <cellStyle name="Ergebnis 1 7 3 4 2" xfId="4134"/>
    <cellStyle name="Ergebnis 1 7 3 5" xfId="2889"/>
    <cellStyle name="Ergebnis 1 7 3 5 2" xfId="4006"/>
    <cellStyle name="Ergebnis 1 7 3 6" xfId="3355"/>
    <cellStyle name="Ergebnis 1 7 4" xfId="148"/>
    <cellStyle name="Ergebnis 1 7 4 2" xfId="2434"/>
    <cellStyle name="Ergebnis 1 7 4 2 2" xfId="3554"/>
    <cellStyle name="Ergebnis 1 7 4 3" xfId="2606"/>
    <cellStyle name="Ergebnis 1 7 4 3 2" xfId="3723"/>
    <cellStyle name="Ergebnis 1 7 4 4" xfId="2873"/>
    <cellStyle name="Ergebnis 1 7 4 4 2" xfId="3990"/>
    <cellStyle name="Ergebnis 1 7 4 5" xfId="3032"/>
    <cellStyle name="Ergebnis 1 7 4 5 2" xfId="4148"/>
    <cellStyle name="Ergebnis 1 7 4 6" xfId="3313"/>
    <cellStyle name="Ergebnis 1 7 5" xfId="216"/>
    <cellStyle name="Ergebnis 1 7 5 2" xfId="2501"/>
    <cellStyle name="Ergebnis 1 7 5 2 2" xfId="3621"/>
    <cellStyle name="Ergebnis 1 7 5 3" xfId="2974"/>
    <cellStyle name="Ergebnis 1 7 5 3 2" xfId="4090"/>
    <cellStyle name="Ergebnis 1 7 5 4" xfId="2643"/>
    <cellStyle name="Ergebnis 1 7 5 4 2" xfId="3760"/>
    <cellStyle name="Ergebnis 1 7 5 5" xfId="3161"/>
    <cellStyle name="Ergebnis 1 7 5 5 2" xfId="4277"/>
    <cellStyle name="Ergebnis 1 7 5 6" xfId="3380"/>
    <cellStyle name="Ergebnis 1 7 6" xfId="221"/>
    <cellStyle name="Ergebnis 1 7 6 2" xfId="2505"/>
    <cellStyle name="Ergebnis 1 7 6 2 2" xfId="3625"/>
    <cellStyle name="Ergebnis 1 7 6 3" xfId="3128"/>
    <cellStyle name="Ergebnis 1 7 6 3 2" xfId="4244"/>
    <cellStyle name="Ergebnis 1 7 6 4" xfId="2855"/>
    <cellStyle name="Ergebnis 1 7 6 4 2" xfId="3972"/>
    <cellStyle name="Ergebnis 1 7 6 5" xfId="3159"/>
    <cellStyle name="Ergebnis 1 7 6 5 2" xfId="4275"/>
    <cellStyle name="Ergebnis 1 7 6 6" xfId="3384"/>
    <cellStyle name="Ergebnis 1 7 7" xfId="281"/>
    <cellStyle name="Ergebnis 1 7 7 2" xfId="2536"/>
    <cellStyle name="Ergebnis 1 7 7 2 2" xfId="3655"/>
    <cellStyle name="Ergebnis 1 7 7 3" xfId="2683"/>
    <cellStyle name="Ergebnis 1 7 7 3 2" xfId="3800"/>
    <cellStyle name="Ergebnis 1 7 7 4" xfId="2764"/>
    <cellStyle name="Ergebnis 1 7 7 4 2" xfId="3881"/>
    <cellStyle name="Ergebnis 1 7 7 5" xfId="3162"/>
    <cellStyle name="Ergebnis 1 7 7 5 2" xfId="4278"/>
    <cellStyle name="Ergebnis 1 7 7 6" xfId="3409"/>
    <cellStyle name="Ergebnis 1 7 8" xfId="1626"/>
    <cellStyle name="Ergebnis 1 7 8 2" xfId="2887"/>
    <cellStyle name="Ergebnis 1 7 8 2 2" xfId="4004"/>
    <cellStyle name="Ergebnis 1 7 8 3" xfId="2997"/>
    <cellStyle name="Ergebnis 1 7 8 3 2" xfId="4113"/>
    <cellStyle name="Ergebnis 1 7 8 4" xfId="2893"/>
    <cellStyle name="Ergebnis 1 7 8 4 2" xfId="4010"/>
    <cellStyle name="Ergebnis 1 7 8 5" xfId="3179"/>
    <cellStyle name="Ergebnis 1 7 8 5 2" xfId="4294"/>
    <cellStyle name="Ergebnis 1 7 8 6" xfId="3428"/>
    <cellStyle name="Ergebnis 1 7 9" xfId="2298"/>
    <cellStyle name="Ergebnis 1 7 9 2" xfId="3054"/>
    <cellStyle name="Ergebnis 1 7 9 2 2" xfId="4170"/>
    <cellStyle name="Ergebnis 1 7 9 3" xfId="2415"/>
    <cellStyle name="Ergebnis 1 7 9 3 2" xfId="3535"/>
    <cellStyle name="Ergebnis 1 7 9 4" xfId="2884"/>
    <cellStyle name="Ergebnis 1 7 9 4 2" xfId="4001"/>
    <cellStyle name="Ergebnis 1 7 9 5" xfId="3224"/>
    <cellStyle name="Ergebnis 1 7 9 5 2" xfId="4339"/>
    <cellStyle name="Ergebnis 1 7 9 6" xfId="3448"/>
    <cellStyle name="Ergebnis 1 8" xfId="67"/>
    <cellStyle name="Ergebnis 1 8 10" xfId="2312"/>
    <cellStyle name="Ergebnis 1 8 10 2" xfId="3060"/>
    <cellStyle name="Ergebnis 1 8 10 2 2" xfId="4176"/>
    <cellStyle name="Ergebnis 1 8 10 3" xfId="2956"/>
    <cellStyle name="Ergebnis 1 8 10 3 2" xfId="4072"/>
    <cellStyle name="Ergebnis 1 8 10 4" xfId="2864"/>
    <cellStyle name="Ergebnis 1 8 10 4 2" xfId="3981"/>
    <cellStyle name="Ergebnis 1 8 10 5" xfId="3229"/>
    <cellStyle name="Ergebnis 1 8 10 5 2" xfId="4344"/>
    <cellStyle name="Ergebnis 1 8 10 6" xfId="3453"/>
    <cellStyle name="Ergebnis 1 8 11" xfId="2306"/>
    <cellStyle name="Ergebnis 1 8 11 2" xfId="3058"/>
    <cellStyle name="Ergebnis 1 8 11 2 2" xfId="4174"/>
    <cellStyle name="Ergebnis 1 8 11 3" xfId="2588"/>
    <cellStyle name="Ergebnis 1 8 11 3 2" xfId="3706"/>
    <cellStyle name="Ergebnis 1 8 11 4" xfId="2655"/>
    <cellStyle name="Ergebnis 1 8 11 4 2" xfId="3772"/>
    <cellStyle name="Ergebnis 1 8 11 5" xfId="3227"/>
    <cellStyle name="Ergebnis 1 8 11 5 2" xfId="4342"/>
    <cellStyle name="Ergebnis 1 8 11 6" xfId="3451"/>
    <cellStyle name="Ergebnis 1 8 12" xfId="2354"/>
    <cellStyle name="Ergebnis 1 8 12 2" xfId="3090"/>
    <cellStyle name="Ergebnis 1 8 12 2 2" xfId="4206"/>
    <cellStyle name="Ergebnis 1 8 12 3" xfId="2734"/>
    <cellStyle name="Ergebnis 1 8 12 3 2" xfId="3851"/>
    <cellStyle name="Ergebnis 1 8 12 4" xfId="2592"/>
    <cellStyle name="Ergebnis 1 8 12 4 2" xfId="3710"/>
    <cellStyle name="Ergebnis 1 8 12 5" xfId="3252"/>
    <cellStyle name="Ergebnis 1 8 12 5 2" xfId="4367"/>
    <cellStyle name="Ergebnis 1 8 12 6" xfId="3476"/>
    <cellStyle name="Ergebnis 1 8 13" xfId="2342"/>
    <cellStyle name="Ergebnis 1 8 13 2" xfId="3078"/>
    <cellStyle name="Ergebnis 1 8 13 2 2" xfId="4194"/>
    <cellStyle name="Ergebnis 1 8 13 3" xfId="2826"/>
    <cellStyle name="Ergebnis 1 8 13 3 2" xfId="3943"/>
    <cellStyle name="Ergebnis 1 8 13 4" xfId="2700"/>
    <cellStyle name="Ergebnis 1 8 13 4 2" xfId="3817"/>
    <cellStyle name="Ergebnis 1 8 13 5" xfId="3240"/>
    <cellStyle name="Ergebnis 1 8 13 5 2" xfId="4355"/>
    <cellStyle name="Ergebnis 1 8 13 6" xfId="3464"/>
    <cellStyle name="Ergebnis 1 8 14" xfId="2401"/>
    <cellStyle name="Ergebnis 1 8 14 2" xfId="3522"/>
    <cellStyle name="Ergebnis 1 8 15" xfId="2674"/>
    <cellStyle name="Ergebnis 1 8 15 2" xfId="3791"/>
    <cellStyle name="Ergebnis 1 8 16" xfId="2685"/>
    <cellStyle name="Ergebnis 1 8 16 2" xfId="3802"/>
    <cellStyle name="Ergebnis 1 8 17" xfId="2885"/>
    <cellStyle name="Ergebnis 1 8 17 2" xfId="4002"/>
    <cellStyle name="Ergebnis 1 8 18" xfId="3287"/>
    <cellStyle name="Ergebnis 1 8 2" xfId="166"/>
    <cellStyle name="Ergebnis 1 8 2 2" xfId="2452"/>
    <cellStyle name="Ergebnis 1 8 2 2 2" xfId="3572"/>
    <cellStyle name="Ergebnis 1 8 2 3" xfId="2813"/>
    <cellStyle name="Ergebnis 1 8 2 3 2" xfId="3930"/>
    <cellStyle name="Ergebnis 1 8 2 4" xfId="2603"/>
    <cellStyle name="Ergebnis 1 8 2 4 2" xfId="3720"/>
    <cellStyle name="Ergebnis 1 8 2 5" xfId="2528"/>
    <cellStyle name="Ergebnis 1 8 2 5 2" xfId="3647"/>
    <cellStyle name="Ergebnis 1 8 2 6" xfId="3331"/>
    <cellStyle name="Ergebnis 1 8 3" xfId="178"/>
    <cellStyle name="Ergebnis 1 8 3 2" xfId="2464"/>
    <cellStyle name="Ergebnis 1 8 3 2 2" xfId="3584"/>
    <cellStyle name="Ergebnis 1 8 3 3" xfId="3119"/>
    <cellStyle name="Ergebnis 1 8 3 3 2" xfId="4235"/>
    <cellStyle name="Ergebnis 1 8 3 4" xfId="2664"/>
    <cellStyle name="Ergebnis 1 8 3 4 2" xfId="3781"/>
    <cellStyle name="Ergebnis 1 8 3 5" xfId="2662"/>
    <cellStyle name="Ergebnis 1 8 3 5 2" xfId="3779"/>
    <cellStyle name="Ergebnis 1 8 3 6" xfId="3343"/>
    <cellStyle name="Ergebnis 1 8 4" xfId="217"/>
    <cellStyle name="Ergebnis 1 8 4 2" xfId="2502"/>
    <cellStyle name="Ergebnis 1 8 4 2 2" xfId="3622"/>
    <cellStyle name="Ergebnis 1 8 4 3" xfId="2702"/>
    <cellStyle name="Ergebnis 1 8 4 3 2" xfId="3819"/>
    <cellStyle name="Ergebnis 1 8 4 4" xfId="2574"/>
    <cellStyle name="Ergebnis 1 8 4 4 2" xfId="3693"/>
    <cellStyle name="Ergebnis 1 8 4 5" xfId="3019"/>
    <cellStyle name="Ergebnis 1 8 4 5 2" xfId="4135"/>
    <cellStyle name="Ergebnis 1 8 4 6" xfId="3381"/>
    <cellStyle name="Ergebnis 1 8 5" xfId="197"/>
    <cellStyle name="Ergebnis 1 8 5 2" xfId="2483"/>
    <cellStyle name="Ergebnis 1 8 5 2 2" xfId="3603"/>
    <cellStyle name="Ergebnis 1 8 5 3" xfId="2917"/>
    <cellStyle name="Ergebnis 1 8 5 3 2" xfId="4034"/>
    <cellStyle name="Ergebnis 1 8 5 4" xfId="2999"/>
    <cellStyle name="Ergebnis 1 8 5 4 2" xfId="4115"/>
    <cellStyle name="Ergebnis 1 8 5 5" xfId="2914"/>
    <cellStyle name="Ergebnis 1 8 5 5 2" xfId="4031"/>
    <cellStyle name="Ergebnis 1 8 5 6" xfId="3362"/>
    <cellStyle name="Ergebnis 1 8 6" xfId="155"/>
    <cellStyle name="Ergebnis 1 8 6 2" xfId="2441"/>
    <cellStyle name="Ergebnis 1 8 6 2 2" xfId="3561"/>
    <cellStyle name="Ergebnis 1 8 6 3" xfId="2799"/>
    <cellStyle name="Ergebnis 1 8 6 3 2" xfId="3916"/>
    <cellStyle name="Ergebnis 1 8 6 4" xfId="2731"/>
    <cellStyle name="Ergebnis 1 8 6 4 2" xfId="3848"/>
    <cellStyle name="Ergebnis 1 8 6 5" xfId="2627"/>
    <cellStyle name="Ergebnis 1 8 6 5 2" xfId="3744"/>
    <cellStyle name="Ergebnis 1 8 6 6" xfId="3320"/>
    <cellStyle name="Ergebnis 1 8 7" xfId="282"/>
    <cellStyle name="Ergebnis 1 8 7 2" xfId="2537"/>
    <cellStyle name="Ergebnis 1 8 7 2 2" xfId="3656"/>
    <cellStyle name="Ergebnis 1 8 7 3" xfId="2742"/>
    <cellStyle name="Ergebnis 1 8 7 3 2" xfId="3859"/>
    <cellStyle name="Ergebnis 1 8 7 4" xfId="2834"/>
    <cellStyle name="Ergebnis 1 8 7 4 2" xfId="3951"/>
    <cellStyle name="Ergebnis 1 8 7 5" xfId="2723"/>
    <cellStyle name="Ergebnis 1 8 7 5 2" xfId="3840"/>
    <cellStyle name="Ergebnis 1 8 7 6" xfId="3410"/>
    <cellStyle name="Ergebnis 1 8 8" xfId="1658"/>
    <cellStyle name="Ergebnis 1 8 8 2" xfId="2894"/>
    <cellStyle name="Ergebnis 1 8 8 2 2" xfId="4011"/>
    <cellStyle name="Ergebnis 1 8 8 3" xfId="2636"/>
    <cellStyle name="Ergebnis 1 8 8 3 2" xfId="3753"/>
    <cellStyle name="Ergebnis 1 8 8 4" xfId="2825"/>
    <cellStyle name="Ergebnis 1 8 8 4 2" xfId="3942"/>
    <cellStyle name="Ergebnis 1 8 8 5" xfId="2784"/>
    <cellStyle name="Ergebnis 1 8 8 5 2" xfId="3901"/>
    <cellStyle name="Ergebnis 1 8 8 6" xfId="3430"/>
    <cellStyle name="Ergebnis 1 8 9" xfId="2302"/>
    <cellStyle name="Ergebnis 1 8 9 2" xfId="3056"/>
    <cellStyle name="Ergebnis 1 8 9 2 2" xfId="4172"/>
    <cellStyle name="Ergebnis 1 8 9 3" xfId="2752"/>
    <cellStyle name="Ergebnis 1 8 9 3 2" xfId="3869"/>
    <cellStyle name="Ergebnis 1 8 9 4" xfId="3124"/>
    <cellStyle name="Ergebnis 1 8 9 4 2" xfId="4240"/>
    <cellStyle name="Ergebnis 1 8 9 5" xfId="3226"/>
    <cellStyle name="Ergebnis 1 8 9 5 2" xfId="4341"/>
    <cellStyle name="Ergebnis 1 8 9 6" xfId="3450"/>
    <cellStyle name="Ergebnis 1 9" xfId="63"/>
    <cellStyle name="Ergebnis 1 9 10" xfId="2239"/>
    <cellStyle name="Ergebnis 1 9 10 2" xfId="3034"/>
    <cellStyle name="Ergebnis 1 9 10 2 2" xfId="4150"/>
    <cellStyle name="Ergebnis 1 9 10 3" xfId="2583"/>
    <cellStyle name="Ergebnis 1 9 10 3 2" xfId="3701"/>
    <cellStyle name="Ergebnis 1 9 10 4" xfId="2922"/>
    <cellStyle name="Ergebnis 1 9 10 4 2" xfId="4038"/>
    <cellStyle name="Ergebnis 1 9 10 5" xfId="3212"/>
    <cellStyle name="Ergebnis 1 9 10 5 2" xfId="4327"/>
    <cellStyle name="Ergebnis 1 9 10 6" xfId="3436"/>
    <cellStyle name="Ergebnis 1 9 11" xfId="2261"/>
    <cellStyle name="Ergebnis 1 9 11 2" xfId="3041"/>
    <cellStyle name="Ergebnis 1 9 11 2 2" xfId="4157"/>
    <cellStyle name="Ergebnis 1 9 11 3" xfId="2687"/>
    <cellStyle name="Ergebnis 1 9 11 3 2" xfId="3804"/>
    <cellStyle name="Ergebnis 1 9 11 4" xfId="2945"/>
    <cellStyle name="Ergebnis 1 9 11 4 2" xfId="4061"/>
    <cellStyle name="Ergebnis 1 9 11 5" xfId="3217"/>
    <cellStyle name="Ergebnis 1 9 11 5 2" xfId="4332"/>
    <cellStyle name="Ergebnis 1 9 11 6" xfId="3441"/>
    <cellStyle name="Ergebnis 1 9 12" xfId="2350"/>
    <cellStyle name="Ergebnis 1 9 12 2" xfId="3086"/>
    <cellStyle name="Ergebnis 1 9 12 2 2" xfId="4202"/>
    <cellStyle name="Ergebnis 1 9 12 3" xfId="2589"/>
    <cellStyle name="Ergebnis 1 9 12 3 2" xfId="3707"/>
    <cellStyle name="Ergebnis 1 9 12 4" xfId="3199"/>
    <cellStyle name="Ergebnis 1 9 12 4 2" xfId="4314"/>
    <cellStyle name="Ergebnis 1 9 12 5" xfId="3248"/>
    <cellStyle name="Ergebnis 1 9 12 5 2" xfId="4363"/>
    <cellStyle name="Ergebnis 1 9 12 6" xfId="3472"/>
    <cellStyle name="Ergebnis 1 9 13" xfId="2346"/>
    <cellStyle name="Ergebnis 1 9 13 2" xfId="3082"/>
    <cellStyle name="Ergebnis 1 9 13 2 2" xfId="4198"/>
    <cellStyle name="Ergebnis 1 9 13 3" xfId="2590"/>
    <cellStyle name="Ergebnis 1 9 13 3 2" xfId="3708"/>
    <cellStyle name="Ergebnis 1 9 13 4" xfId="2939"/>
    <cellStyle name="Ergebnis 1 9 13 4 2" xfId="4055"/>
    <cellStyle name="Ergebnis 1 9 13 5" xfId="3244"/>
    <cellStyle name="Ergebnis 1 9 13 5 2" xfId="4359"/>
    <cellStyle name="Ergebnis 1 9 13 6" xfId="3468"/>
    <cellStyle name="Ergebnis 1 9 14" xfId="2397"/>
    <cellStyle name="Ergebnis 1 9 14 2" xfId="3518"/>
    <cellStyle name="Ergebnis 1 9 15" xfId="2380"/>
    <cellStyle name="Ergebnis 1 9 15 2" xfId="3501"/>
    <cellStyle name="Ergebnis 1 9 16" xfId="3043"/>
    <cellStyle name="Ergebnis 1 9 16 2" xfId="4159"/>
    <cellStyle name="Ergebnis 1 9 17" xfId="2878"/>
    <cellStyle name="Ergebnis 1 9 17 2" xfId="3995"/>
    <cellStyle name="Ergebnis 1 9 18" xfId="3283"/>
    <cellStyle name="Ergebnis 1 9 2" xfId="162"/>
    <cellStyle name="Ergebnis 1 9 2 2" xfId="2448"/>
    <cellStyle name="Ergebnis 1 9 2 2 2" xfId="3568"/>
    <cellStyle name="Ergebnis 1 9 2 3" xfId="2876"/>
    <cellStyle name="Ergebnis 1 9 2 3 2" xfId="3993"/>
    <cellStyle name="Ergebnis 1 9 2 4" xfId="2693"/>
    <cellStyle name="Ergebnis 1 9 2 4 2" xfId="3810"/>
    <cellStyle name="Ergebnis 1 9 2 5" xfId="3067"/>
    <cellStyle name="Ergebnis 1 9 2 5 2" xfId="4183"/>
    <cellStyle name="Ergebnis 1 9 2 6" xfId="3327"/>
    <cellStyle name="Ergebnis 1 9 3" xfId="194"/>
    <cellStyle name="Ergebnis 1 9 3 2" xfId="2480"/>
    <cellStyle name="Ergebnis 1 9 3 2 2" xfId="3600"/>
    <cellStyle name="Ergebnis 1 9 3 3" xfId="3005"/>
    <cellStyle name="Ergebnis 1 9 3 3 2" xfId="4121"/>
    <cellStyle name="Ergebnis 1 9 3 4" xfId="2745"/>
    <cellStyle name="Ergebnis 1 9 3 4 2" xfId="3862"/>
    <cellStyle name="Ergebnis 1 9 3 5" xfId="2835"/>
    <cellStyle name="Ergebnis 1 9 3 5 2" xfId="3952"/>
    <cellStyle name="Ergebnis 1 9 3 6" xfId="3359"/>
    <cellStyle name="Ergebnis 1 9 4" xfId="206"/>
    <cellStyle name="Ergebnis 1 9 4 2" xfId="2491"/>
    <cellStyle name="Ergebnis 1 9 4 2 2" xfId="3611"/>
    <cellStyle name="Ergebnis 1 9 4 3" xfId="2937"/>
    <cellStyle name="Ergebnis 1 9 4 3 2" xfId="4053"/>
    <cellStyle name="Ergebnis 1 9 4 4" xfId="2561"/>
    <cellStyle name="Ergebnis 1 9 4 4 2" xfId="3680"/>
    <cellStyle name="Ergebnis 1 9 4 5" xfId="2527"/>
    <cellStyle name="Ergebnis 1 9 4 5 2" xfId="3646"/>
    <cellStyle name="Ergebnis 1 9 4 6" xfId="3370"/>
    <cellStyle name="Ergebnis 1 9 5" xfId="141"/>
    <cellStyle name="Ergebnis 1 9 5 2" xfId="2427"/>
    <cellStyle name="Ergebnis 1 9 5 2 2" xfId="3547"/>
    <cellStyle name="Ergebnis 1 9 5 3" xfId="2851"/>
    <cellStyle name="Ergebnis 1 9 5 3 2" xfId="3968"/>
    <cellStyle name="Ergebnis 1 9 5 4" xfId="3176"/>
    <cellStyle name="Ergebnis 1 9 5 4 2" xfId="4291"/>
    <cellStyle name="Ergebnis 1 9 5 5" xfId="3196"/>
    <cellStyle name="Ergebnis 1 9 5 5 2" xfId="4311"/>
    <cellStyle name="Ergebnis 1 9 5 6" xfId="3306"/>
    <cellStyle name="Ergebnis 1 9 6" xfId="196"/>
    <cellStyle name="Ergebnis 1 9 6 2" xfId="2482"/>
    <cellStyle name="Ergebnis 1 9 6 2 2" xfId="3602"/>
    <cellStyle name="Ergebnis 1 9 6 3" xfId="13"/>
    <cellStyle name="Ergebnis 1 9 6 3 2" xfId="3276"/>
    <cellStyle name="Ergebnis 1 9 6 4" xfId="2678"/>
    <cellStyle name="Ergebnis 1 9 6 4 2" xfId="3795"/>
    <cellStyle name="Ergebnis 1 9 6 5" xfId="2899"/>
    <cellStyle name="Ergebnis 1 9 6 5 2" xfId="4016"/>
    <cellStyle name="Ergebnis 1 9 6 6" xfId="3361"/>
    <cellStyle name="Ergebnis 1 9 7" xfId="278"/>
    <cellStyle name="Ergebnis 1 9 7 2" xfId="2533"/>
    <cellStyle name="Ergebnis 1 9 7 2 2" xfId="3652"/>
    <cellStyle name="Ergebnis 1 9 7 3" xfId="2882"/>
    <cellStyle name="Ergebnis 1 9 7 3 2" xfId="3999"/>
    <cellStyle name="Ergebnis 1 9 7 4" xfId="2770"/>
    <cellStyle name="Ergebnis 1 9 7 4 2" xfId="3887"/>
    <cellStyle name="Ergebnis 1 9 7 5" xfId="2965"/>
    <cellStyle name="Ergebnis 1 9 7 5 2" xfId="4081"/>
    <cellStyle name="Ergebnis 1 9 7 6" xfId="3406"/>
    <cellStyle name="Ergebnis 1 9 8" xfId="1654"/>
    <cellStyle name="Ergebnis 1 9 8 2" xfId="2892"/>
    <cellStyle name="Ergebnis 1 9 8 2 2" xfId="4009"/>
    <cellStyle name="Ergebnis 1 9 8 3" xfId="2571"/>
    <cellStyle name="Ergebnis 1 9 8 3 2" xfId="3690"/>
    <cellStyle name="Ergebnis 1 9 8 4" xfId="2638"/>
    <cellStyle name="Ergebnis 1 9 8 4 2" xfId="3755"/>
    <cellStyle name="Ergebnis 1 9 8 5" xfId="2979"/>
    <cellStyle name="Ergebnis 1 9 8 5 2" xfId="4095"/>
    <cellStyle name="Ergebnis 1 9 8 6" xfId="3429"/>
    <cellStyle name="Ergebnis 1 9 9" xfId="2301"/>
    <cellStyle name="Ergebnis 1 9 9 2" xfId="3055"/>
    <cellStyle name="Ergebnis 1 9 9 2 2" xfId="4171"/>
    <cellStyle name="Ergebnis 1 9 9 3" xfId="3064"/>
    <cellStyle name="Ergebnis 1 9 9 3 2" xfId="4180"/>
    <cellStyle name="Ergebnis 1 9 9 4" xfId="2639"/>
    <cellStyle name="Ergebnis 1 9 9 4 2" xfId="3756"/>
    <cellStyle name="Ergebnis 1 9 9 5" xfId="3225"/>
    <cellStyle name="Ergebnis 1 9 9 5 2" xfId="4340"/>
    <cellStyle name="Ergebnis 1 9 9 6" xfId="3449"/>
    <cellStyle name="Überschrift 1 1" xfId="17"/>
    <cellStyle name="표준" xfId="0" builtinId="0"/>
    <cellStyle name="표준 10" xfId="20"/>
    <cellStyle name="표준 10 10" xfId="273"/>
    <cellStyle name="표준 10 11" xfId="266"/>
    <cellStyle name="표준 10 12" xfId="303"/>
    <cellStyle name="표준 10 13" xfId="332"/>
    <cellStyle name="표준 10 14" xfId="237"/>
    <cellStyle name="표준 10 15" xfId="628"/>
    <cellStyle name="표준 10 16" xfId="1575"/>
    <cellStyle name="표준 10 17" xfId="1603"/>
    <cellStyle name="표준 10 18" xfId="1576"/>
    <cellStyle name="표준 10 19" xfId="1617"/>
    <cellStyle name="표준 10 2" xfId="47"/>
    <cellStyle name="표준 10 2 2" xfId="57"/>
    <cellStyle name="표준 10 2 3" xfId="88"/>
    <cellStyle name="표준 10 2 4" xfId="120"/>
    <cellStyle name="표준 10 2 5" xfId="299"/>
    <cellStyle name="표준 10 2 6" xfId="247"/>
    <cellStyle name="표준 10 2 7" xfId="2149"/>
    <cellStyle name="표준 10 2 8" xfId="2263"/>
    <cellStyle name="표준 10 20" xfId="1615"/>
    <cellStyle name="표준 10 21" xfId="315"/>
    <cellStyle name="표준 10 22" xfId="2280"/>
    <cellStyle name="표준 10 23" xfId="2264"/>
    <cellStyle name="표준 10 3" xfId="85"/>
    <cellStyle name="표준 10 3 2" xfId="96"/>
    <cellStyle name="표준 10 3 3" xfId="125"/>
    <cellStyle name="표준 10 3 4" xfId="244"/>
    <cellStyle name="표준 10 3 5" xfId="2126"/>
    <cellStyle name="표준 10 3 6" xfId="2148"/>
    <cellStyle name="표준 10 3 7" xfId="2198"/>
    <cellStyle name="표준 10 4" xfId="91"/>
    <cellStyle name="표준 10 5" xfId="94"/>
    <cellStyle name="표준 10 6" xfId="119"/>
    <cellStyle name="표준 10 6 2" xfId="293"/>
    <cellStyle name="표준 10 6 3" xfId="2124"/>
    <cellStyle name="표준 10 6 4" xfId="2203"/>
    <cellStyle name="표준 10 6 5" xfId="2154"/>
    <cellStyle name="표준 10 7" xfId="316"/>
    <cellStyle name="표준 10 7 2" xfId="325"/>
    <cellStyle name="표준 10 7 3" xfId="2122"/>
    <cellStyle name="표준 10 7 4" xfId="2209"/>
    <cellStyle name="표준 10 7 5" xfId="2262"/>
    <cellStyle name="표준 10 8" xfId="318"/>
    <cellStyle name="표준 10 9" xfId="258"/>
    <cellStyle name="표준 11" xfId="50"/>
    <cellStyle name="표준 110" xfId="5"/>
    <cellStyle name="표준 12" xfId="52"/>
    <cellStyle name="표준 124" xfId="6"/>
    <cellStyle name="표준 126" xfId="7"/>
    <cellStyle name="표준 128" xfId="4"/>
    <cellStyle name="표준 13" xfId="53"/>
    <cellStyle name="표준 134" xfId="9"/>
    <cellStyle name="표준 136" xfId="10"/>
    <cellStyle name="표준 138" xfId="8"/>
    <cellStyle name="표준 14" xfId="54"/>
    <cellStyle name="표준 15" xfId="55"/>
    <cellStyle name="표준 16" xfId="56"/>
    <cellStyle name="표준 17" xfId="35"/>
    <cellStyle name="표준 18" xfId="37"/>
    <cellStyle name="표준 19" xfId="42"/>
    <cellStyle name="표준 2" xfId="2"/>
    <cellStyle name="표준 20" xfId="43"/>
    <cellStyle name="표준 21" xfId="38"/>
    <cellStyle name="표준 22" xfId="45"/>
    <cellStyle name="표준 23" xfId="46"/>
    <cellStyle name="표준 24" xfId="48"/>
    <cellStyle name="표준 25" xfId="49"/>
    <cellStyle name="표준 26" xfId="51"/>
    <cellStyle name="표준 27" xfId="39"/>
    <cellStyle name="표준 28" xfId="40"/>
    <cellStyle name="표준 29" xfId="132"/>
    <cellStyle name="표준 29 2" xfId="267"/>
    <cellStyle name="표준 29 3" xfId="2137"/>
    <cellStyle name="표준 29 4" xfId="2187"/>
    <cellStyle name="표준 29 5" xfId="2304"/>
    <cellStyle name="표준 3" xfId="1"/>
    <cellStyle name="표준 30" xfId="11"/>
    <cellStyle name="표준 30 2" xfId="269"/>
    <cellStyle name="표준 30 3" xfId="2136"/>
    <cellStyle name="표준 30 4" xfId="2188"/>
    <cellStyle name="표준 30 5" xfId="2265"/>
    <cellStyle name="표준 31" xfId="264"/>
    <cellStyle name="표준 32" xfId="256"/>
    <cellStyle name="표준 33" xfId="270"/>
    <cellStyle name="표준 34" xfId="261"/>
    <cellStyle name="표준 35" xfId="259"/>
    <cellStyle name="표준 36" xfId="116"/>
    <cellStyle name="표준 36 10" xfId="1222"/>
    <cellStyle name="표준 36 11" xfId="1333"/>
    <cellStyle name="표준 36 12" xfId="1364"/>
    <cellStyle name="표준 36 13" xfId="1392"/>
    <cellStyle name="표준 36 14" xfId="1419"/>
    <cellStyle name="표준 36 15" xfId="1445"/>
    <cellStyle name="표준 36 16" xfId="1469"/>
    <cellStyle name="표준 36 17" xfId="1490"/>
    <cellStyle name="표준 36 18" xfId="2146"/>
    <cellStyle name="표준 36 19" xfId="2258"/>
    <cellStyle name="표준 36 2" xfId="335"/>
    <cellStyle name="표준 36 2 10" xfId="705"/>
    <cellStyle name="표준 36 2 11" xfId="1312"/>
    <cellStyle name="표준 36 2 12" xfId="688"/>
    <cellStyle name="표준 36 2 13" xfId="1293"/>
    <cellStyle name="표준 36 2 14" xfId="1264"/>
    <cellStyle name="표준 36 2 15" xfId="2190"/>
    <cellStyle name="표준 36 2 16" xfId="2305"/>
    <cellStyle name="표준 36 2 17" xfId="311"/>
    <cellStyle name="표준 36 2 2" xfId="536"/>
    <cellStyle name="표준 36 2 2 2" xfId="910"/>
    <cellStyle name="표준 36 2 2 3" xfId="2233"/>
    <cellStyle name="표준 36 2 2 4" xfId="2334"/>
    <cellStyle name="표준 36 2 2 5" xfId="2147"/>
    <cellStyle name="표준 36 2 3" xfId="1013"/>
    <cellStyle name="표준 36 2 4" xfId="1135"/>
    <cellStyle name="표준 36 2 5" xfId="1195"/>
    <cellStyle name="표준 36 2 6" xfId="745"/>
    <cellStyle name="표준 36 2 7" xfId="1238"/>
    <cellStyle name="표준 36 2 8" xfId="1200"/>
    <cellStyle name="표준 36 2 9" xfId="1211"/>
    <cellStyle name="표준 36 20" xfId="2221"/>
    <cellStyle name="표준 36 3" xfId="534"/>
    <cellStyle name="표준 36 3 10" xfId="1460"/>
    <cellStyle name="표준 36 3 11" xfId="1483"/>
    <cellStyle name="표준 36 3 12" xfId="1499"/>
    <cellStyle name="표준 36 3 13" xfId="1511"/>
    <cellStyle name="표준 36 3 14" xfId="1519"/>
    <cellStyle name="표준 36 3 15" xfId="1525"/>
    <cellStyle name="표준 36 3 16" xfId="1716"/>
    <cellStyle name="표준 36 3 2" xfId="945"/>
    <cellStyle name="표준 36 3 3" xfId="1197"/>
    <cellStyle name="표준 36 3 4" xfId="1261"/>
    <cellStyle name="표준 36 3 5" xfId="1049"/>
    <cellStyle name="표준 36 3 6" xfId="1352"/>
    <cellStyle name="표준 36 3 7" xfId="1382"/>
    <cellStyle name="표준 36 3 8" xfId="1409"/>
    <cellStyle name="표준 36 3 9" xfId="1436"/>
    <cellStyle name="표준 36 4" xfId="550"/>
    <cellStyle name="표준 36 5" xfId="551"/>
    <cellStyle name="표준 36 6" xfId="626"/>
    <cellStyle name="표준 36 7" xfId="1296"/>
    <cellStyle name="표준 36 8" xfId="1194"/>
    <cellStyle name="표준 36 9" xfId="710"/>
    <cellStyle name="표준 37" xfId="339"/>
    <cellStyle name="표준 38" xfId="627"/>
    <cellStyle name="표준 39" xfId="1607"/>
    <cellStyle name="표준 4" xfId="14"/>
    <cellStyle name="표준 4 10" xfId="265"/>
    <cellStyle name="표준 4 11" xfId="272"/>
    <cellStyle name="표준 4 12" xfId="323"/>
    <cellStyle name="표준 4 13" xfId="300"/>
    <cellStyle name="표준 4 14" xfId="336"/>
    <cellStyle name="표준 4 15" xfId="629"/>
    <cellStyle name="표준 4 16" xfId="1577"/>
    <cellStyle name="표준 4 17" xfId="1611"/>
    <cellStyle name="표준 4 2" xfId="21"/>
    <cellStyle name="표준 4 3" xfId="22"/>
    <cellStyle name="표준 4 4" xfId="23"/>
    <cellStyle name="표준 4 5" xfId="24"/>
    <cellStyle name="표준 4 5 10" xfId="239"/>
    <cellStyle name="표준 4 5 11" xfId="320"/>
    <cellStyle name="표준 4 5 12" xfId="305"/>
    <cellStyle name="표준 4 5 13" xfId="321"/>
    <cellStyle name="표준 4 5 14" xfId="337"/>
    <cellStyle name="표준 4 5 15" xfId="343"/>
    <cellStyle name="표준 4 5 16" xfId="630"/>
    <cellStyle name="표준 4 5 17" xfId="1579"/>
    <cellStyle name="표준 4 5 18" xfId="1608"/>
    <cellStyle name="표준 4 5 19" xfId="1612"/>
    <cellStyle name="표준 4 5 2" xfId="33"/>
    <cellStyle name="표준 4 5 2 2" xfId="58"/>
    <cellStyle name="표준 4 5 2 3" xfId="89"/>
    <cellStyle name="표준 4 5 2 4" xfId="121"/>
    <cellStyle name="표준 4 5 2 5" xfId="314"/>
    <cellStyle name="표준 4 5 2 6" xfId="306"/>
    <cellStyle name="표준 4 5 2 7" xfId="2214"/>
    <cellStyle name="표준 4 5 2 8" xfId="2266"/>
    <cellStyle name="표준 4 5 20" xfId="1619"/>
    <cellStyle name="표준 4 5 21" xfId="1622"/>
    <cellStyle name="표준 4 5 22" xfId="302"/>
    <cellStyle name="표준 4 5 23" xfId="2141"/>
    <cellStyle name="표준 4 5 24" xfId="2279"/>
    <cellStyle name="표준 4 5 3" xfId="80"/>
    <cellStyle name="표준 4 5 3 2" xfId="98"/>
    <cellStyle name="표준 4 5 3 3" xfId="126"/>
    <cellStyle name="표준 4 5 3 4" xfId="240"/>
    <cellStyle name="표준 4 5 3 5" xfId="2127"/>
    <cellStyle name="표준 4 5 3 6" xfId="2201"/>
    <cellStyle name="표준 4 5 3 7" xfId="2143"/>
    <cellStyle name="표준 4 5 4" xfId="102"/>
    <cellStyle name="표준 4 5 5" xfId="106"/>
    <cellStyle name="표준 4 5 6" xfId="82"/>
    <cellStyle name="표준 4 5 6 2" xfId="238"/>
    <cellStyle name="표준 4 5 6 3" xfId="2134"/>
    <cellStyle name="표준 4 5 6 4" xfId="2186"/>
    <cellStyle name="표준 4 5 6 5" xfId="2242"/>
    <cellStyle name="표준 4 5 7" xfId="260"/>
    <cellStyle name="표준 4 5 7 2" xfId="327"/>
    <cellStyle name="표준 4 5 7 3" xfId="2135"/>
    <cellStyle name="표준 4 5 7 4" xfId="2185"/>
    <cellStyle name="표준 4 5 7 5" xfId="2299"/>
    <cellStyle name="표준 4 5 8" xfId="262"/>
    <cellStyle name="표준 4 5 9" xfId="274"/>
    <cellStyle name="표준 4 6" xfId="205"/>
    <cellStyle name="표준 4 7" xfId="248"/>
    <cellStyle name="표준 4 8" xfId="310"/>
    <cellStyle name="표준 4 9" xfId="294"/>
    <cellStyle name="표준 40" xfId="1580"/>
    <cellStyle name="표준 41" xfId="12"/>
    <cellStyle name="표준 42" xfId="2379"/>
    <cellStyle name="표준 43" xfId="2524"/>
    <cellStyle name="표준 44" xfId="2414"/>
    <cellStyle name="표준 45" xfId="2920"/>
    <cellStyle name="표준 46" xfId="2582"/>
    <cellStyle name="표준 47" xfId="2593"/>
    <cellStyle name="표준 48" xfId="3171"/>
    <cellStyle name="표준 5" xfId="15"/>
    <cellStyle name="표준 6" xfId="19"/>
    <cellStyle name="표준 6 10" xfId="117"/>
    <cellStyle name="표준 6 11" xfId="78"/>
    <cellStyle name="표준 6 11 2" xfId="349"/>
    <cellStyle name="표준 6 11 3" xfId="2153"/>
    <cellStyle name="표준 6 11 4" xfId="2282"/>
    <cellStyle name="표준 6 11 5" xfId="2286"/>
    <cellStyle name="표준 6 12" xfId="218"/>
    <cellStyle name="표준 6 12 2" xfId="348"/>
    <cellStyle name="표준 6 12 3" xfId="2152"/>
    <cellStyle name="표준 6 12 4" xfId="2284"/>
    <cellStyle name="표준 6 12 5" xfId="2270"/>
    <cellStyle name="표준 6 13" xfId="250"/>
    <cellStyle name="표준 6 13 2" xfId="328"/>
    <cellStyle name="표준 6 13 3" xfId="2144"/>
    <cellStyle name="표준 6 13 4" xfId="2271"/>
    <cellStyle name="표준 6 13 5" xfId="2327"/>
    <cellStyle name="표준 6 14" xfId="344"/>
    <cellStyle name="표준 6 15" xfId="358"/>
    <cellStyle name="표준 6 16" xfId="361"/>
    <cellStyle name="표준 6 17" xfId="362"/>
    <cellStyle name="표준 6 18" xfId="359"/>
    <cellStyle name="표준 6 19" xfId="363"/>
    <cellStyle name="표준 6 2" xfId="25"/>
    <cellStyle name="표준 6 2 10" xfId="426"/>
    <cellStyle name="표준 6 2 11" xfId="415"/>
    <cellStyle name="표준 6 2 12" xfId="420"/>
    <cellStyle name="표준 6 2 13" xfId="455"/>
    <cellStyle name="표준 6 2 14" xfId="424"/>
    <cellStyle name="표준 6 2 15" xfId="412"/>
    <cellStyle name="표준 6 2 16" xfId="463"/>
    <cellStyle name="표준 6 2 17" xfId="451"/>
    <cellStyle name="표준 6 2 18" xfId="458"/>
    <cellStyle name="표준 6 2 19" xfId="429"/>
    <cellStyle name="표준 6 2 2" xfId="34"/>
    <cellStyle name="표준 6 2 2 10" xfId="446"/>
    <cellStyle name="표준 6 2 2 11" xfId="445"/>
    <cellStyle name="표준 6 2 2 12" xfId="444"/>
    <cellStyle name="표준 6 2 2 13" xfId="418"/>
    <cellStyle name="표준 6 2 2 14" xfId="425"/>
    <cellStyle name="표준 6 2 2 15" xfId="442"/>
    <cellStyle name="표준 6 2 2 16" xfId="447"/>
    <cellStyle name="표준 6 2 2 17" xfId="456"/>
    <cellStyle name="표준 6 2 2 18" xfId="427"/>
    <cellStyle name="표준 6 2 2 19" xfId="466"/>
    <cellStyle name="표준 6 2 2 2" xfId="99"/>
    <cellStyle name="표준 6 2 2 2 10" xfId="428"/>
    <cellStyle name="표준 6 2 2 2 11" xfId="459"/>
    <cellStyle name="표준 6 2 2 2 12" xfId="468"/>
    <cellStyle name="표준 6 2 2 2 13" xfId="467"/>
    <cellStyle name="표준 6 2 2 2 14" xfId="432"/>
    <cellStyle name="표준 6 2 2 2 15" xfId="464"/>
    <cellStyle name="표준 6 2 2 2 16" xfId="471"/>
    <cellStyle name="표준 6 2 2 2 17" xfId="470"/>
    <cellStyle name="표준 6 2 2 2 18" xfId="465"/>
    <cellStyle name="표준 6 2 2 2 19" xfId="462"/>
    <cellStyle name="표준 6 2 2 2 2" xfId="357"/>
    <cellStyle name="표준 6 2 2 2 2 10" xfId="2160"/>
    <cellStyle name="표준 6 2 2 2 2 11" xfId="2215"/>
    <cellStyle name="표준 6 2 2 2 2 12" xfId="2192"/>
    <cellStyle name="표준 6 2 2 2 2 2" xfId="360"/>
    <cellStyle name="표준 6 2 2 2 2 2 10" xfId="2287"/>
    <cellStyle name="표준 6 2 2 2 2 2 11" xfId="2274"/>
    <cellStyle name="표준 6 2 2 2 2 2 2" xfId="419"/>
    <cellStyle name="표준 6 2 2 2 2 2 2 10" xfId="2241"/>
    <cellStyle name="표준 6 2 2 2 2 2 2 2" xfId="433"/>
    <cellStyle name="표준 6 2 2 2 2 2 2 2 10" xfId="2315"/>
    <cellStyle name="표준 6 2 2 2 2 2 2 2 2" xfId="488"/>
    <cellStyle name="표준 6 2 2 2 2 2 2 2 2 2" xfId="490"/>
    <cellStyle name="표준 6 2 2 2 2 2 2 2 2 2 2" xfId="885"/>
    <cellStyle name="표준 6 2 2 2 2 2 2 2 2 2 2 2" xfId="887"/>
    <cellStyle name="표준 6 2 2 2 2 2 2 2 2 2 2 2 2" xfId="1925"/>
    <cellStyle name="표준 6 2 2 2 2 2 2 2 2 2 2 2 2 2" xfId="1927"/>
    <cellStyle name="표준 6 2 2 2 2 2 2 2 2 2 2 2 2 3" xfId="2323"/>
    <cellStyle name="표준 6 2 2 2 2 2 2 2 2 2 2 2 2 4" xfId="296"/>
    <cellStyle name="표준 6 2 2 2 2 2 2 2 2 2 2 2 2 5" xfId="2205"/>
    <cellStyle name="표준 6 2 2 2 2 2 2 2 2 2 2 2 3" xfId="2321"/>
    <cellStyle name="표준 6 2 2 2 2 2 2 2 2 2 2 2 4" xfId="2289"/>
    <cellStyle name="표준 6 2 2 2 2 2 2 2 2 2 2 2 5" xfId="2212"/>
    <cellStyle name="표준 6 2 2 2 2 2 2 2 2 2 2 3" xfId="2232"/>
    <cellStyle name="표준 6 2 2 2 2 2 2 2 2 2 2 4" xfId="2326"/>
    <cellStyle name="표준 6 2 2 2 2 2 2 2 2 2 2 5" xfId="2307"/>
    <cellStyle name="표준 6 2 2 2 2 2 2 2 2 2 3" xfId="1148"/>
    <cellStyle name="표준 6 2 2 2 2 2 2 2 2 2 4" xfId="1068"/>
    <cellStyle name="표준 6 2 2 2 2 2 2 2 2 2 5" xfId="1704"/>
    <cellStyle name="표준 6 2 2 2 2 2 2 2 2 2 6" xfId="2230"/>
    <cellStyle name="표준 6 2 2 2 2 2 2 2 2 2 7" xfId="2220"/>
    <cellStyle name="표준 6 2 2 2 2 2 2 2 2 2 8" xfId="2268"/>
    <cellStyle name="표준 6 2 2 2 2 2 2 2 2 3" xfId="1001"/>
    <cellStyle name="표준 6 2 2 2 2 2 2 2 2 4" xfId="1146"/>
    <cellStyle name="표준 6 2 2 2 2 2 2 2 2 4 2" xfId="1729"/>
    <cellStyle name="표준 6 2 2 2 2 2 2 2 2 4 2 2" xfId="2033"/>
    <cellStyle name="표준 6 2 2 2 2 2 2 2 2 5" xfId="1245"/>
    <cellStyle name="표준 6 2 2 2 2 2 2 2 2 6" xfId="1702"/>
    <cellStyle name="표준 6 2 2 2 2 2 2 2 2 7" xfId="2182"/>
    <cellStyle name="표준 6 2 2 2 2 2 2 2 2 8" xfId="2269"/>
    <cellStyle name="표준 6 2 2 2 2 2 2 2 2 9" xfId="2255"/>
    <cellStyle name="표준 6 2 2 2 2 2 2 2 3" xfId="773"/>
    <cellStyle name="표준 6 2 2 2 2 2 2 2 4" xfId="999"/>
    <cellStyle name="표준 6 2 2 2 2 2 2 2 4 2" xfId="1836"/>
    <cellStyle name="표준 6 2 2 2 2 2 2 2 4 2 2" xfId="1979"/>
    <cellStyle name="표준 6 2 2 2 2 2 2 2 4 3" xfId="2072"/>
    <cellStyle name="표준 6 2 2 2 2 2 2 2 4 4" xfId="2120"/>
    <cellStyle name="표준 6 2 2 2 2 2 2 2 5" xfId="1045"/>
    <cellStyle name="표준 6 2 2 2 2 2 2 2 5 2" xfId="1727"/>
    <cellStyle name="표준 6 2 2 2 2 2 2 2 5 2 2" xfId="1743"/>
    <cellStyle name="표준 6 2 2 2 2 2 2 2 6" xfId="676"/>
    <cellStyle name="표준 6 2 2 2 2 2 2 2 7" xfId="1600"/>
    <cellStyle name="표준 6 2 2 2 2 2 2 2 8" xfId="2180"/>
    <cellStyle name="표준 6 2 2 2 2 2 2 2 9" xfId="2224"/>
    <cellStyle name="표준 6 2 2 2 2 2 2 3" xfId="771"/>
    <cellStyle name="표준 6 2 2 2 2 2 2 3 2" xfId="852"/>
    <cellStyle name="표준 6 2 2 2 2 2 2 3 2 2" xfId="904"/>
    <cellStyle name="표준 6 2 2 2 2 2 2 3 2 2 2" xfId="1897"/>
    <cellStyle name="표준 6 2 2 2 2 2 2 3 2 2 2 2" xfId="1941"/>
    <cellStyle name="표준 6 2 2 2 2 2 2 3 2 3" xfId="1165"/>
    <cellStyle name="표준 6 2 2 2 2 2 2 3 2 4" xfId="892"/>
    <cellStyle name="표준 6 2 2 2 2 2 2 3 2 5" xfId="1709"/>
    <cellStyle name="표준 6 2 2 2 2 2 2 3 3" xfId="1012"/>
    <cellStyle name="표준 6 2 2 2 2 2 2 3 4" xfId="1120"/>
    <cellStyle name="표준 6 2 2 2 2 2 2 3 4 2" xfId="1734"/>
    <cellStyle name="표준 6 2 2 2 2 2 2 3 4 2 2" xfId="2015"/>
    <cellStyle name="표준 6 2 2 2 2 2 2 3 5" xfId="1018"/>
    <cellStyle name="표준 6 2 2 2 2 2 2 3 6" xfId="1690"/>
    <cellStyle name="표준 6 2 2 2 2 2 2 4" xfId="974"/>
    <cellStyle name="표준 6 2 2 2 2 2 2 4 2" xfId="1834"/>
    <cellStyle name="표준 6 2 2 2 2 2 2 4 2 2" xfId="1966"/>
    <cellStyle name="표준 6 2 2 2 2 2 2 4 3" xfId="2059"/>
    <cellStyle name="표준 6 2 2 2 2 2 2 4 4" xfId="2107"/>
    <cellStyle name="표준 6 2 2 2 2 2 2 5" xfId="1043"/>
    <cellStyle name="표준 6 2 2 2 2 2 2 5 2" xfId="1655"/>
    <cellStyle name="표준 6 2 2 2 2 2 2 5 2 2" xfId="1749"/>
    <cellStyle name="표준 6 2 2 2 2 2 2 6" xfId="654"/>
    <cellStyle name="표준 6 2 2 2 2 2 2 7" xfId="1598"/>
    <cellStyle name="표준 6 2 2 2 2 2 2 8" xfId="2173"/>
    <cellStyle name="표준 6 2 2 2 2 2 2 9" xfId="2277"/>
    <cellStyle name="표준 6 2 2 2 2 2 3" xfId="718"/>
    <cellStyle name="표준 6 2 2 2 2 2 3 2" xfId="847"/>
    <cellStyle name="표준 6 2 2 2 2 2 3 2 2" xfId="808"/>
    <cellStyle name="표준 6 2 2 2 2 2 3 2 2 2" xfId="1892"/>
    <cellStyle name="표준 6 2 2 2 2 2 3 2 2 2 2" xfId="1861"/>
    <cellStyle name="표준 6 2 2 2 2 2 3 2 3" xfId="1082"/>
    <cellStyle name="표준 6 2 2 2 2 2 3 2 4" xfId="1072"/>
    <cellStyle name="표준 6 2 2 2 2 2 3 2 5" xfId="1669"/>
    <cellStyle name="표준 6 2 2 2 2 2 3 3" xfId="798"/>
    <cellStyle name="표준 6 2 2 2 2 2 3 4" xfId="1115"/>
    <cellStyle name="표준 6 2 2 2 2 2 3 4 2" xfId="1651"/>
    <cellStyle name="표준 6 2 2 2 2 2 3 4 2 2" xfId="2013"/>
    <cellStyle name="표준 6 2 2 2 2 2 3 5" xfId="1024"/>
    <cellStyle name="표준 6 2 2 2 2 2 3 6" xfId="1686"/>
    <cellStyle name="표준 6 2 2 2 2 2 4" xfId="848"/>
    <cellStyle name="표준 6 2 2 2 2 2 5" xfId="970"/>
    <cellStyle name="표준 6 2 2 2 2 2 5 2" xfId="1796"/>
    <cellStyle name="표준 6 2 2 2 2 2 5 2 2" xfId="1964"/>
    <cellStyle name="표준 6 2 2 2 2 2 5 3" xfId="2057"/>
    <cellStyle name="표준 6 2 2 2 2 2 5 4" xfId="2105"/>
    <cellStyle name="표준 6 2 2 2 2 2 6" xfId="685"/>
    <cellStyle name="표준 6 2 2 2 2 2 6 2" xfId="1641"/>
    <cellStyle name="표준 6 2 2 2 2 2 6 2 2" xfId="1804"/>
    <cellStyle name="표준 6 2 2 2 2 2 7" xfId="1112"/>
    <cellStyle name="표준 6 2 2 2 2 2 8" xfId="1590"/>
    <cellStyle name="표준 6 2 2 2 2 2 9" xfId="2170"/>
    <cellStyle name="표준 6 2 2 2 2 3" xfId="437"/>
    <cellStyle name="표준 6 2 2 2 2 4" xfId="478"/>
    <cellStyle name="표준 6 2 2 2 2 4 10" xfId="1087"/>
    <cellStyle name="표준 6 2 2 2 2 4 11" xfId="732"/>
    <cellStyle name="표준 6 2 2 2 2 4 12" xfId="1263"/>
    <cellStyle name="표준 6 2 2 2 2 4 13" xfId="1198"/>
    <cellStyle name="표준 6 2 2 2 2 4 14" xfId="1168"/>
    <cellStyle name="표준 6 2 2 2 2 4 15" xfId="651"/>
    <cellStyle name="표준 6 2 2 2 2 4 2" xfId="836"/>
    <cellStyle name="표준 6 2 2 2 2 4 2 10" xfId="1376"/>
    <cellStyle name="표준 6 2 2 2 2 4 2 11" xfId="1403"/>
    <cellStyle name="표준 6 2 2 2 2 4 2 12" xfId="1430"/>
    <cellStyle name="표준 6 2 2 2 2 4 2 13" xfId="1454"/>
    <cellStyle name="표준 6 2 2 2 2 4 2 14" xfId="1477"/>
    <cellStyle name="표준 6 2 2 2 2 4 2 2" xfId="875"/>
    <cellStyle name="표준 6 2 2 2 2 4 2 2 2" xfId="1882"/>
    <cellStyle name="표준 6 2 2 2 2 4 2 2 2 2" xfId="1915"/>
    <cellStyle name="표준 6 2 2 2 2 4 2 2 3" xfId="2025"/>
    <cellStyle name="표준 6 2 2 2 2 4 2 2 4" xfId="2080"/>
    <cellStyle name="표준 6 2 2 2 2 4 2 3" xfId="989"/>
    <cellStyle name="표준 6 2 2 2 2 4 2 4" xfId="1202"/>
    <cellStyle name="표준 6 2 2 2 2 4 2 4 2" xfId="2005"/>
    <cellStyle name="표준 6 2 2 2 2 4 2 5" xfId="656"/>
    <cellStyle name="표준 6 2 2 2 2 4 2 5 2" xfId="1765"/>
    <cellStyle name="표준 6 2 2 2 2 4 2 6" xfId="644"/>
    <cellStyle name="표준 6 2 2 2 2 4 2 7" xfId="1262"/>
    <cellStyle name="표준 6 2 2 2 2 4 2 8" xfId="1220"/>
    <cellStyle name="표준 6 2 2 2 2 4 2 9" xfId="1346"/>
    <cellStyle name="표준 6 2 2 2 2 4 3" xfId="896"/>
    <cellStyle name="표준 6 2 2 2 2 4 4" xfId="961"/>
    <cellStyle name="표준 6 2 2 2 2 4 4 2" xfId="1824"/>
    <cellStyle name="표준 6 2 2 2 2 4 4 2 2" xfId="1957"/>
    <cellStyle name="표준 6 2 2 2 2 4 4 3" xfId="2050"/>
    <cellStyle name="표준 6 2 2 2 2 4 4 4" xfId="2098"/>
    <cellStyle name="표준 6 2 2 2 2 4 5" xfId="1176"/>
    <cellStyle name="표준 6 2 2 2 2 4 5 2" xfId="1747"/>
    <cellStyle name="표준 6 2 2 2 2 4 6" xfId="664"/>
    <cellStyle name="표준 6 2 2 2 2 4 6 2" xfId="1813"/>
    <cellStyle name="표준 6 2 2 2 2 4 7" xfId="687"/>
    <cellStyle name="표준 6 2 2 2 2 4 8" xfId="1127"/>
    <cellStyle name="표준 6 2 2 2 2 4 9" xfId="730"/>
    <cellStyle name="표준 6 2 2 2 2 5" xfId="709"/>
    <cellStyle name="표준 6 2 2 2 2 5 2" xfId="809"/>
    <cellStyle name="표준 6 2 2 2 2 5 2 2" xfId="826"/>
    <cellStyle name="표준 6 2 2 2 2 5 2 2 2" xfId="1862"/>
    <cellStyle name="표준 6 2 2 2 2 5 2 2 2 2" xfId="1873"/>
    <cellStyle name="표준 6 2 2 2 2 5 2 3" xfId="1098"/>
    <cellStyle name="표준 6 2 2 2 2 5 2 4" xfId="663"/>
    <cellStyle name="표준 6 2 2 2 2 5 2 5" xfId="1675"/>
    <cellStyle name="표준 6 2 2 2 2 5 3" xfId="952"/>
    <cellStyle name="표준 6 2 2 2 2 5 4" xfId="1083"/>
    <cellStyle name="표준 6 2 2 2 2 5 4 2" xfId="1633"/>
    <cellStyle name="표준 6 2 2 2 2 5 4 2 2" xfId="1991"/>
    <cellStyle name="표준 6 2 2 2 2 5 5" xfId="1215"/>
    <cellStyle name="표준 6 2 2 2 2 5 6" xfId="1670"/>
    <cellStyle name="표준 6 2 2 2 2 6" xfId="799"/>
    <cellStyle name="표준 6 2 2 2 2 6 2" xfId="1789"/>
    <cellStyle name="표준 6 2 2 2 2 6 2 2" xfId="1852"/>
    <cellStyle name="표준 6 2 2 2 2 6 3" xfId="1984"/>
    <cellStyle name="표준 6 2 2 2 2 6 4" xfId="1741"/>
    <cellStyle name="표준 6 2 2 2 2 7" xfId="640"/>
    <cellStyle name="표준 6 2 2 2 2 7 2" xfId="1652"/>
    <cellStyle name="표준 6 2 2 2 2 7 2 2" xfId="1810"/>
    <cellStyle name="표준 6 2 2 2 2 8" xfId="1175"/>
    <cellStyle name="표준 6 2 2 2 2 9" xfId="1588"/>
    <cellStyle name="표준 6 2 2 2 20" xfId="440"/>
    <cellStyle name="표준 6 2 2 2 20 10" xfId="1275"/>
    <cellStyle name="표준 6 2 2 2 20 11" xfId="760"/>
    <cellStyle name="표준 6 2 2 2 20 12" xfId="1248"/>
    <cellStyle name="표준 6 2 2 2 20 13" xfId="1335"/>
    <cellStyle name="표준 6 2 2 2 20 14" xfId="1366"/>
    <cellStyle name="표준 6 2 2 2 20 15" xfId="1394"/>
    <cellStyle name="표준 6 2 2 2 20 16" xfId="1421"/>
    <cellStyle name="표준 6 2 2 2 20 2" xfId="482"/>
    <cellStyle name="표준 6 2 2 2 20 2 10" xfId="1372"/>
    <cellStyle name="표준 6 2 2 2 20 2 11" xfId="1399"/>
    <cellStyle name="표준 6 2 2 2 20 2 12" xfId="1426"/>
    <cellStyle name="표준 6 2 2 2 20 2 13" xfId="1450"/>
    <cellStyle name="표준 6 2 2 2 20 2 14" xfId="1474"/>
    <cellStyle name="표준 6 2 2 2 20 2 15" xfId="1494"/>
    <cellStyle name="표준 6 2 2 2 20 2 2" xfId="494"/>
    <cellStyle name="표준 6 2 2 2 20 2 2 10" xfId="1271"/>
    <cellStyle name="표준 6 2 2 2 20 2 2 11" xfId="714"/>
    <cellStyle name="표준 6 2 2 2 20 2 2 12" xfId="1321"/>
    <cellStyle name="표준 6 2 2 2 20 2 2 13" xfId="1227"/>
    <cellStyle name="표준 6 2 2 2 20 2 2 14" xfId="1207"/>
    <cellStyle name="표준 6 2 2 2 20 2 2 15" xfId="1174"/>
    <cellStyle name="표준 6 2 2 2 20 2 2 2" xfId="879"/>
    <cellStyle name="표준 6 2 2 2 20 2 2 2 10" xfId="1151"/>
    <cellStyle name="표준 6 2 2 2 20 2 2 2 11" xfId="1125"/>
    <cellStyle name="표준 6 2 2 2 20 2 2 2 12" xfId="1231"/>
    <cellStyle name="표준 6 2 2 2 20 2 2 2 13" xfId="1327"/>
    <cellStyle name="표준 6 2 2 2 20 2 2 2 14" xfId="1358"/>
    <cellStyle name="표준 6 2 2 2 20 2 2 2 2" xfId="891"/>
    <cellStyle name="표준 6 2 2 2 20 2 2 2 2 2" xfId="1919"/>
    <cellStyle name="표준 6 2 2 2 20 2 2 2 2 2 2" xfId="1931"/>
    <cellStyle name="표준 6 2 2 2 20 2 2 2 2 3" xfId="2036"/>
    <cellStyle name="표준 6 2 2 2 20 2 2 2 2 4" xfId="2087"/>
    <cellStyle name="표준 6 2 2 2 20 2 2 2 3" xfId="1005"/>
    <cellStyle name="표준 6 2 2 2 20 2 2 2 4" xfId="1233"/>
    <cellStyle name="표준 6 2 2 2 20 2 2 2 4 2" xfId="2029"/>
    <cellStyle name="표준 6 2 2 2 20 2 2 2 5" xfId="1279"/>
    <cellStyle name="표준 6 2 2 2 20 2 2 2 5 2" xfId="2084"/>
    <cellStyle name="표준 6 2 2 2 20 2 2 2 6" xfId="1037"/>
    <cellStyle name="표준 6 2 2 2 20 2 2 2 7" xfId="1307"/>
    <cellStyle name="표준 6 2 2 2 20 2 2 2 8" xfId="649"/>
    <cellStyle name="표준 6 2 2 2 20 2 2 2 9" xfId="1302"/>
    <cellStyle name="표준 6 2 2 2 20 2 2 3" xfId="909"/>
    <cellStyle name="표준 6 2 2 2 20 2 2 4" xfId="993"/>
    <cellStyle name="표준 6 2 2 2 20 2 2 4 2" xfId="1840"/>
    <cellStyle name="표준 6 2 2 2 20 2 2 4 2 2" xfId="1975"/>
    <cellStyle name="표준 6 2 2 2 20 2 2 4 3" xfId="2068"/>
    <cellStyle name="표준 6 2 2 2 20 2 2 4 4" xfId="2116"/>
    <cellStyle name="표준 6 2 2 2 20 2 2 5" xfId="720"/>
    <cellStyle name="표준 6 2 2 2 20 2 2 5 2" xfId="1757"/>
    <cellStyle name="표준 6 2 2 2 20 2 2 6" xfId="1086"/>
    <cellStyle name="표준 6 2 2 2 20 2 2 6 2" xfId="1943"/>
    <cellStyle name="표준 6 2 2 2 20 2 2 7" xfId="1250"/>
    <cellStyle name="표준 6 2 2 2 20 2 2 8" xfId="1267"/>
    <cellStyle name="표준 6 2 2 2 20 2 2 9" xfId="1150"/>
    <cellStyle name="표준 6 2 2 2 20 2 3" xfId="856"/>
    <cellStyle name="표준 6 2 2 2 20 2 3 10" xfId="1122"/>
    <cellStyle name="표준 6 2 2 2 20 2 3 11" xfId="667"/>
    <cellStyle name="표준 6 2 2 2 20 2 3 12" xfId="708"/>
    <cellStyle name="표준 6 2 2 2 20 2 3 13" xfId="653"/>
    <cellStyle name="표준 6 2 2 2 20 2 3 14" xfId="1093"/>
    <cellStyle name="표준 6 2 2 2 20 2 3 2" xfId="900"/>
    <cellStyle name="표준 6 2 2 2 20 2 3 2 2" xfId="1901"/>
    <cellStyle name="표준 6 2 2 2 20 2 3 2 2 2" xfId="1936"/>
    <cellStyle name="표준 6 2 2 2 20 2 3 2 3" xfId="2039"/>
    <cellStyle name="표준 6 2 2 2 20 2 3 2 4" xfId="2090"/>
    <cellStyle name="표준 6 2 2 2 20 2 3 3" xfId="1008"/>
    <cellStyle name="표준 6 2 2 2 20 2 3 4" xfId="1022"/>
    <cellStyle name="표준 6 2 2 2 20 2 3 4 2" xfId="2019"/>
    <cellStyle name="표준 6 2 2 2 20 2 3 5" xfId="1310"/>
    <cellStyle name="표준 6 2 2 2 20 2 3 5 2" xfId="1764"/>
    <cellStyle name="표준 6 2 2 2 20 2 3 6" xfId="1028"/>
    <cellStyle name="표준 6 2 2 2 20 2 3 7" xfId="1033"/>
    <cellStyle name="표준 6 2 2 2 20 2 3 8" xfId="1294"/>
    <cellStyle name="표준 6 2 2 2 20 2 3 9" xfId="1071"/>
    <cellStyle name="표준 6 2 2 2 20 2 4" xfId="978"/>
    <cellStyle name="표준 6 2 2 2 20 2 4 2" xfId="1828"/>
    <cellStyle name="표준 6 2 2 2 20 2 4 2 2" xfId="1970"/>
    <cellStyle name="표준 6 2 2 2 20 2 4 3" xfId="2063"/>
    <cellStyle name="표준 6 2 2 2 20 2 4 4" xfId="2111"/>
    <cellStyle name="표준 6 2 2 2 20 2 5" xfId="712"/>
    <cellStyle name="표준 6 2 2 2 20 2 5 2" xfId="1754"/>
    <cellStyle name="표준 6 2 2 2 20 2 6" xfId="717"/>
    <cellStyle name="표준 6 2 2 2 20 2 6 2" xfId="1786"/>
    <cellStyle name="표준 6 2 2 2 20 2 7" xfId="1256"/>
    <cellStyle name="표준 6 2 2 2 20 2 8" xfId="1092"/>
    <cellStyle name="표준 6 2 2 2 20 2 9" xfId="1341"/>
    <cellStyle name="표준 6 2 2 2 20 3" xfId="827"/>
    <cellStyle name="표준 6 2 2 2 20 3 10" xfId="1303"/>
    <cellStyle name="표준 6 2 2 2 20 3 11" xfId="1055"/>
    <cellStyle name="표준 6 2 2 2 20 3 12" xfId="1221"/>
    <cellStyle name="표준 6 2 2 2 20 3 13" xfId="1338"/>
    <cellStyle name="표준 6 2 2 2 20 3 14" xfId="1369"/>
    <cellStyle name="표준 6 2 2 2 20 3 2" xfId="824"/>
    <cellStyle name="표준 6 2 2 2 20 3 2 2" xfId="1874"/>
    <cellStyle name="표준 6 2 2 2 20 3 2 2 2" xfId="1871"/>
    <cellStyle name="표준 6 2 2 2 20 3 2 3" xfId="1998"/>
    <cellStyle name="표준 6 2 2 2 20 3 2 4" xfId="1939"/>
    <cellStyle name="표준 6 2 2 2 20 3 3" xfId="950"/>
    <cellStyle name="표준 6 2 2 2 20 3 4" xfId="757"/>
    <cellStyle name="표준 6 2 2 2 20 3 4 2" xfId="2000"/>
    <cellStyle name="표준 6 2 2 2 20 3 5" xfId="1139"/>
    <cellStyle name="표준 6 2 2 2 20 3 5 2" xfId="1949"/>
    <cellStyle name="표준 6 2 2 2 20 3 6" xfId="1031"/>
    <cellStyle name="표준 6 2 2 2 20 3 7" xfId="1277"/>
    <cellStyle name="표준 6 2 2 2 20 3 8" xfId="1243"/>
    <cellStyle name="표준 6 2 2 2 20 3 9" xfId="1297"/>
    <cellStyle name="표준 6 2 2 2 20 4" xfId="859"/>
    <cellStyle name="표준 6 2 2 2 20 5" xfId="953"/>
    <cellStyle name="표준 6 2 2 2 20 5 2" xfId="1801"/>
    <cellStyle name="표준 6 2 2 2 20 5 2 2" xfId="1952"/>
    <cellStyle name="표준 6 2 2 2 20 5 3" xfId="2045"/>
    <cellStyle name="표준 6 2 2 2 20 5 4" xfId="2093"/>
    <cellStyle name="표준 6 2 2 2 20 6" xfId="734"/>
    <cellStyle name="표준 6 2 2 2 20 6 2" xfId="1807"/>
    <cellStyle name="표준 6 2 2 2 20 7" xfId="1291"/>
    <cellStyle name="표준 6 2 2 2 20 7 2" xfId="2073"/>
    <cellStyle name="표준 6 2 2 2 20 8" xfId="1190"/>
    <cellStyle name="표준 6 2 2 2 20 9" xfId="1204"/>
    <cellStyle name="표준 6 2 2 2 21" xfId="476"/>
    <cellStyle name="표준 6 2 2 2 21 10" xfId="1337"/>
    <cellStyle name="표준 6 2 2 2 21 11" xfId="1368"/>
    <cellStyle name="표준 6 2 2 2 21 12" xfId="1396"/>
    <cellStyle name="표준 6 2 2 2 21 13" xfId="1423"/>
    <cellStyle name="표준 6 2 2 2 21 14" xfId="1448"/>
    <cellStyle name="표준 6 2 2 2 21 15" xfId="1472"/>
    <cellStyle name="표준 6 2 2 2 21 2" xfId="867"/>
    <cellStyle name="표준 6 2 2 2 21 2 10" xfId="1056"/>
    <cellStyle name="표준 6 2 2 2 21 2 11" xfId="1278"/>
    <cellStyle name="표준 6 2 2 2 21 2 12" xfId="1030"/>
    <cellStyle name="표준 6 2 2 2 21 2 13" xfId="1331"/>
    <cellStyle name="표준 6 2 2 2 21 2 14" xfId="1362"/>
    <cellStyle name="표준 6 2 2 2 21 2 2" xfId="873"/>
    <cellStyle name="표준 6 2 2 2 21 2 2 2" xfId="1908"/>
    <cellStyle name="표준 6 2 2 2 21 2 2 2 2" xfId="1913"/>
    <cellStyle name="표준 6 2 2 2 21 2 2 3" xfId="2023"/>
    <cellStyle name="표준 6 2 2 2 21 2 2 4" xfId="2078"/>
    <cellStyle name="표준 6 2 2 2 21 2 3" xfId="987"/>
    <cellStyle name="표준 6 2 2 2 21 2 4" xfId="1282"/>
    <cellStyle name="표준 6 2 2 2 21 2 4 2" xfId="2021"/>
    <cellStyle name="표준 6 2 2 2 21 2 5" xfId="1177"/>
    <cellStyle name="표준 6 2 2 2 21 2 5 2" xfId="2076"/>
    <cellStyle name="표준 6 2 2 2 21 2 6" xfId="761"/>
    <cellStyle name="표준 6 2 2 2 21 2 7" xfId="913"/>
    <cellStyle name="표준 6 2 2 2 21 2 8" xfId="1237"/>
    <cellStyle name="표준 6 2 2 2 21 2 9" xfId="1124"/>
    <cellStyle name="표준 6 2 2 2 21 3" xfId="894"/>
    <cellStyle name="표준 6 2 2 2 21 4" xfId="982"/>
    <cellStyle name="표준 6 2 2 2 21 4 2" xfId="1822"/>
    <cellStyle name="표준 6 2 2 2 21 4 2 2" xfId="1972"/>
    <cellStyle name="표준 6 2 2 2 21 4 3" xfId="2065"/>
    <cellStyle name="표준 6 2 2 2 21 4 4" xfId="2113"/>
    <cellStyle name="표준 6 2 2 2 21 5" xfId="733"/>
    <cellStyle name="표준 6 2 2 2 21 5 2" xfId="1735"/>
    <cellStyle name="표준 6 2 2 2 21 6" xfId="1292"/>
    <cellStyle name="표준 6 2 2 2 21 6 2" xfId="1815"/>
    <cellStyle name="표준 6 2 2 2 21 7" xfId="1137"/>
    <cellStyle name="표준 6 2 2 2 21 8" xfId="1306"/>
    <cellStyle name="표준 6 2 2 2 21 9" xfId="1130"/>
    <cellStyle name="표준 6 2 2 2 22" xfId="666"/>
    <cellStyle name="표준 6 2 2 2 22 2" xfId="805"/>
    <cellStyle name="표준 6 2 2 2 22 2 2" xfId="823"/>
    <cellStyle name="표준 6 2 2 2 22 2 2 2" xfId="1858"/>
    <cellStyle name="표준 6 2 2 2 22 2 2 2 2" xfId="1870"/>
    <cellStyle name="표준 6 2 2 2 22 2 3" xfId="1096"/>
    <cellStyle name="표준 6 2 2 2 22 2 4" xfId="817"/>
    <cellStyle name="표준 6 2 2 2 22 2 5" xfId="1674"/>
    <cellStyle name="표준 6 2 2 2 22 3" xfId="949"/>
    <cellStyle name="표준 6 2 2 2 22 4" xfId="1079"/>
    <cellStyle name="표준 6 2 2 2 22 4 2" xfId="1644"/>
    <cellStyle name="표준 6 2 2 2 22 4 2 2" xfId="1989"/>
    <cellStyle name="표준 6 2 2 2 22 5" xfId="678"/>
    <cellStyle name="표준 6 2 2 2 22 6" xfId="1666"/>
    <cellStyle name="표준 6 2 2 2 23" xfId="863"/>
    <cellStyle name="표준 6 2 2 2 24" xfId="914"/>
    <cellStyle name="표준 6 2 2 2 24 2" xfId="1763"/>
    <cellStyle name="표준 6 2 2 2 24 2 2" xfId="1944"/>
    <cellStyle name="표준 6 2 2 2 24 3" xfId="2041"/>
    <cellStyle name="표준 6 2 2 2 24 4" xfId="2091"/>
    <cellStyle name="표준 6 2 2 2 25" xfId="744"/>
    <cellStyle name="표준 6 2 2 2 25 2" xfId="1646"/>
    <cellStyle name="표준 6 2 2 2 25 2 2" xfId="1904"/>
    <cellStyle name="표준 6 2 2 2 26" xfId="1247"/>
    <cellStyle name="표준 6 2 2 2 27" xfId="1571"/>
    <cellStyle name="표준 6 2 2 2 28" xfId="2158"/>
    <cellStyle name="표준 6 2 2 2 29" xfId="2216"/>
    <cellStyle name="표준 6 2 2 2 3" xfId="399"/>
    <cellStyle name="표준 6 2 2 2 30" xfId="2276"/>
    <cellStyle name="표준 6 2 2 2 4" xfId="422"/>
    <cellStyle name="표준 6 2 2 2 5" xfId="457"/>
    <cellStyle name="표준 6 2 2 2 6" xfId="430"/>
    <cellStyle name="표준 6 2 2 2 7" xfId="453"/>
    <cellStyle name="표준 6 2 2 2 8" xfId="413"/>
    <cellStyle name="표준 6 2 2 2 9" xfId="452"/>
    <cellStyle name="표준 6 2 2 20" xfId="472"/>
    <cellStyle name="표준 6 2 2 21" xfId="439"/>
    <cellStyle name="표준 6 2 2 21 10" xfId="1268"/>
    <cellStyle name="표준 6 2 2 21 11" xfId="1283"/>
    <cellStyle name="표준 6 2 2 21 12" xfId="1273"/>
    <cellStyle name="표준 6 2 2 21 13" xfId="1239"/>
    <cellStyle name="표준 6 2 2 21 14" xfId="753"/>
    <cellStyle name="표준 6 2 2 21 15" xfId="1201"/>
    <cellStyle name="표준 6 2 2 21 16" xfId="1218"/>
    <cellStyle name="표준 6 2 2 21 2" xfId="480"/>
    <cellStyle name="표준 6 2 2 21 2 10" xfId="1412"/>
    <cellStyle name="표준 6 2 2 21 2 11" xfId="1439"/>
    <cellStyle name="표준 6 2 2 21 2 12" xfId="1463"/>
    <cellStyle name="표준 6 2 2 21 2 13" xfId="1485"/>
    <cellStyle name="표준 6 2 2 21 2 14" xfId="1501"/>
    <cellStyle name="표준 6 2 2 21 2 15" xfId="1513"/>
    <cellStyle name="표준 6 2 2 21 2 2" xfId="493"/>
    <cellStyle name="표준 6 2 2 21 2 2 10" xfId="1054"/>
    <cellStyle name="표준 6 2 2 21 2 2 11" xfId="1343"/>
    <cellStyle name="표준 6 2 2 21 2 2 12" xfId="1374"/>
    <cellStyle name="표준 6 2 2 21 2 2 13" xfId="1401"/>
    <cellStyle name="표준 6 2 2 21 2 2 14" xfId="1428"/>
    <cellStyle name="표준 6 2 2 21 2 2 15" xfId="1452"/>
    <cellStyle name="표준 6 2 2 21 2 2 2" xfId="877"/>
    <cellStyle name="표준 6 2 2 21 2 2 2 10" xfId="1287"/>
    <cellStyle name="표준 6 2 2 21 2 2 2 11" xfId="751"/>
    <cellStyle name="표준 6 2 2 21 2 2 2 12" xfId="1236"/>
    <cellStyle name="표준 6 2 2 21 2 2 2 13" xfId="1228"/>
    <cellStyle name="표준 6 2 2 21 2 2 2 14" xfId="780"/>
    <cellStyle name="표준 6 2 2 21 2 2 2 2" xfId="890"/>
    <cellStyle name="표준 6 2 2 21 2 2 2 2 2" xfId="1917"/>
    <cellStyle name="표준 6 2 2 21 2 2 2 2 2 2" xfId="1930"/>
    <cellStyle name="표준 6 2 2 21 2 2 2 2 3" xfId="2035"/>
    <cellStyle name="표준 6 2 2 21 2 2 2 2 4" xfId="2086"/>
    <cellStyle name="표준 6 2 2 21 2 2 2 3" xfId="1004"/>
    <cellStyle name="표준 6 2 2 21 2 2 2 4" xfId="1126"/>
    <cellStyle name="표준 6 2 2 21 2 2 2 4 2" xfId="2027"/>
    <cellStyle name="표준 6 2 2 21 2 2 2 5" xfId="716"/>
    <cellStyle name="표준 6 2 2 21 2 2 2 5 2" xfId="2082"/>
    <cellStyle name="표준 6 2 2 21 2 2 2 6" xfId="1284"/>
    <cellStyle name="표준 6 2 2 21 2 2 2 7" xfId="749"/>
    <cellStyle name="표준 6 2 2 21 2 2 2 8" xfId="726"/>
    <cellStyle name="표준 6 2 2 21 2 2 2 9" xfId="648"/>
    <cellStyle name="표준 6 2 2 21 2 2 3" xfId="908"/>
    <cellStyle name="표준 6 2 2 21 2 2 4" xfId="991"/>
    <cellStyle name="표준 6 2 2 21 2 2 4 2" xfId="1839"/>
    <cellStyle name="표준 6 2 2 21 2 2 4 2 2" xfId="1973"/>
    <cellStyle name="표준 6 2 2 21 2 2 4 3" xfId="2066"/>
    <cellStyle name="표준 6 2 2 21 2 2 4 4" xfId="2114"/>
    <cellStyle name="표준 6 2 2 21 2 2 5" xfId="1317"/>
    <cellStyle name="표준 6 2 2 21 2 2 5 2" xfId="1758"/>
    <cellStyle name="표준 6 2 2 21 2 2 6" xfId="1249"/>
    <cellStyle name="표준 6 2 2 21 2 2 6 2" xfId="1770"/>
    <cellStyle name="표준 6 2 2 21 2 2 7" xfId="660"/>
    <cellStyle name="표준 6 2 2 21 2 2 8" xfId="1223"/>
    <cellStyle name="표준 6 2 2 21 2 2 9" xfId="731"/>
    <cellStyle name="표준 6 2 2 21 2 3" xfId="855"/>
    <cellStyle name="표준 6 2 2 21 2 3 10" xfId="1257"/>
    <cellStyle name="표준 6 2 2 21 2 3 11" xfId="1205"/>
    <cellStyle name="표준 6 2 2 21 2 3 12" xfId="713"/>
    <cellStyle name="표준 6 2 2 21 2 3 13" xfId="1156"/>
    <cellStyle name="표준 6 2 2 21 2 3 14" xfId="765"/>
    <cellStyle name="표준 6 2 2 21 2 3 2" xfId="898"/>
    <cellStyle name="표준 6 2 2 21 2 3 2 2" xfId="1900"/>
    <cellStyle name="표준 6 2 2 21 2 3 2 2 2" xfId="1934"/>
    <cellStyle name="표준 6 2 2 21 2 3 2 3" xfId="2037"/>
    <cellStyle name="표준 6 2 2 21 2 3 2 4" xfId="2088"/>
    <cellStyle name="표준 6 2 2 21 2 3 3" xfId="1006"/>
    <cellStyle name="표준 6 2 2 21 2 3 4" xfId="1047"/>
    <cellStyle name="표준 6 2 2 21 2 3 4 2" xfId="2018"/>
    <cellStyle name="표준 6 2 2 21 2 3 5" xfId="1154"/>
    <cellStyle name="표준 6 2 2 21 2 3 5 2" xfId="1846"/>
    <cellStyle name="표준 6 2 2 21 2 3 6" xfId="1155"/>
    <cellStyle name="표준 6 2 2 21 2 3 7" xfId="1133"/>
    <cellStyle name="표준 6 2 2 21 2 3 8" xfId="690"/>
    <cellStyle name="표준 6 2 2 21 2 3 9" xfId="1128"/>
    <cellStyle name="표준 6 2 2 21 2 4" xfId="977"/>
    <cellStyle name="표준 6 2 2 21 2 4 2" xfId="1826"/>
    <cellStyle name="표준 6 2 2 21 2 4 2 2" xfId="1969"/>
    <cellStyle name="표준 6 2 2 21 2 4 3" xfId="2062"/>
    <cellStyle name="표준 6 2 2 21 2 4 4" xfId="2110"/>
    <cellStyle name="표준 6 2 2 21 2 5" xfId="696"/>
    <cellStyle name="표준 6 2 2 21 2 5 2" xfId="1756"/>
    <cellStyle name="표준 6 2 2 21 2 6" xfId="1088"/>
    <cellStyle name="표준 6 2 2 21 2 6 2" xfId="1817"/>
    <cellStyle name="표준 6 2 2 21 2 7" xfId="1324"/>
    <cellStyle name="표준 6 2 2 21 2 8" xfId="1355"/>
    <cellStyle name="표준 6 2 2 21 2 9" xfId="1385"/>
    <cellStyle name="표준 6 2 2 21 3" xfId="803"/>
    <cellStyle name="표준 6 2 2 21 3 10" xfId="657"/>
    <cellStyle name="표준 6 2 2 21 3 11" xfId="1203"/>
    <cellStyle name="표준 6 2 2 21 3 12" xfId="1166"/>
    <cellStyle name="표준 6 2 2 21 3 13" xfId="633"/>
    <cellStyle name="표준 6 2 2 21 3 14" xfId="1345"/>
    <cellStyle name="표준 6 2 2 21 3 2" xfId="825"/>
    <cellStyle name="표준 6 2 2 21 3 2 2" xfId="1856"/>
    <cellStyle name="표준 6 2 2 21 3 2 2 2" xfId="1872"/>
    <cellStyle name="표준 6 2 2 21 3 2 3" xfId="1999"/>
    <cellStyle name="표준 6 2 2 21 3 2 4" xfId="1948"/>
    <cellStyle name="표준 6 2 2 21 3 3" xfId="951"/>
    <cellStyle name="표준 6 2 2 21 3 4" xfId="727"/>
    <cellStyle name="표준 6 2 2 21 3 4 2" xfId="1987"/>
    <cellStyle name="표준 6 2 2 21 3 5" xfId="1281"/>
    <cellStyle name="표준 6 2 2 21 3 5 2" xfId="1771"/>
    <cellStyle name="표준 6 2 2 21 3 6" xfId="1298"/>
    <cellStyle name="표준 6 2 2 21 3 7" xfId="775"/>
    <cellStyle name="표준 6 2 2 21 3 8" xfId="703"/>
    <cellStyle name="표준 6 2 2 21 3 9" xfId="1069"/>
    <cellStyle name="표준 6 2 2 21 4" xfId="862"/>
    <cellStyle name="표준 6 2 2 21 5" xfId="795"/>
    <cellStyle name="표준 6 2 2 21 5 2" xfId="1800"/>
    <cellStyle name="표준 6 2 2 21 5 2 2" xfId="1850"/>
    <cellStyle name="표준 6 2 2 21 5 3" xfId="1982"/>
    <cellStyle name="표준 6 2 2 21 5 4" xfId="1805"/>
    <cellStyle name="표준 6 2 2 21 6" xfId="1258"/>
    <cellStyle name="표준 6 2 2 21 6 2" xfId="1791"/>
    <cellStyle name="표준 6 2 2 21 7" xfId="1265"/>
    <cellStyle name="표준 6 2 2 21 7 2" xfId="2040"/>
    <cellStyle name="표준 6 2 2 21 8" xfId="1186"/>
    <cellStyle name="표준 6 2 2 21 9" xfId="1295"/>
    <cellStyle name="표준 6 2 2 22" xfId="477"/>
    <cellStyle name="표준 6 2 2 22 10" xfId="1347"/>
    <cellStyle name="표준 6 2 2 22 11" xfId="1377"/>
    <cellStyle name="표준 6 2 2 22 12" xfId="1404"/>
    <cellStyle name="표준 6 2 2 22 13" xfId="1431"/>
    <cellStyle name="표준 6 2 2 22 14" xfId="1455"/>
    <cellStyle name="표준 6 2 2 22 15" xfId="1478"/>
    <cellStyle name="표준 6 2 2 22 2" xfId="828"/>
    <cellStyle name="표준 6 2 2 22 2 10" xfId="1276"/>
    <cellStyle name="표준 6 2 2 22 2 11" xfId="738"/>
    <cellStyle name="표준 6 2 2 22 2 12" xfId="1058"/>
    <cellStyle name="표준 6 2 2 22 2 13" xfId="743"/>
    <cellStyle name="표준 6 2 2 22 2 14" xfId="759"/>
    <cellStyle name="표준 6 2 2 22 2 2" xfId="874"/>
    <cellStyle name="표준 6 2 2 22 2 2 2" xfId="1875"/>
    <cellStyle name="표준 6 2 2 22 2 2 2 2" xfId="1914"/>
    <cellStyle name="표준 6 2 2 22 2 2 3" xfId="2024"/>
    <cellStyle name="표준 6 2 2 22 2 2 4" xfId="2079"/>
    <cellStyle name="표준 6 2 2 22 2 3" xfId="988"/>
    <cellStyle name="표준 6 2 2 22 2 4" xfId="652"/>
    <cellStyle name="표준 6 2 2 22 2 4 2" xfId="2001"/>
    <cellStyle name="표준 6 2 2 22 2 5" xfId="1274"/>
    <cellStyle name="표준 6 2 2 22 2 5 2" xfId="1946"/>
    <cellStyle name="표준 6 2 2 22 2 6" xfId="1103"/>
    <cellStyle name="표준 6 2 2 22 2 7" xfId="1315"/>
    <cellStyle name="표준 6 2 2 22 2 8" xfId="1191"/>
    <cellStyle name="표준 6 2 2 22 2 9" xfId="1219"/>
    <cellStyle name="표준 6 2 2 22 3" xfId="895"/>
    <cellStyle name="표준 6 2 2 22 4" xfId="954"/>
    <cellStyle name="표준 6 2 2 22 4 2" xfId="1823"/>
    <cellStyle name="표준 6 2 2 22 4 2 2" xfId="1953"/>
    <cellStyle name="표준 6 2 2 22 4 3" xfId="2046"/>
    <cellStyle name="표준 6 2 2 22 4 4" xfId="2094"/>
    <cellStyle name="표준 6 2 2 22 5" xfId="1311"/>
    <cellStyle name="표준 6 2 2 22 5 2" xfId="1773"/>
    <cellStyle name="표준 6 2 2 22 6" xfId="1269"/>
    <cellStyle name="표준 6 2 2 22 6 2" xfId="1792"/>
    <cellStyle name="표준 6 2 2 22 7" xfId="1289"/>
    <cellStyle name="표준 6 2 2 22 8" xfId="1304"/>
    <cellStyle name="표준 6 2 2 22 9" xfId="1167"/>
    <cellStyle name="표준 6 2 2 23" xfId="643"/>
    <cellStyle name="표준 6 2 2 23 2" xfId="791"/>
    <cellStyle name="표준 6 2 2 23 2 2" xfId="857"/>
    <cellStyle name="표준 6 2 2 23 2 2 2" xfId="1848"/>
    <cellStyle name="표준 6 2 2 23 2 2 2 2" xfId="1902"/>
    <cellStyle name="표준 6 2 2 23 2 3" xfId="1123"/>
    <cellStyle name="표준 6 2 2 23 2 4" xfId="724"/>
    <cellStyle name="표준 6 2 2 23 2 5" xfId="1692"/>
    <cellStyle name="표준 6 2 2 23 3" xfId="979"/>
    <cellStyle name="표준 6 2 2 23 4" xfId="1063"/>
    <cellStyle name="표준 6 2 2 23 4 2" xfId="1717"/>
    <cellStyle name="표준 6 2 2 23 4 2 2" xfId="1737"/>
    <cellStyle name="표준 6 2 2 23 5" xfId="1229"/>
    <cellStyle name="표준 6 2 2 23 6" xfId="1661"/>
    <cellStyle name="표준 6 2 2 24" xfId="820"/>
    <cellStyle name="표준 6 2 2 25" xfId="811"/>
    <cellStyle name="표준 6 2 2 25 2" xfId="1742"/>
    <cellStyle name="표준 6 2 2 25 2 2" xfId="1863"/>
    <cellStyle name="표준 6 2 2 25 3" xfId="1992"/>
    <cellStyle name="표준 6 2 2 25 4" xfId="2074"/>
    <cellStyle name="표준 6 2 2 26" xfId="814"/>
    <cellStyle name="표준 6 2 2 27" xfId="697"/>
    <cellStyle name="표준 6 2 2 27 2" xfId="1648"/>
    <cellStyle name="표준 6 2 2 27 2 2" xfId="1811"/>
    <cellStyle name="표준 6 2 2 28" xfId="1065"/>
    <cellStyle name="표준 6 2 2 29" xfId="1570"/>
    <cellStyle name="표준 6 2 2 3" xfId="127"/>
    <cellStyle name="표준 6 2 2 30" xfId="2128"/>
    <cellStyle name="표준 6 2 2 31" xfId="2200"/>
    <cellStyle name="표준 6 2 2 32" xfId="2176"/>
    <cellStyle name="표준 6 2 2 4" xfId="295"/>
    <cellStyle name="표준 6 2 2 4 10" xfId="2165"/>
    <cellStyle name="표준 6 2 2 4 11" xfId="2145"/>
    <cellStyle name="표준 6 2 2 4 12" xfId="2325"/>
    <cellStyle name="표준 6 2 2 4 2" xfId="394"/>
    <cellStyle name="표준 6 2 2 4 2 10" xfId="246"/>
    <cellStyle name="표준 6 2 2 4 2 11" xfId="2166"/>
    <cellStyle name="표준 6 2 2 4 2 2" xfId="417"/>
    <cellStyle name="표준 6 2 2 4 2 2 10" xfId="2333"/>
    <cellStyle name="표준 6 2 2 4 2 2 2" xfId="421"/>
    <cellStyle name="표준 6 2 2 4 2 2 2 10" xfId="2254"/>
    <cellStyle name="표준 6 2 2 4 2 2 2 2" xfId="487"/>
    <cellStyle name="표준 6 2 2 4 2 2 2 2 2" xfId="489"/>
    <cellStyle name="표준 6 2 2 4 2 2 2 2 2 2" xfId="884"/>
    <cellStyle name="표준 6 2 2 4 2 2 2 2 2 2 2" xfId="886"/>
    <cellStyle name="표준 6 2 2 4 2 2 2 2 2 2 2 2" xfId="1924"/>
    <cellStyle name="표준 6 2 2 4 2 2 2 2 2 2 2 2 2" xfId="1926"/>
    <cellStyle name="표준 6 2 2 4 2 2 2 2 2 2 2 2 3" xfId="2322"/>
    <cellStyle name="표준 6 2 2 4 2 2 2 2 2 2 2 2 4" xfId="2121"/>
    <cellStyle name="표준 6 2 2 4 2 2 2 2 2 2 2 2 5" xfId="2204"/>
    <cellStyle name="표준 6 2 2 4 2 2 2 2 2 2 2 3" xfId="2320"/>
    <cellStyle name="표준 6 2 2 4 2 2 2 2 2 2 2 4" xfId="242"/>
    <cellStyle name="표준 6 2 2 4 2 2 2 2 2 2 2 5" xfId="2210"/>
    <cellStyle name="표준 6 2 2 4 2 2 2 2 2 2 3" xfId="2231"/>
    <cellStyle name="표준 6 2 2 4 2 2 2 2 2 2 4" xfId="2311"/>
    <cellStyle name="표준 6 2 2 4 2 2 2 2 2 2 5" xfId="2292"/>
    <cellStyle name="표준 6 2 2 4 2 2 2 2 2 3" xfId="1147"/>
    <cellStyle name="표준 6 2 2 4 2 2 2 2 2 4" xfId="1171"/>
    <cellStyle name="표준 6 2 2 4 2 2 2 2 2 5" xfId="1703"/>
    <cellStyle name="표준 6 2 2 4 2 2 2 2 2 6" xfId="2229"/>
    <cellStyle name="표준 6 2 2 4 2 2 2 2 2 7" xfId="2257"/>
    <cellStyle name="표준 6 2 2 4 2 2 2 2 2 8" xfId="2248"/>
    <cellStyle name="표준 6 2 2 4 2 2 2 2 3" xfId="1000"/>
    <cellStyle name="표준 6 2 2 4 2 2 2 2 4" xfId="1145"/>
    <cellStyle name="표준 6 2 2 4 2 2 2 2 4 2" xfId="1728"/>
    <cellStyle name="표준 6 2 2 4 2 2 2 2 4 2 2" xfId="2032"/>
    <cellStyle name="표준 6 2 2 4 2 2 2 2 5" xfId="1090"/>
    <cellStyle name="표준 6 2 2 4 2 2 2 2 6" xfId="1701"/>
    <cellStyle name="표준 6 2 2 4 2 2 2 2 7" xfId="2181"/>
    <cellStyle name="표준 6 2 2 4 2 2 2 2 8" xfId="2273"/>
    <cellStyle name="표준 6 2 2 4 2 2 2 2 9" xfId="2330"/>
    <cellStyle name="표준 6 2 2 4 2 2 2 3" xfId="772"/>
    <cellStyle name="표준 6 2 2 4 2 2 2 4" xfId="998"/>
    <cellStyle name="표준 6 2 2 4 2 2 2 4 2" xfId="1835"/>
    <cellStyle name="표준 6 2 2 4 2 2 2 4 2 2" xfId="1978"/>
    <cellStyle name="표준 6 2 2 4 2 2 2 4 3" xfId="2071"/>
    <cellStyle name="표준 6 2 2 4 2 2 2 4 4" xfId="2119"/>
    <cellStyle name="표준 6 2 2 4 2 2 2 5" xfId="1044"/>
    <cellStyle name="표준 6 2 2 4 2 2 2 5 2" xfId="1726"/>
    <cellStyle name="표준 6 2 2 4 2 2 2 5 2 2" xfId="1744"/>
    <cellStyle name="표준 6 2 2 4 2 2 2 6" xfId="778"/>
    <cellStyle name="표준 6 2 2 4 2 2 2 7" xfId="1599"/>
    <cellStyle name="표준 6 2 2 4 2 2 2 8" xfId="2179"/>
    <cellStyle name="표준 6 2 2 4 2 2 2 9" xfId="2313"/>
    <cellStyle name="표준 6 2 2 4 2 2 3" xfId="770"/>
    <cellStyle name="표준 6 2 2 4 2 2 3 2" xfId="849"/>
    <cellStyle name="표준 6 2 2 4 2 2 3 2 2" xfId="903"/>
    <cellStyle name="표준 6 2 2 4 2 2 3 2 2 2" xfId="1894"/>
    <cellStyle name="표준 6 2 2 4 2 2 3 2 2 2 2" xfId="1940"/>
    <cellStyle name="표준 6 2 2 4 2 2 3 2 3" xfId="1164"/>
    <cellStyle name="표준 6 2 2 4 2 2 3 2 4" xfId="741"/>
    <cellStyle name="표준 6 2 2 4 2 2 3 2 5" xfId="1708"/>
    <cellStyle name="표준 6 2 2 4 2 2 3 3" xfId="1011"/>
    <cellStyle name="표준 6 2 2 4 2 2 3 4" xfId="1117"/>
    <cellStyle name="표준 6 2 2 4 2 2 3 4 2" xfId="1733"/>
    <cellStyle name="표준 6 2 2 4 2 2 3 4 2 2" xfId="2014"/>
    <cellStyle name="표준 6 2 2 4 2 2 3 5" xfId="692"/>
    <cellStyle name="표준 6 2 2 4 2 2 3 6" xfId="1687"/>
    <cellStyle name="표준 6 2 2 4 2 2 4" xfId="971"/>
    <cellStyle name="표준 6 2 2 4 2 2 4 2" xfId="1833"/>
    <cellStyle name="표준 6 2 2 4 2 2 4 2 2" xfId="1965"/>
    <cellStyle name="표준 6 2 2 4 2 2 4 3" xfId="2058"/>
    <cellStyle name="표준 6 2 2 4 2 2 4 4" xfId="2106"/>
    <cellStyle name="표준 6 2 2 4 2 2 5" xfId="1042"/>
    <cellStyle name="표준 6 2 2 4 2 2 5 2" xfId="1639"/>
    <cellStyle name="표준 6 2 2 4 2 2 5 2 2" xfId="1736"/>
    <cellStyle name="표준 6 2 2 4 2 2 6" xfId="1029"/>
    <cellStyle name="표준 6 2 2 4 2 2 7" xfId="1597"/>
    <cellStyle name="표준 6 2 2 4 2 2 8" xfId="2171"/>
    <cellStyle name="표준 6 2 2 4 2 2 9" xfId="2281"/>
    <cellStyle name="표준 6 2 2 4 2 3" xfId="711"/>
    <cellStyle name="표준 6 2 2 4 2 3 2" xfId="846"/>
    <cellStyle name="표준 6 2 2 4 2 3 2 2" xfId="834"/>
    <cellStyle name="표준 6 2 2 4 2 3 2 2 2" xfId="1891"/>
    <cellStyle name="표준 6 2 2 4 2 3 2 2 2 2" xfId="1880"/>
    <cellStyle name="표준 6 2 2 4 2 3 2 3" xfId="1106"/>
    <cellStyle name="표준 6 2 2 4 2 3 2 4" xfId="794"/>
    <cellStyle name="표준 6 2 2 4 2 3 2 5" xfId="1679"/>
    <cellStyle name="표준 6 2 2 4 2 3 3" xfId="959"/>
    <cellStyle name="표준 6 2 2 4 2 3 4" xfId="1114"/>
    <cellStyle name="표준 6 2 2 4 2 3 4 2" xfId="1628"/>
    <cellStyle name="표준 6 2 2 4 2 3 4 2 2" xfId="2012"/>
    <cellStyle name="표준 6 2 2 4 2 3 5" xfId="1025"/>
    <cellStyle name="표준 6 2 2 4 2 3 6" xfId="1685"/>
    <cellStyle name="표준 6 2 2 4 2 4" xfId="831"/>
    <cellStyle name="표준 6 2 2 4 2 5" xfId="969"/>
    <cellStyle name="표준 6 2 2 4 2 5 2" xfId="1790"/>
    <cellStyle name="표준 6 2 2 4 2 5 2 2" xfId="1963"/>
    <cellStyle name="표준 6 2 2 4 2 5 3" xfId="2056"/>
    <cellStyle name="표준 6 2 2 4 2 5 4" xfId="2104"/>
    <cellStyle name="표준 6 2 2 4 2 6" xfId="911"/>
    <cellStyle name="표준 6 2 2 4 2 6 2" xfId="1638"/>
    <cellStyle name="표준 6 2 2 4 2 6 2 2" xfId="1814"/>
    <cellStyle name="표준 6 2 2 4 2 7" xfId="729"/>
    <cellStyle name="표준 6 2 2 4 2 8" xfId="1589"/>
    <cellStyle name="표준 6 2 2 4 2 9" xfId="2169"/>
    <cellStyle name="표준 6 2 2 4 3" xfId="438"/>
    <cellStyle name="표준 6 2 2 4 4" xfId="479"/>
    <cellStyle name="표준 6 2 2 4 4 10" xfId="1326"/>
    <cellStyle name="표준 6 2 2 4 4 11" xfId="1357"/>
    <cellStyle name="표준 6 2 2 4 4 12" xfId="1387"/>
    <cellStyle name="표준 6 2 2 4 4 13" xfId="1414"/>
    <cellStyle name="표준 6 2 2 4 4 14" xfId="1441"/>
    <cellStyle name="표준 6 2 2 4 4 15" xfId="1465"/>
    <cellStyle name="표준 6 2 2 4 4 2" xfId="833"/>
    <cellStyle name="표준 6 2 2 4 4 2 10" xfId="1390"/>
    <cellStyle name="표준 6 2 2 4 4 2 11" xfId="1417"/>
    <cellStyle name="표준 6 2 2 4 4 2 12" xfId="1443"/>
    <cellStyle name="표준 6 2 2 4 4 2 13" xfId="1467"/>
    <cellStyle name="표준 6 2 2 4 4 2 14" xfId="1488"/>
    <cellStyle name="표준 6 2 2 4 4 2 2" xfId="876"/>
    <cellStyle name="표준 6 2 2 4 4 2 2 2" xfId="1879"/>
    <cellStyle name="표준 6 2 2 4 4 2 2 2 2" xfId="1916"/>
    <cellStyle name="표준 6 2 2 4 4 2 2 3" xfId="2026"/>
    <cellStyle name="표준 6 2 2 4 4 2 2 4" xfId="2081"/>
    <cellStyle name="표준 6 2 2 4 4 2 3" xfId="990"/>
    <cellStyle name="표준 6 2 2 4 4 2 4" xfId="1285"/>
    <cellStyle name="표준 6 2 2 4 4 2 4 2" xfId="2003"/>
    <cellStyle name="표준 6 2 2 4 4 2 5" xfId="1023"/>
    <cellStyle name="표준 6 2 2 4 4 2 5 2" xfId="1945"/>
    <cellStyle name="표준 6 2 2 4 4 2 6" xfId="1280"/>
    <cellStyle name="표준 6 2 2 4 4 2 7" xfId="691"/>
    <cellStyle name="표준 6 2 2 4 4 2 8" xfId="1330"/>
    <cellStyle name="표준 6 2 2 4 4 2 9" xfId="1361"/>
    <cellStyle name="표준 6 2 2 4 4 3" xfId="897"/>
    <cellStyle name="표준 6 2 2 4 4 4" xfId="958"/>
    <cellStyle name="표준 6 2 2 4 4 4 2" xfId="1825"/>
    <cellStyle name="표준 6 2 2 4 4 4 2 2" xfId="1955"/>
    <cellStyle name="표준 6 2 2 4 4 4 3" xfId="2048"/>
    <cellStyle name="표준 6 2 2 4 4 4 4" xfId="2096"/>
    <cellStyle name="표준 6 2 2 4 4 5" xfId="1158"/>
    <cellStyle name="표준 6 2 2 4 4 5 2" xfId="1746"/>
    <cellStyle name="표준 6 2 2 4 4 6" xfId="1157"/>
    <cellStyle name="표준 6 2 2 4 4 6 2" xfId="1818"/>
    <cellStyle name="표준 6 2 2 4 4 7" xfId="728"/>
    <cellStyle name="표준 6 2 2 4 4 8" xfId="1314"/>
    <cellStyle name="표준 6 2 2 4 4 9" xfId="777"/>
    <cellStyle name="표준 6 2 2 4 5" xfId="707"/>
    <cellStyle name="표준 6 2 2 4 5 2" xfId="807"/>
    <cellStyle name="표준 6 2 2 4 5 2 2" xfId="829"/>
    <cellStyle name="표준 6 2 2 4 5 2 2 2" xfId="1860"/>
    <cellStyle name="표준 6 2 2 4 5 2 2 2 2" xfId="1876"/>
    <cellStyle name="표준 6 2 2 4 5 2 3" xfId="1101"/>
    <cellStyle name="표준 6 2 2 4 5 2 4" xfId="680"/>
    <cellStyle name="표준 6 2 2 4 5 2 5" xfId="1676"/>
    <cellStyle name="표준 6 2 2 4 5 3" xfId="955"/>
    <cellStyle name="표준 6 2 2 4 5 4" xfId="1081"/>
    <cellStyle name="표준 6 2 2 4 5 4 2" xfId="1631"/>
    <cellStyle name="표준 6 2 2 4 5 4 2 2" xfId="1990"/>
    <cellStyle name="표준 6 2 2 4 5 5" xfId="1116"/>
    <cellStyle name="표준 6 2 2 4 5 6" xfId="1668"/>
    <cellStyle name="표준 6 2 2 4 6" xfId="800"/>
    <cellStyle name="표준 6 2 2 4 6 2" xfId="1788"/>
    <cellStyle name="표준 6 2 2 4 6 2 2" xfId="1853"/>
    <cellStyle name="표준 6 2 2 4 6 3" xfId="1985"/>
    <cellStyle name="표준 6 2 2 4 6 4" xfId="1769"/>
    <cellStyle name="표준 6 2 2 4 7" xfId="642"/>
    <cellStyle name="표준 6 2 2 4 7 2" xfId="1647"/>
    <cellStyle name="표준 6 2 2 4 7 2 2" xfId="1816"/>
    <cellStyle name="표준 6 2 2 4 8" xfId="1192"/>
    <cellStyle name="표준 6 2 2 4 9" xfId="1587"/>
    <cellStyle name="표준 6 2 2 5" xfId="449"/>
    <cellStyle name="표준 6 2 2 6" xfId="431"/>
    <cellStyle name="표준 6 2 2 7" xfId="461"/>
    <cellStyle name="표준 6 2 2 8" xfId="443"/>
    <cellStyle name="표준 6 2 2 9" xfId="460"/>
    <cellStyle name="표준 6 2 20" xfId="450"/>
    <cellStyle name="표준 6 2 21" xfId="473"/>
    <cellStyle name="표준 6 2 22" xfId="469"/>
    <cellStyle name="표준 6 2 23" xfId="435"/>
    <cellStyle name="표준 6 2 23 10" xfId="1375"/>
    <cellStyle name="표준 6 2 23 11" xfId="1402"/>
    <cellStyle name="표준 6 2 23 12" xfId="1429"/>
    <cellStyle name="표준 6 2 23 13" xfId="1453"/>
    <cellStyle name="표준 6 2 23 14" xfId="1476"/>
    <cellStyle name="표준 6 2 23 15" xfId="1496"/>
    <cellStyle name="표준 6 2 23 16" xfId="1509"/>
    <cellStyle name="표준 6 2 23 2" xfId="481"/>
    <cellStyle name="표준 6 2 23 2 10" xfId="1388"/>
    <cellStyle name="표준 6 2 23 2 11" xfId="1415"/>
    <cellStyle name="표준 6 2 23 2 12" xfId="1442"/>
    <cellStyle name="표준 6 2 23 2 13" xfId="1466"/>
    <cellStyle name="표준 6 2 23 2 14" xfId="1487"/>
    <cellStyle name="표준 6 2 23 2 15" xfId="1503"/>
    <cellStyle name="표준 6 2 23 2 2" xfId="492"/>
    <cellStyle name="표준 6 2 23 2 2 10" xfId="1350"/>
    <cellStyle name="표준 6 2 23 2 2 11" xfId="1380"/>
    <cellStyle name="표준 6 2 23 2 2 12" xfId="1407"/>
    <cellStyle name="표준 6 2 23 2 2 13" xfId="1434"/>
    <cellStyle name="표준 6 2 23 2 2 14" xfId="1458"/>
    <cellStyle name="표준 6 2 23 2 2 15" xfId="1481"/>
    <cellStyle name="표준 6 2 23 2 2 2" xfId="878"/>
    <cellStyle name="표준 6 2 23 2 2 2 10" xfId="1379"/>
    <cellStyle name="표준 6 2 23 2 2 2 11" xfId="1406"/>
    <cellStyle name="표준 6 2 23 2 2 2 12" xfId="1433"/>
    <cellStyle name="표준 6 2 23 2 2 2 13" xfId="1457"/>
    <cellStyle name="표준 6 2 23 2 2 2 14" xfId="1480"/>
    <cellStyle name="표준 6 2 23 2 2 2 2" xfId="889"/>
    <cellStyle name="표준 6 2 23 2 2 2 2 2" xfId="1918"/>
    <cellStyle name="표준 6 2 23 2 2 2 2 2 2" xfId="1929"/>
    <cellStyle name="표준 6 2 23 2 2 2 2 3" xfId="2034"/>
    <cellStyle name="표준 6 2 23 2 2 2 2 4" xfId="2085"/>
    <cellStyle name="표준 6 2 23 2 2 2 3" xfId="1003"/>
    <cellStyle name="표준 6 2 23 2 2 2 4" xfId="1105"/>
    <cellStyle name="표준 6 2 23 2 2 2 4 2" xfId="2028"/>
    <cellStyle name="표준 6 2 23 2 2 2 5" xfId="1213"/>
    <cellStyle name="표준 6 2 23 2 2 2 5 2" xfId="2083"/>
    <cellStyle name="표준 6 2 23 2 2 2 6" xfId="1152"/>
    <cellStyle name="표준 6 2 23 2 2 2 7" xfId="1305"/>
    <cellStyle name="표준 6 2 23 2 2 2 8" xfId="1027"/>
    <cellStyle name="표준 6 2 23 2 2 2 9" xfId="1349"/>
    <cellStyle name="표준 6 2 23 2 2 3" xfId="907"/>
    <cellStyle name="표준 6 2 23 2 2 4" xfId="992"/>
    <cellStyle name="표준 6 2 23 2 2 4 2" xfId="1838"/>
    <cellStyle name="표준 6 2 23 2 2 4 2 2" xfId="1974"/>
    <cellStyle name="표준 6 2 23 2 2 4 3" xfId="2067"/>
    <cellStyle name="표준 6 2 23 2 2 4 4" xfId="2115"/>
    <cellStyle name="표준 6 2 23 2 2 5" xfId="1308"/>
    <cellStyle name="표준 6 2 23 2 2 5 2" xfId="1759"/>
    <cellStyle name="표준 6 2 23 2 2 6" xfId="672"/>
    <cellStyle name="표준 6 2 23 2 2 6 2" xfId="1793"/>
    <cellStyle name="표준 6 2 23 2 2 7" xfId="1255"/>
    <cellStyle name="표준 6 2 23 2 2 8" xfId="1073"/>
    <cellStyle name="표준 6 2 23 2 2 9" xfId="1318"/>
    <cellStyle name="표준 6 2 23 2 3" xfId="854"/>
    <cellStyle name="표준 6 2 23 2 3 10" xfId="1288"/>
    <cellStyle name="표준 6 2 23 2 3 11" xfId="1163"/>
    <cellStyle name="표준 6 2 23 2 3 12" xfId="1206"/>
    <cellStyle name="표준 6 2 23 2 3 13" xfId="756"/>
    <cellStyle name="표준 6 2 23 2 3 14" xfId="763"/>
    <cellStyle name="표준 6 2 23 2 3 2" xfId="899"/>
    <cellStyle name="표준 6 2 23 2 3 2 2" xfId="1899"/>
    <cellStyle name="표준 6 2 23 2 3 2 2 2" xfId="1935"/>
    <cellStyle name="표준 6 2 23 2 3 2 3" xfId="2038"/>
    <cellStyle name="표준 6 2 23 2 3 2 4" xfId="2089"/>
    <cellStyle name="표준 6 2 23 2 3 3" xfId="1007"/>
    <cellStyle name="표준 6 2 23 2 3 4" xfId="677"/>
    <cellStyle name="표준 6 2 23 2 3 4 2" xfId="2017"/>
    <cellStyle name="표준 6 2 23 2 3 5" xfId="1286"/>
    <cellStyle name="표준 6 2 23 2 3 5 2" xfId="1799"/>
    <cellStyle name="표준 6 2 23 2 3 6" xfId="1260"/>
    <cellStyle name="표준 6 2 23 2 3 7" xfId="1169"/>
    <cellStyle name="표준 6 2 23 2 3 8" xfId="764"/>
    <cellStyle name="표준 6 2 23 2 3 9" xfId="1270"/>
    <cellStyle name="표준 6 2 23 2 4" xfId="976"/>
    <cellStyle name="표준 6 2 23 2 4 2" xfId="1827"/>
    <cellStyle name="표준 6 2 23 2 4 2 2" xfId="1968"/>
    <cellStyle name="표준 6 2 23 2 4 3" xfId="2061"/>
    <cellStyle name="표준 6 2 23 2 4 4" xfId="2109"/>
    <cellStyle name="표준 6 2 23 2 5" xfId="632"/>
    <cellStyle name="표준 6 2 23 2 5 2" xfId="1755"/>
    <cellStyle name="표준 6 2 23 2 6" xfId="1259"/>
    <cellStyle name="표준 6 2 23 2 6 2" xfId="1806"/>
    <cellStyle name="표준 6 2 23 2 7" xfId="1162"/>
    <cellStyle name="표준 6 2 23 2 8" xfId="1328"/>
    <cellStyle name="표준 6 2 23 2 9" xfId="1359"/>
    <cellStyle name="표준 6 2 23 3" xfId="821"/>
    <cellStyle name="표준 6 2 23 3 10" xfId="1353"/>
    <cellStyle name="표준 6 2 23 3 11" xfId="1383"/>
    <cellStyle name="표준 6 2 23 3 12" xfId="1410"/>
    <cellStyle name="표준 6 2 23 3 13" xfId="1437"/>
    <cellStyle name="표준 6 2 23 3 14" xfId="1461"/>
    <cellStyle name="표준 6 2 23 3 2" xfId="813"/>
    <cellStyle name="표준 6 2 23 3 2 2" xfId="1868"/>
    <cellStyle name="표준 6 2 23 3 2 2 2" xfId="1864"/>
    <cellStyle name="표준 6 2 23 3 2 3" xfId="1993"/>
    <cellStyle name="표준 6 2 23 3 2 4" xfId="1981"/>
    <cellStyle name="표준 6 2 23 3 3" xfId="783"/>
    <cellStyle name="표준 6 2 23 3 4" xfId="1035"/>
    <cellStyle name="표준 6 2 23 3 4 2" xfId="1997"/>
    <cellStyle name="표준 6 2 23 3 5" xfId="1313"/>
    <cellStyle name="표준 6 2 23 3 5 2" xfId="1761"/>
    <cellStyle name="표준 6 2 23 3 6" xfId="1300"/>
    <cellStyle name="표준 6 2 23 3 7" xfId="1061"/>
    <cellStyle name="표준 6 2 23 3 8" xfId="1224"/>
    <cellStyle name="표준 6 2 23 3 9" xfId="1322"/>
    <cellStyle name="표준 6 2 23 4" xfId="844"/>
    <cellStyle name="표준 6 2 23 5" xfId="947"/>
    <cellStyle name="표준 6 2 23 5 2" xfId="1798"/>
    <cellStyle name="표준 6 2 23 5 2 2" xfId="1951"/>
    <cellStyle name="표준 6 2 23 5 3" xfId="2044"/>
    <cellStyle name="표준 6 2 23 5 4" xfId="2092"/>
    <cellStyle name="표준 6 2 23 6" xfId="1107"/>
    <cellStyle name="표준 6 2 23 6 2" xfId="1808"/>
    <cellStyle name="표준 6 2 23 7" xfId="1320"/>
    <cellStyle name="표준 6 2 23 7 2" xfId="1784"/>
    <cellStyle name="표준 6 2 23 8" xfId="1199"/>
    <cellStyle name="표준 6 2 23 9" xfId="1344"/>
    <cellStyle name="표준 6 2 24" xfId="407"/>
    <cellStyle name="표준 6 2 24 10" xfId="1411"/>
    <cellStyle name="표준 6 2 24 11" xfId="1438"/>
    <cellStyle name="표준 6 2 24 12" xfId="1462"/>
    <cellStyle name="표준 6 2 24 13" xfId="1484"/>
    <cellStyle name="표준 6 2 24 14" xfId="1500"/>
    <cellStyle name="표준 6 2 24 15" xfId="1512"/>
    <cellStyle name="표준 6 2 24 2" xfId="864"/>
    <cellStyle name="표준 6 2 24 2 10" xfId="661"/>
    <cellStyle name="표준 6 2 24 2 11" xfId="635"/>
    <cellStyle name="표준 6 2 24 2 12" xfId="747"/>
    <cellStyle name="표준 6 2 24 2 13" xfId="1181"/>
    <cellStyle name="표준 6 2 24 2 14" xfId="1085"/>
    <cellStyle name="표준 6 2 24 2 2" xfId="839"/>
    <cellStyle name="표준 6 2 24 2 2 2" xfId="1906"/>
    <cellStyle name="표준 6 2 24 2 2 2 2" xfId="1885"/>
    <cellStyle name="표준 6 2 24 2 2 3" xfId="2007"/>
    <cellStyle name="표준 6 2 24 2 2 4" xfId="1947"/>
    <cellStyle name="표준 6 2 24 2 3" xfId="964"/>
    <cellStyle name="표준 6 2 24 2 4" xfId="1226"/>
    <cellStyle name="표준 6 2 24 2 4 2" xfId="2020"/>
    <cellStyle name="표준 6 2 24 2 5" xfId="1309"/>
    <cellStyle name="표준 6 2 24 2 5 2" xfId="2075"/>
    <cellStyle name="표준 6 2 24 2 6" xfId="1021"/>
    <cellStyle name="표준 6 2 24 2 7" xfId="1240"/>
    <cellStyle name="표준 6 2 24 2 8" xfId="1235"/>
    <cellStyle name="표준 6 2 24 2 9" xfId="740"/>
    <cellStyle name="표준 6 2 24 3" xfId="861"/>
    <cellStyle name="표준 6 2 24 4" xfId="980"/>
    <cellStyle name="표준 6 2 24 4 2" xfId="1779"/>
    <cellStyle name="표준 6 2 24 4 2 2" xfId="1971"/>
    <cellStyle name="표준 6 2 24 4 3" xfId="2064"/>
    <cellStyle name="표준 6 2 24 4 4" xfId="2112"/>
    <cellStyle name="표준 6 2 24 5" xfId="1208"/>
    <cellStyle name="표준 6 2 24 5 2" xfId="1803"/>
    <cellStyle name="표준 6 2 24 6" xfId="1196"/>
    <cellStyle name="표준 6 2 24 6 2" xfId="2043"/>
    <cellStyle name="표준 6 2 24 7" xfId="1323"/>
    <cellStyle name="표준 6 2 24 8" xfId="1354"/>
    <cellStyle name="표준 6 2 24 9" xfId="1384"/>
    <cellStyle name="표준 6 2 25" xfId="641"/>
    <cellStyle name="표준 6 2 25 2" xfId="787"/>
    <cellStyle name="표준 6 2 25 2 2" xfId="832"/>
    <cellStyle name="표준 6 2 25 2 2 2" xfId="1844"/>
    <cellStyle name="표준 6 2 25 2 2 2 2" xfId="1878"/>
    <cellStyle name="표준 6 2 25 2 3" xfId="1104"/>
    <cellStyle name="표준 6 2 25 2 4" xfId="647"/>
    <cellStyle name="표준 6 2 25 2 5" xfId="1678"/>
    <cellStyle name="표준 6 2 25 3" xfId="957"/>
    <cellStyle name="표준 6 2 25 4" xfId="1060"/>
    <cellStyle name="표준 6 2 25 4 2" xfId="1629"/>
    <cellStyle name="표준 6 2 25 4 2 2" xfId="1777"/>
    <cellStyle name="표준 6 2 25 5" xfId="1217"/>
    <cellStyle name="표준 6 2 25 6" xfId="1659"/>
    <cellStyle name="표준 6 2 26" xfId="870"/>
    <cellStyle name="표준 6 2 27" xfId="788"/>
    <cellStyle name="표준 6 2 27 2" xfId="1740"/>
    <cellStyle name="표준 6 2 27 2 2" xfId="1845"/>
    <cellStyle name="표준 6 2 27 3" xfId="1753"/>
    <cellStyle name="표준 6 2 27 4" xfId="1768"/>
    <cellStyle name="표준 6 2 28" xfId="1017"/>
    <cellStyle name="표준 6 2 29" xfId="721"/>
    <cellStyle name="표준 6 2 29 2" xfId="1640"/>
    <cellStyle name="표준 6 2 29 2 2" xfId="1766"/>
    <cellStyle name="표준 6 2 3" xfId="81"/>
    <cellStyle name="표준 6 2 3 2" xfId="103"/>
    <cellStyle name="표준 6 2 3 3" xfId="130"/>
    <cellStyle name="표준 6 2 3 4" xfId="322"/>
    <cellStyle name="표준 6 2 3 5" xfId="2132"/>
    <cellStyle name="표준 6 2 3 6" xfId="2194"/>
    <cellStyle name="표준 6 2 3 7" xfId="2247"/>
    <cellStyle name="표준 6 2 30" xfId="746"/>
    <cellStyle name="표준 6 2 31" xfId="1569"/>
    <cellStyle name="표준 6 2 32" xfId="263"/>
    <cellStyle name="표준 6 2 33" xfId="2140"/>
    <cellStyle name="표준 6 2 34" xfId="2151"/>
    <cellStyle name="표준 6 2 4" xfId="107"/>
    <cellStyle name="표준 6 2 5" xfId="87"/>
    <cellStyle name="표준 6 2 5 10" xfId="927"/>
    <cellStyle name="표준 6 2 5 11" xfId="916"/>
    <cellStyle name="표준 6 2 5 12" xfId="935"/>
    <cellStyle name="표준 6 2 5 13" xfId="940"/>
    <cellStyle name="표준 6 2 5 14" xfId="941"/>
    <cellStyle name="표준 6 2 5 15" xfId="942"/>
    <cellStyle name="표준 6 2 5 16" xfId="944"/>
    <cellStyle name="표준 6 2 5 17" xfId="1014"/>
    <cellStyle name="표준 6 2 5 18" xfId="682"/>
    <cellStyle name="표준 6 2 5 19" xfId="1242"/>
    <cellStyle name="표준 6 2 5 2" xfId="356"/>
    <cellStyle name="표준 6 2 5 2 10" xfId="1451"/>
    <cellStyle name="표준 6 2 5 2 11" xfId="1475"/>
    <cellStyle name="표준 6 2 5 2 12" xfId="1495"/>
    <cellStyle name="표준 6 2 5 2 13" xfId="1508"/>
    <cellStyle name="표준 6 2 5 2 14" xfId="1518"/>
    <cellStyle name="표준 6 2 5 2 15" xfId="1524"/>
    <cellStyle name="표준 6 2 5 2 16" xfId="1715"/>
    <cellStyle name="표준 6 2 5 2 17" xfId="2162"/>
    <cellStyle name="표준 6 2 5 2 18" xfId="2207"/>
    <cellStyle name="표준 6 2 5 2 19" xfId="2236"/>
    <cellStyle name="표준 6 2 5 2 2" xfId="368"/>
    <cellStyle name="표준 6 2 5 2 2 2" xfId="932"/>
    <cellStyle name="표준 6 2 5 2 2 3" xfId="2237"/>
    <cellStyle name="표준 6 2 5 2 2 4" xfId="2308"/>
    <cellStyle name="표준 6 2 5 2 2 5" xfId="2246"/>
    <cellStyle name="표준 6 2 5 2 3" xfId="1188"/>
    <cellStyle name="표준 6 2 5 2 4" xfId="1252"/>
    <cellStyle name="표준 6 2 5 2 5" xfId="1066"/>
    <cellStyle name="표준 6 2 5 2 6" xfId="1342"/>
    <cellStyle name="표준 6 2 5 2 7" xfId="1373"/>
    <cellStyle name="표준 6 2 5 2 8" xfId="1400"/>
    <cellStyle name="표준 6 2 5 2 9" xfId="1427"/>
    <cellStyle name="표준 6 2 5 20" xfId="776"/>
    <cellStyle name="표준 6 2 5 21" xfId="755"/>
    <cellStyle name="표준 6 2 5 22" xfId="750"/>
    <cellStyle name="표준 6 2 5 23" xfId="715"/>
    <cellStyle name="표준 6 2 5 24" xfId="1348"/>
    <cellStyle name="표준 6 2 5 25" xfId="1378"/>
    <cellStyle name="표준 6 2 5 26" xfId="1405"/>
    <cellStyle name="표준 6 2 5 27" xfId="1432"/>
    <cellStyle name="표준 6 2 5 28" xfId="1456"/>
    <cellStyle name="표준 6 2 5 29" xfId="1479"/>
    <cellStyle name="표준 6 2 5 3" xfId="406"/>
    <cellStyle name="표준 6 2 5 3 10" xfId="1446"/>
    <cellStyle name="표준 6 2 5 3 11" xfId="1470"/>
    <cellStyle name="표준 6 2 5 3 12" xfId="1491"/>
    <cellStyle name="표준 6 2 5 3 13" xfId="1505"/>
    <cellStyle name="표준 6 2 5 3 14" xfId="1515"/>
    <cellStyle name="표준 6 2 5 3 15" xfId="1521"/>
    <cellStyle name="표준 6 2 5 3 16" xfId="1711"/>
    <cellStyle name="표준 6 2 5 3 2" xfId="922"/>
    <cellStyle name="표준 6 2 5 3 3" xfId="1180"/>
    <cellStyle name="표준 6 2 5 3 4" xfId="1051"/>
    <cellStyle name="표준 6 2 5 3 5" xfId="722"/>
    <cellStyle name="표준 6 2 5 3 6" xfId="1334"/>
    <cellStyle name="표준 6 2 5 3 7" xfId="1365"/>
    <cellStyle name="표준 6 2 5 3 8" xfId="1393"/>
    <cellStyle name="표준 6 2 5 3 9" xfId="1420"/>
    <cellStyle name="표준 6 2 5 30" xfId="1497"/>
    <cellStyle name="표준 6 2 5 31" xfId="1573"/>
    <cellStyle name="표준 6 2 5 32" xfId="2157"/>
    <cellStyle name="표준 6 2 5 33" xfId="2278"/>
    <cellStyle name="표준 6 2 5 34" xfId="2272"/>
    <cellStyle name="표준 6 2 5 4" xfId="695"/>
    <cellStyle name="표준 6 2 5 4 10" xfId="1444"/>
    <cellStyle name="표준 6 2 5 4 11" xfId="1468"/>
    <cellStyle name="표준 6 2 5 4 12" xfId="1489"/>
    <cellStyle name="표준 6 2 5 4 13" xfId="1504"/>
    <cellStyle name="표준 6 2 5 4 14" xfId="1514"/>
    <cellStyle name="표준 6 2 5 4 15" xfId="1520"/>
    <cellStyle name="표준 6 2 5 4 16" xfId="1710"/>
    <cellStyle name="표준 6 2 5 4 2" xfId="920"/>
    <cellStyle name="표준 6 2 5 4 3" xfId="1178"/>
    <cellStyle name="표준 6 2 5 4 4" xfId="736"/>
    <cellStyle name="표준 6 2 5 4 5" xfId="1070"/>
    <cellStyle name="표준 6 2 5 4 6" xfId="1332"/>
    <cellStyle name="표준 6 2 5 4 7" xfId="1363"/>
    <cellStyle name="표준 6 2 5 4 8" xfId="1391"/>
    <cellStyle name="표준 6 2 5 4 9" xfId="1418"/>
    <cellStyle name="표준 6 2 5 5" xfId="918"/>
    <cellStyle name="표준 6 2 5 6" xfId="924"/>
    <cellStyle name="표준 6 2 5 7" xfId="921"/>
    <cellStyle name="표준 6 2 5 8" xfId="919"/>
    <cellStyle name="표준 6 2 5 9" xfId="929"/>
    <cellStyle name="표준 6 2 6" xfId="317"/>
    <cellStyle name="표준 6 2 6 10" xfId="2164"/>
    <cellStyle name="표준 6 2 6 11" xfId="2184"/>
    <cellStyle name="표준 6 2 6 12" xfId="2267"/>
    <cellStyle name="표준 6 2 6 2" xfId="392"/>
    <cellStyle name="표준 6 2 6 2 10" xfId="2163"/>
    <cellStyle name="표준 6 2 6 2 11" xfId="2195"/>
    <cellStyle name="표준 6 2 6 2 2" xfId="409"/>
    <cellStyle name="표준 6 2 6 2 2 10" xfId="2191"/>
    <cellStyle name="표준 6 2 6 2 2 2" xfId="416"/>
    <cellStyle name="표준 6 2 6 2 2 2 10" xfId="2172"/>
    <cellStyle name="표준 6 2 6 2 2 2 2" xfId="484"/>
    <cellStyle name="표준 6 2 6 2 2 2 2 2" xfId="486"/>
    <cellStyle name="표준 6 2 6 2 2 2 2 2 2" xfId="881"/>
    <cellStyle name="표준 6 2 6 2 2 2 2 2 2 2" xfId="883"/>
    <cellStyle name="표준 6 2 6 2 2 2 2 2 2 2 2" xfId="1921"/>
    <cellStyle name="표준 6 2 6 2 2 2 2 2 2 2 2 2" xfId="1923"/>
    <cellStyle name="표준 6 2 6 2 2 2 2 2 2 2 2 3" xfId="2319"/>
    <cellStyle name="표준 6 2 6 2 2 2 2 2 2 2 2 4" xfId="2142"/>
    <cellStyle name="표준 6 2 6 2 2 2 2 2 2 2 2 5" xfId="2303"/>
    <cellStyle name="표준 6 2 6 2 2 2 2 2 2 2 3" xfId="2318"/>
    <cellStyle name="표준 6 2 6 2 2 2 2 2 2 2 4" xfId="2159"/>
    <cellStyle name="표준 6 2 6 2 2 2 2 2 2 2 5" xfId="2217"/>
    <cellStyle name="표준 6 2 6 2 2 2 2 2 2 3" xfId="2228"/>
    <cellStyle name="표준 6 2 6 2 2 2 2 2 2 4" xfId="2328"/>
    <cellStyle name="표준 6 2 6 2 2 2 2 2 2 5" xfId="2300"/>
    <cellStyle name="표준 6 2 6 2 2 2 2 2 3" xfId="1144"/>
    <cellStyle name="표준 6 2 6 2 2 2 2 2 4" xfId="1173"/>
    <cellStyle name="표준 6 2 6 2 2 2 2 2 5" xfId="1700"/>
    <cellStyle name="표준 6 2 6 2 2 2 2 2 6" xfId="2226"/>
    <cellStyle name="표준 6 2 6 2 2 2 2 2 7" xfId="2309"/>
    <cellStyle name="표준 6 2 6 2 2 2 2 2 8" xfId="2139"/>
    <cellStyle name="표준 6 2 6 2 2 2 2 3" xfId="997"/>
    <cellStyle name="표준 6 2 6 2 2 2 2 4" xfId="1142"/>
    <cellStyle name="표준 6 2 6 2 2 2 2 4 2" xfId="1725"/>
    <cellStyle name="표준 6 2 6 2 2 2 2 4 2 2" xfId="2031"/>
    <cellStyle name="표준 6 2 6 2 2 2 2 5" xfId="702"/>
    <cellStyle name="표준 6 2 6 2 2 2 2 6" xfId="1698"/>
    <cellStyle name="표준 6 2 6 2 2 2 2 7" xfId="2178"/>
    <cellStyle name="표준 6 2 6 2 2 2 2 8" xfId="2316"/>
    <cellStyle name="표준 6 2 6 2 2 2 2 9" xfId="2329"/>
    <cellStyle name="표준 6 2 6 2 2 2 3" xfId="769"/>
    <cellStyle name="표준 6 2 6 2 2 2 4" xfId="995"/>
    <cellStyle name="표준 6 2 6 2 2 2 4 2" xfId="1832"/>
    <cellStyle name="표준 6 2 6 2 2 2 4 2 2" xfId="1977"/>
    <cellStyle name="표준 6 2 6 2 2 2 4 3" xfId="2070"/>
    <cellStyle name="표준 6 2 6 2 2 2 4 4" xfId="2118"/>
    <cellStyle name="표준 6 2 6 2 2 2 5" xfId="1041"/>
    <cellStyle name="표준 6 2 6 2 2 2 5 2" xfId="1723"/>
    <cellStyle name="표준 6 2 6 2 2 2 5 2 2" xfId="1750"/>
    <cellStyle name="표준 6 2 6 2 2 2 6" xfId="646"/>
    <cellStyle name="표준 6 2 6 2 2 2 7" xfId="1596"/>
    <cellStyle name="표준 6 2 6 2 2 2 8" xfId="2177"/>
    <cellStyle name="표준 6 2 6 2 2 2 9" xfId="2331"/>
    <cellStyle name="표준 6 2 6 2 2 3" xfId="767"/>
    <cellStyle name="표준 6 2 6 2 2 3 2" xfId="845"/>
    <cellStyle name="표준 6 2 6 2 2 3 2 2" xfId="902"/>
    <cellStyle name="표준 6 2 6 2 2 3 2 2 2" xfId="1890"/>
    <cellStyle name="표준 6 2 6 2 2 3 2 2 2 2" xfId="1938"/>
    <cellStyle name="표준 6 2 6 2 2 3 2 3" xfId="1161"/>
    <cellStyle name="표준 6 2 6 2 2 3 2 4" xfId="762"/>
    <cellStyle name="표준 6 2 6 2 2 3 2 5" xfId="1707"/>
    <cellStyle name="표준 6 2 6 2 2 3 3" xfId="1010"/>
    <cellStyle name="표준 6 2 6 2 2 3 4" xfId="1113"/>
    <cellStyle name="표준 6 2 6 2 2 3 4 2" xfId="1732"/>
    <cellStyle name="표준 6 2 6 2 2 3 4 2 2" xfId="2011"/>
    <cellStyle name="표준 6 2 6 2 2 3 5" xfId="1026"/>
    <cellStyle name="표준 6 2 6 2 2 3 6" xfId="1684"/>
    <cellStyle name="표준 6 2 6 2 2 4" xfId="968"/>
    <cellStyle name="표준 6 2 6 2 2 4 2" xfId="1830"/>
    <cellStyle name="표준 6 2 6 2 2 4 2 2" xfId="1962"/>
    <cellStyle name="표준 6 2 6 2 2 4 3" xfId="2055"/>
    <cellStyle name="표준 6 2 6 2 2 4 4" xfId="2103"/>
    <cellStyle name="표준 6 2 6 2 2 5" xfId="1039"/>
    <cellStyle name="표준 6 2 6 2 2 5 2" xfId="1637"/>
    <cellStyle name="표준 6 2 6 2 2 5 2 2" xfId="1751"/>
    <cellStyle name="표준 6 2 6 2 2 6" xfId="1048"/>
    <cellStyle name="표준 6 2 6 2 2 7" xfId="1594"/>
    <cellStyle name="표준 6 2 6 2 2 8" xfId="2168"/>
    <cellStyle name="표준 6 2 6 2 2 9" xfId="2156"/>
    <cellStyle name="표준 6 2 6 2 3" xfId="706"/>
    <cellStyle name="표준 6 2 6 2 3 2" xfId="842"/>
    <cellStyle name="표준 6 2 6 2 3 2 2" xfId="806"/>
    <cellStyle name="표준 6 2 6 2 3 2 2 2" xfId="1888"/>
    <cellStyle name="표준 6 2 6 2 3 2 2 2 2" xfId="1859"/>
    <cellStyle name="표준 6 2 6 2 3 2 3" xfId="1080"/>
    <cellStyle name="표준 6 2 6 2 3 2 4" xfId="1212"/>
    <cellStyle name="표준 6 2 6 2 3 2 5" xfId="1667"/>
    <cellStyle name="표준 6 2 6 2 3 3" xfId="912"/>
    <cellStyle name="표준 6 2 6 2 3 4" xfId="1110"/>
    <cellStyle name="표준 6 2 6 2 3 4 2" xfId="1642"/>
    <cellStyle name="표준 6 2 6 2 3 4 2 2" xfId="2009"/>
    <cellStyle name="표준 6 2 6 2 3 5" xfId="689"/>
    <cellStyle name="표준 6 2 6 2 3 6" xfId="1682"/>
    <cellStyle name="표준 6 2 6 2 4" xfId="860"/>
    <cellStyle name="표준 6 2 6 2 5" xfId="966"/>
    <cellStyle name="표준 6 2 6 2 5 2" xfId="1787"/>
    <cellStyle name="표준 6 2 6 2 5 2 2" xfId="1960"/>
    <cellStyle name="표준 6 2 6 2 5 3" xfId="2053"/>
    <cellStyle name="표준 6 2 6 2 5 4" xfId="2101"/>
    <cellStyle name="표준 6 2 6 2 6" xfId="683"/>
    <cellStyle name="표준 6 2 6 2 6 2" xfId="1632"/>
    <cellStyle name="표준 6 2 6 2 6 2 2" xfId="1812"/>
    <cellStyle name="표준 6 2 6 2 7" xfId="1193"/>
    <cellStyle name="표준 6 2 6 2 8" xfId="1586"/>
    <cellStyle name="표준 6 2 6 2 9" xfId="2167"/>
    <cellStyle name="표준 6 2 6 3" xfId="436"/>
    <cellStyle name="표준 6 2 6 4" xfId="410"/>
    <cellStyle name="표준 6 2 6 4 10" xfId="1266"/>
    <cellStyle name="표준 6 2 6 4 11" xfId="670"/>
    <cellStyle name="표준 6 2 6 4 12" xfId="658"/>
    <cellStyle name="표준 6 2 6 4 13" xfId="1301"/>
    <cellStyle name="표준 6 2 6 4 14" xfId="1319"/>
    <cellStyle name="표준 6 2 6 4 15" xfId="655"/>
    <cellStyle name="표준 6 2 6 4 2" xfId="835"/>
    <cellStyle name="표준 6 2 6 4 2 10" xfId="1209"/>
    <cellStyle name="표준 6 2 6 4 2 11" xfId="1340"/>
    <cellStyle name="표준 6 2 6 4 2 12" xfId="1371"/>
    <cellStyle name="표준 6 2 6 4 2 13" xfId="1398"/>
    <cellStyle name="표준 6 2 6 4 2 14" xfId="1425"/>
    <cellStyle name="표준 6 2 6 4 2 2" xfId="819"/>
    <cellStyle name="표준 6 2 6 4 2 2 2" xfId="1881"/>
    <cellStyle name="표준 6 2 6 4 2 2 2 2" xfId="1867"/>
    <cellStyle name="표준 6 2 6 4 2 2 3" xfId="1996"/>
    <cellStyle name="표준 6 2 6 4 2 2 4" xfId="1819"/>
    <cellStyle name="표준 6 2 6 4 2 3" xfId="784"/>
    <cellStyle name="표준 6 2 6 4 2 4" xfId="1290"/>
    <cellStyle name="표준 6 2 6 4 2 4 2" xfId="2004"/>
    <cellStyle name="표준 6 2 6 4 2 5" xfId="1214"/>
    <cellStyle name="표준 6 2 6 4 2 5 2" xfId="1802"/>
    <cellStyle name="표준 6 2 6 4 2 6" xfId="645"/>
    <cellStyle name="표준 6 2 6 4 2 7" xfId="1234"/>
    <cellStyle name="표준 6 2 6 4 2 8" xfId="1189"/>
    <cellStyle name="표준 6 2 6 4 2 9" xfId="1094"/>
    <cellStyle name="표준 6 2 6 4 3" xfId="866"/>
    <cellStyle name="표준 6 2 6 4 4" xfId="960"/>
    <cellStyle name="표준 6 2 6 4 4 2" xfId="1782"/>
    <cellStyle name="표준 6 2 6 4 4 2 2" xfId="1956"/>
    <cellStyle name="표준 6 2 6 4 4 3" xfId="2049"/>
    <cellStyle name="표준 6 2 6 4 4 4" xfId="2097"/>
    <cellStyle name="표준 6 2 6 4 5" xfId="684"/>
    <cellStyle name="표준 6 2 6 4 5 2" xfId="1903"/>
    <cellStyle name="표준 6 2 6 4 6" xfId="1299"/>
    <cellStyle name="표준 6 2 6 4 6 2" xfId="2042"/>
    <cellStyle name="표준 6 2 6 4 7" xfId="1272"/>
    <cellStyle name="표준 6 2 6 4 8" xfId="669"/>
    <cellStyle name="표준 6 2 6 4 9" xfId="1097"/>
    <cellStyle name="표준 6 2 6 5" xfId="699"/>
    <cellStyle name="표준 6 2 6 5 2" xfId="804"/>
    <cellStyle name="표준 6 2 6 5 2 2" xfId="865"/>
    <cellStyle name="표준 6 2 6 5 2 2 2" xfId="1857"/>
    <cellStyle name="표준 6 2 6 5 2 2 2 2" xfId="1907"/>
    <cellStyle name="표준 6 2 6 5 2 3" xfId="1129"/>
    <cellStyle name="표준 6 2 6 5 2 4" xfId="742"/>
    <cellStyle name="표준 6 2 6 5 2 5" xfId="1693"/>
    <cellStyle name="표준 6 2 6 5 3" xfId="981"/>
    <cellStyle name="표준 6 2 6 5 4" xfId="1078"/>
    <cellStyle name="표준 6 2 6 5 4 2" xfId="1718"/>
    <cellStyle name="표준 6 2 6 5 4 2 2" xfId="1988"/>
    <cellStyle name="표준 6 2 6 5 5" xfId="1034"/>
    <cellStyle name="표준 6 2 6 5 6" xfId="1665"/>
    <cellStyle name="표준 6 2 6 6" xfId="790"/>
    <cellStyle name="표준 6 2 6 6 2" xfId="1781"/>
    <cellStyle name="표준 6 2 6 6 2 2" xfId="1847"/>
    <cellStyle name="표준 6 2 6 6 3" xfId="1738"/>
    <cellStyle name="표준 6 2 6 6 4" xfId="1950"/>
    <cellStyle name="표준 6 2 6 7" xfId="668"/>
    <cellStyle name="표준 6 2 6 7 2" xfId="1653"/>
    <cellStyle name="표준 6 2 6 7 2 2" xfId="1932"/>
    <cellStyle name="표준 6 2 6 8" xfId="1185"/>
    <cellStyle name="표준 6 2 6 9" xfId="1583"/>
    <cellStyle name="표준 6 2 7" xfId="423"/>
    <cellStyle name="표준 6 2 8" xfId="448"/>
    <cellStyle name="표준 6 2 9" xfId="454"/>
    <cellStyle name="표준 6 20" xfId="364"/>
    <cellStyle name="표준 6 21" xfId="371"/>
    <cellStyle name="표준 6 22" xfId="374"/>
    <cellStyle name="표준 6 23" xfId="377"/>
    <cellStyle name="표준 6 24" xfId="389"/>
    <cellStyle name="표준 6 24 2" xfId="434"/>
    <cellStyle name="표준 6 24 2 2" xfId="411"/>
    <cellStyle name="표준 6 24 2 2 2" xfId="491"/>
    <cellStyle name="표준 6 24 2 2 2 2" xfId="818"/>
    <cellStyle name="표준 6 24 2 2 2 2 2" xfId="888"/>
    <cellStyle name="표준 6 24 2 2 2 2 2 2" xfId="1866"/>
    <cellStyle name="표준 6 24 2 2 2 2 2 2 2" xfId="1928"/>
    <cellStyle name="표준 6 24 2 2 2 2 3" xfId="1149"/>
    <cellStyle name="표준 6 24 2 2 2 2 4" xfId="1050"/>
    <cellStyle name="표준 6 24 2 2 2 2 5" xfId="1705"/>
    <cellStyle name="표준 6 24 2 2 2 3" xfId="1002"/>
    <cellStyle name="표준 6 24 2 2 2 4" xfId="1091"/>
    <cellStyle name="표준 6 24 2 2 2 4 2" xfId="1730"/>
    <cellStyle name="표준 6 24 2 2 2 4 2 2" xfId="1995"/>
    <cellStyle name="표준 6 24 2 2 2 5" xfId="679"/>
    <cellStyle name="표준 6 24 2 2 2 6" xfId="1672"/>
    <cellStyle name="표준 6 24 2 2 3" xfId="774"/>
    <cellStyle name="표준 6 24 2 2 4" xfId="785"/>
    <cellStyle name="표준 6 24 2 2 4 2" xfId="1837"/>
    <cellStyle name="표준 6 24 2 2 4 2 2" xfId="1842"/>
    <cellStyle name="표준 6 24 2 2 4 3" xfId="1778"/>
    <cellStyle name="표준 6 24 2 2 4 4" xfId="1795"/>
    <cellStyle name="표준 6 24 2 2 5" xfId="1046"/>
    <cellStyle name="표준 6 24 2 2 5 2" xfId="1656"/>
    <cellStyle name="표준 6 24 2 2 5 2 2" xfId="1760"/>
    <cellStyle name="표준 6 24 2 2 6" xfId="675"/>
    <cellStyle name="표준 6 24 2 2 7" xfId="1601"/>
    <cellStyle name="표준 6 24 2 3" xfId="701"/>
    <cellStyle name="표준 6 24 2 3 2" xfId="853"/>
    <cellStyle name="표준 6 24 2 3 2 2" xfId="869"/>
    <cellStyle name="표준 6 24 2 3 2 2 2" xfId="1898"/>
    <cellStyle name="표준 6 24 2 3 2 2 2 2" xfId="1910"/>
    <cellStyle name="표준 6 24 2 3 2 3" xfId="1132"/>
    <cellStyle name="표준 6 24 2 3 2 4" xfId="662"/>
    <cellStyle name="표준 6 24 2 3 2 5" xfId="1695"/>
    <cellStyle name="표준 6 24 2 3 3" xfId="984"/>
    <cellStyle name="표준 6 24 2 3 4" xfId="1121"/>
    <cellStyle name="표준 6 24 2 3 4 2" xfId="1720"/>
    <cellStyle name="표준 6 24 2 3 4 2 2" xfId="2016"/>
    <cellStyle name="표준 6 24 2 3 5" xfId="636"/>
    <cellStyle name="표준 6 24 2 3 6" xfId="1691"/>
    <cellStyle name="표준 6 24 2 4" xfId="975"/>
    <cellStyle name="표준 6 24 2 4 2" xfId="1783"/>
    <cellStyle name="표준 6 24 2 4 2 2" xfId="1967"/>
    <cellStyle name="표준 6 24 2 4 3" xfId="2060"/>
    <cellStyle name="표준 6 24 2 4 4" xfId="2108"/>
    <cellStyle name="표준 6 24 2 5" xfId="659"/>
    <cellStyle name="표준 6 24 2 5 2" xfId="1645"/>
    <cellStyle name="표준 6 24 2 5 2 2" xfId="1942"/>
    <cellStyle name="표준 6 24 2 6" xfId="1179"/>
    <cellStyle name="표준 6 24 2 7" xfId="1584"/>
    <cellStyle name="표준 6 24 3" xfId="719"/>
    <cellStyle name="표준 6 24 3 2" xfId="802"/>
    <cellStyle name="표준 6 24 3 2 2" xfId="822"/>
    <cellStyle name="표준 6 24 3 2 2 2" xfId="1855"/>
    <cellStyle name="표준 6 24 3 2 2 2 2" xfId="1869"/>
    <cellStyle name="표준 6 24 3 2 3" xfId="1095"/>
    <cellStyle name="표준 6 24 3 2 4" xfId="665"/>
    <cellStyle name="표준 6 24 3 2 5" xfId="1673"/>
    <cellStyle name="표준 6 24 3 3" xfId="948"/>
    <cellStyle name="표준 6 24 3 4" xfId="1076"/>
    <cellStyle name="표준 6 24 3 4 2" xfId="1625"/>
    <cellStyle name="표준 6 24 3 4 2 2" xfId="1986"/>
    <cellStyle name="표준 6 24 3 5" xfId="1136"/>
    <cellStyle name="표준 6 24 3 6" xfId="1664"/>
    <cellStyle name="표준 6 24 4" xfId="840"/>
    <cellStyle name="표준 6 24 5" xfId="796"/>
    <cellStyle name="표준 6 24 5 2" xfId="1797"/>
    <cellStyle name="표준 6 24 5 2 2" xfId="1851"/>
    <cellStyle name="표준 6 24 5 3" xfId="1983"/>
    <cellStyle name="표준 6 24 5 4" xfId="1933"/>
    <cellStyle name="표준 6 24 6" xfId="681"/>
    <cellStyle name="표준 6 24 6 2" xfId="1649"/>
    <cellStyle name="표준 6 24 6 2 2" xfId="1794"/>
    <cellStyle name="표준 6 24 7" xfId="1057"/>
    <cellStyle name="표준 6 24 8" xfId="1591"/>
    <cellStyle name="표준 6 25" xfId="380"/>
    <cellStyle name="표준 6 25 2" xfId="474"/>
    <cellStyle name="표준 6 25 2 2" xfId="830"/>
    <cellStyle name="표준 6 25 2 2 2" xfId="871"/>
    <cellStyle name="표준 6 25 2 2 2 2" xfId="1877"/>
    <cellStyle name="표준 6 25 2 2 2 2 2" xfId="1911"/>
    <cellStyle name="표준 6 25 2 2 3" xfId="1134"/>
    <cellStyle name="표준 6 25 2 2 4" xfId="748"/>
    <cellStyle name="표준 6 25 2 2 5" xfId="1696"/>
    <cellStyle name="표준 6 25 2 3" xfId="985"/>
    <cellStyle name="표준 6 25 2 4" xfId="1102"/>
    <cellStyle name="표준 6 25 2 4 2" xfId="1721"/>
    <cellStyle name="표준 6 25 2 4 2 2" xfId="2002"/>
    <cellStyle name="표준 6 25 2 5" xfId="638"/>
    <cellStyle name="표준 6 25 2 6" xfId="1677"/>
    <cellStyle name="표준 6 25 3" xfId="758"/>
    <cellStyle name="표준 6 25 4" xfId="956"/>
    <cellStyle name="표준 6 25 4 2" xfId="1820"/>
    <cellStyle name="표준 6 25 4 2 2" xfId="1954"/>
    <cellStyle name="표준 6 25 4 3" xfId="2047"/>
    <cellStyle name="표준 6 25 4 4" xfId="2095"/>
    <cellStyle name="표준 6 25 5" xfId="1032"/>
    <cellStyle name="표준 6 25 5 2" xfId="1630"/>
    <cellStyle name="표준 6 25 5 2 2" xfId="1775"/>
    <cellStyle name="표준 6 25 6" xfId="1077"/>
    <cellStyle name="표준 6 25 7" xfId="1592"/>
    <cellStyle name="표준 6 26" xfId="402"/>
    <cellStyle name="표준 6 26 2" xfId="779"/>
    <cellStyle name="표준 6 26 2 2" xfId="850"/>
    <cellStyle name="표준 6 26 2 2 2" xfId="1841"/>
    <cellStyle name="표준 6 26 2 2 2 2" xfId="1895"/>
    <cellStyle name="표준 6 26 2 3" xfId="1118"/>
    <cellStyle name="표준 6 26 2 4" xfId="1020"/>
    <cellStyle name="표준 6 26 2 5" xfId="1688"/>
    <cellStyle name="표준 6 26 3" xfId="972"/>
    <cellStyle name="표준 6 26 4" xfId="1053"/>
    <cellStyle name="표준 6 26 4 2" xfId="1636"/>
    <cellStyle name="표준 6 26 4 2 2" xfId="1762"/>
    <cellStyle name="표준 6 26 5" xfId="1153"/>
    <cellStyle name="표준 6 26 6" xfId="1602"/>
    <cellStyle name="표준 6 27" xfId="397"/>
    <cellStyle name="표준 6 27 2" xfId="786"/>
    <cellStyle name="표준 6 27 2 2" xfId="851"/>
    <cellStyle name="표준 6 27 2 2 2" xfId="1843"/>
    <cellStyle name="표준 6 27 2 2 2 2" xfId="1896"/>
    <cellStyle name="표준 6 27 2 3" xfId="1119"/>
    <cellStyle name="표준 6 27 2 4" xfId="1019"/>
    <cellStyle name="표준 6 27 2 5" xfId="1689"/>
    <cellStyle name="표준 6 27 3" xfId="973"/>
    <cellStyle name="표준 6 27 4" xfId="1059"/>
    <cellStyle name="표준 6 27 4 2" xfId="1657"/>
    <cellStyle name="표준 6 27 4 2 2" xfId="1774"/>
    <cellStyle name="표준 6 27 5" xfId="1099"/>
    <cellStyle name="표준 6 27 6" xfId="1574"/>
    <cellStyle name="표준 6 28" xfId="404"/>
    <cellStyle name="표준 6 28 2" xfId="801"/>
    <cellStyle name="표준 6 28 2 2" xfId="1739"/>
    <cellStyle name="표준 6 28 2 2 2" xfId="1854"/>
    <cellStyle name="표준 6 28 3" xfId="1075"/>
    <cellStyle name="표준 6 28 4" xfId="1225"/>
    <cellStyle name="표준 6 28 5" xfId="1604"/>
    <cellStyle name="표준 6 29" xfId="403"/>
    <cellStyle name="표준 6 29 2" xfId="815"/>
    <cellStyle name="표준 6 29 3" xfId="1089"/>
    <cellStyle name="표준 6 29 4" xfId="650"/>
    <cellStyle name="표준 6 29 5" xfId="1609"/>
    <cellStyle name="표준 6 3" xfId="31"/>
    <cellStyle name="표준 6 3 2" xfId="95"/>
    <cellStyle name="표준 6 3 3" xfId="124"/>
    <cellStyle name="표준 6 3 4" xfId="319"/>
    <cellStyle name="표준 6 3 5" xfId="2125"/>
    <cellStyle name="표준 6 3 6" xfId="2202"/>
    <cellStyle name="표준 6 3 7" xfId="2206"/>
    <cellStyle name="표준 6 30" xfId="398"/>
    <cellStyle name="표준 6 30 2" xfId="1613"/>
    <cellStyle name="표준 6 30 2 2" xfId="1748"/>
    <cellStyle name="표준 6 31" xfId="395"/>
    <cellStyle name="표준 6 31 2" xfId="1627"/>
    <cellStyle name="표준 6 31 2 2" xfId="1886"/>
    <cellStyle name="표준 6 32" xfId="497"/>
    <cellStyle name="표준 6 33" xfId="500"/>
    <cellStyle name="표준 6 34" xfId="503"/>
    <cellStyle name="표준 6 35" xfId="515"/>
    <cellStyle name="표준 6 36" xfId="393"/>
    <cellStyle name="표준 6 37" xfId="520"/>
    <cellStyle name="표준 6 38" xfId="512"/>
    <cellStyle name="표준 6 39" xfId="396"/>
    <cellStyle name="표준 6 4" xfId="79"/>
    <cellStyle name="표준 6 4 2" xfId="92"/>
    <cellStyle name="표준 6 4 3" xfId="123"/>
    <cellStyle name="표준 6 4 4" xfId="324"/>
    <cellStyle name="표준 6 4 5" xfId="2131"/>
    <cellStyle name="표준 6 4 6" xfId="2196"/>
    <cellStyle name="표준 6 4 7" xfId="2245"/>
    <cellStyle name="표준 6 40" xfId="529"/>
    <cellStyle name="표준 6 41" xfId="527"/>
    <cellStyle name="표준 6 42" xfId="537"/>
    <cellStyle name="표준 6 43" xfId="539"/>
    <cellStyle name="표준 6 44" xfId="544"/>
    <cellStyle name="표준 6 45" xfId="552"/>
    <cellStyle name="표준 6 46" xfId="548"/>
    <cellStyle name="표준 6 47" xfId="547"/>
    <cellStyle name="표준 6 48" xfId="564"/>
    <cellStyle name="표준 6 49" xfId="563"/>
    <cellStyle name="표준 6 5" xfId="93"/>
    <cellStyle name="표준 6 50" xfId="561"/>
    <cellStyle name="표준 6 51" xfId="562"/>
    <cellStyle name="표준 6 52" xfId="560"/>
    <cellStyle name="표준 6 53" xfId="567"/>
    <cellStyle name="표준 6 54" xfId="570"/>
    <cellStyle name="표준 6 55" xfId="573"/>
    <cellStyle name="표준 6 56" xfId="588"/>
    <cellStyle name="표준 6 57" xfId="587"/>
    <cellStyle name="표준 6 58" xfId="585"/>
    <cellStyle name="표준 6 59" xfId="586"/>
    <cellStyle name="표준 6 6" xfId="97"/>
    <cellStyle name="표준 6 6 10" xfId="930"/>
    <cellStyle name="표준 6 6 11" xfId="915"/>
    <cellStyle name="표준 6 6 12" xfId="937"/>
    <cellStyle name="표준 6 6 13" xfId="933"/>
    <cellStyle name="표준 6 6 14" xfId="936"/>
    <cellStyle name="표준 6 6 15" xfId="938"/>
    <cellStyle name="표준 6 6 16" xfId="943"/>
    <cellStyle name="표준 6 6 17" xfId="812"/>
    <cellStyle name="표준 6 6 18" xfId="1015"/>
    <cellStyle name="표준 6 6 19" xfId="686"/>
    <cellStyle name="표준 6 6 2" xfId="367"/>
    <cellStyle name="표준 6 6 2 2" xfId="789"/>
    <cellStyle name="표준 6 6 2 2 2" xfId="810"/>
    <cellStyle name="표준 6 6 2 2 2 2" xfId="931"/>
    <cellStyle name="표준 6 6 2 2 2 3" xfId="1187"/>
    <cellStyle name="표준 6 6 2 2 2 4" xfId="1251"/>
    <cellStyle name="표준 6 6 2 2 2 5" xfId="1714"/>
    <cellStyle name="표준 6 6 2 2 3" xfId="1016"/>
    <cellStyle name="표준 6 6 2 2 4" xfId="1084"/>
    <cellStyle name="표준 6 6 2 2 5" xfId="1244"/>
    <cellStyle name="표준 6 6 2 2 6" xfId="1671"/>
    <cellStyle name="표준 6 6 2 3" xfId="946"/>
    <cellStyle name="표준 6 6 2 4" xfId="797"/>
    <cellStyle name="표준 6 6 2 5" xfId="1062"/>
    <cellStyle name="표준 6 6 2 6" xfId="1159"/>
    <cellStyle name="표준 6 6 2 7" xfId="1660"/>
    <cellStyle name="표준 6 6 20" xfId="1210"/>
    <cellStyle name="표준 6 6 21" xfId="1572"/>
    <cellStyle name="표준 6 6 3" xfId="405"/>
    <cellStyle name="표준 6 6 3 10" xfId="1449"/>
    <cellStyle name="표준 6 6 3 11" xfId="1473"/>
    <cellStyle name="표준 6 6 3 12" xfId="1493"/>
    <cellStyle name="표준 6 6 3 13" xfId="1507"/>
    <cellStyle name="표준 6 6 3 14" xfId="1517"/>
    <cellStyle name="표준 6 6 3 15" xfId="1523"/>
    <cellStyle name="표준 6 6 3 16" xfId="1713"/>
    <cellStyle name="표준 6 6 3 2" xfId="928"/>
    <cellStyle name="표준 6 6 3 3" xfId="1184"/>
    <cellStyle name="표준 6 6 3 4" xfId="725"/>
    <cellStyle name="표준 6 6 3 5" xfId="1172"/>
    <cellStyle name="표준 6 6 3 6" xfId="1339"/>
    <cellStyle name="표준 6 6 3 7" xfId="1370"/>
    <cellStyle name="표준 6 6 3 8" xfId="1397"/>
    <cellStyle name="표준 6 6 3 9" xfId="1424"/>
    <cellStyle name="표준 6 6 4" xfId="694"/>
    <cellStyle name="표준 6 6 4 10" xfId="1447"/>
    <cellStyle name="표준 6 6 4 11" xfId="1471"/>
    <cellStyle name="표준 6 6 4 12" xfId="1492"/>
    <cellStyle name="표준 6 6 4 13" xfId="1506"/>
    <cellStyle name="표준 6 6 4 14" xfId="1516"/>
    <cellStyle name="표준 6 6 4 15" xfId="1522"/>
    <cellStyle name="표준 6 6 4 16" xfId="1712"/>
    <cellStyle name="표준 6 6 4 2" xfId="925"/>
    <cellStyle name="표준 6 6 4 3" xfId="1182"/>
    <cellStyle name="표준 6 6 4 4" xfId="752"/>
    <cellStyle name="표준 6 6 4 5" xfId="1241"/>
    <cellStyle name="표준 6 6 4 6" xfId="1336"/>
    <cellStyle name="표준 6 6 4 7" xfId="1367"/>
    <cellStyle name="표준 6 6 4 8" xfId="1395"/>
    <cellStyle name="표준 6 6 4 9" xfId="1422"/>
    <cellStyle name="표준 6 6 5" xfId="917"/>
    <cellStyle name="표준 6 6 6" xfId="923"/>
    <cellStyle name="표준 6 6 7" xfId="926"/>
    <cellStyle name="표준 6 6 8" xfId="934"/>
    <cellStyle name="표준 6 6 9" xfId="939"/>
    <cellStyle name="표준 6 60" xfId="599"/>
    <cellStyle name="표준 6 61" xfId="598"/>
    <cellStyle name="표준 6 62" xfId="606"/>
    <cellStyle name="표준 6 63" xfId="604"/>
    <cellStyle name="표준 6 64" xfId="611"/>
    <cellStyle name="표준 6 65" xfId="605"/>
    <cellStyle name="표준 6 66" xfId="595"/>
    <cellStyle name="표준 6 67" xfId="559"/>
    <cellStyle name="표준 6 68" xfId="576"/>
    <cellStyle name="표준 6 69" xfId="614"/>
    <cellStyle name="표준 6 7" xfId="110"/>
    <cellStyle name="표준 6 7 2" xfId="408"/>
    <cellStyle name="표준 6 7 2 2" xfId="414"/>
    <cellStyle name="표준 6 7 2 2 2" xfId="483"/>
    <cellStyle name="표준 6 7 2 2 2 2" xfId="485"/>
    <cellStyle name="표준 6 7 2 2 2 2 2" xfId="880"/>
    <cellStyle name="표준 6 7 2 2 2 2 2 2" xfId="882"/>
    <cellStyle name="표준 6 7 2 2 2 2 2 2 2" xfId="1920"/>
    <cellStyle name="표준 6 7 2 2 2 2 2 2 2 2" xfId="1922"/>
    <cellStyle name="표준 6 7 2 2 2 2 2 3" xfId="1143"/>
    <cellStyle name="표준 6 7 2 2 2 2 2 4" xfId="906"/>
    <cellStyle name="표준 6 7 2 2 2 2 2 5" xfId="1699"/>
    <cellStyle name="표준 6 7 2 2 2 2 3" xfId="996"/>
    <cellStyle name="표준 6 7 2 2 2 2 4" xfId="1141"/>
    <cellStyle name="표준 6 7 2 2 2 2 4 2" xfId="1724"/>
    <cellStyle name="표준 6 7 2 2 2 2 4 2 2" xfId="2030"/>
    <cellStyle name="표준 6 7 2 2 2 2 5" xfId="735"/>
    <cellStyle name="표준 6 7 2 2 2 2 6" xfId="1697"/>
    <cellStyle name="표준 6 7 2 2 2 3" xfId="768"/>
    <cellStyle name="표준 6 7 2 2 2 4" xfId="994"/>
    <cellStyle name="표준 6 7 2 2 2 4 2" xfId="1831"/>
    <cellStyle name="표준 6 7 2 2 2 4 2 2" xfId="1976"/>
    <cellStyle name="표준 6 7 2 2 2 4 3" xfId="2069"/>
    <cellStyle name="표준 6 7 2 2 2 4 4" xfId="2117"/>
    <cellStyle name="표준 6 7 2 2 2 5" xfId="1040"/>
    <cellStyle name="표준 6 7 2 2 2 5 2" xfId="1722"/>
    <cellStyle name="표준 6 7 2 2 2 5 2 2" xfId="1745"/>
    <cellStyle name="표준 6 7 2 2 2 6" xfId="1036"/>
    <cellStyle name="표준 6 7 2 2 2 7" xfId="1595"/>
    <cellStyle name="표준 6 7 2 2 3" xfId="766"/>
    <cellStyle name="표준 6 7 2 2 3 2" xfId="843"/>
    <cellStyle name="표준 6 7 2 2 3 2 2" xfId="901"/>
    <cellStyle name="표준 6 7 2 2 3 2 2 2" xfId="1889"/>
    <cellStyle name="표준 6 7 2 2 3 2 2 2 2" xfId="1937"/>
    <cellStyle name="표준 6 7 2 2 3 2 3" xfId="1160"/>
    <cellStyle name="표준 6 7 2 2 3 2 4" xfId="905"/>
    <cellStyle name="표준 6 7 2 2 3 2 5" xfId="1706"/>
    <cellStyle name="표준 6 7 2 2 3 3" xfId="1009"/>
    <cellStyle name="표준 6 7 2 2 3 4" xfId="1111"/>
    <cellStyle name="표준 6 7 2 2 3 4 2" xfId="1731"/>
    <cellStyle name="표준 6 7 2 2 3 4 2 2" xfId="2010"/>
    <cellStyle name="표준 6 7 2 2 3 5" xfId="634"/>
    <cellStyle name="표준 6 7 2 2 3 6" xfId="1683"/>
    <cellStyle name="표준 6 7 2 2 4" xfId="967"/>
    <cellStyle name="표준 6 7 2 2 4 2" xfId="1829"/>
    <cellStyle name="표준 6 7 2 2 4 2 2" xfId="1961"/>
    <cellStyle name="표준 6 7 2 2 4 3" xfId="2054"/>
    <cellStyle name="표준 6 7 2 2 4 4" xfId="2102"/>
    <cellStyle name="표준 6 7 2 2 5" xfId="1038"/>
    <cellStyle name="표준 6 7 2 2 5 2" xfId="1643"/>
    <cellStyle name="표준 6 7 2 2 5 2 2" xfId="1752"/>
    <cellStyle name="표준 6 7 2 2 6" xfId="1138"/>
    <cellStyle name="표준 6 7 2 2 7" xfId="1593"/>
    <cellStyle name="표준 6 7 2 3" xfId="704"/>
    <cellStyle name="표준 6 7 2 3 2" xfId="841"/>
    <cellStyle name="표준 6 7 2 3 2 2" xfId="838"/>
    <cellStyle name="표준 6 7 2 3 2 2 2" xfId="1887"/>
    <cellStyle name="표준 6 7 2 3 2 2 2 2" xfId="1884"/>
    <cellStyle name="표준 6 7 2 3 2 3" xfId="1108"/>
    <cellStyle name="표준 6 7 2 3 2 4" xfId="781"/>
    <cellStyle name="표준 6 7 2 3 2 5" xfId="1680"/>
    <cellStyle name="표준 6 7 2 3 3" xfId="963"/>
    <cellStyle name="표준 6 7 2 3 4" xfId="1109"/>
    <cellStyle name="표준 6 7 2 3 4 2" xfId="1635"/>
    <cellStyle name="표준 6 7 2 3 4 2 2" xfId="2008"/>
    <cellStyle name="표준 6 7 2 3 5" xfId="639"/>
    <cellStyle name="표준 6 7 2 3 6" xfId="1681"/>
    <cellStyle name="표준 6 7 2 4" xfId="858"/>
    <cellStyle name="표준 6 7 2 5" xfId="965"/>
    <cellStyle name="표준 6 7 2 5 2" xfId="1785"/>
    <cellStyle name="표준 6 7 2 5 2 2" xfId="1959"/>
    <cellStyle name="표준 6 7 2 5 3" xfId="2052"/>
    <cellStyle name="표준 6 7 2 5 4" xfId="2100"/>
    <cellStyle name="표준 6 7 2 6" xfId="693"/>
    <cellStyle name="표준 6 7 2 6 2" xfId="1634"/>
    <cellStyle name="표준 6 7 2 6 2 2" xfId="1893"/>
    <cellStyle name="표준 6 7 2 7" xfId="1246"/>
    <cellStyle name="표준 6 7 2 8" xfId="1585"/>
    <cellStyle name="표준 6 7 3" xfId="441"/>
    <cellStyle name="표준 6 7 4" xfId="475"/>
    <cellStyle name="표준 6 7 4 10" xfId="1254"/>
    <cellStyle name="표준 6 7 4 11" xfId="1183"/>
    <cellStyle name="표준 6 7 4 12" xfId="1329"/>
    <cellStyle name="표준 6 7 4 13" xfId="1360"/>
    <cellStyle name="표준 6 7 4 14" xfId="1389"/>
    <cellStyle name="표준 6 7 4 15" xfId="1416"/>
    <cellStyle name="표준 6 7 4 2" xfId="837"/>
    <cellStyle name="표준 6 7 4 2 10" xfId="1435"/>
    <cellStyle name="표준 6 7 4 2 11" xfId="1459"/>
    <cellStyle name="표준 6 7 4 2 12" xfId="1482"/>
    <cellStyle name="표준 6 7 4 2 13" xfId="1498"/>
    <cellStyle name="표준 6 7 4 2 14" xfId="1510"/>
    <cellStyle name="표준 6 7 4 2 2" xfId="872"/>
    <cellStyle name="표준 6 7 4 2 2 2" xfId="1883"/>
    <cellStyle name="표준 6 7 4 2 2 2 2" xfId="1912"/>
    <cellStyle name="표준 6 7 4 2 2 3" xfId="2022"/>
    <cellStyle name="표준 6 7 4 2 2 4" xfId="2077"/>
    <cellStyle name="표준 6 7 4 2 3" xfId="986"/>
    <cellStyle name="표준 6 7 4 2 4" xfId="1216"/>
    <cellStyle name="표준 6 7 4 2 4 2" xfId="2006"/>
    <cellStyle name="표준 6 7 4 2 5" xfId="1316"/>
    <cellStyle name="표준 6 7 4 2 5 2" xfId="1767"/>
    <cellStyle name="표준 6 7 4 2 6" xfId="723"/>
    <cellStyle name="표준 6 7 4 2 7" xfId="1351"/>
    <cellStyle name="표준 6 7 4 2 8" xfId="1381"/>
    <cellStyle name="표준 6 7 4 2 9" xfId="1408"/>
    <cellStyle name="표준 6 7 4 3" xfId="893"/>
    <cellStyle name="표준 6 7 4 4" xfId="962"/>
    <cellStyle name="표준 6 7 4 4 2" xfId="1821"/>
    <cellStyle name="표준 6 7 4 4 2 2" xfId="1958"/>
    <cellStyle name="표준 6 7 4 4 3" xfId="2051"/>
    <cellStyle name="표준 6 7 4 4 4" xfId="2099"/>
    <cellStyle name="표준 6 7 4 5" xfId="1074"/>
    <cellStyle name="표준 6 7 4 5 2" xfId="1772"/>
    <cellStyle name="표준 6 7 4 6" xfId="673"/>
    <cellStyle name="표준 6 7 4 6 2" xfId="1776"/>
    <cellStyle name="표준 6 7 4 7" xfId="1100"/>
    <cellStyle name="표준 6 7 4 8" xfId="1230"/>
    <cellStyle name="표준 6 7 4 9" xfId="1253"/>
    <cellStyle name="표준 6 7 5" xfId="698"/>
    <cellStyle name="표준 6 7 5 2" xfId="792"/>
    <cellStyle name="표준 6 7 5 2 2" xfId="868"/>
    <cellStyle name="표준 6 7 5 2 2 2" xfId="1849"/>
    <cellStyle name="표준 6 7 5 2 2 2 2" xfId="1909"/>
    <cellStyle name="표준 6 7 5 2 3" xfId="1131"/>
    <cellStyle name="표준 6 7 5 2 4" xfId="1052"/>
    <cellStyle name="표준 6 7 5 2 5" xfId="1694"/>
    <cellStyle name="표준 6 7 5 3" xfId="983"/>
    <cellStyle name="표준 6 7 5 4" xfId="1064"/>
    <cellStyle name="표준 6 7 5 4 2" xfId="1719"/>
    <cellStyle name="표준 6 7 5 4 2 2" xfId="1980"/>
    <cellStyle name="표준 6 7 5 5" xfId="1170"/>
    <cellStyle name="표준 6 7 5 6" xfId="1662"/>
    <cellStyle name="표준 6 7 6" xfId="816"/>
    <cellStyle name="표준 6 7 6 2" xfId="1780"/>
    <cellStyle name="표준 6 7 6 2 2" xfId="1865"/>
    <cellStyle name="표준 6 7 6 3" xfId="1994"/>
    <cellStyle name="표준 6 7 6 4" xfId="1809"/>
    <cellStyle name="표준 6 7 7" xfId="671"/>
    <cellStyle name="표준 6 7 7 2" xfId="1650"/>
    <cellStyle name="표준 6 7 7 2 2" xfId="1905"/>
    <cellStyle name="표준 6 7 8" xfId="1232"/>
    <cellStyle name="표준 6 7 9" xfId="1582"/>
    <cellStyle name="표준 6 70" xfId="637"/>
    <cellStyle name="표준 6 71" xfId="737"/>
    <cellStyle name="표준 6 72" xfId="739"/>
    <cellStyle name="표준 6 73" xfId="1532"/>
    <cellStyle name="표준 6 74" xfId="1530"/>
    <cellStyle name="표준 6 75" xfId="1527"/>
    <cellStyle name="표준 6 76" xfId="1529"/>
    <cellStyle name="표준 6 77" xfId="1526"/>
    <cellStyle name="표준 6 78" xfId="1535"/>
    <cellStyle name="표준 6 79" xfId="1538"/>
    <cellStyle name="표준 6 8" xfId="111"/>
    <cellStyle name="표준 6 80" xfId="1541"/>
    <cellStyle name="표준 6 81" xfId="1553"/>
    <cellStyle name="표준 6 82" xfId="1531"/>
    <cellStyle name="표준 6 83" xfId="1528"/>
    <cellStyle name="표준 6 84" xfId="1560"/>
    <cellStyle name="표준 6 85" xfId="1546"/>
    <cellStyle name="표준 6 86" xfId="1565"/>
    <cellStyle name="표준 6 87" xfId="1568"/>
    <cellStyle name="표준 6 88" xfId="254"/>
    <cellStyle name="표준 6 89" xfId="2150"/>
    <cellStyle name="표준 6 9" xfId="112"/>
    <cellStyle name="표준 6 90" xfId="2249"/>
    <cellStyle name="표준 7" xfId="32"/>
    <cellStyle name="표준 7 10" xfId="354"/>
    <cellStyle name="표준 7 11" xfId="366"/>
    <cellStyle name="표준 7 12" xfId="369"/>
    <cellStyle name="표준 7 13" xfId="372"/>
    <cellStyle name="표준 7 14" xfId="375"/>
    <cellStyle name="표준 7 15" xfId="378"/>
    <cellStyle name="표준 7 16" xfId="381"/>
    <cellStyle name="표준 7 17" xfId="383"/>
    <cellStyle name="표준 7 18" xfId="385"/>
    <cellStyle name="표준 7 19" xfId="387"/>
    <cellStyle name="표준 7 2" xfId="26"/>
    <cellStyle name="표준 7 2 10" xfId="2174"/>
    <cellStyle name="표준 7 2 2" xfId="36"/>
    <cellStyle name="표준 7 2 2 2" xfId="100"/>
    <cellStyle name="표준 7 2 2 3" xfId="128"/>
    <cellStyle name="표준 7 2 2 4" xfId="313"/>
    <cellStyle name="표준 7 2 2 5" xfId="2129"/>
    <cellStyle name="표준 7 2 2 6" xfId="2199"/>
    <cellStyle name="표준 7 2 2 7" xfId="2227"/>
    <cellStyle name="표준 7 2 3" xfId="83"/>
    <cellStyle name="표준 7 2 3 2" xfId="104"/>
    <cellStyle name="표준 7 2 3 3" xfId="131"/>
    <cellStyle name="표준 7 2 3 4" xfId="301"/>
    <cellStyle name="표준 7 2 3 5" xfId="2133"/>
    <cellStyle name="표준 7 2 3 6" xfId="2193"/>
    <cellStyle name="표준 7 2 3 7" xfId="2260"/>
    <cellStyle name="표준 7 2 4" xfId="108"/>
    <cellStyle name="표준 7 2 5" xfId="86"/>
    <cellStyle name="표준 7 2 5 2" xfId="782"/>
    <cellStyle name="표준 7 2 5 3" xfId="2219"/>
    <cellStyle name="표준 7 2 5 4" xfId="2251"/>
    <cellStyle name="표준 7 2 5 5" xfId="2222"/>
    <cellStyle name="표준 7 2 6" xfId="298"/>
    <cellStyle name="표준 7 2 6 2" xfId="1620"/>
    <cellStyle name="표준 7 2 6 3" xfId="2296"/>
    <cellStyle name="표준 7 2 6 4" xfId="2225"/>
    <cellStyle name="표준 7 2 6 5" xfId="2291"/>
    <cellStyle name="표준 7 2 7" xfId="1623"/>
    <cellStyle name="표준 7 2 8" xfId="312"/>
    <cellStyle name="표준 7 2 9" xfId="2155"/>
    <cellStyle name="표준 7 20" xfId="390"/>
    <cellStyle name="표준 7 21" xfId="401"/>
    <cellStyle name="표준 7 22" xfId="495"/>
    <cellStyle name="표준 7 23" xfId="498"/>
    <cellStyle name="표준 7 24" xfId="501"/>
    <cellStyle name="표준 7 25" xfId="504"/>
    <cellStyle name="표준 7 26" xfId="506"/>
    <cellStyle name="표준 7 27" xfId="508"/>
    <cellStyle name="표준 7 28" xfId="510"/>
    <cellStyle name="표준 7 29" xfId="513"/>
    <cellStyle name="표준 7 3" xfId="330"/>
    <cellStyle name="표준 7 30" xfId="516"/>
    <cellStyle name="표준 7 31" xfId="518"/>
    <cellStyle name="표준 7 32" xfId="521"/>
    <cellStyle name="표준 7 33" xfId="523"/>
    <cellStyle name="표준 7 34" xfId="525"/>
    <cellStyle name="표준 7 35" xfId="530"/>
    <cellStyle name="표준 7 36" xfId="532"/>
    <cellStyle name="표준 7 37" xfId="540"/>
    <cellStyle name="표준 7 38" xfId="541"/>
    <cellStyle name="표준 7 39" xfId="545"/>
    <cellStyle name="표준 7 4" xfId="333"/>
    <cellStyle name="표준 7 40" xfId="553"/>
    <cellStyle name="표준 7 41" xfId="555"/>
    <cellStyle name="표준 7 42" xfId="557"/>
    <cellStyle name="표준 7 43" xfId="565"/>
    <cellStyle name="표준 7 44" xfId="568"/>
    <cellStyle name="표준 7 45" xfId="571"/>
    <cellStyle name="표준 7 46" xfId="574"/>
    <cellStyle name="표준 7 47" xfId="577"/>
    <cellStyle name="표준 7 48" xfId="579"/>
    <cellStyle name="표준 7 49" xfId="581"/>
    <cellStyle name="표준 7 5" xfId="340"/>
    <cellStyle name="표준 7 50" xfId="583"/>
    <cellStyle name="표준 7 51" xfId="589"/>
    <cellStyle name="표준 7 52" xfId="591"/>
    <cellStyle name="표준 7 53" xfId="593"/>
    <cellStyle name="표준 7 54" xfId="596"/>
    <cellStyle name="표준 7 55" xfId="600"/>
    <cellStyle name="표준 7 56" xfId="602"/>
    <cellStyle name="표준 7 57" xfId="607"/>
    <cellStyle name="표준 7 58" xfId="609"/>
    <cellStyle name="표준 7 59" xfId="612"/>
    <cellStyle name="표준 7 6" xfId="245"/>
    <cellStyle name="표준 7 60" xfId="615"/>
    <cellStyle name="표준 7 61" xfId="617"/>
    <cellStyle name="표준 7 62" xfId="619"/>
    <cellStyle name="표준 7 63" xfId="621"/>
    <cellStyle name="표준 7 64" xfId="623"/>
    <cellStyle name="표준 7 65" xfId="1533"/>
    <cellStyle name="표준 7 66" xfId="1536"/>
    <cellStyle name="표준 7 67" xfId="1539"/>
    <cellStyle name="표준 7 68" xfId="1542"/>
    <cellStyle name="표준 7 69" xfId="1544"/>
    <cellStyle name="표준 7 7" xfId="346"/>
    <cellStyle name="표준 7 70" xfId="1547"/>
    <cellStyle name="표준 7 71" xfId="1549"/>
    <cellStyle name="표준 7 72" xfId="1551"/>
    <cellStyle name="표준 7 73" xfId="1554"/>
    <cellStyle name="표준 7 74" xfId="1556"/>
    <cellStyle name="표준 7 75" xfId="1558"/>
    <cellStyle name="표준 7 76" xfId="1561"/>
    <cellStyle name="표준 7 77" xfId="1563"/>
    <cellStyle name="표준 7 78" xfId="1566"/>
    <cellStyle name="표준 7 8" xfId="350"/>
    <cellStyle name="표준 7 9" xfId="352"/>
    <cellStyle name="표준 8" xfId="27"/>
    <cellStyle name="표준 8 10" xfId="355"/>
    <cellStyle name="표준 8 11" xfId="115"/>
    <cellStyle name="표준 8 11 10" xfId="754"/>
    <cellStyle name="표준 8 11 11" xfId="700"/>
    <cellStyle name="표준 8 11 12" xfId="674"/>
    <cellStyle name="표준 8 11 13" xfId="1325"/>
    <cellStyle name="표준 8 11 14" xfId="1356"/>
    <cellStyle name="표준 8 11 15" xfId="1386"/>
    <cellStyle name="표준 8 11 16" xfId="1413"/>
    <cellStyle name="표준 8 11 17" xfId="1440"/>
    <cellStyle name="표준 8 11 18" xfId="1464"/>
    <cellStyle name="표준 8 11 19" xfId="1486"/>
    <cellStyle name="표준 8 11 2" xfId="365"/>
    <cellStyle name="표준 8 11 2 2" xfId="535"/>
    <cellStyle name="표준 8 11 2 3" xfId="2189"/>
    <cellStyle name="표준 8 11 2 4" xfId="2243"/>
    <cellStyle name="표준 8 11 2 5" xfId="2253"/>
    <cellStyle name="표준 8 11 20" xfId="1502"/>
    <cellStyle name="표준 8 11 21" xfId="1663"/>
    <cellStyle name="표준 8 11 22" xfId="2161"/>
    <cellStyle name="표준 8 11 23" xfId="2211"/>
    <cellStyle name="표준 8 11 24" xfId="2252"/>
    <cellStyle name="표준 8 11 3" xfId="538"/>
    <cellStyle name="표준 8 11 4" xfId="549"/>
    <cellStyle name="표준 8 11 5" xfId="543"/>
    <cellStyle name="표준 8 11 6" xfId="625"/>
    <cellStyle name="표준 8 11 7" xfId="793"/>
    <cellStyle name="표준 8 11 8" xfId="1067"/>
    <cellStyle name="표준 8 11 9" xfId="1140"/>
    <cellStyle name="표준 8 12" xfId="370"/>
    <cellStyle name="표준 8 13" xfId="373"/>
    <cellStyle name="표준 8 14" xfId="376"/>
    <cellStyle name="표준 8 15" xfId="379"/>
    <cellStyle name="표준 8 16" xfId="382"/>
    <cellStyle name="표준 8 17" xfId="384"/>
    <cellStyle name="표준 8 18" xfId="386"/>
    <cellStyle name="표준 8 19" xfId="388"/>
    <cellStyle name="표준 8 2" xfId="41"/>
    <cellStyle name="표준 8 20" xfId="391"/>
    <cellStyle name="표준 8 21" xfId="400"/>
    <cellStyle name="표준 8 22" xfId="496"/>
    <cellStyle name="표준 8 23" xfId="499"/>
    <cellStyle name="표준 8 24" xfId="502"/>
    <cellStyle name="표준 8 25" xfId="505"/>
    <cellStyle name="표준 8 26" xfId="507"/>
    <cellStyle name="표준 8 27" xfId="509"/>
    <cellStyle name="표준 8 28" xfId="511"/>
    <cellStyle name="표준 8 29" xfId="514"/>
    <cellStyle name="표준 8 3" xfId="331"/>
    <cellStyle name="표준 8 3 2 3" xfId="113"/>
    <cellStyle name="표준 8 3 5" xfId="114"/>
    <cellStyle name="표준 8 30" xfId="517"/>
    <cellStyle name="표준 8 31" xfId="519"/>
    <cellStyle name="표준 8 32" xfId="522"/>
    <cellStyle name="표준 8 33" xfId="524"/>
    <cellStyle name="표준 8 34" xfId="526"/>
    <cellStyle name="표준 8 35" xfId="531"/>
    <cellStyle name="표준 8 36" xfId="533"/>
    <cellStyle name="표준 8 37" xfId="528"/>
    <cellStyle name="표준 8 38" xfId="542"/>
    <cellStyle name="표준 8 39" xfId="546"/>
    <cellStyle name="표준 8 4" xfId="334"/>
    <cellStyle name="표준 8 40" xfId="554"/>
    <cellStyle name="표준 8 41" xfId="556"/>
    <cellStyle name="표준 8 42" xfId="558"/>
    <cellStyle name="표준 8 43" xfId="566"/>
    <cellStyle name="표준 8 44" xfId="569"/>
    <cellStyle name="표준 8 45" xfId="572"/>
    <cellStyle name="표준 8 46" xfId="575"/>
    <cellStyle name="표준 8 47" xfId="578"/>
    <cellStyle name="표준 8 48" xfId="580"/>
    <cellStyle name="표준 8 49" xfId="582"/>
    <cellStyle name="표준 8 5" xfId="341"/>
    <cellStyle name="표준 8 50" xfId="584"/>
    <cellStyle name="표준 8 51" xfId="590"/>
    <cellStyle name="표준 8 52" xfId="592"/>
    <cellStyle name="표준 8 53" xfId="594"/>
    <cellStyle name="표준 8 54" xfId="597"/>
    <cellStyle name="표준 8 55" xfId="601"/>
    <cellStyle name="표준 8 56" xfId="603"/>
    <cellStyle name="표준 8 57" xfId="608"/>
    <cellStyle name="표준 8 58" xfId="610"/>
    <cellStyle name="표준 8 59" xfId="613"/>
    <cellStyle name="표준 8 6" xfId="342"/>
    <cellStyle name="표준 8 60" xfId="616"/>
    <cellStyle name="표준 8 61" xfId="618"/>
    <cellStyle name="표준 8 62" xfId="620"/>
    <cellStyle name="표준 8 63" xfId="622"/>
    <cellStyle name="표준 8 64" xfId="624"/>
    <cellStyle name="표준 8 65" xfId="1534"/>
    <cellStyle name="표준 8 66" xfId="1537"/>
    <cellStyle name="표준 8 67" xfId="1540"/>
    <cellStyle name="표준 8 68" xfId="1543"/>
    <cellStyle name="표준 8 69" xfId="1545"/>
    <cellStyle name="표준 8 7" xfId="347"/>
    <cellStyle name="표준 8 70" xfId="1548"/>
    <cellStyle name="표준 8 71" xfId="1550"/>
    <cellStyle name="표준 8 72" xfId="1552"/>
    <cellStyle name="표준 8 73" xfId="1555"/>
    <cellStyle name="표준 8 74" xfId="1557"/>
    <cellStyle name="표준 8 75" xfId="1559"/>
    <cellStyle name="표준 8 76" xfId="1562"/>
    <cellStyle name="표준 8 77" xfId="1564"/>
    <cellStyle name="표준 8 78" xfId="1567"/>
    <cellStyle name="표준 8 8" xfId="351"/>
    <cellStyle name="표준 8 9" xfId="353"/>
    <cellStyle name="표준 9" xfId="28"/>
    <cellStyle name="표준 9 10" xfId="268"/>
    <cellStyle name="표준 9 11" xfId="304"/>
    <cellStyle name="표준 9 12" xfId="297"/>
    <cellStyle name="표준 9 13" xfId="338"/>
    <cellStyle name="표준 9 14" xfId="345"/>
    <cellStyle name="표준 9 15" xfId="631"/>
    <cellStyle name="표준 9 16" xfId="1606"/>
    <cellStyle name="표준 9 17" xfId="1610"/>
    <cellStyle name="표준 9 18" xfId="1614"/>
    <cellStyle name="표준 9 19" xfId="1621"/>
    <cellStyle name="표준 9 2" xfId="44"/>
    <cellStyle name="표준 9 2 2" xfId="59"/>
    <cellStyle name="표준 9 2 3" xfId="90"/>
    <cellStyle name="표준 9 2 4" xfId="122"/>
    <cellStyle name="표준 9 2 5" xfId="326"/>
    <cellStyle name="표준 9 2 6" xfId="243"/>
    <cellStyle name="표준 9 2 7" xfId="2213"/>
    <cellStyle name="표준 9 2 8" xfId="2275"/>
    <cellStyle name="표준 9 20" xfId="1624"/>
    <cellStyle name="표준 9 21" xfId="253"/>
    <cellStyle name="표준 9 22" xfId="2283"/>
    <cellStyle name="표준 9 23" xfId="2285"/>
    <cellStyle name="표준 9 3" xfId="84"/>
    <cellStyle name="표준 9 3 2" xfId="101"/>
    <cellStyle name="표준 9 3 3" xfId="129"/>
    <cellStyle name="표준 9 3 4" xfId="309"/>
    <cellStyle name="표준 9 3 5" xfId="2130"/>
    <cellStyle name="표준 9 3 6" xfId="2197"/>
    <cellStyle name="표준 9 3 7" xfId="2250"/>
    <cellStyle name="표준 9 4" xfId="105"/>
    <cellStyle name="표준 9 5" xfId="109"/>
    <cellStyle name="표준 9 6" xfId="118"/>
    <cellStyle name="표준 9 6 2" xfId="307"/>
    <cellStyle name="표준 9 6 3" xfId="2123"/>
    <cellStyle name="표준 9 6 4" xfId="2208"/>
    <cellStyle name="표준 9 6 5" xfId="2235"/>
    <cellStyle name="표준 9 7" xfId="249"/>
    <cellStyle name="표준 9 7 2" xfId="257"/>
    <cellStyle name="표준 9 7 3" xfId="2138"/>
    <cellStyle name="표준 9 7 4" xfId="2183"/>
    <cellStyle name="표준 9 7 5" xfId="2314"/>
    <cellStyle name="표준 9 8" xfId="255"/>
    <cellStyle name="표준 9 9" xfId="271"/>
    <cellStyle name="標準_4703 customer interface memory area and warnings" xfId="18"/>
    <cellStyle name="하이퍼링크" xfId="3" builtinId="8"/>
  </cellStyles>
  <dxfs count="625"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 patternType="solid"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'3. M-Memory Map'!E508:E1007"/><Relationship Id="rId3" Type="http://schemas.openxmlformats.org/officeDocument/2006/relationships/hyperlink" Target="#'3. M-Memory Map'!K4:K503"/><Relationship Id="rId7" Type="http://schemas.openxmlformats.org/officeDocument/2006/relationships/hyperlink" Target="#'3. M-Memory Map'!H508:H1007"/><Relationship Id="rId2" Type="http://schemas.openxmlformats.org/officeDocument/2006/relationships/hyperlink" Target="#'3. M-Memory Map'!B506"/><Relationship Id="rId1" Type="http://schemas.openxmlformats.org/officeDocument/2006/relationships/hyperlink" Target="#'3. M-Memory Map'!B2"/><Relationship Id="rId6" Type="http://schemas.openxmlformats.org/officeDocument/2006/relationships/hyperlink" Target="#'3. M-Memory Map'!K508:K1007"/><Relationship Id="rId5" Type="http://schemas.openxmlformats.org/officeDocument/2006/relationships/hyperlink" Target="#'3. M-Memory Map'!E4:E503"/><Relationship Id="rId4" Type="http://schemas.openxmlformats.org/officeDocument/2006/relationships/hyperlink" Target="#'3. M-Memory Map'!H4:H503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4</xdr:row>
      <xdr:rowOff>30480</xdr:rowOff>
    </xdr:from>
    <xdr:to>
      <xdr:col>22</xdr:col>
      <xdr:colOff>22860</xdr:colOff>
      <xdr:row>29</xdr:row>
      <xdr:rowOff>96285</xdr:rowOff>
    </xdr:to>
    <xdr:grpSp>
      <xdr:nvGrpSpPr>
        <xdr:cNvPr id="27" name="그룹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GrpSpPr/>
      </xdr:nvGrpSpPr>
      <xdr:grpSpPr>
        <a:xfrm>
          <a:off x="38100" y="868680"/>
          <a:ext cx="14653260" cy="5304555"/>
          <a:chOff x="30480" y="937260"/>
          <a:chExt cx="14737080" cy="5590305"/>
        </a:xfrm>
      </xdr:grpSpPr>
      <xdr:pic>
        <xdr:nvPicPr>
          <xdr:cNvPr id="4" name="그림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480" y="967142"/>
            <a:ext cx="14239551" cy="5560423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</xdr:pic>
      <xdr:grpSp>
        <xdr:nvGrpSpPr>
          <xdr:cNvPr id="14" name="그룹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GrpSpPr/>
        </xdr:nvGrpSpPr>
        <xdr:grpSpPr>
          <a:xfrm>
            <a:off x="11932920" y="937260"/>
            <a:ext cx="2834640" cy="281940"/>
            <a:chOff x="11932920" y="53340"/>
            <a:chExt cx="2834640" cy="281940"/>
          </a:xfrm>
        </xdr:grpSpPr>
        <xdr:sp macro="" textlink="">
          <xdr:nvSpPr>
            <xdr:cNvPr id="3" name="직사각형 2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>
            <a:xfrm>
              <a:off x="11932920" y="53340"/>
              <a:ext cx="1584960" cy="228600"/>
            </a:xfrm>
            <a:prstGeom prst="rect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8" name="직선 연결선 7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CxnSpPr>
              <a:stCxn id="3" idx="3"/>
            </xdr:cNvCxnSpPr>
          </xdr:nvCxnSpPr>
          <xdr:spPr>
            <a:xfrm>
              <a:off x="13517880" y="167640"/>
              <a:ext cx="975360" cy="0"/>
            </a:xfrm>
            <a:prstGeom prst="line">
              <a:avLst/>
            </a:prstGeom>
            <a:ln w="19050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" name="직선 연결선 9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CxnSpPr/>
          </xdr:nvCxnSpPr>
          <xdr:spPr>
            <a:xfrm>
              <a:off x="14493240" y="160020"/>
              <a:ext cx="274320" cy="175260"/>
            </a:xfrm>
            <a:prstGeom prst="line">
              <a:avLst/>
            </a:prstGeom>
            <a:ln w="19050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15" name="직사각형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/>
        </xdr:nvSpPr>
        <xdr:spPr>
          <a:xfrm>
            <a:off x="1417320" y="1394460"/>
            <a:ext cx="4145280" cy="512826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6" name="직사각형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5570220" y="1394460"/>
            <a:ext cx="4145280" cy="512826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7" name="직사각형 16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/>
        </xdr:nvSpPr>
        <xdr:spPr>
          <a:xfrm>
            <a:off x="9723120" y="1393862"/>
            <a:ext cx="4556760" cy="512826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18" name="직선 연결선 17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CxnSpPr/>
        </xdr:nvCxnSpPr>
        <xdr:spPr>
          <a:xfrm>
            <a:off x="14279880" y="3665220"/>
            <a:ext cx="464820" cy="0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22860</xdr:colOff>
      <xdr:row>31</xdr:row>
      <xdr:rowOff>76200</xdr:rowOff>
    </xdr:from>
    <xdr:to>
      <xdr:col>21</xdr:col>
      <xdr:colOff>243840</xdr:colOff>
      <xdr:row>34</xdr:row>
      <xdr:rowOff>7620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22860" y="6572250"/>
          <a:ext cx="14222730" cy="560070"/>
          <a:chOff x="22860" y="6926580"/>
          <a:chExt cx="14302740" cy="594360"/>
        </a:xfrm>
      </xdr:grpSpPr>
      <xdr:pic>
        <xdr:nvPicPr>
          <xdr:cNvPr id="21" name="그림 20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2860" y="6926580"/>
            <a:ext cx="14302740" cy="289406"/>
          </a:xfrm>
          <a:prstGeom prst="rect">
            <a:avLst/>
          </a:prstGeom>
        </xdr:spPr>
      </xdr:pic>
      <xdr:sp macro="" textlink="">
        <xdr:nvSpPr>
          <xdr:cNvPr id="22" name="직사각형 21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/>
        </xdr:nvSpPr>
        <xdr:spPr>
          <a:xfrm>
            <a:off x="1432560" y="6964680"/>
            <a:ext cx="601980" cy="20574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" name="직사각형 22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SpPr/>
        </xdr:nvSpPr>
        <xdr:spPr>
          <a:xfrm>
            <a:off x="5593080" y="6964680"/>
            <a:ext cx="601980" cy="20574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4" name="직사각형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/>
        </xdr:nvSpPr>
        <xdr:spPr>
          <a:xfrm>
            <a:off x="9730740" y="6964680"/>
            <a:ext cx="601980" cy="20574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25" name="직선 연결선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CxnSpPr/>
        </xdr:nvCxnSpPr>
        <xdr:spPr>
          <a:xfrm>
            <a:off x="1493520" y="7178040"/>
            <a:ext cx="457200" cy="335280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" name="직선 연결선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CxnSpPr/>
        </xdr:nvCxnSpPr>
        <xdr:spPr>
          <a:xfrm>
            <a:off x="5715000" y="7185660"/>
            <a:ext cx="457200" cy="335280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1" name="직선 연결선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CxnSpPr/>
        </xdr:nvCxnSpPr>
        <xdr:spPr>
          <a:xfrm>
            <a:off x="9829800" y="7155180"/>
            <a:ext cx="457200" cy="335280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60960</xdr:colOff>
      <xdr:row>43</xdr:row>
      <xdr:rowOff>50021</xdr:rowOff>
    </xdr:from>
    <xdr:to>
      <xdr:col>12</xdr:col>
      <xdr:colOff>632460</xdr:colOff>
      <xdr:row>64</xdr:row>
      <xdr:rowOff>8781</xdr:rowOff>
    </xdr:to>
    <xdr:grpSp>
      <xdr:nvGrpSpPr>
        <xdr:cNvPr id="35" name="그룹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GrpSpPr/>
      </xdr:nvGrpSpPr>
      <xdr:grpSpPr>
        <a:xfrm>
          <a:off x="727710" y="9060671"/>
          <a:ext cx="7905750" cy="4359310"/>
          <a:chOff x="716280" y="9323561"/>
          <a:chExt cx="7947660" cy="4599340"/>
        </a:xfrm>
      </xdr:grpSpPr>
      <xdr:pic>
        <xdr:nvPicPr>
          <xdr:cNvPr id="32" name="그림 31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716280" y="9323561"/>
            <a:ext cx="7947660" cy="4599340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33" name="직사각형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/>
        </xdr:nvSpPr>
        <xdr:spPr>
          <a:xfrm>
            <a:off x="2606040" y="10066020"/>
            <a:ext cx="2133600" cy="384810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7040880" y="10073640"/>
            <a:ext cx="1615440" cy="384810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</xdr:col>
      <xdr:colOff>45720</xdr:colOff>
      <xdr:row>67</xdr:row>
      <xdr:rowOff>60960</xdr:rowOff>
    </xdr:from>
    <xdr:to>
      <xdr:col>22</xdr:col>
      <xdr:colOff>243840</xdr:colOff>
      <xdr:row>82</xdr:row>
      <xdr:rowOff>22860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712470" y="14100810"/>
          <a:ext cx="14199870" cy="3105150"/>
          <a:chOff x="716280" y="14866620"/>
          <a:chExt cx="14279880" cy="3276600"/>
        </a:xfrm>
      </xdr:grpSpPr>
      <xdr:pic>
        <xdr:nvPicPr>
          <xdr:cNvPr id="36" name="그림 35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16280" y="14866620"/>
            <a:ext cx="14279880" cy="3276600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7" name="직사각형 36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/>
        </xdr:nvSpPr>
        <xdr:spPr>
          <a:xfrm>
            <a:off x="9928860" y="16832580"/>
            <a:ext cx="1325880" cy="19050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8" name="직사각형 37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SpPr/>
        </xdr:nvSpPr>
        <xdr:spPr>
          <a:xfrm>
            <a:off x="2080260" y="15472901"/>
            <a:ext cx="4145280" cy="2662699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9" name="직사각형 38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/>
        </xdr:nvSpPr>
        <xdr:spPr>
          <a:xfrm>
            <a:off x="5021580" y="17716500"/>
            <a:ext cx="1112520" cy="350520"/>
          </a:xfrm>
          <a:prstGeom prst="rect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100">
                <a:solidFill>
                  <a:sysClr val="windowText" lastClr="000000"/>
                </a:solidFill>
              </a:rPr>
              <a:t>필요한 영역</a:t>
            </a:r>
          </a:p>
        </xdr:txBody>
      </xdr:sp>
      <xdr:sp macro="" textlink="">
        <xdr:nvSpPr>
          <xdr:cNvPr id="40" name="직사각형 39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/>
        </xdr:nvSpPr>
        <xdr:spPr>
          <a:xfrm>
            <a:off x="9768840" y="17724120"/>
            <a:ext cx="1196340" cy="350520"/>
          </a:xfrm>
          <a:prstGeom prst="rect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100">
                <a:solidFill>
                  <a:sysClr val="windowText" lastClr="000000"/>
                </a:solidFill>
              </a:rPr>
              <a:t>불필요한 영역</a:t>
            </a:r>
          </a:p>
        </xdr:txBody>
      </xdr:sp>
    </xdr:grpSp>
    <xdr:clientData/>
  </xdr:twoCellAnchor>
  <xdr:twoCellAnchor>
    <xdr:from>
      <xdr:col>0</xdr:col>
      <xdr:colOff>76200</xdr:colOff>
      <xdr:row>85</xdr:row>
      <xdr:rowOff>101658</xdr:rowOff>
    </xdr:from>
    <xdr:to>
      <xdr:col>8</xdr:col>
      <xdr:colOff>381000</xdr:colOff>
      <xdr:row>107</xdr:row>
      <xdr:rowOff>144779</xdr:rowOff>
    </xdr:to>
    <xdr:grpSp>
      <xdr:nvGrpSpPr>
        <xdr:cNvPr id="19" name="그룹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pSpPr/>
      </xdr:nvGrpSpPr>
      <xdr:grpSpPr>
        <a:xfrm>
          <a:off x="76200" y="17913408"/>
          <a:ext cx="5638800" cy="4653221"/>
          <a:chOff x="76200" y="18884958"/>
          <a:chExt cx="5669280" cy="4904681"/>
        </a:xfrm>
      </xdr:grpSpPr>
      <xdr:pic>
        <xdr:nvPicPr>
          <xdr:cNvPr id="41" name="그림 40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16280" y="18884958"/>
            <a:ext cx="5029200" cy="4904681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2" name="직사각형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/>
        </xdr:nvSpPr>
        <xdr:spPr>
          <a:xfrm>
            <a:off x="1981200" y="19286220"/>
            <a:ext cx="571500" cy="448818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922020" y="19286220"/>
            <a:ext cx="609600" cy="448818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4" name="직사각형 43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SpPr/>
        </xdr:nvSpPr>
        <xdr:spPr>
          <a:xfrm>
            <a:off x="2644140" y="19370040"/>
            <a:ext cx="944880" cy="350520"/>
          </a:xfrm>
          <a:prstGeom prst="rect">
            <a:avLst/>
          </a:prstGeom>
          <a:solidFill>
            <a:schemeClr val="bg1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100">
                <a:solidFill>
                  <a:sysClr val="windowText" lastClr="000000"/>
                </a:solidFill>
              </a:rPr>
              <a:t>복사할 영역</a:t>
            </a:r>
          </a:p>
        </xdr:txBody>
      </xdr:sp>
      <xdr:cxnSp macro="">
        <xdr:nvCxnSpPr>
          <xdr:cNvPr id="45" name="직선 연결선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CxnSpPr>
            <a:endCxn id="44" idx="1"/>
          </xdr:cNvCxnSpPr>
        </xdr:nvCxnSpPr>
        <xdr:spPr>
          <a:xfrm flipV="1">
            <a:off x="2247900" y="19545300"/>
            <a:ext cx="396240" cy="137160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7" name="직사각형 46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SpPr/>
        </xdr:nvSpPr>
        <xdr:spPr>
          <a:xfrm>
            <a:off x="76200" y="19347180"/>
            <a:ext cx="1112520" cy="350520"/>
          </a:xfrm>
          <a:prstGeom prst="rect">
            <a:avLst/>
          </a:prstGeom>
          <a:solidFill>
            <a:schemeClr val="bg1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100">
                <a:solidFill>
                  <a:sysClr val="windowText" lastClr="000000"/>
                </a:solidFill>
              </a:rPr>
              <a:t>붙여넣기 영역</a:t>
            </a:r>
          </a:p>
        </xdr:txBody>
      </xdr:sp>
      <xdr:cxnSp macro="">
        <xdr:nvCxnSpPr>
          <xdr:cNvPr id="48" name="직선 연결선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CxnSpPr>
            <a:endCxn id="47" idx="3"/>
          </xdr:cNvCxnSpPr>
        </xdr:nvCxnSpPr>
        <xdr:spPr>
          <a:xfrm flipH="1" flipV="1">
            <a:off x="1188720" y="19522440"/>
            <a:ext cx="144780" cy="327660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472440</xdr:colOff>
      <xdr:row>111</xdr:row>
      <xdr:rowOff>30480</xdr:rowOff>
    </xdr:from>
    <xdr:to>
      <xdr:col>7</xdr:col>
      <xdr:colOff>452681</xdr:colOff>
      <xdr:row>135</xdr:row>
      <xdr:rowOff>208719</xdr:rowOff>
    </xdr:to>
    <xdr:grpSp>
      <xdr:nvGrpSpPr>
        <xdr:cNvPr id="13" name="그룹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pSpPr/>
      </xdr:nvGrpSpPr>
      <xdr:grpSpPr>
        <a:xfrm>
          <a:off x="472440" y="23290530"/>
          <a:ext cx="4647491" cy="5207439"/>
          <a:chOff x="472440" y="24559260"/>
          <a:chExt cx="4674161" cy="5481759"/>
        </a:xfrm>
      </xdr:grpSpPr>
      <xdr:pic>
        <xdr:nvPicPr>
          <xdr:cNvPr id="2" name="그림 1">
            <a:extLst>
              <a:ext uri="{FF2B5EF4-FFF2-40B4-BE49-F238E27FC236}">
                <a16:creationId xmlns:a16="http://schemas.microsoft.com/office/drawing/2014/main" id="{00000000-0008-0000-0000-00000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685800" y="24559260"/>
            <a:ext cx="4460801" cy="5481759"/>
          </a:xfrm>
          <a:prstGeom prst="rect">
            <a:avLst/>
          </a:prstGeom>
        </xdr:spPr>
      </xdr:pic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20240" y="24978360"/>
            <a:ext cx="411480" cy="503682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472440" y="25252680"/>
            <a:ext cx="1295400" cy="350520"/>
          </a:xfrm>
          <a:prstGeom prst="rect">
            <a:avLst/>
          </a:prstGeom>
          <a:solidFill>
            <a:schemeClr val="bg1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solidFill>
                  <a:sysClr val="windowText" lastClr="000000"/>
                </a:solidFill>
              </a:rPr>
              <a:t>X</a:t>
            </a:r>
            <a:r>
              <a:rPr lang="en-US" altLang="ko-KR" sz="1100" baseline="0">
                <a:solidFill>
                  <a:sysClr val="windowText" lastClr="000000"/>
                </a:solidFill>
              </a:rPr>
              <a:t> Matching </a:t>
            </a:r>
            <a:r>
              <a:rPr lang="ko-KR" altLang="en-US" sz="1100" baseline="0">
                <a:solidFill>
                  <a:sysClr val="windowText" lastClr="000000"/>
                </a:solidFill>
              </a:rPr>
              <a:t>영역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cxnSp macro="">
        <xdr:nvCxnSpPr>
          <xdr:cNvPr id="50" name="직선 연결선 49">
            <a:extLst>
              <a:ext uri="{FF2B5EF4-FFF2-40B4-BE49-F238E27FC236}">
                <a16:creationId xmlns:a16="http://schemas.microsoft.com/office/drawing/2014/main" id="{00000000-0008-0000-0000-000032000000}"/>
              </a:ext>
            </a:extLst>
          </xdr:cNvPr>
          <xdr:cNvCxnSpPr>
            <a:endCxn id="49" idx="3"/>
          </xdr:cNvCxnSpPr>
        </xdr:nvCxnSpPr>
        <xdr:spPr>
          <a:xfrm flipH="1" flipV="1">
            <a:off x="1767840" y="25427940"/>
            <a:ext cx="358140" cy="297180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15240</xdr:colOff>
      <xdr:row>138</xdr:row>
      <xdr:rowOff>76200</xdr:rowOff>
    </xdr:from>
    <xdr:to>
      <xdr:col>16</xdr:col>
      <xdr:colOff>655320</xdr:colOff>
      <xdr:row>158</xdr:row>
      <xdr:rowOff>198120</xdr:rowOff>
    </xdr:to>
    <xdr:grpSp>
      <xdr:nvGrpSpPr>
        <xdr:cNvPr id="12" name="그룹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681990" y="28994100"/>
          <a:ext cx="10641330" cy="4312920"/>
          <a:chOff x="685800" y="30571440"/>
          <a:chExt cx="10698480" cy="4541520"/>
        </a:xfrm>
      </xdr:grpSpPr>
      <xdr:pic>
        <xdr:nvPicPr>
          <xdr:cNvPr id="7" name="그림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685800" y="30579060"/>
            <a:ext cx="4797721" cy="4119864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</xdr:pic>
      <xdr:pic>
        <xdr:nvPicPr>
          <xdr:cNvPr id="9" name="그림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8"/>
          <a:srcRect t="-1" b="870"/>
          <a:stretch/>
        </xdr:blipFill>
        <xdr:spPr>
          <a:xfrm>
            <a:off x="5890261" y="30571440"/>
            <a:ext cx="4800600" cy="4145280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</xdr:pic>
      <xdr:sp macro="" textlink="">
        <xdr:nvSpPr>
          <xdr:cNvPr id="51" name="직사각형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/>
        </xdr:nvSpPr>
        <xdr:spPr>
          <a:xfrm>
            <a:off x="10325100" y="32042100"/>
            <a:ext cx="342900" cy="73152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52" name="직선 연결선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CxnSpPr/>
        </xdr:nvCxnSpPr>
        <xdr:spPr>
          <a:xfrm flipH="1" flipV="1">
            <a:off x="10523220" y="32354520"/>
            <a:ext cx="861060" cy="213360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3" name="직사각형 52">
            <a:extLst>
              <a:ext uri="{FF2B5EF4-FFF2-40B4-BE49-F238E27FC236}">
                <a16:creationId xmlns:a16="http://schemas.microsoft.com/office/drawing/2014/main" id="{00000000-0008-0000-0000-000035000000}"/>
              </a:ext>
            </a:extLst>
          </xdr:cNvPr>
          <xdr:cNvSpPr/>
        </xdr:nvSpPr>
        <xdr:spPr>
          <a:xfrm>
            <a:off x="2613660" y="34754820"/>
            <a:ext cx="1188720" cy="350520"/>
          </a:xfrm>
          <a:prstGeom prst="rect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100">
                <a:solidFill>
                  <a:sysClr val="windowText" lastClr="000000"/>
                </a:solidFill>
              </a:rPr>
              <a:t>정상적인 매칭</a:t>
            </a:r>
          </a:p>
        </xdr:txBody>
      </xdr:sp>
      <xdr:sp macro="" textlink="">
        <xdr:nvSpPr>
          <xdr:cNvPr id="54" name="직사각형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/>
        </xdr:nvSpPr>
        <xdr:spPr>
          <a:xfrm>
            <a:off x="7810500" y="34762440"/>
            <a:ext cx="1318260" cy="350520"/>
          </a:xfrm>
          <a:prstGeom prst="rect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100">
                <a:solidFill>
                  <a:sysClr val="windowText" lastClr="000000"/>
                </a:solidFill>
              </a:rPr>
              <a:t>비정상적인 매칭</a:t>
            </a:r>
          </a:p>
        </xdr:txBody>
      </xdr:sp>
    </xdr:grpSp>
    <xdr:clientData/>
  </xdr:twoCellAnchor>
  <xdr:twoCellAnchor>
    <xdr:from>
      <xdr:col>0</xdr:col>
      <xdr:colOff>647700</xdr:colOff>
      <xdr:row>167</xdr:row>
      <xdr:rowOff>38100</xdr:rowOff>
    </xdr:from>
    <xdr:to>
      <xdr:col>9</xdr:col>
      <xdr:colOff>403860</xdr:colOff>
      <xdr:row>174</xdr:row>
      <xdr:rowOff>43621</xdr:rowOff>
    </xdr:to>
    <xdr:grpSp>
      <xdr:nvGrpSpPr>
        <xdr:cNvPr id="11" name="그룹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pSpPr/>
      </xdr:nvGrpSpPr>
      <xdr:grpSpPr>
        <a:xfrm>
          <a:off x="647700" y="35032950"/>
          <a:ext cx="5756910" cy="1472371"/>
          <a:chOff x="670560" y="36995100"/>
          <a:chExt cx="5791200" cy="1552381"/>
        </a:xfrm>
      </xdr:grpSpPr>
      <xdr:grpSp>
        <xdr:nvGrpSpPr>
          <xdr:cNvPr id="6" name="그룹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GrpSpPr/>
        </xdr:nvGrpSpPr>
        <xdr:grpSpPr>
          <a:xfrm>
            <a:off x="670560" y="36995100"/>
            <a:ext cx="4438095" cy="1552381"/>
            <a:chOff x="670560" y="36995100"/>
            <a:chExt cx="4438095" cy="1552381"/>
          </a:xfrm>
        </xdr:grpSpPr>
        <xdr:pic>
          <xdr:nvPicPr>
            <xdr:cNvPr id="5" name="그림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670560" y="36995100"/>
              <a:ext cx="4438095" cy="1552381"/>
            </a:xfrm>
            <a:prstGeom prst="rect">
              <a:avLst/>
            </a:prstGeom>
          </xdr:spPr>
        </xdr:pic>
        <xdr:sp macro="" textlink="">
          <xdr:nvSpPr>
            <xdr:cNvPr id="55" name="직사각형 54">
              <a:extLst>
                <a:ext uri="{FF2B5EF4-FFF2-40B4-BE49-F238E27FC236}">
                  <a16:creationId xmlns:a16="http://schemas.microsoft.com/office/drawing/2014/main" id="{00000000-0008-0000-0000-000037000000}"/>
                </a:ext>
              </a:extLst>
            </xdr:cNvPr>
            <xdr:cNvSpPr/>
          </xdr:nvSpPr>
          <xdr:spPr>
            <a:xfrm>
              <a:off x="2118360" y="36995100"/>
              <a:ext cx="2971800" cy="769620"/>
            </a:xfrm>
            <a:prstGeom prst="rect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56" name="직사각형 55">
              <a:extLst>
                <a:ext uri="{FF2B5EF4-FFF2-40B4-BE49-F238E27FC236}">
                  <a16:creationId xmlns:a16="http://schemas.microsoft.com/office/drawing/2014/main" id="{00000000-0008-0000-0000-000038000000}"/>
                </a:ext>
              </a:extLst>
            </xdr:cNvPr>
            <xdr:cNvSpPr/>
          </xdr:nvSpPr>
          <xdr:spPr>
            <a:xfrm>
              <a:off x="2118360" y="37772340"/>
              <a:ext cx="2971800" cy="769620"/>
            </a:xfrm>
            <a:prstGeom prst="rect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sp macro="" textlink="">
        <xdr:nvSpPr>
          <xdr:cNvPr id="57" name="직사각형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/>
        </xdr:nvSpPr>
        <xdr:spPr>
          <a:xfrm>
            <a:off x="5189220" y="37231320"/>
            <a:ext cx="1272540" cy="350520"/>
          </a:xfrm>
          <a:prstGeom prst="rect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solidFill>
                  <a:sysClr val="windowText" lastClr="000000"/>
                </a:solidFill>
              </a:rPr>
              <a:t>Main</a:t>
            </a:r>
            <a:r>
              <a:rPr lang="en-US" altLang="ko-KR" sz="1100" baseline="0">
                <a:solidFill>
                  <a:sysClr val="windowText" lastClr="000000"/>
                </a:solidFill>
              </a:rPr>
              <a:t> Break </a:t>
            </a:r>
            <a:r>
              <a:rPr lang="ko-KR" altLang="en-US" sz="1100" baseline="0">
                <a:solidFill>
                  <a:sysClr val="windowText" lastClr="000000"/>
                </a:solidFill>
              </a:rPr>
              <a:t>영역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5181600" y="38000940"/>
            <a:ext cx="1272540" cy="350520"/>
          </a:xfrm>
          <a:prstGeom prst="rect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1100">
                <a:solidFill>
                  <a:sysClr val="windowText" lastClr="000000"/>
                </a:solidFill>
              </a:rPr>
              <a:t>Control</a:t>
            </a:r>
            <a:r>
              <a:rPr lang="en-US" altLang="ko-KR" sz="1100" baseline="0">
                <a:solidFill>
                  <a:sysClr val="windowText" lastClr="000000"/>
                </a:solidFill>
              </a:rPr>
              <a:t> CP </a:t>
            </a:r>
            <a:r>
              <a:rPr lang="ko-KR" altLang="en-US" sz="1100" baseline="0">
                <a:solidFill>
                  <a:sysClr val="windowText" lastClr="000000"/>
                </a:solidFill>
              </a:rPr>
              <a:t>영역</a:t>
            </a:r>
            <a:endParaRPr lang="ko-KR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 editAs="oneCell">
    <xdr:from>
      <xdr:col>0</xdr:col>
      <xdr:colOff>647700</xdr:colOff>
      <xdr:row>174</xdr:row>
      <xdr:rowOff>129540</xdr:rowOff>
    </xdr:from>
    <xdr:to>
      <xdr:col>7</xdr:col>
      <xdr:colOff>382351</xdr:colOff>
      <xdr:row>188</xdr:row>
      <xdr:rowOff>112010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47700" y="38580060"/>
          <a:ext cx="4428571" cy="3076190"/>
        </a:xfrm>
        <a:prstGeom prst="rect">
          <a:avLst/>
        </a:prstGeom>
      </xdr:spPr>
    </xdr:pic>
    <xdr:clientData/>
  </xdr:twoCellAnchor>
  <xdr:twoCellAnchor>
    <xdr:from>
      <xdr:col>3</xdr:col>
      <xdr:colOff>91440</xdr:colOff>
      <xdr:row>174</xdr:row>
      <xdr:rowOff>137160</xdr:rowOff>
    </xdr:from>
    <xdr:to>
      <xdr:col>7</xdr:col>
      <xdr:colOff>373380</xdr:colOff>
      <xdr:row>178</xdr:row>
      <xdr:rowOff>160020</xdr:rowOff>
    </xdr:to>
    <xdr:sp macro="" textlink="">
      <xdr:nvSpPr>
        <xdr:cNvPr id="59" name="직사각형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103120" y="38587680"/>
          <a:ext cx="2964180" cy="90678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91440</xdr:colOff>
      <xdr:row>178</xdr:row>
      <xdr:rowOff>152400</xdr:rowOff>
    </xdr:from>
    <xdr:to>
      <xdr:col>7</xdr:col>
      <xdr:colOff>373380</xdr:colOff>
      <xdr:row>182</xdr:row>
      <xdr:rowOff>198120</xdr:rowOff>
    </xdr:to>
    <xdr:sp macro="" textlink="">
      <xdr:nvSpPr>
        <xdr:cNvPr id="60" name="직사각형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103120" y="39486840"/>
          <a:ext cx="2964180" cy="92964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457200</xdr:colOff>
      <xdr:row>176</xdr:row>
      <xdr:rowOff>0</xdr:rowOff>
    </xdr:from>
    <xdr:to>
      <xdr:col>10</xdr:col>
      <xdr:colOff>106680</xdr:colOff>
      <xdr:row>177</xdr:row>
      <xdr:rowOff>129540</xdr:rowOff>
    </xdr:to>
    <xdr:sp macro="" textlink="">
      <xdr:nvSpPr>
        <xdr:cNvPr id="61" name="직사각형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5151120" y="38892480"/>
          <a:ext cx="1661160" cy="35052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Main</a:t>
          </a:r>
          <a:r>
            <a:rPr lang="en-US" altLang="ko-KR" sz="1100" baseline="0">
              <a:solidFill>
                <a:sysClr val="windowText" lastClr="000000"/>
              </a:solidFill>
            </a:rPr>
            <a:t> Angle Valve </a:t>
          </a:r>
          <a:r>
            <a:rPr lang="ko-KR" altLang="en-US" sz="1100" baseline="0">
              <a:solidFill>
                <a:sysClr val="windowText" lastClr="000000"/>
              </a:solidFill>
            </a:rPr>
            <a:t>영역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441960</xdr:colOff>
      <xdr:row>180</xdr:row>
      <xdr:rowOff>45720</xdr:rowOff>
    </xdr:from>
    <xdr:to>
      <xdr:col>10</xdr:col>
      <xdr:colOff>121920</xdr:colOff>
      <xdr:row>181</xdr:row>
      <xdr:rowOff>175260</xdr:rowOff>
    </xdr:to>
    <xdr:sp macro="" textlink="">
      <xdr:nvSpPr>
        <xdr:cNvPr id="62" name="직사각형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5135880" y="39822120"/>
          <a:ext cx="1691640" cy="35052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 baseline="0">
              <a:solidFill>
                <a:sysClr val="windowText" lastClr="000000"/>
              </a:solidFill>
            </a:rPr>
            <a:t>PACC Angle Valve </a:t>
          </a:r>
          <a:r>
            <a:rPr lang="ko-KR" altLang="en-US" sz="1100" baseline="0">
              <a:solidFill>
                <a:sysClr val="windowText" lastClr="000000"/>
              </a:solidFill>
            </a:rPr>
            <a:t>영역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640080</xdr:colOff>
      <xdr:row>188</xdr:row>
      <xdr:rowOff>182880</xdr:rowOff>
    </xdr:from>
    <xdr:to>
      <xdr:col>8</xdr:col>
      <xdr:colOff>513695</xdr:colOff>
      <xdr:row>202</xdr:row>
      <xdr:rowOff>184398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40080" y="41727120"/>
          <a:ext cx="5238095" cy="3095238"/>
        </a:xfrm>
        <a:prstGeom prst="rect">
          <a:avLst/>
        </a:prstGeom>
      </xdr:spPr>
    </xdr:pic>
    <xdr:clientData/>
  </xdr:twoCellAnchor>
  <xdr:twoCellAnchor editAs="oneCell">
    <xdr:from>
      <xdr:col>8</xdr:col>
      <xdr:colOff>647700</xdr:colOff>
      <xdr:row>188</xdr:row>
      <xdr:rowOff>182880</xdr:rowOff>
    </xdr:from>
    <xdr:to>
      <xdr:col>16</xdr:col>
      <xdr:colOff>502268</xdr:colOff>
      <xdr:row>202</xdr:row>
      <xdr:rowOff>193922</xdr:rowOff>
    </xdr:to>
    <xdr:pic>
      <xdr:nvPicPr>
        <xdr:cNvPr id="64" name="그림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12180" y="41727120"/>
          <a:ext cx="5219048" cy="3104762"/>
        </a:xfrm>
        <a:prstGeom prst="rect">
          <a:avLst/>
        </a:prstGeom>
      </xdr:spPr>
    </xdr:pic>
    <xdr:clientData/>
  </xdr:twoCellAnchor>
  <xdr:twoCellAnchor>
    <xdr:from>
      <xdr:col>3</xdr:col>
      <xdr:colOff>137160</xdr:colOff>
      <xdr:row>203</xdr:row>
      <xdr:rowOff>7620</xdr:rowOff>
    </xdr:from>
    <xdr:to>
      <xdr:col>5</xdr:col>
      <xdr:colOff>457200</xdr:colOff>
      <xdr:row>204</xdr:row>
      <xdr:rowOff>137160</xdr:rowOff>
    </xdr:to>
    <xdr:sp macro="" textlink="">
      <xdr:nvSpPr>
        <xdr:cNvPr id="65" name="직사각형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148840" y="44866560"/>
          <a:ext cx="1661160" cy="35052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 baseline="0">
              <a:solidFill>
                <a:sysClr val="windowText" lastClr="000000"/>
              </a:solidFill>
            </a:rPr>
            <a:t>Fixture</a:t>
          </a:r>
          <a:r>
            <a:rPr lang="ko-KR" altLang="en-US" sz="1100" baseline="0">
              <a:solidFill>
                <a:sysClr val="windowText" lastClr="000000"/>
              </a:solidFill>
            </a:rPr>
            <a:t>를 사용할 경우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129540</xdr:colOff>
      <xdr:row>203</xdr:row>
      <xdr:rowOff>7620</xdr:rowOff>
    </xdr:from>
    <xdr:to>
      <xdr:col>13</xdr:col>
      <xdr:colOff>449580</xdr:colOff>
      <xdr:row>204</xdr:row>
      <xdr:rowOff>137160</xdr:rowOff>
    </xdr:to>
    <xdr:sp macro="" textlink="">
      <xdr:nvSpPr>
        <xdr:cNvPr id="66" name="직사각형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7505700" y="44866560"/>
          <a:ext cx="1661160" cy="35052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 baseline="0">
              <a:solidFill>
                <a:sysClr val="windowText" lastClr="000000"/>
              </a:solidFill>
            </a:rPr>
            <a:t>Clamp</a:t>
          </a:r>
          <a:r>
            <a:rPr lang="ko-KR" altLang="en-US" sz="1100" baseline="0">
              <a:solidFill>
                <a:sysClr val="windowText" lastClr="000000"/>
              </a:solidFill>
            </a:rPr>
            <a:t>를 사용할 경우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22860</xdr:colOff>
      <xdr:row>209</xdr:row>
      <xdr:rowOff>106681</xdr:rowOff>
    </xdr:from>
    <xdr:to>
      <xdr:col>7</xdr:col>
      <xdr:colOff>489453</xdr:colOff>
      <xdr:row>221</xdr:row>
      <xdr:rowOff>83821</xdr:rowOff>
    </xdr:to>
    <xdr:pic>
      <xdr:nvPicPr>
        <xdr:cNvPr id="67" name="그림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93420" y="46291501"/>
          <a:ext cx="4489953" cy="2628900"/>
        </a:xfrm>
        <a:prstGeom prst="rect">
          <a:avLst/>
        </a:prstGeom>
      </xdr:spPr>
    </xdr:pic>
    <xdr:clientData/>
  </xdr:twoCellAnchor>
  <xdr:twoCellAnchor editAs="oneCell">
    <xdr:from>
      <xdr:col>7</xdr:col>
      <xdr:colOff>640080</xdr:colOff>
      <xdr:row>209</xdr:row>
      <xdr:rowOff>106680</xdr:rowOff>
    </xdr:from>
    <xdr:to>
      <xdr:col>14</xdr:col>
      <xdr:colOff>358140</xdr:colOff>
      <xdr:row>221</xdr:row>
      <xdr:rowOff>79565</xdr:rowOff>
    </xdr:to>
    <xdr:pic>
      <xdr:nvPicPr>
        <xdr:cNvPr id="68" name="그림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334000" y="46291500"/>
          <a:ext cx="4411980" cy="2624645"/>
        </a:xfrm>
        <a:prstGeom prst="rect">
          <a:avLst/>
        </a:prstGeom>
      </xdr:spPr>
    </xdr:pic>
    <xdr:clientData/>
  </xdr:twoCellAnchor>
  <xdr:twoCellAnchor>
    <xdr:from>
      <xdr:col>3</xdr:col>
      <xdr:colOff>22860</xdr:colOff>
      <xdr:row>221</xdr:row>
      <xdr:rowOff>129540</xdr:rowOff>
    </xdr:from>
    <xdr:to>
      <xdr:col>5</xdr:col>
      <xdr:colOff>342900</xdr:colOff>
      <xdr:row>223</xdr:row>
      <xdr:rowOff>38100</xdr:rowOff>
    </xdr:to>
    <xdr:sp macro="" textlink="">
      <xdr:nvSpPr>
        <xdr:cNvPr id="69" name="직사각형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34540" y="48966120"/>
          <a:ext cx="1661160" cy="35052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T</a:t>
          </a:r>
          <a:r>
            <a:rPr lang="ko-KR" altLang="en-US" sz="1100">
              <a:solidFill>
                <a:sysClr val="windowText" lastClr="000000"/>
              </a:solidFill>
            </a:rPr>
            <a:t>번지 </a:t>
          </a:r>
          <a:r>
            <a:rPr lang="en-US" altLang="ko-KR" sz="1100">
              <a:solidFill>
                <a:sysClr val="windowText" lastClr="000000"/>
              </a:solidFill>
            </a:rPr>
            <a:t>SPARE </a:t>
          </a:r>
          <a:r>
            <a:rPr lang="ko-KR" altLang="en-US" sz="1100">
              <a:solidFill>
                <a:sysClr val="windowText" lastClr="000000"/>
              </a:solidFill>
            </a:rPr>
            <a:t>예시</a:t>
          </a:r>
          <a:endParaRPr lang="en-US" altLang="ko-KR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30480</xdr:colOff>
      <xdr:row>221</xdr:row>
      <xdr:rowOff>114300</xdr:rowOff>
    </xdr:from>
    <xdr:to>
      <xdr:col>12</xdr:col>
      <xdr:colOff>350520</xdr:colOff>
      <xdr:row>223</xdr:row>
      <xdr:rowOff>22860</xdr:rowOff>
    </xdr:to>
    <xdr:sp macro="" textlink="">
      <xdr:nvSpPr>
        <xdr:cNvPr id="70" name="직사각형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6736080" y="48950880"/>
          <a:ext cx="1661160" cy="35052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M</a:t>
          </a:r>
          <a:r>
            <a:rPr lang="ko-KR" altLang="en-US" sz="1100">
              <a:solidFill>
                <a:sysClr val="windowText" lastClr="000000"/>
              </a:solidFill>
            </a:rPr>
            <a:t>번지 </a:t>
          </a:r>
          <a:r>
            <a:rPr lang="en-US" altLang="ko-KR" sz="1100">
              <a:solidFill>
                <a:sysClr val="windowText" lastClr="000000"/>
              </a:solidFill>
            </a:rPr>
            <a:t>SPARE </a:t>
          </a:r>
          <a:r>
            <a:rPr lang="ko-KR" altLang="en-US" sz="1100">
              <a:solidFill>
                <a:sysClr val="windowText" lastClr="000000"/>
              </a:solidFill>
            </a:rPr>
            <a:t>예시</a:t>
          </a:r>
          <a:endParaRPr lang="en-US" altLang="ko-KR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</xdr:colOff>
      <xdr:row>0</xdr:row>
      <xdr:rowOff>35858</xdr:rowOff>
    </xdr:from>
    <xdr:to>
      <xdr:col>12</xdr:col>
      <xdr:colOff>1354314</xdr:colOff>
      <xdr:row>0</xdr:row>
      <xdr:rowOff>315686</xdr:rowOff>
    </xdr:to>
    <xdr:sp macro="" textlink="">
      <xdr:nvSpPr>
        <xdr:cNvPr id="3" name="직사각형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21521058" y="35858"/>
          <a:ext cx="1354313" cy="279828"/>
        </a:xfrm>
        <a:prstGeom prst="rect">
          <a:avLst/>
        </a:prstGeom>
        <a:solidFill>
          <a:srgbClr val="FFC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ysClr val="windowText" lastClr="000000"/>
              </a:solidFill>
            </a:rPr>
            <a:t>M4000</a:t>
          </a:r>
          <a:r>
            <a:rPr lang="ko-KR" altLang="en-US" sz="1200" b="1">
              <a:solidFill>
                <a:sysClr val="windowText" lastClr="000000"/>
              </a:solidFill>
            </a:rPr>
            <a:t>번지 이동</a:t>
          </a:r>
        </a:p>
      </xdr:txBody>
    </xdr:sp>
    <xdr:clientData/>
  </xdr:twoCellAnchor>
  <xdr:twoCellAnchor>
    <xdr:from>
      <xdr:col>12</xdr:col>
      <xdr:colOff>1368405</xdr:colOff>
      <xdr:row>0</xdr:row>
      <xdr:rowOff>35858</xdr:rowOff>
    </xdr:from>
    <xdr:to>
      <xdr:col>12</xdr:col>
      <xdr:colOff>2732315</xdr:colOff>
      <xdr:row>0</xdr:row>
      <xdr:rowOff>315686</xdr:rowOff>
    </xdr:to>
    <xdr:sp macro="" textlink="">
      <xdr:nvSpPr>
        <xdr:cNvPr id="4" name="직사각형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22889462" y="35858"/>
          <a:ext cx="1363910" cy="279828"/>
        </a:xfrm>
        <a:prstGeom prst="rect">
          <a:avLst/>
        </a:prstGeom>
        <a:solidFill>
          <a:srgbClr val="FFC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ysClr val="windowText" lastClr="000000"/>
              </a:solidFill>
            </a:rPr>
            <a:t>M4500</a:t>
          </a:r>
          <a:r>
            <a:rPr lang="ko-KR" altLang="en-US" sz="1200" b="1">
              <a:solidFill>
                <a:sysClr val="windowText" lastClr="000000"/>
              </a:solidFill>
            </a:rPr>
            <a:t>번지 이동</a:t>
          </a:r>
        </a:p>
      </xdr:txBody>
    </xdr:sp>
    <xdr:clientData/>
  </xdr:twoCellAnchor>
  <xdr:twoCellAnchor>
    <xdr:from>
      <xdr:col>10</xdr:col>
      <xdr:colOff>54429</xdr:colOff>
      <xdr:row>1</xdr:row>
      <xdr:rowOff>97971</xdr:rowOff>
    </xdr:from>
    <xdr:to>
      <xdr:col>10</xdr:col>
      <xdr:colOff>1023257</xdr:colOff>
      <xdr:row>1</xdr:row>
      <xdr:rowOff>370114</xdr:rowOff>
    </xdr:to>
    <xdr:sp macro="" textlink="">
      <xdr:nvSpPr>
        <xdr:cNvPr id="2" name="직사각형 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4706600" y="435428"/>
          <a:ext cx="968828" cy="27214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600" b="1">
              <a:solidFill>
                <a:schemeClr val="tx1"/>
              </a:solidFill>
            </a:rPr>
            <a:t>PACC</a:t>
          </a:r>
          <a:endParaRPr lang="ko-KR" altLang="en-US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76200</xdr:colOff>
      <xdr:row>1</xdr:row>
      <xdr:rowOff>97972</xdr:rowOff>
    </xdr:from>
    <xdr:to>
      <xdr:col>7</xdr:col>
      <xdr:colOff>1045028</xdr:colOff>
      <xdr:row>1</xdr:row>
      <xdr:rowOff>370115</xdr:rowOff>
    </xdr:to>
    <xdr:sp macro="" textlink="">
      <xdr:nvSpPr>
        <xdr:cNvPr id="27" name="직사각형 2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/>
      </xdr:nvSpPr>
      <xdr:spPr>
        <a:xfrm>
          <a:off x="8556171" y="435429"/>
          <a:ext cx="968828" cy="272143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28575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6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Chamber</a:t>
          </a:r>
        </a:p>
      </xdr:txBody>
    </xdr:sp>
    <xdr:clientData/>
  </xdr:twoCellAnchor>
  <xdr:twoCellAnchor>
    <xdr:from>
      <xdr:col>4</xdr:col>
      <xdr:colOff>65314</xdr:colOff>
      <xdr:row>1</xdr:row>
      <xdr:rowOff>97971</xdr:rowOff>
    </xdr:from>
    <xdr:to>
      <xdr:col>4</xdr:col>
      <xdr:colOff>1034142</xdr:colOff>
      <xdr:row>1</xdr:row>
      <xdr:rowOff>370114</xdr:rowOff>
    </xdr:to>
    <xdr:sp macro="" textlink="">
      <xdr:nvSpPr>
        <xdr:cNvPr id="28" name="직사각형 2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/>
      </xdr:nvSpPr>
      <xdr:spPr>
        <a:xfrm>
          <a:off x="4223657" y="435428"/>
          <a:ext cx="968828" cy="272143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600" b="1">
              <a:solidFill>
                <a:schemeClr val="tx1"/>
              </a:solidFill>
            </a:rPr>
            <a:t>EQ</a:t>
          </a:r>
          <a:endParaRPr lang="ko-KR" altLang="en-US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54430</xdr:colOff>
      <xdr:row>505</xdr:row>
      <xdr:rowOff>97972</xdr:rowOff>
    </xdr:from>
    <xdr:to>
      <xdr:col>10</xdr:col>
      <xdr:colOff>1023258</xdr:colOff>
      <xdr:row>505</xdr:row>
      <xdr:rowOff>370115</xdr:rowOff>
    </xdr:to>
    <xdr:sp macro="" textlink="">
      <xdr:nvSpPr>
        <xdr:cNvPr id="29" name="직사각형 2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/>
      </xdr:nvSpPr>
      <xdr:spPr>
        <a:xfrm>
          <a:off x="14782801" y="111948686"/>
          <a:ext cx="968828" cy="27214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600" b="1">
              <a:solidFill>
                <a:schemeClr val="tx1"/>
              </a:solidFill>
            </a:rPr>
            <a:t>PACC</a:t>
          </a:r>
          <a:endParaRPr lang="ko-KR" altLang="en-US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76201</xdr:colOff>
      <xdr:row>505</xdr:row>
      <xdr:rowOff>97973</xdr:rowOff>
    </xdr:from>
    <xdr:to>
      <xdr:col>7</xdr:col>
      <xdr:colOff>1045029</xdr:colOff>
      <xdr:row>505</xdr:row>
      <xdr:rowOff>370116</xdr:rowOff>
    </xdr:to>
    <xdr:sp macro="" textlink="">
      <xdr:nvSpPr>
        <xdr:cNvPr id="30" name="직사각형 2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SpPr/>
      </xdr:nvSpPr>
      <xdr:spPr>
        <a:xfrm>
          <a:off x="8632372" y="111948687"/>
          <a:ext cx="968828" cy="272143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28575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16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맑은 고딕" panose="020B0503020000020004" pitchFamily="50" charset="-127"/>
              <a:cs typeface="+mn-cs"/>
            </a:rPr>
            <a:t>Chamber</a:t>
          </a:r>
        </a:p>
      </xdr:txBody>
    </xdr:sp>
    <xdr:clientData/>
  </xdr:twoCellAnchor>
  <xdr:twoCellAnchor>
    <xdr:from>
      <xdr:col>4</xdr:col>
      <xdr:colOff>65315</xdr:colOff>
      <xdr:row>505</xdr:row>
      <xdr:rowOff>97972</xdr:rowOff>
    </xdr:from>
    <xdr:to>
      <xdr:col>4</xdr:col>
      <xdr:colOff>1034143</xdr:colOff>
      <xdr:row>505</xdr:row>
      <xdr:rowOff>370115</xdr:rowOff>
    </xdr:to>
    <xdr:sp macro="" textlink="">
      <xdr:nvSpPr>
        <xdr:cNvPr id="31" name="직사각형 3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/>
      </xdr:nvSpPr>
      <xdr:spPr>
        <a:xfrm>
          <a:off x="2656115" y="111948686"/>
          <a:ext cx="968828" cy="272143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600" b="1">
              <a:solidFill>
                <a:schemeClr val="tx1"/>
              </a:solidFill>
            </a:rPr>
            <a:t>EQ</a:t>
          </a:r>
          <a:endParaRPr lang="ko-KR" altLang="en-US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54429</xdr:colOff>
      <xdr:row>504</xdr:row>
      <xdr:rowOff>21771</xdr:rowOff>
    </xdr:from>
    <xdr:to>
      <xdr:col>12</xdr:col>
      <xdr:colOff>1408742</xdr:colOff>
      <xdr:row>504</xdr:row>
      <xdr:rowOff>301599</xdr:rowOff>
    </xdr:to>
    <xdr:sp macro="" textlink="">
      <xdr:nvSpPr>
        <xdr:cNvPr id="19" name="직사각형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/>
      </xdr:nvSpPr>
      <xdr:spPr>
        <a:xfrm>
          <a:off x="21575486" y="111535028"/>
          <a:ext cx="1354313" cy="279828"/>
        </a:xfrm>
        <a:prstGeom prst="rect">
          <a:avLst/>
        </a:prstGeom>
        <a:solidFill>
          <a:srgbClr val="FFC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ysClr val="windowText" lastClr="000000"/>
              </a:solidFill>
            </a:rPr>
            <a:t>M4000</a:t>
          </a:r>
          <a:r>
            <a:rPr lang="ko-KR" altLang="en-US" sz="1200" b="1">
              <a:solidFill>
                <a:sysClr val="windowText" lastClr="000000"/>
              </a:solidFill>
            </a:rPr>
            <a:t>번지 이동</a:t>
          </a:r>
        </a:p>
      </xdr:txBody>
    </xdr:sp>
    <xdr:clientData/>
  </xdr:twoCellAnchor>
  <xdr:twoCellAnchor>
    <xdr:from>
      <xdr:col>12</xdr:col>
      <xdr:colOff>1422833</xdr:colOff>
      <xdr:row>504</xdr:row>
      <xdr:rowOff>21771</xdr:rowOff>
    </xdr:from>
    <xdr:to>
      <xdr:col>12</xdr:col>
      <xdr:colOff>2786743</xdr:colOff>
      <xdr:row>504</xdr:row>
      <xdr:rowOff>301599</xdr:rowOff>
    </xdr:to>
    <xdr:sp macro="" textlink="">
      <xdr:nvSpPr>
        <xdr:cNvPr id="20" name="직사각형 1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/>
      </xdr:nvSpPr>
      <xdr:spPr>
        <a:xfrm>
          <a:off x="22943890" y="111535028"/>
          <a:ext cx="1363910" cy="279828"/>
        </a:xfrm>
        <a:prstGeom prst="rect">
          <a:avLst/>
        </a:prstGeom>
        <a:solidFill>
          <a:srgbClr val="FFC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ysClr val="windowText" lastClr="000000"/>
              </a:solidFill>
            </a:rPr>
            <a:t>M4500</a:t>
          </a:r>
          <a:r>
            <a:rPr lang="ko-KR" altLang="en-US" sz="1200" b="1">
              <a:solidFill>
                <a:sysClr val="windowText" lastClr="000000"/>
              </a:solidFill>
            </a:rPr>
            <a:t>번지 이동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A209"/>
  <sheetViews>
    <sheetView workbookViewId="0">
      <selection activeCell="X11" sqref="X11"/>
    </sheetView>
  </sheetViews>
  <sheetFormatPr defaultRowHeight="16.5"/>
  <cols>
    <col min="1" max="1" width="8.75" style="378" customWidth="1"/>
    <col min="2" max="27" width="8.75" style="378"/>
  </cols>
  <sheetData>
    <row r="1" spans="1:23">
      <c r="A1" s="776" t="s">
        <v>4619</v>
      </c>
      <c r="B1" s="776"/>
      <c r="C1" s="776"/>
      <c r="D1" s="776"/>
      <c r="E1" s="776"/>
      <c r="F1" s="776"/>
      <c r="G1" s="776"/>
      <c r="H1" s="776"/>
      <c r="I1" s="776"/>
      <c r="J1" s="776"/>
      <c r="K1" s="776"/>
      <c r="L1" s="776"/>
      <c r="M1" s="776"/>
      <c r="N1" s="776"/>
      <c r="O1" s="776"/>
      <c r="P1" s="776"/>
      <c r="Q1" s="776"/>
      <c r="R1" s="776"/>
      <c r="S1" s="776"/>
      <c r="T1" s="776"/>
      <c r="U1" s="776"/>
    </row>
    <row r="2" spans="1:23">
      <c r="A2" s="776"/>
      <c r="B2" s="776"/>
      <c r="C2" s="776"/>
      <c r="D2" s="776"/>
      <c r="E2" s="776"/>
      <c r="F2" s="776"/>
      <c r="G2" s="776"/>
      <c r="H2" s="776"/>
      <c r="I2" s="776"/>
      <c r="J2" s="776"/>
      <c r="K2" s="776"/>
      <c r="L2" s="776"/>
      <c r="M2" s="776"/>
      <c r="N2" s="776"/>
      <c r="O2" s="776"/>
      <c r="P2" s="776"/>
      <c r="Q2" s="776"/>
      <c r="R2" s="776"/>
      <c r="S2" s="776"/>
      <c r="T2" s="776"/>
      <c r="U2" s="776"/>
    </row>
    <row r="3" spans="1:23">
      <c r="A3" s="776"/>
      <c r="B3" s="776"/>
      <c r="C3" s="776"/>
      <c r="D3" s="776"/>
      <c r="E3" s="776"/>
      <c r="F3" s="776"/>
      <c r="G3" s="776"/>
      <c r="H3" s="776"/>
      <c r="I3" s="776"/>
      <c r="J3" s="776"/>
      <c r="K3" s="776"/>
      <c r="L3" s="776"/>
      <c r="M3" s="776"/>
      <c r="N3" s="776"/>
      <c r="O3" s="776"/>
      <c r="P3" s="776"/>
      <c r="Q3" s="776"/>
      <c r="R3" s="776"/>
      <c r="S3" s="776"/>
      <c r="T3" s="776"/>
      <c r="U3" s="776"/>
    </row>
    <row r="4" spans="1:23">
      <c r="A4" s="776"/>
      <c r="B4" s="776"/>
      <c r="C4" s="776"/>
      <c r="D4" s="776"/>
      <c r="E4" s="776"/>
      <c r="F4" s="776"/>
      <c r="G4" s="776"/>
      <c r="H4" s="776"/>
      <c r="I4" s="776"/>
      <c r="J4" s="776"/>
      <c r="K4" s="776"/>
      <c r="L4" s="776"/>
      <c r="M4" s="776"/>
      <c r="N4" s="776"/>
      <c r="O4" s="776"/>
      <c r="P4" s="776"/>
      <c r="Q4" s="776"/>
      <c r="R4" s="776"/>
      <c r="S4" s="776"/>
      <c r="T4" s="776"/>
      <c r="U4" s="776"/>
    </row>
    <row r="6" spans="1:23">
      <c r="W6" s="378" t="s">
        <v>4613</v>
      </c>
    </row>
    <row r="17" spans="23:23">
      <c r="W17" s="378" t="s">
        <v>4614</v>
      </c>
    </row>
    <row r="18" spans="23:23">
      <c r="W18" s="378" t="s">
        <v>4615</v>
      </c>
    </row>
    <row r="35" spans="1:21">
      <c r="C35" s="378" t="s">
        <v>4616</v>
      </c>
      <c r="J35" s="378" t="s">
        <v>4617</v>
      </c>
      <c r="P35" s="378" t="s">
        <v>4618</v>
      </c>
    </row>
    <row r="37" spans="1:21">
      <c r="A37" s="776" t="s">
        <v>4620</v>
      </c>
      <c r="B37" s="776"/>
      <c r="C37" s="776"/>
      <c r="D37" s="776"/>
      <c r="E37" s="776"/>
      <c r="F37" s="776"/>
      <c r="G37" s="776"/>
      <c r="H37" s="776"/>
      <c r="I37" s="776"/>
      <c r="J37" s="776"/>
      <c r="K37" s="776"/>
      <c r="L37" s="776"/>
      <c r="M37" s="776"/>
      <c r="N37" s="776"/>
      <c r="O37" s="776"/>
      <c r="P37" s="776"/>
      <c r="Q37" s="776"/>
      <c r="R37" s="776"/>
      <c r="S37" s="776"/>
      <c r="T37" s="776"/>
      <c r="U37" s="776"/>
    </row>
    <row r="38" spans="1:21">
      <c r="A38" s="776"/>
      <c r="B38" s="776"/>
      <c r="C38" s="776"/>
      <c r="D38" s="776"/>
      <c r="E38" s="776"/>
      <c r="F38" s="776"/>
      <c r="G38" s="776"/>
      <c r="H38" s="776"/>
      <c r="I38" s="776"/>
      <c r="J38" s="776"/>
      <c r="K38" s="776"/>
      <c r="L38" s="776"/>
      <c r="M38" s="776"/>
      <c r="N38" s="776"/>
      <c r="O38" s="776"/>
      <c r="P38" s="776"/>
      <c r="Q38" s="776"/>
      <c r="R38" s="776"/>
      <c r="S38" s="776"/>
      <c r="T38" s="776"/>
      <c r="U38" s="776"/>
    </row>
    <row r="39" spans="1:21">
      <c r="A39" s="776"/>
      <c r="B39" s="776"/>
      <c r="C39" s="776"/>
      <c r="D39" s="776"/>
      <c r="E39" s="776"/>
      <c r="F39" s="776"/>
      <c r="G39" s="776"/>
      <c r="H39" s="776"/>
      <c r="I39" s="776"/>
      <c r="J39" s="776"/>
      <c r="K39" s="776"/>
      <c r="L39" s="776"/>
      <c r="M39" s="776"/>
      <c r="N39" s="776"/>
      <c r="O39" s="776"/>
      <c r="P39" s="776"/>
      <c r="Q39" s="776"/>
      <c r="R39" s="776"/>
      <c r="S39" s="776"/>
      <c r="T39" s="776"/>
      <c r="U39" s="776"/>
    </row>
    <row r="40" spans="1:21">
      <c r="A40" s="776"/>
      <c r="B40" s="776"/>
      <c r="C40" s="776"/>
      <c r="D40" s="776"/>
      <c r="E40" s="776"/>
      <c r="F40" s="776"/>
      <c r="G40" s="776"/>
      <c r="H40" s="776"/>
      <c r="I40" s="776"/>
      <c r="J40" s="776"/>
      <c r="K40" s="776"/>
      <c r="L40" s="776"/>
      <c r="M40" s="776"/>
      <c r="N40" s="776"/>
      <c r="O40" s="776"/>
      <c r="P40" s="776"/>
      <c r="Q40" s="776"/>
      <c r="R40" s="776"/>
      <c r="S40" s="776"/>
      <c r="T40" s="776"/>
      <c r="U40" s="776"/>
    </row>
    <row r="42" spans="1:21">
      <c r="B42" s="378" t="s">
        <v>4621</v>
      </c>
    </row>
    <row r="43" spans="1:21">
      <c r="B43" s="378" t="s">
        <v>4622</v>
      </c>
    </row>
    <row r="66" spans="2:2">
      <c r="B66" s="378" t="s">
        <v>4623</v>
      </c>
    </row>
    <row r="67" spans="2:2">
      <c r="B67" s="378" t="s">
        <v>4624</v>
      </c>
    </row>
    <row r="84" spans="2:2">
      <c r="B84" s="378" t="s">
        <v>4625</v>
      </c>
    </row>
    <row r="85" spans="2:2">
      <c r="B85" s="378" t="s">
        <v>4626</v>
      </c>
    </row>
    <row r="110" spans="2:2">
      <c r="B110" s="378" t="s">
        <v>4627</v>
      </c>
    </row>
    <row r="111" spans="2:2">
      <c r="B111" s="378" t="s">
        <v>4628</v>
      </c>
    </row>
    <row r="138" spans="2:2">
      <c r="B138" s="378" t="s">
        <v>4629</v>
      </c>
    </row>
    <row r="148" spans="18:18">
      <c r="R148" s="378" t="s">
        <v>4630</v>
      </c>
    </row>
    <row r="161" spans="1:21">
      <c r="A161" s="776" t="s">
        <v>4631</v>
      </c>
      <c r="B161" s="776"/>
      <c r="C161" s="776"/>
      <c r="D161" s="776"/>
      <c r="E161" s="776"/>
      <c r="F161" s="776"/>
      <c r="G161" s="776"/>
      <c r="H161" s="776"/>
      <c r="I161" s="776"/>
      <c r="J161" s="776"/>
      <c r="K161" s="776"/>
      <c r="L161" s="776"/>
      <c r="M161" s="776"/>
      <c r="N161" s="776"/>
      <c r="O161" s="776"/>
      <c r="P161" s="776"/>
      <c r="Q161" s="776"/>
      <c r="R161" s="776"/>
      <c r="S161" s="776"/>
      <c r="T161" s="776"/>
      <c r="U161" s="776"/>
    </row>
    <row r="162" spans="1:21">
      <c r="A162" s="776"/>
      <c r="B162" s="776"/>
      <c r="C162" s="776"/>
      <c r="D162" s="776"/>
      <c r="E162" s="776"/>
      <c r="F162" s="776"/>
      <c r="G162" s="776"/>
      <c r="H162" s="776"/>
      <c r="I162" s="776"/>
      <c r="J162" s="776"/>
      <c r="K162" s="776"/>
      <c r="L162" s="776"/>
      <c r="M162" s="776"/>
      <c r="N162" s="776"/>
      <c r="O162" s="776"/>
      <c r="P162" s="776"/>
      <c r="Q162" s="776"/>
      <c r="R162" s="776"/>
      <c r="S162" s="776"/>
      <c r="T162" s="776"/>
      <c r="U162" s="776"/>
    </row>
    <row r="163" spans="1:21">
      <c r="A163" s="776"/>
      <c r="B163" s="776"/>
      <c r="C163" s="776"/>
      <c r="D163" s="776"/>
      <c r="E163" s="776"/>
      <c r="F163" s="776"/>
      <c r="G163" s="776"/>
      <c r="H163" s="776"/>
      <c r="I163" s="776"/>
      <c r="J163" s="776"/>
      <c r="K163" s="776"/>
      <c r="L163" s="776"/>
      <c r="M163" s="776"/>
      <c r="N163" s="776"/>
      <c r="O163" s="776"/>
      <c r="P163" s="776"/>
      <c r="Q163" s="776"/>
      <c r="R163" s="776"/>
      <c r="S163" s="776"/>
      <c r="T163" s="776"/>
      <c r="U163" s="776"/>
    </row>
    <row r="164" spans="1:21">
      <c r="A164" s="776"/>
      <c r="B164" s="776"/>
      <c r="C164" s="776"/>
      <c r="D164" s="776"/>
      <c r="E164" s="776"/>
      <c r="F164" s="776"/>
      <c r="G164" s="776"/>
      <c r="H164" s="776"/>
      <c r="I164" s="776"/>
      <c r="J164" s="776"/>
      <c r="K164" s="776"/>
      <c r="L164" s="776"/>
      <c r="M164" s="776"/>
      <c r="N164" s="776"/>
      <c r="O164" s="776"/>
      <c r="P164" s="776"/>
      <c r="Q164" s="776"/>
      <c r="R164" s="776"/>
      <c r="S164" s="776"/>
      <c r="T164" s="776"/>
      <c r="U164" s="776"/>
    </row>
    <row r="165" spans="1:21">
      <c r="B165" s="378" t="s">
        <v>4632</v>
      </c>
    </row>
    <row r="166" spans="1:21">
      <c r="B166" s="378" t="s">
        <v>4633</v>
      </c>
    </row>
    <row r="167" spans="1:21">
      <c r="B167" s="378" t="s">
        <v>4634</v>
      </c>
    </row>
    <row r="207" spans="2:2">
      <c r="B207" s="378" t="s">
        <v>4648</v>
      </c>
    </row>
    <row r="208" spans="2:2">
      <c r="B208" s="378" t="s">
        <v>4649</v>
      </c>
    </row>
    <row r="209" spans="2:2">
      <c r="B209" s="378" t="s">
        <v>4650</v>
      </c>
    </row>
  </sheetData>
  <mergeCells count="3">
    <mergeCell ref="A1:U4"/>
    <mergeCell ref="A37:U40"/>
    <mergeCell ref="A161:U164"/>
  </mergeCells>
  <phoneticPr fontId="1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H533"/>
  <sheetViews>
    <sheetView topLeftCell="A436" zoomScale="55" zoomScaleNormal="55" workbookViewId="0">
      <selection activeCell="W40" sqref="W40:W42"/>
    </sheetView>
  </sheetViews>
  <sheetFormatPr defaultRowHeight="16.5"/>
  <cols>
    <col min="2" max="2" width="12.625" bestFit="1" customWidth="1"/>
    <col min="3" max="3" width="19.875" bestFit="1" customWidth="1"/>
    <col min="4" max="4" width="5" bestFit="1" customWidth="1"/>
    <col min="5" max="5" width="8.625" bestFit="1" customWidth="1"/>
    <col min="6" max="6" width="58.75" style="439" customWidth="1"/>
    <col min="7" max="7" width="9" customWidth="1"/>
    <col min="8" max="8" width="16.875" customWidth="1"/>
    <col min="9" max="9" width="16.75" style="48" customWidth="1"/>
    <col min="10" max="10" width="5.375" style="48" customWidth="1"/>
    <col min="11" max="11" width="12.625" bestFit="1" customWidth="1"/>
    <col min="12" max="12" width="15.5" bestFit="1" customWidth="1"/>
    <col min="13" max="13" width="5" bestFit="1" customWidth="1"/>
    <col min="14" max="14" width="6.75" bestFit="1" customWidth="1"/>
    <col min="15" max="15" width="39.125" style="439" bestFit="1" customWidth="1"/>
    <col min="16" max="16" width="10.125" style="48" customWidth="1"/>
    <col min="17" max="17" width="15" customWidth="1"/>
    <col min="18" max="18" width="13.375" customWidth="1"/>
    <col min="19" max="19" width="13.375" bestFit="1" customWidth="1"/>
    <col min="20" max="20" width="20.5" bestFit="1" customWidth="1"/>
    <col min="21" max="21" width="5.375" bestFit="1" customWidth="1"/>
    <col min="22" max="22" width="7.875" bestFit="1" customWidth="1"/>
    <col min="23" max="23" width="29.25" bestFit="1" customWidth="1"/>
    <col min="24" max="24" width="12.125" bestFit="1" customWidth="1"/>
    <col min="25" max="25" width="12.125" style="48" customWidth="1"/>
    <col min="27" max="27" width="13.375" bestFit="1" customWidth="1"/>
    <col min="28" max="28" width="21" bestFit="1" customWidth="1"/>
    <col min="31" max="31" width="28.125" bestFit="1" customWidth="1"/>
    <col min="32" max="32" width="11.25" bestFit="1" customWidth="1"/>
  </cols>
  <sheetData>
    <row r="1" spans="1:34" ht="17.25" thickBot="1">
      <c r="A1" s="4"/>
      <c r="B1" s="4"/>
      <c r="C1" s="4"/>
      <c r="D1" s="4"/>
      <c r="E1" s="5" t="s">
        <v>996</v>
      </c>
      <c r="F1" s="434" t="s">
        <v>997</v>
      </c>
      <c r="G1" s="4"/>
      <c r="H1" s="4"/>
      <c r="I1" s="6"/>
      <c r="J1" s="6"/>
      <c r="K1" s="4"/>
      <c r="L1" s="4"/>
      <c r="M1" s="4"/>
      <c r="N1" s="4"/>
      <c r="O1" s="440"/>
    </row>
    <row r="2" spans="1:34" ht="17.25" thickBot="1">
      <c r="A2" s="4"/>
      <c r="B2" s="15" t="s">
        <v>990</v>
      </c>
      <c r="C2" s="51">
        <v>4</v>
      </c>
      <c r="D2" s="4"/>
      <c r="E2" s="9" t="s">
        <v>998</v>
      </c>
      <c r="F2" s="435" t="s">
        <v>999</v>
      </c>
      <c r="G2" s="4"/>
      <c r="H2" s="4"/>
      <c r="I2" s="6"/>
      <c r="J2" s="6"/>
      <c r="K2" s="15" t="s">
        <v>1002</v>
      </c>
      <c r="L2" s="51">
        <v>4</v>
      </c>
      <c r="M2" s="4"/>
      <c r="N2" s="4"/>
      <c r="O2" s="440"/>
      <c r="S2" s="7" t="s">
        <v>1002</v>
      </c>
      <c r="T2" s="8">
        <v>4</v>
      </c>
      <c r="U2" s="4"/>
      <c r="V2" s="4"/>
      <c r="W2" s="4"/>
      <c r="X2" s="4"/>
      <c r="Y2" s="6"/>
      <c r="AA2" s="508" t="s">
        <v>5631</v>
      </c>
      <c r="AB2" s="511">
        <v>4</v>
      </c>
      <c r="AC2" s="507"/>
      <c r="AD2" s="517"/>
      <c r="AE2" s="507"/>
      <c r="AF2" s="507"/>
      <c r="AG2" s="507"/>
    </row>
    <row r="3" spans="1:34" ht="17.25" thickBot="1">
      <c r="A3" s="4"/>
      <c r="B3" s="783" t="s">
        <v>1000</v>
      </c>
      <c r="C3" s="784"/>
      <c r="D3" s="784"/>
      <c r="E3" s="784"/>
      <c r="F3" s="784"/>
      <c r="G3" s="784"/>
      <c r="H3" s="785"/>
      <c r="I3" s="6"/>
      <c r="J3" s="6"/>
      <c r="K3" s="783" t="s">
        <v>1001</v>
      </c>
      <c r="L3" s="784"/>
      <c r="M3" s="784"/>
      <c r="N3" s="784"/>
      <c r="O3" s="784"/>
      <c r="P3" s="784"/>
      <c r="Q3" s="785"/>
      <c r="S3" s="15" t="s">
        <v>1003</v>
      </c>
      <c r="T3" s="51">
        <v>3</v>
      </c>
      <c r="U3" s="4"/>
      <c r="V3" s="4"/>
      <c r="W3" s="4"/>
      <c r="X3" s="4"/>
      <c r="Y3" s="6"/>
      <c r="AA3" s="508" t="s">
        <v>5632</v>
      </c>
      <c r="AB3" s="511">
        <v>1</v>
      </c>
      <c r="AC3" s="507"/>
      <c r="AD3" s="517"/>
      <c r="AE3" s="507"/>
      <c r="AF3" s="507"/>
      <c r="AG3" s="507"/>
    </row>
    <row r="4" spans="1:34" ht="17.25" thickBot="1">
      <c r="A4" s="4"/>
      <c r="B4" s="4"/>
      <c r="C4" s="4"/>
      <c r="D4" s="11"/>
      <c r="E4" s="12"/>
      <c r="F4" s="436"/>
      <c r="G4" s="4"/>
      <c r="H4" s="4"/>
      <c r="I4" s="6"/>
      <c r="J4" s="6"/>
      <c r="K4" s="4"/>
      <c r="L4" s="4"/>
      <c r="M4" s="14"/>
      <c r="N4" s="14"/>
      <c r="O4" s="441"/>
      <c r="S4" s="783" t="s">
        <v>1004</v>
      </c>
      <c r="T4" s="784"/>
      <c r="U4" s="784"/>
      <c r="V4" s="784"/>
      <c r="W4" s="784"/>
      <c r="X4" s="784"/>
      <c r="Y4" s="785"/>
      <c r="AA4" s="508" t="s">
        <v>5633</v>
      </c>
      <c r="AB4" s="511" t="s">
        <v>5634</v>
      </c>
      <c r="AC4" s="507"/>
      <c r="AD4" s="507"/>
      <c r="AE4" s="507"/>
      <c r="AF4" s="507"/>
      <c r="AG4" s="507"/>
    </row>
    <row r="5" spans="1:34" ht="17.25" thickBot="1">
      <c r="A5" s="4"/>
      <c r="B5" s="7" t="s">
        <v>995</v>
      </c>
      <c r="C5" s="7" t="s">
        <v>992</v>
      </c>
      <c r="D5" s="7" t="s">
        <v>988</v>
      </c>
      <c r="E5" s="18" t="s">
        <v>993</v>
      </c>
      <c r="F5" s="437" t="s">
        <v>994</v>
      </c>
      <c r="G5" s="443" t="s">
        <v>5629</v>
      </c>
      <c r="H5" s="325" t="s">
        <v>5630</v>
      </c>
      <c r="I5" s="6"/>
      <c r="J5" s="6"/>
      <c r="K5" s="7" t="s">
        <v>991</v>
      </c>
      <c r="L5" s="7" t="s">
        <v>992</v>
      </c>
      <c r="M5" s="7" t="s">
        <v>988</v>
      </c>
      <c r="N5" s="18" t="s">
        <v>993</v>
      </c>
      <c r="O5" s="437" t="s">
        <v>994</v>
      </c>
      <c r="P5" s="443" t="s">
        <v>5629</v>
      </c>
      <c r="Q5" s="325" t="s">
        <v>5630</v>
      </c>
      <c r="S5" s="4"/>
      <c r="T5" s="4"/>
      <c r="U5" s="11"/>
      <c r="V5" s="12"/>
      <c r="W5" s="14"/>
      <c r="X5" s="14"/>
      <c r="Y5" s="13"/>
      <c r="AA5" s="783" t="s">
        <v>5635</v>
      </c>
      <c r="AB5" s="784"/>
      <c r="AC5" s="784"/>
      <c r="AD5" s="784"/>
      <c r="AE5" s="784"/>
      <c r="AF5" s="784"/>
      <c r="AG5" s="784"/>
      <c r="AH5" s="785"/>
    </row>
    <row r="6" spans="1:34" ht="17.25" thickBot="1">
      <c r="A6" s="4"/>
      <c r="B6" s="777" t="s">
        <v>5279</v>
      </c>
      <c r="C6" s="778"/>
      <c r="D6" s="778"/>
      <c r="E6" s="778"/>
      <c r="F6" s="778"/>
      <c r="G6" s="778"/>
      <c r="H6" s="779"/>
      <c r="I6" s="6"/>
      <c r="J6" s="6"/>
      <c r="K6" s="777" t="s">
        <v>5945</v>
      </c>
      <c r="L6" s="778"/>
      <c r="M6" s="778"/>
      <c r="N6" s="778"/>
      <c r="O6" s="778"/>
      <c r="P6" s="778"/>
      <c r="Q6" s="779"/>
      <c r="S6" s="7" t="s">
        <v>991</v>
      </c>
      <c r="T6" s="7" t="s">
        <v>989</v>
      </c>
      <c r="U6" s="7" t="s">
        <v>988</v>
      </c>
      <c r="V6" s="18" t="s">
        <v>993</v>
      </c>
      <c r="W6" s="30" t="s">
        <v>994</v>
      </c>
      <c r="X6" s="458"/>
      <c r="Y6" s="459"/>
      <c r="AA6" s="511" t="s">
        <v>5636</v>
      </c>
      <c r="AB6" s="508" t="s">
        <v>5637</v>
      </c>
      <c r="AC6" s="508" t="s">
        <v>988</v>
      </c>
      <c r="AD6" s="519"/>
      <c r="AE6" s="509"/>
      <c r="AF6" s="518" t="s">
        <v>5638</v>
      </c>
      <c r="AG6" s="518"/>
      <c r="AH6" s="512"/>
    </row>
    <row r="7" spans="1:34" ht="17.25" thickBot="1">
      <c r="A7" s="4"/>
      <c r="B7" s="798">
        <v>1</v>
      </c>
      <c r="C7" s="798" t="s">
        <v>5639</v>
      </c>
      <c r="D7" s="672">
        <v>1</v>
      </c>
      <c r="E7" s="746" t="s">
        <v>5640</v>
      </c>
      <c r="F7" s="520" t="s">
        <v>5641</v>
      </c>
      <c r="G7" s="521"/>
      <c r="H7" s="719"/>
      <c r="I7" s="6"/>
      <c r="J7" s="6"/>
      <c r="K7" s="798">
        <v>9</v>
      </c>
      <c r="L7" s="798" t="s">
        <v>6218</v>
      </c>
      <c r="M7" s="430">
        <v>1</v>
      </c>
      <c r="N7" s="563" t="s">
        <v>6219</v>
      </c>
      <c r="O7" s="516" t="s">
        <v>6220</v>
      </c>
      <c r="P7" s="521"/>
      <c r="Q7" s="514"/>
      <c r="S7" s="777" t="s">
        <v>6644</v>
      </c>
      <c r="T7" s="778"/>
      <c r="U7" s="778"/>
      <c r="V7" s="778"/>
      <c r="W7" s="778"/>
      <c r="X7" s="778"/>
      <c r="Y7" s="779"/>
      <c r="AA7" s="777"/>
      <c r="AB7" s="778"/>
      <c r="AC7" s="778"/>
      <c r="AD7" s="778"/>
      <c r="AE7" s="778"/>
      <c r="AF7" s="778"/>
      <c r="AG7" s="778"/>
      <c r="AH7" s="779"/>
    </row>
    <row r="8" spans="1:34" ht="17.25" thickBot="1">
      <c r="A8" s="4"/>
      <c r="B8" s="799"/>
      <c r="C8" s="799"/>
      <c r="D8" s="676">
        <v>2</v>
      </c>
      <c r="E8" s="677" t="s">
        <v>5642</v>
      </c>
      <c r="F8" s="522" t="s">
        <v>5643</v>
      </c>
      <c r="G8" s="523"/>
      <c r="H8" s="720"/>
      <c r="I8" s="6"/>
      <c r="J8" s="6"/>
      <c r="K8" s="799"/>
      <c r="L8" s="799"/>
      <c r="M8" s="486">
        <v>2</v>
      </c>
      <c r="N8" s="432" t="s">
        <v>6221</v>
      </c>
      <c r="O8" s="516" t="s">
        <v>6222</v>
      </c>
      <c r="P8" s="523"/>
      <c r="Q8" s="502"/>
      <c r="S8" s="780">
        <v>25</v>
      </c>
      <c r="T8" s="780" t="s">
        <v>6645</v>
      </c>
      <c r="U8" s="510">
        <v>1</v>
      </c>
      <c r="V8" s="515" t="s">
        <v>6646</v>
      </c>
      <c r="W8" s="634" t="s">
        <v>6647</v>
      </c>
      <c r="X8" s="444"/>
      <c r="Y8" s="503" t="s">
        <v>6648</v>
      </c>
      <c r="AA8" s="495"/>
      <c r="AB8" s="495"/>
      <c r="AC8" s="480"/>
      <c r="AD8" s="801"/>
      <c r="AE8" s="802"/>
      <c r="AF8" s="481"/>
      <c r="AG8" s="481"/>
      <c r="AH8" s="506"/>
    </row>
    <row r="9" spans="1:34" ht="17.25" thickBot="1">
      <c r="A9" s="4"/>
      <c r="B9" s="799"/>
      <c r="C9" s="799"/>
      <c r="D9" s="676">
        <v>3</v>
      </c>
      <c r="E9" s="677" t="s">
        <v>5644</v>
      </c>
      <c r="F9" s="524" t="s">
        <v>5645</v>
      </c>
      <c r="G9" s="523"/>
      <c r="H9" s="720"/>
      <c r="I9" s="6"/>
      <c r="J9" s="6"/>
      <c r="K9" s="799"/>
      <c r="L9" s="799"/>
      <c r="M9" s="486">
        <v>3</v>
      </c>
      <c r="N9" s="432" t="s">
        <v>6223</v>
      </c>
      <c r="O9" s="516" t="s">
        <v>6224</v>
      </c>
      <c r="P9" s="523"/>
      <c r="Q9" s="502"/>
      <c r="S9" s="781"/>
      <c r="T9" s="781"/>
      <c r="U9" s="513">
        <v>2</v>
      </c>
      <c r="V9" s="324" t="s">
        <v>6649</v>
      </c>
      <c r="W9" s="635" t="s">
        <v>6650</v>
      </c>
      <c r="X9" s="636"/>
      <c r="Y9" s="504" t="s">
        <v>6651</v>
      </c>
    </row>
    <row r="10" spans="1:34" ht="17.25" thickBot="1">
      <c r="A10" s="4"/>
      <c r="B10" s="799"/>
      <c r="C10" s="799"/>
      <c r="D10" s="672">
        <v>4</v>
      </c>
      <c r="E10" s="677" t="s">
        <v>5646</v>
      </c>
      <c r="F10" s="522" t="s">
        <v>5647</v>
      </c>
      <c r="G10" s="523"/>
      <c r="H10" s="720"/>
      <c r="I10" s="6"/>
      <c r="J10" s="6"/>
      <c r="K10" s="799"/>
      <c r="L10" s="799"/>
      <c r="M10" s="430">
        <v>4</v>
      </c>
      <c r="N10" s="432" t="s">
        <v>6225</v>
      </c>
      <c r="O10" s="516" t="s">
        <v>6226</v>
      </c>
      <c r="P10" s="523"/>
      <c r="Q10" s="502"/>
      <c r="S10" s="781"/>
      <c r="T10" s="781"/>
      <c r="U10" s="513">
        <v>3</v>
      </c>
      <c r="V10" s="324" t="s">
        <v>6652</v>
      </c>
      <c r="W10" s="635" t="s">
        <v>6653</v>
      </c>
      <c r="X10" s="636"/>
      <c r="Y10" s="504" t="s">
        <v>6651</v>
      </c>
      <c r="AA10" s="508" t="s">
        <v>5631</v>
      </c>
      <c r="AB10" s="511">
        <v>4</v>
      </c>
      <c r="AC10" s="507"/>
      <c r="AD10" s="517"/>
      <c r="AE10" s="507"/>
      <c r="AF10" s="507"/>
      <c r="AG10" s="507"/>
    </row>
    <row r="11" spans="1:34" ht="17.25" thickBot="1">
      <c r="A11" s="4"/>
      <c r="B11" s="799"/>
      <c r="C11" s="799"/>
      <c r="D11" s="729">
        <v>5</v>
      </c>
      <c r="E11" s="727" t="s">
        <v>5648</v>
      </c>
      <c r="F11" s="522" t="s">
        <v>5649</v>
      </c>
      <c r="G11" s="523"/>
      <c r="H11" s="720"/>
      <c r="I11" s="6"/>
      <c r="J11" s="6"/>
      <c r="K11" s="799"/>
      <c r="L11" s="799"/>
      <c r="M11" s="486">
        <v>5</v>
      </c>
      <c r="N11" s="432" t="s">
        <v>6227</v>
      </c>
      <c r="O11" s="502" t="s">
        <v>6228</v>
      </c>
      <c r="P11" s="523"/>
      <c r="Q11" s="502"/>
      <c r="S11" s="781"/>
      <c r="T11" s="781"/>
      <c r="U11" s="499">
        <v>4</v>
      </c>
      <c r="V11" s="324" t="s">
        <v>6654</v>
      </c>
      <c r="W11" s="635" t="s">
        <v>6655</v>
      </c>
      <c r="X11" s="636"/>
      <c r="Y11" s="504" t="s">
        <v>6651</v>
      </c>
      <c r="AA11" s="508" t="s">
        <v>5632</v>
      </c>
      <c r="AB11" s="511">
        <v>1</v>
      </c>
      <c r="AC11" s="507"/>
      <c r="AD11" s="517"/>
      <c r="AE11" s="507"/>
      <c r="AF11" s="507"/>
      <c r="AG11" s="507"/>
    </row>
    <row r="12" spans="1:34" ht="17.25" thickBot="1">
      <c r="A12" s="4"/>
      <c r="B12" s="799"/>
      <c r="C12" s="799"/>
      <c r="D12" s="729">
        <v>6</v>
      </c>
      <c r="E12" s="727" t="s">
        <v>5650</v>
      </c>
      <c r="F12" s="522" t="s">
        <v>5651</v>
      </c>
      <c r="G12" s="523"/>
      <c r="H12" s="720"/>
      <c r="I12" s="6"/>
      <c r="J12" s="6"/>
      <c r="K12" s="799"/>
      <c r="L12" s="799"/>
      <c r="M12" s="486">
        <v>6</v>
      </c>
      <c r="N12" s="432" t="s">
        <v>6229</v>
      </c>
      <c r="O12" s="516" t="s">
        <v>6228</v>
      </c>
      <c r="P12" s="523"/>
      <c r="Q12" s="502"/>
      <c r="S12" s="781"/>
      <c r="T12" s="781"/>
      <c r="U12" s="513">
        <v>5</v>
      </c>
      <c r="V12" s="324" t="s">
        <v>6656</v>
      </c>
      <c r="W12" s="635" t="s">
        <v>6657</v>
      </c>
      <c r="X12" s="636"/>
      <c r="Y12" s="504" t="s">
        <v>6651</v>
      </c>
      <c r="AA12" s="508" t="s">
        <v>5633</v>
      </c>
      <c r="AB12" s="511" t="s">
        <v>5634</v>
      </c>
      <c r="AC12" s="507"/>
      <c r="AD12" s="507"/>
      <c r="AE12" s="507"/>
      <c r="AF12" s="507"/>
      <c r="AG12" s="507"/>
    </row>
    <row r="13" spans="1:34" ht="17.25" thickBot="1">
      <c r="A13" s="4"/>
      <c r="B13" s="799"/>
      <c r="C13" s="799"/>
      <c r="D13" s="751">
        <v>7</v>
      </c>
      <c r="E13" s="727" t="s">
        <v>5652</v>
      </c>
      <c r="F13" s="522" t="s">
        <v>5653</v>
      </c>
      <c r="G13" s="523"/>
      <c r="H13" s="720"/>
      <c r="I13" s="6"/>
      <c r="J13" s="6"/>
      <c r="K13" s="799"/>
      <c r="L13" s="799"/>
      <c r="M13" s="430">
        <v>7</v>
      </c>
      <c r="N13" s="432" t="s">
        <v>6230</v>
      </c>
      <c r="O13" s="502" t="s">
        <v>6231</v>
      </c>
      <c r="P13" s="523"/>
      <c r="Q13" s="502"/>
      <c r="S13" s="781"/>
      <c r="T13" s="781"/>
      <c r="U13" s="513">
        <v>6</v>
      </c>
      <c r="V13" s="324" t="s">
        <v>6658</v>
      </c>
      <c r="W13" s="635" t="s">
        <v>6659</v>
      </c>
      <c r="X13" s="636"/>
      <c r="Y13" s="504" t="s">
        <v>6651</v>
      </c>
      <c r="AA13" s="783" t="s">
        <v>5635</v>
      </c>
      <c r="AB13" s="784"/>
      <c r="AC13" s="784"/>
      <c r="AD13" s="784"/>
      <c r="AE13" s="784"/>
      <c r="AF13" s="784"/>
      <c r="AG13" s="784"/>
      <c r="AH13" s="785"/>
    </row>
    <row r="14" spans="1:34" ht="17.25" thickBot="1">
      <c r="A14" s="4"/>
      <c r="B14" s="799"/>
      <c r="C14" s="799"/>
      <c r="D14" s="729">
        <v>8</v>
      </c>
      <c r="E14" s="727" t="s">
        <v>5654</v>
      </c>
      <c r="F14" s="522" t="s">
        <v>5655</v>
      </c>
      <c r="G14" s="523"/>
      <c r="H14" s="720"/>
      <c r="I14" s="6"/>
      <c r="J14" s="6"/>
      <c r="K14" s="799"/>
      <c r="L14" s="799"/>
      <c r="M14" s="486">
        <v>8</v>
      </c>
      <c r="N14" s="432" t="s">
        <v>6232</v>
      </c>
      <c r="O14" s="516" t="s">
        <v>6228</v>
      </c>
      <c r="P14" s="523"/>
      <c r="Q14" s="502"/>
      <c r="S14" s="781"/>
      <c r="T14" s="781"/>
      <c r="U14" s="499">
        <v>7</v>
      </c>
      <c r="V14" s="324" t="s">
        <v>6660</v>
      </c>
      <c r="W14" s="635" t="s">
        <v>6661</v>
      </c>
      <c r="X14" s="636"/>
      <c r="Y14" s="504" t="s">
        <v>6651</v>
      </c>
      <c r="AA14" s="511" t="s">
        <v>5636</v>
      </c>
      <c r="AB14" s="508" t="s">
        <v>5637</v>
      </c>
      <c r="AC14" s="508" t="s">
        <v>988</v>
      </c>
      <c r="AD14" s="519"/>
      <c r="AE14" s="509"/>
      <c r="AF14" s="518" t="s">
        <v>5638</v>
      </c>
      <c r="AG14" s="518"/>
      <c r="AH14" s="512"/>
    </row>
    <row r="15" spans="1:34" ht="17.25" thickBot="1">
      <c r="A15" s="4"/>
      <c r="B15" s="799"/>
      <c r="C15" s="799"/>
      <c r="D15" s="676">
        <v>9</v>
      </c>
      <c r="E15" s="677" t="s">
        <v>5656</v>
      </c>
      <c r="F15" s="522" t="s">
        <v>5657</v>
      </c>
      <c r="G15" s="523"/>
      <c r="H15" s="720"/>
      <c r="I15" s="6"/>
      <c r="J15" s="6"/>
      <c r="K15" s="799"/>
      <c r="L15" s="799"/>
      <c r="M15" s="486">
        <v>9</v>
      </c>
      <c r="N15" s="540" t="s">
        <v>6233</v>
      </c>
      <c r="O15" s="541" t="s">
        <v>6234</v>
      </c>
      <c r="P15" s="542"/>
      <c r="Q15" s="488"/>
      <c r="S15" s="782"/>
      <c r="T15" s="782"/>
      <c r="U15" s="497">
        <v>8</v>
      </c>
      <c r="V15" s="498" t="s">
        <v>6662</v>
      </c>
      <c r="W15" s="637" t="s">
        <v>4111</v>
      </c>
      <c r="X15" s="456"/>
      <c r="Y15" s="505" t="s">
        <v>6651</v>
      </c>
      <c r="AA15" s="777"/>
      <c r="AB15" s="778"/>
      <c r="AC15" s="778"/>
      <c r="AD15" s="778"/>
      <c r="AE15" s="778"/>
      <c r="AF15" s="778"/>
      <c r="AG15" s="778"/>
      <c r="AH15" s="779"/>
    </row>
    <row r="16" spans="1:34" ht="17.25" thickBot="1">
      <c r="A16" s="4"/>
      <c r="B16" s="799"/>
      <c r="C16" s="799"/>
      <c r="D16" s="672">
        <v>10</v>
      </c>
      <c r="E16" s="677" t="s">
        <v>5658</v>
      </c>
      <c r="F16" s="522" t="s">
        <v>5659</v>
      </c>
      <c r="G16" s="523"/>
      <c r="H16" s="720"/>
      <c r="I16" s="6"/>
      <c r="J16" s="6"/>
      <c r="K16" s="799"/>
      <c r="L16" s="799"/>
      <c r="M16" s="430">
        <v>10</v>
      </c>
      <c r="N16" s="540" t="s">
        <v>6235</v>
      </c>
      <c r="O16" s="516" t="s">
        <v>6228</v>
      </c>
      <c r="P16" s="542"/>
      <c r="Q16" s="488"/>
      <c r="AA16" s="495"/>
      <c r="AB16" s="495"/>
      <c r="AC16" s="480"/>
      <c r="AD16" s="801"/>
      <c r="AE16" s="802"/>
      <c r="AF16" s="481"/>
      <c r="AG16" s="481"/>
      <c r="AH16" s="506"/>
    </row>
    <row r="17" spans="1:34" ht="17.25" thickBot="1">
      <c r="A17" s="4"/>
      <c r="B17" s="799"/>
      <c r="C17" s="799"/>
      <c r="D17" s="676">
        <v>11</v>
      </c>
      <c r="E17" s="677" t="s">
        <v>5660</v>
      </c>
      <c r="F17" s="522" t="s">
        <v>5661</v>
      </c>
      <c r="G17" s="523"/>
      <c r="H17" s="720"/>
      <c r="I17" s="6"/>
      <c r="J17" s="6"/>
      <c r="K17" s="799"/>
      <c r="L17" s="799"/>
      <c r="M17" s="486">
        <v>11</v>
      </c>
      <c r="N17" s="540" t="s">
        <v>6236</v>
      </c>
      <c r="O17" s="564" t="s">
        <v>5952</v>
      </c>
      <c r="P17" s="542"/>
      <c r="Q17" s="488"/>
      <c r="S17" s="7" t="s">
        <v>990</v>
      </c>
      <c r="T17" s="8">
        <v>4</v>
      </c>
      <c r="U17" s="4"/>
      <c r="V17" s="4"/>
      <c r="W17" s="4"/>
      <c r="X17" s="4"/>
      <c r="Y17" s="6"/>
    </row>
    <row r="18" spans="1:34" ht="17.25" thickBot="1">
      <c r="A18" s="4"/>
      <c r="B18" s="799"/>
      <c r="C18" s="799"/>
      <c r="D18" s="672">
        <v>12</v>
      </c>
      <c r="E18" s="677" t="s">
        <v>5662</v>
      </c>
      <c r="F18" s="522" t="s">
        <v>5663</v>
      </c>
      <c r="G18" s="523"/>
      <c r="H18" s="720"/>
      <c r="I18" s="6"/>
      <c r="J18" s="6"/>
      <c r="K18" s="799"/>
      <c r="L18" s="799"/>
      <c r="M18" s="430">
        <v>12</v>
      </c>
      <c r="N18" s="540" t="s">
        <v>6237</v>
      </c>
      <c r="O18" s="564" t="s">
        <v>6238</v>
      </c>
      <c r="P18" s="542"/>
      <c r="Q18" s="488"/>
      <c r="S18" s="15" t="s">
        <v>1003</v>
      </c>
      <c r="T18" s="51">
        <v>3</v>
      </c>
      <c r="U18" s="4"/>
      <c r="V18" s="4"/>
      <c r="W18" s="4"/>
      <c r="X18" s="4"/>
      <c r="Y18" s="6"/>
      <c r="AA18" s="508" t="s">
        <v>5631</v>
      </c>
      <c r="AB18" s="511">
        <v>4</v>
      </c>
      <c r="AC18" s="507"/>
      <c r="AD18" s="517"/>
      <c r="AE18" s="507"/>
      <c r="AF18" s="507"/>
      <c r="AG18" s="507"/>
    </row>
    <row r="19" spans="1:34" ht="17.25" thickBot="1">
      <c r="A19" s="4"/>
      <c r="B19" s="799"/>
      <c r="C19" s="799"/>
      <c r="D19" s="676">
        <v>13</v>
      </c>
      <c r="E19" s="677" t="s">
        <v>5664</v>
      </c>
      <c r="F19" s="522" t="s">
        <v>5665</v>
      </c>
      <c r="G19" s="523"/>
      <c r="H19" s="720"/>
      <c r="I19" s="6"/>
      <c r="J19" s="6"/>
      <c r="K19" s="799"/>
      <c r="L19" s="799"/>
      <c r="M19" s="486">
        <v>13</v>
      </c>
      <c r="N19" s="432" t="s">
        <v>6239</v>
      </c>
      <c r="O19" s="516" t="s">
        <v>6228</v>
      </c>
      <c r="P19" s="523"/>
      <c r="Q19" s="502"/>
      <c r="S19" s="783" t="s">
        <v>1004</v>
      </c>
      <c r="T19" s="784"/>
      <c r="U19" s="784"/>
      <c r="V19" s="784"/>
      <c r="W19" s="784"/>
      <c r="X19" s="784"/>
      <c r="Y19" s="785"/>
      <c r="AA19" s="508" t="s">
        <v>5632</v>
      </c>
      <c r="AB19" s="511">
        <v>1</v>
      </c>
      <c r="AC19" s="507"/>
      <c r="AD19" s="517"/>
      <c r="AE19" s="507"/>
      <c r="AF19" s="507"/>
      <c r="AG19" s="507"/>
    </row>
    <row r="20" spans="1:34" ht="17.25" thickBot="1">
      <c r="A20" s="4"/>
      <c r="B20" s="799"/>
      <c r="C20" s="799"/>
      <c r="D20" s="672">
        <v>14</v>
      </c>
      <c r="E20" s="677" t="s">
        <v>5666</v>
      </c>
      <c r="F20" s="522" t="s">
        <v>5667</v>
      </c>
      <c r="G20" s="523"/>
      <c r="H20" s="720"/>
      <c r="I20" s="6"/>
      <c r="J20" s="6"/>
      <c r="K20" s="799"/>
      <c r="L20" s="799"/>
      <c r="M20" s="430">
        <v>14</v>
      </c>
      <c r="N20" s="432" t="s">
        <v>6240</v>
      </c>
      <c r="O20" s="516" t="s">
        <v>6228</v>
      </c>
      <c r="P20" s="523"/>
      <c r="Q20" s="502"/>
      <c r="S20" s="4"/>
      <c r="T20" s="4"/>
      <c r="U20" s="11"/>
      <c r="V20" s="12"/>
      <c r="W20" s="14"/>
      <c r="X20" s="14"/>
      <c r="Y20" s="13"/>
      <c r="AA20" s="508" t="s">
        <v>5633</v>
      </c>
      <c r="AB20" s="511" t="s">
        <v>5634</v>
      </c>
      <c r="AC20" s="507"/>
      <c r="AD20" s="507"/>
      <c r="AE20" s="507"/>
      <c r="AF20" s="507"/>
      <c r="AG20" s="507"/>
    </row>
    <row r="21" spans="1:34" ht="17.25" thickBot="1">
      <c r="A21" s="4"/>
      <c r="B21" s="799"/>
      <c r="C21" s="799"/>
      <c r="D21" s="676">
        <v>15</v>
      </c>
      <c r="E21" s="677" t="s">
        <v>5668</v>
      </c>
      <c r="F21" s="522" t="s">
        <v>5669</v>
      </c>
      <c r="G21" s="523"/>
      <c r="H21" s="720"/>
      <c r="I21" s="6"/>
      <c r="J21" s="6"/>
      <c r="K21" s="799"/>
      <c r="L21" s="799"/>
      <c r="M21" s="486">
        <v>15</v>
      </c>
      <c r="N21" s="432" t="s">
        <v>6241</v>
      </c>
      <c r="O21" s="516" t="s">
        <v>6228</v>
      </c>
      <c r="P21" s="523"/>
      <c r="Q21" s="502"/>
      <c r="S21" s="7" t="s">
        <v>991</v>
      </c>
      <c r="T21" s="7" t="s">
        <v>989</v>
      </c>
      <c r="U21" s="7" t="s">
        <v>988</v>
      </c>
      <c r="V21" s="18" t="s">
        <v>993</v>
      </c>
      <c r="W21" s="30" t="s">
        <v>994</v>
      </c>
      <c r="X21" s="458"/>
      <c r="Y21" s="459"/>
      <c r="AA21" s="783" t="s">
        <v>5635</v>
      </c>
      <c r="AB21" s="784"/>
      <c r="AC21" s="784"/>
      <c r="AD21" s="784"/>
      <c r="AE21" s="784"/>
      <c r="AF21" s="784"/>
      <c r="AG21" s="784"/>
      <c r="AH21" s="785"/>
    </row>
    <row r="22" spans="1:34" ht="17.25" thickBot="1">
      <c r="A22" s="4"/>
      <c r="B22" s="799"/>
      <c r="C22" s="799"/>
      <c r="D22" s="749">
        <v>16</v>
      </c>
      <c r="E22" s="673" t="s">
        <v>5670</v>
      </c>
      <c r="F22" s="525" t="s">
        <v>5671</v>
      </c>
      <c r="G22" s="526"/>
      <c r="H22" s="726"/>
      <c r="I22" s="6"/>
      <c r="J22" s="6"/>
      <c r="K22" s="799"/>
      <c r="L22" s="799"/>
      <c r="M22" s="497">
        <v>16</v>
      </c>
      <c r="N22" s="498" t="s">
        <v>6242</v>
      </c>
      <c r="O22" s="487" t="s">
        <v>6228</v>
      </c>
      <c r="P22" s="526"/>
      <c r="Q22" s="487"/>
      <c r="S22" s="777" t="s">
        <v>6644</v>
      </c>
      <c r="T22" s="778"/>
      <c r="U22" s="778"/>
      <c r="V22" s="778"/>
      <c r="W22" s="778"/>
      <c r="X22" s="778"/>
      <c r="Y22" s="779"/>
      <c r="AA22" s="511" t="s">
        <v>5636</v>
      </c>
      <c r="AB22" s="508" t="s">
        <v>5637</v>
      </c>
      <c r="AC22" s="508" t="s">
        <v>988</v>
      </c>
      <c r="AD22" s="519"/>
      <c r="AE22" s="509"/>
      <c r="AF22" s="518" t="s">
        <v>5638</v>
      </c>
      <c r="AG22" s="518"/>
      <c r="AH22" s="512"/>
    </row>
    <row r="23" spans="1:34" ht="17.25" thickBot="1">
      <c r="A23" s="4"/>
      <c r="B23" s="799"/>
      <c r="C23" s="799"/>
      <c r="D23" s="753">
        <v>17</v>
      </c>
      <c r="E23" s="728" t="s">
        <v>5672</v>
      </c>
      <c r="F23" s="719" t="s">
        <v>5673</v>
      </c>
      <c r="G23" s="527"/>
      <c r="H23" s="721"/>
      <c r="I23" s="6"/>
      <c r="J23" s="6"/>
      <c r="K23" s="799"/>
      <c r="L23" s="799"/>
      <c r="M23" s="565">
        <v>17</v>
      </c>
      <c r="N23" s="566" t="s">
        <v>6243</v>
      </c>
      <c r="O23" s="567" t="s">
        <v>6244</v>
      </c>
      <c r="P23" s="568"/>
      <c r="Q23" s="569"/>
      <c r="S23" s="780">
        <v>26</v>
      </c>
      <c r="T23" s="780" t="s">
        <v>6645</v>
      </c>
      <c r="U23" s="510">
        <v>1</v>
      </c>
      <c r="V23" s="515" t="s">
        <v>6646</v>
      </c>
      <c r="W23" s="500" t="s">
        <v>6663</v>
      </c>
      <c r="X23" s="492"/>
      <c r="Y23" s="503" t="s">
        <v>6648</v>
      </c>
      <c r="AA23" s="777"/>
      <c r="AB23" s="778"/>
      <c r="AC23" s="778"/>
      <c r="AD23" s="778"/>
      <c r="AE23" s="778"/>
      <c r="AF23" s="778"/>
      <c r="AG23" s="778"/>
      <c r="AH23" s="779"/>
    </row>
    <row r="24" spans="1:34" ht="17.25" thickBot="1">
      <c r="A24" s="4"/>
      <c r="B24" s="799"/>
      <c r="C24" s="799"/>
      <c r="D24" s="729">
        <v>18</v>
      </c>
      <c r="E24" s="727" t="s">
        <v>5674</v>
      </c>
      <c r="F24" s="720" t="s">
        <v>5675</v>
      </c>
      <c r="G24" s="523"/>
      <c r="H24" s="720"/>
      <c r="I24" s="6"/>
      <c r="J24" s="6"/>
      <c r="K24" s="799"/>
      <c r="L24" s="799"/>
      <c r="M24" s="539">
        <v>18</v>
      </c>
      <c r="N24" s="570" t="s">
        <v>6245</v>
      </c>
      <c r="O24" s="516" t="s">
        <v>6228</v>
      </c>
      <c r="P24" s="542"/>
      <c r="Q24" s="569"/>
      <c r="S24" s="781"/>
      <c r="T24" s="781"/>
      <c r="U24" s="513">
        <v>2</v>
      </c>
      <c r="V24" s="324" t="s">
        <v>6649</v>
      </c>
      <c r="W24" s="496" t="s">
        <v>6664</v>
      </c>
      <c r="X24" s="3"/>
      <c r="Y24" s="504" t="s">
        <v>6651</v>
      </c>
      <c r="AA24" s="495"/>
      <c r="AB24" s="495"/>
      <c r="AC24" s="480"/>
      <c r="AD24" s="801"/>
      <c r="AE24" s="802"/>
      <c r="AF24" s="481"/>
      <c r="AG24" s="481"/>
      <c r="AH24" s="506"/>
    </row>
    <row r="25" spans="1:34" ht="17.25" thickBot="1">
      <c r="A25" s="4"/>
      <c r="B25" s="799"/>
      <c r="C25" s="799"/>
      <c r="D25" s="729">
        <v>19</v>
      </c>
      <c r="E25" s="727" t="s">
        <v>5676</v>
      </c>
      <c r="F25" s="720" t="s">
        <v>5677</v>
      </c>
      <c r="G25" s="523"/>
      <c r="H25" s="720"/>
      <c r="I25" s="6"/>
      <c r="J25" s="6"/>
      <c r="K25" s="799"/>
      <c r="L25" s="799"/>
      <c r="M25" s="539">
        <v>19</v>
      </c>
      <c r="N25" s="570" t="s">
        <v>6246</v>
      </c>
      <c r="O25" s="516" t="s">
        <v>6247</v>
      </c>
      <c r="P25" s="542"/>
      <c r="Q25" s="569"/>
      <c r="S25" s="781"/>
      <c r="T25" s="781"/>
      <c r="U25" s="513">
        <v>3</v>
      </c>
      <c r="V25" s="324" t="s">
        <v>6652</v>
      </c>
      <c r="W25" s="496" t="s">
        <v>6665</v>
      </c>
      <c r="X25" s="3"/>
      <c r="Y25" s="504" t="s">
        <v>6651</v>
      </c>
    </row>
    <row r="26" spans="1:34" ht="17.25" thickBot="1">
      <c r="A26" s="4"/>
      <c r="B26" s="799"/>
      <c r="C26" s="799"/>
      <c r="D26" s="729">
        <v>20</v>
      </c>
      <c r="E26" s="727" t="s">
        <v>5678</v>
      </c>
      <c r="F26" s="720" t="s">
        <v>5679</v>
      </c>
      <c r="G26" s="523"/>
      <c r="H26" s="720"/>
      <c r="I26" s="6"/>
      <c r="J26" s="6"/>
      <c r="K26" s="799"/>
      <c r="L26" s="799"/>
      <c r="M26" s="539">
        <v>20</v>
      </c>
      <c r="N26" s="570" t="s">
        <v>6248</v>
      </c>
      <c r="O26" s="516" t="s">
        <v>6249</v>
      </c>
      <c r="P26" s="542"/>
      <c r="Q26" s="569"/>
      <c r="S26" s="781"/>
      <c r="T26" s="781"/>
      <c r="U26" s="499">
        <v>4</v>
      </c>
      <c r="V26" s="324" t="s">
        <v>6654</v>
      </c>
      <c r="W26" s="496" t="s">
        <v>6666</v>
      </c>
      <c r="X26" s="3"/>
      <c r="Y26" s="504" t="s">
        <v>6651</v>
      </c>
      <c r="AA26" s="508" t="s">
        <v>5631</v>
      </c>
      <c r="AB26" s="511">
        <v>4</v>
      </c>
      <c r="AC26" s="507"/>
      <c r="AD26" s="517"/>
      <c r="AE26" s="507"/>
      <c r="AF26" s="507"/>
      <c r="AG26" s="507"/>
    </row>
    <row r="27" spans="1:34" ht="17.25" thickBot="1">
      <c r="A27" s="4"/>
      <c r="B27" s="799"/>
      <c r="C27" s="799"/>
      <c r="D27" s="729">
        <v>21</v>
      </c>
      <c r="E27" s="727" t="s">
        <v>5680</v>
      </c>
      <c r="F27" s="720" t="s">
        <v>5681</v>
      </c>
      <c r="G27" s="523"/>
      <c r="H27" s="720"/>
      <c r="I27" s="6"/>
      <c r="J27" s="6"/>
      <c r="K27" s="799"/>
      <c r="L27" s="799"/>
      <c r="M27" s="539">
        <v>21</v>
      </c>
      <c r="N27" s="570" t="s">
        <v>6250</v>
      </c>
      <c r="O27" s="516" t="s">
        <v>6251</v>
      </c>
      <c r="P27" s="542"/>
      <c r="Q27" s="569"/>
      <c r="S27" s="781"/>
      <c r="T27" s="781"/>
      <c r="U27" s="513">
        <v>5</v>
      </c>
      <c r="V27" s="324" t="s">
        <v>6656</v>
      </c>
      <c r="W27" s="496" t="s">
        <v>6667</v>
      </c>
      <c r="X27" s="3"/>
      <c r="Y27" s="504" t="s">
        <v>6651</v>
      </c>
      <c r="AA27" s="508" t="s">
        <v>5632</v>
      </c>
      <c r="AB27" s="511">
        <v>1</v>
      </c>
      <c r="AC27" s="507"/>
      <c r="AD27" s="517"/>
      <c r="AE27" s="507"/>
      <c r="AF27" s="507"/>
      <c r="AG27" s="507"/>
    </row>
    <row r="28" spans="1:34" ht="17.25" thickBot="1">
      <c r="A28" s="4"/>
      <c r="B28" s="799"/>
      <c r="C28" s="799"/>
      <c r="D28" s="729">
        <v>22</v>
      </c>
      <c r="E28" s="727" t="s">
        <v>5682</v>
      </c>
      <c r="F28" s="720" t="s">
        <v>5683</v>
      </c>
      <c r="G28" s="523"/>
      <c r="H28" s="720"/>
      <c r="I28" s="6"/>
      <c r="J28" s="6"/>
      <c r="K28" s="799"/>
      <c r="L28" s="799"/>
      <c r="M28" s="539">
        <v>22</v>
      </c>
      <c r="N28" s="570" t="s">
        <v>6252</v>
      </c>
      <c r="O28" s="516" t="s">
        <v>6228</v>
      </c>
      <c r="P28" s="542"/>
      <c r="Q28" s="569"/>
      <c r="S28" s="781"/>
      <c r="T28" s="781"/>
      <c r="U28" s="513">
        <v>6</v>
      </c>
      <c r="V28" s="324" t="s">
        <v>6658</v>
      </c>
      <c r="W28" s="496" t="s">
        <v>6668</v>
      </c>
      <c r="X28" s="3"/>
      <c r="Y28" s="504" t="s">
        <v>6651</v>
      </c>
      <c r="AA28" s="508" t="s">
        <v>5633</v>
      </c>
      <c r="AB28" s="511" t="s">
        <v>5634</v>
      </c>
      <c r="AC28" s="507"/>
      <c r="AD28" s="507"/>
      <c r="AE28" s="507"/>
      <c r="AF28" s="507"/>
      <c r="AG28" s="507"/>
    </row>
    <row r="29" spans="1:34" ht="17.25" thickBot="1">
      <c r="A29" s="4"/>
      <c r="B29" s="799"/>
      <c r="C29" s="799"/>
      <c r="D29" s="729">
        <v>23</v>
      </c>
      <c r="E29" s="727" t="s">
        <v>5684</v>
      </c>
      <c r="F29" s="720" t="s">
        <v>5685</v>
      </c>
      <c r="G29" s="523"/>
      <c r="H29" s="720"/>
      <c r="I29" s="6"/>
      <c r="J29" s="6"/>
      <c r="K29" s="799"/>
      <c r="L29" s="799"/>
      <c r="M29" s="539">
        <v>23</v>
      </c>
      <c r="N29" s="570" t="s">
        <v>6253</v>
      </c>
      <c r="O29" s="516" t="s">
        <v>6254</v>
      </c>
      <c r="P29" s="542"/>
      <c r="Q29" s="569"/>
      <c r="S29" s="781"/>
      <c r="T29" s="781"/>
      <c r="U29" s="499">
        <v>7</v>
      </c>
      <c r="V29" s="324" t="s">
        <v>6660</v>
      </c>
      <c r="W29" s="496" t="s">
        <v>6669</v>
      </c>
      <c r="X29" s="3"/>
      <c r="Y29" s="504" t="s">
        <v>6651</v>
      </c>
      <c r="AA29" s="783" t="s">
        <v>5635</v>
      </c>
      <c r="AB29" s="784"/>
      <c r="AC29" s="784"/>
      <c r="AD29" s="784"/>
      <c r="AE29" s="784"/>
      <c r="AF29" s="784"/>
      <c r="AG29" s="784"/>
      <c r="AH29" s="785"/>
    </row>
    <row r="30" spans="1:34" ht="17.25" thickBot="1">
      <c r="A30" s="4"/>
      <c r="B30" s="799"/>
      <c r="C30" s="799"/>
      <c r="D30" s="528">
        <v>24</v>
      </c>
      <c r="E30" s="529" t="s">
        <v>5686</v>
      </c>
      <c r="F30" s="748" t="s">
        <v>5687</v>
      </c>
      <c r="G30" s="523"/>
      <c r="H30" s="494"/>
      <c r="I30" s="6"/>
      <c r="J30" s="6"/>
      <c r="K30" s="799"/>
      <c r="L30" s="799"/>
      <c r="M30" s="539">
        <v>24</v>
      </c>
      <c r="N30" s="570" t="s">
        <v>6255</v>
      </c>
      <c r="O30" s="516" t="s">
        <v>6228</v>
      </c>
      <c r="P30" s="542"/>
      <c r="Q30" s="569"/>
      <c r="S30" s="782"/>
      <c r="T30" s="782"/>
      <c r="U30" s="497">
        <v>8</v>
      </c>
      <c r="V30" s="498" t="s">
        <v>6662</v>
      </c>
      <c r="W30" s="501" t="s">
        <v>6670</v>
      </c>
      <c r="X30" s="64"/>
      <c r="Y30" s="505" t="s">
        <v>6651</v>
      </c>
      <c r="AA30" s="511" t="s">
        <v>5636</v>
      </c>
      <c r="AB30" s="508" t="s">
        <v>5637</v>
      </c>
      <c r="AC30" s="508" t="s">
        <v>988</v>
      </c>
      <c r="AD30" s="519"/>
      <c r="AE30" s="509"/>
      <c r="AF30" s="518" t="s">
        <v>5638</v>
      </c>
      <c r="AG30" s="518"/>
      <c r="AH30" s="512"/>
    </row>
    <row r="31" spans="1:34" ht="17.25" thickBot="1">
      <c r="A31" s="4"/>
      <c r="B31" s="799"/>
      <c r="C31" s="799"/>
      <c r="D31" s="528">
        <v>25</v>
      </c>
      <c r="E31" s="529" t="s">
        <v>5688</v>
      </c>
      <c r="F31" s="748" t="s">
        <v>5689</v>
      </c>
      <c r="G31" s="530"/>
      <c r="H31" s="720"/>
      <c r="I31" s="6"/>
      <c r="J31" s="6"/>
      <c r="K31" s="799"/>
      <c r="L31" s="799"/>
      <c r="M31" s="486">
        <v>25</v>
      </c>
      <c r="N31" s="433" t="s">
        <v>6256</v>
      </c>
      <c r="O31" s="516" t="s">
        <v>6257</v>
      </c>
      <c r="P31" s="550"/>
      <c r="Q31" s="493"/>
      <c r="AA31" s="777"/>
      <c r="AB31" s="778"/>
      <c r="AC31" s="778"/>
      <c r="AD31" s="778"/>
      <c r="AE31" s="778"/>
      <c r="AF31" s="778"/>
      <c r="AG31" s="778"/>
      <c r="AH31" s="779"/>
    </row>
    <row r="32" spans="1:34" ht="17.25" thickBot="1">
      <c r="A32" s="4"/>
      <c r="B32" s="799"/>
      <c r="C32" s="799"/>
      <c r="D32" s="676">
        <v>26</v>
      </c>
      <c r="E32" s="677" t="s">
        <v>5690</v>
      </c>
      <c r="F32" s="720" t="s">
        <v>5691</v>
      </c>
      <c r="G32" s="530"/>
      <c r="H32" s="720"/>
      <c r="I32" s="6"/>
      <c r="J32" s="6"/>
      <c r="K32" s="799"/>
      <c r="L32" s="799"/>
      <c r="M32" s="486">
        <v>26</v>
      </c>
      <c r="N32" s="433" t="s">
        <v>6258</v>
      </c>
      <c r="O32" s="516" t="s">
        <v>6259</v>
      </c>
      <c r="P32" s="550"/>
      <c r="Q32" s="493"/>
      <c r="S32" s="7" t="s">
        <v>990</v>
      </c>
      <c r="T32" s="8">
        <v>4</v>
      </c>
      <c r="U32" s="4"/>
      <c r="V32" s="4"/>
      <c r="W32" s="4"/>
      <c r="X32" s="4"/>
      <c r="Y32" s="6"/>
      <c r="AA32" s="495"/>
      <c r="AB32" s="495"/>
      <c r="AC32" s="480"/>
      <c r="AD32" s="801"/>
      <c r="AE32" s="802"/>
      <c r="AF32" s="481"/>
      <c r="AG32" s="481"/>
      <c r="AH32" s="506"/>
    </row>
    <row r="33" spans="1:34" ht="17.25" thickBot="1">
      <c r="A33" s="4"/>
      <c r="B33" s="799"/>
      <c r="C33" s="799"/>
      <c r="D33" s="679">
        <v>27</v>
      </c>
      <c r="E33" s="677" t="s">
        <v>5692</v>
      </c>
      <c r="F33" s="720" t="s">
        <v>5693</v>
      </c>
      <c r="G33" s="530"/>
      <c r="H33" s="531"/>
      <c r="I33" s="6"/>
      <c r="J33" s="6"/>
      <c r="K33" s="799"/>
      <c r="L33" s="799"/>
      <c r="M33" s="486">
        <v>27</v>
      </c>
      <c r="N33" s="433" t="s">
        <v>6260</v>
      </c>
      <c r="O33" s="516" t="s">
        <v>6261</v>
      </c>
      <c r="P33" s="550"/>
      <c r="Q33" s="493"/>
      <c r="S33" s="15" t="s">
        <v>1003</v>
      </c>
      <c r="T33" s="51">
        <v>3</v>
      </c>
      <c r="U33" s="4"/>
      <c r="V33" s="4"/>
      <c r="W33" s="4"/>
      <c r="X33" s="4"/>
      <c r="Y33" s="6"/>
    </row>
    <row r="34" spans="1:34" ht="17.25" thickBot="1">
      <c r="A34" s="4"/>
      <c r="B34" s="799"/>
      <c r="C34" s="799"/>
      <c r="D34" s="676">
        <v>28</v>
      </c>
      <c r="E34" s="677" t="s">
        <v>5694</v>
      </c>
      <c r="F34" s="720" t="s">
        <v>5695</v>
      </c>
      <c r="G34" s="523"/>
      <c r="H34" s="720"/>
      <c r="I34" s="6"/>
      <c r="J34" s="6"/>
      <c r="K34" s="799"/>
      <c r="L34" s="799"/>
      <c r="M34" s="486">
        <v>28</v>
      </c>
      <c r="N34" s="433" t="s">
        <v>6262</v>
      </c>
      <c r="O34" s="516" t="s">
        <v>6263</v>
      </c>
      <c r="P34" s="523"/>
      <c r="Q34" s="502"/>
      <c r="S34" s="783" t="s">
        <v>1004</v>
      </c>
      <c r="T34" s="784"/>
      <c r="U34" s="784"/>
      <c r="V34" s="784"/>
      <c r="W34" s="784"/>
      <c r="X34" s="784"/>
      <c r="Y34" s="785"/>
      <c r="AA34" s="508" t="s">
        <v>5631</v>
      </c>
      <c r="AB34" s="511">
        <v>4</v>
      </c>
      <c r="AC34" s="507"/>
      <c r="AD34" s="517"/>
      <c r="AE34" s="507"/>
      <c r="AF34" s="507"/>
      <c r="AG34" s="507"/>
    </row>
    <row r="35" spans="1:34" ht="17.25" thickBot="1">
      <c r="A35" s="4"/>
      <c r="B35" s="799"/>
      <c r="C35" s="799"/>
      <c r="D35" s="676">
        <v>29</v>
      </c>
      <c r="E35" s="677" t="s">
        <v>5696</v>
      </c>
      <c r="F35" s="720" t="s">
        <v>5697</v>
      </c>
      <c r="G35" s="523"/>
      <c r="H35" s="531"/>
      <c r="I35" s="6"/>
      <c r="J35" s="6"/>
      <c r="K35" s="799"/>
      <c r="L35" s="799"/>
      <c r="M35" s="486">
        <v>29</v>
      </c>
      <c r="N35" s="433" t="s">
        <v>6264</v>
      </c>
      <c r="O35" s="516" t="s">
        <v>6265</v>
      </c>
      <c r="P35" s="523"/>
      <c r="Q35" s="502"/>
      <c r="S35" s="4"/>
      <c r="T35" s="4"/>
      <c r="U35" s="11"/>
      <c r="V35" s="12"/>
      <c r="W35" s="14"/>
      <c r="X35" s="14"/>
      <c r="Y35" s="13"/>
      <c r="AA35" s="508" t="s">
        <v>5632</v>
      </c>
      <c r="AB35" s="511">
        <v>1</v>
      </c>
      <c r="AC35" s="507"/>
      <c r="AD35" s="517"/>
      <c r="AE35" s="507"/>
      <c r="AF35" s="507"/>
      <c r="AG35" s="507"/>
    </row>
    <row r="36" spans="1:34" ht="17.25" thickBot="1">
      <c r="A36" s="4"/>
      <c r="B36" s="799"/>
      <c r="C36" s="799"/>
      <c r="D36" s="676">
        <v>30</v>
      </c>
      <c r="E36" s="677" t="s">
        <v>5698</v>
      </c>
      <c r="F36" s="720" t="s">
        <v>5699</v>
      </c>
      <c r="G36" s="523"/>
      <c r="H36" s="522"/>
      <c r="I36" s="6"/>
      <c r="J36" s="6"/>
      <c r="K36" s="799"/>
      <c r="L36" s="799"/>
      <c r="M36" s="486">
        <v>30</v>
      </c>
      <c r="N36" s="433" t="s">
        <v>6266</v>
      </c>
      <c r="O36" s="516" t="s">
        <v>6267</v>
      </c>
      <c r="P36" s="523"/>
      <c r="Q36" s="502"/>
      <c r="S36" s="7" t="s">
        <v>991</v>
      </c>
      <c r="T36" s="7" t="s">
        <v>989</v>
      </c>
      <c r="U36" s="7" t="s">
        <v>988</v>
      </c>
      <c r="V36" s="18" t="s">
        <v>993</v>
      </c>
      <c r="W36" s="30" t="s">
        <v>994</v>
      </c>
      <c r="X36" s="458"/>
      <c r="Y36" s="459"/>
      <c r="AA36" s="508" t="s">
        <v>5633</v>
      </c>
      <c r="AB36" s="511" t="s">
        <v>5634</v>
      </c>
      <c r="AC36" s="507"/>
      <c r="AD36" s="507"/>
      <c r="AE36" s="507"/>
      <c r="AF36" s="507"/>
      <c r="AG36" s="507"/>
    </row>
    <row r="37" spans="1:34" ht="17.25" thickBot="1">
      <c r="A37" s="4"/>
      <c r="B37" s="799"/>
      <c r="C37" s="799"/>
      <c r="D37" s="676">
        <v>31</v>
      </c>
      <c r="E37" s="677" t="s">
        <v>5700</v>
      </c>
      <c r="F37" s="720" t="s">
        <v>5701</v>
      </c>
      <c r="G37" s="532"/>
      <c r="H37" s="742"/>
      <c r="I37" s="6"/>
      <c r="J37" s="6"/>
      <c r="K37" s="799"/>
      <c r="L37" s="799"/>
      <c r="M37" s="486">
        <v>31</v>
      </c>
      <c r="N37" s="433" t="s">
        <v>6268</v>
      </c>
      <c r="O37" s="516" t="s">
        <v>6269</v>
      </c>
      <c r="P37" s="532"/>
      <c r="Q37" s="533"/>
      <c r="S37" s="777" t="s">
        <v>6671</v>
      </c>
      <c r="T37" s="778"/>
      <c r="U37" s="778"/>
      <c r="V37" s="778"/>
      <c r="W37" s="778"/>
      <c r="X37" s="778"/>
      <c r="Y37" s="779"/>
      <c r="AA37" s="783" t="s">
        <v>5635</v>
      </c>
      <c r="AB37" s="784"/>
      <c r="AC37" s="784"/>
      <c r="AD37" s="784"/>
      <c r="AE37" s="784"/>
      <c r="AF37" s="784"/>
      <c r="AG37" s="784"/>
      <c r="AH37" s="785"/>
    </row>
    <row r="38" spans="1:34" ht="17.25" thickBot="1">
      <c r="A38" s="4"/>
      <c r="B38" s="800"/>
      <c r="C38" s="800"/>
      <c r="D38" s="749">
        <v>32</v>
      </c>
      <c r="E38" s="673" t="s">
        <v>5702</v>
      </c>
      <c r="F38" s="726" t="s">
        <v>5703</v>
      </c>
      <c r="G38" s="534"/>
      <c r="H38" s="743"/>
      <c r="I38" s="6"/>
      <c r="J38" s="6"/>
      <c r="K38" s="800"/>
      <c r="L38" s="800"/>
      <c r="M38" s="513">
        <v>32</v>
      </c>
      <c r="N38" s="324" t="s">
        <v>6270</v>
      </c>
      <c r="O38" s="516" t="s">
        <v>6271</v>
      </c>
      <c r="P38" s="534"/>
      <c r="Q38" s="406"/>
      <c r="S38" s="780">
        <v>27</v>
      </c>
      <c r="T38" s="780" t="s">
        <v>6645</v>
      </c>
      <c r="U38" s="638">
        <v>1</v>
      </c>
      <c r="V38" s="639" t="s">
        <v>6646</v>
      </c>
      <c r="W38" s="640" t="s">
        <v>6672</v>
      </c>
      <c r="X38" s="641"/>
      <c r="Y38" s="503" t="s">
        <v>6648</v>
      </c>
      <c r="AA38" s="511" t="s">
        <v>5636</v>
      </c>
      <c r="AB38" s="508" t="s">
        <v>5637</v>
      </c>
      <c r="AC38" s="508" t="s">
        <v>988</v>
      </c>
      <c r="AD38" s="519"/>
      <c r="AE38" s="509"/>
      <c r="AF38" s="518" t="s">
        <v>5638</v>
      </c>
      <c r="AG38" s="518"/>
      <c r="AH38" s="512"/>
    </row>
    <row r="39" spans="1:34" ht="17.25" thickBot="1">
      <c r="A39" s="4"/>
      <c r="B39" s="777" t="s">
        <v>5279</v>
      </c>
      <c r="C39" s="778"/>
      <c r="D39" s="778"/>
      <c r="E39" s="778"/>
      <c r="F39" s="778"/>
      <c r="G39" s="778"/>
      <c r="H39" s="779"/>
      <c r="I39"/>
      <c r="J39"/>
      <c r="K39" s="777" t="s">
        <v>5945</v>
      </c>
      <c r="L39" s="778"/>
      <c r="M39" s="778"/>
      <c r="N39" s="778"/>
      <c r="O39" s="778"/>
      <c r="P39" s="778"/>
      <c r="Q39" s="779"/>
      <c r="S39" s="781"/>
      <c r="T39" s="781"/>
      <c r="U39" s="513">
        <v>2</v>
      </c>
      <c r="V39" s="324" t="s">
        <v>6649</v>
      </c>
      <c r="W39" s="496" t="s">
        <v>6673</v>
      </c>
      <c r="X39" s="3"/>
      <c r="Y39" s="504" t="s">
        <v>6651</v>
      </c>
      <c r="AA39" s="777"/>
      <c r="AB39" s="778"/>
      <c r="AC39" s="778"/>
      <c r="AD39" s="778"/>
      <c r="AE39" s="778"/>
      <c r="AF39" s="778"/>
      <c r="AG39" s="778"/>
      <c r="AH39" s="779"/>
    </row>
    <row r="40" spans="1:34" ht="17.25" thickBot="1">
      <c r="A40" s="4"/>
      <c r="B40" s="798">
        <v>2</v>
      </c>
      <c r="C40" s="798" t="s">
        <v>5639</v>
      </c>
      <c r="D40" s="672">
        <v>33</v>
      </c>
      <c r="E40" s="746" t="s">
        <v>5704</v>
      </c>
      <c r="F40" s="520" t="s">
        <v>5705</v>
      </c>
      <c r="G40" s="521"/>
      <c r="H40" s="535"/>
      <c r="I40"/>
      <c r="J40"/>
      <c r="K40" s="798">
        <v>10</v>
      </c>
      <c r="L40" s="798" t="s">
        <v>6218</v>
      </c>
      <c r="M40" s="430">
        <v>33</v>
      </c>
      <c r="N40" s="433" t="s">
        <v>6272</v>
      </c>
      <c r="O40" s="514" t="s">
        <v>6012</v>
      </c>
      <c r="P40" s="521"/>
      <c r="Q40" s="514"/>
      <c r="S40" s="781"/>
      <c r="T40" s="781"/>
      <c r="U40" s="513">
        <v>3</v>
      </c>
      <c r="V40" s="324" t="s">
        <v>6652</v>
      </c>
      <c r="W40" s="496" t="s">
        <v>6674</v>
      </c>
      <c r="X40" s="3"/>
      <c r="Y40" s="504" t="s">
        <v>6675</v>
      </c>
      <c r="AA40" s="495"/>
      <c r="AB40" s="495"/>
      <c r="AC40" s="480"/>
      <c r="AD40" s="801"/>
      <c r="AE40" s="802"/>
      <c r="AF40" s="481"/>
      <c r="AG40" s="481"/>
      <c r="AH40" s="506"/>
    </row>
    <row r="41" spans="1:34" ht="17.25" thickBot="1">
      <c r="A41" s="4"/>
      <c r="B41" s="799"/>
      <c r="C41" s="799"/>
      <c r="D41" s="676">
        <v>34</v>
      </c>
      <c r="E41" s="677" t="s">
        <v>5706</v>
      </c>
      <c r="F41" s="522" t="s">
        <v>5707</v>
      </c>
      <c r="G41" s="523"/>
      <c r="H41" s="750"/>
      <c r="I41"/>
      <c r="J41"/>
      <c r="K41" s="799"/>
      <c r="L41" s="799"/>
      <c r="M41" s="486">
        <v>34</v>
      </c>
      <c r="N41" s="433" t="s">
        <v>6273</v>
      </c>
      <c r="O41" s="537" t="s">
        <v>6015</v>
      </c>
      <c r="P41" s="523"/>
      <c r="Q41" s="502"/>
      <c r="S41" s="781"/>
      <c r="T41" s="781"/>
      <c r="U41" s="499">
        <v>4</v>
      </c>
      <c r="V41" s="324" t="s">
        <v>6654</v>
      </c>
      <c r="W41" s="496" t="s">
        <v>6676</v>
      </c>
      <c r="X41" s="3"/>
      <c r="Y41" s="504" t="s">
        <v>6677</v>
      </c>
    </row>
    <row r="42" spans="1:34" ht="17.25" thickBot="1">
      <c r="A42" s="4"/>
      <c r="B42" s="799"/>
      <c r="C42" s="799"/>
      <c r="D42" s="676">
        <v>35</v>
      </c>
      <c r="E42" s="677" t="s">
        <v>5708</v>
      </c>
      <c r="F42" s="524" t="s">
        <v>5709</v>
      </c>
      <c r="G42" s="523"/>
      <c r="H42" s="720"/>
      <c r="I42"/>
      <c r="J42"/>
      <c r="K42" s="799"/>
      <c r="L42" s="799"/>
      <c r="M42" s="486">
        <v>35</v>
      </c>
      <c r="N42" s="433" t="s">
        <v>6274</v>
      </c>
      <c r="O42" s="537" t="s">
        <v>6018</v>
      </c>
      <c r="P42" s="523"/>
      <c r="Q42" s="502"/>
      <c r="S42" s="781"/>
      <c r="T42" s="781"/>
      <c r="U42" s="513">
        <v>5</v>
      </c>
      <c r="V42" s="324" t="s">
        <v>6656</v>
      </c>
      <c r="W42" s="496" t="s">
        <v>6678</v>
      </c>
      <c r="X42" s="3"/>
      <c r="Y42" s="504" t="s">
        <v>6677</v>
      </c>
      <c r="AA42" s="508" t="s">
        <v>5631</v>
      </c>
      <c r="AB42" s="511">
        <v>4</v>
      </c>
      <c r="AC42" s="507"/>
      <c r="AD42" s="517"/>
      <c r="AE42" s="507"/>
      <c r="AF42" s="507"/>
      <c r="AG42" s="507"/>
    </row>
    <row r="43" spans="1:34" ht="17.25" thickBot="1">
      <c r="A43" s="4"/>
      <c r="B43" s="799"/>
      <c r="C43" s="799"/>
      <c r="D43" s="676">
        <v>36</v>
      </c>
      <c r="E43" s="677" t="s">
        <v>5710</v>
      </c>
      <c r="F43" s="522" t="s">
        <v>5711</v>
      </c>
      <c r="G43" s="523"/>
      <c r="H43" s="720"/>
      <c r="I43"/>
      <c r="J43"/>
      <c r="K43" s="799"/>
      <c r="L43" s="799"/>
      <c r="M43" s="486">
        <v>36</v>
      </c>
      <c r="N43" s="433" t="s">
        <v>6275</v>
      </c>
      <c r="O43" s="537" t="s">
        <v>6021</v>
      </c>
      <c r="P43" s="523"/>
      <c r="Q43" s="502"/>
      <c r="S43" s="781"/>
      <c r="T43" s="781"/>
      <c r="U43" s="513">
        <v>6</v>
      </c>
      <c r="V43" s="324" t="s">
        <v>6658</v>
      </c>
      <c r="W43" s="496" t="s">
        <v>6228</v>
      </c>
      <c r="X43" s="3"/>
      <c r="Y43" s="504"/>
      <c r="AA43" s="508" t="s">
        <v>5632</v>
      </c>
      <c r="AB43" s="511">
        <v>1</v>
      </c>
      <c r="AC43" s="507"/>
      <c r="AD43" s="517"/>
      <c r="AE43" s="507"/>
      <c r="AF43" s="507"/>
      <c r="AG43" s="507"/>
    </row>
    <row r="44" spans="1:34" ht="17.25" thickBot="1">
      <c r="A44" s="4"/>
      <c r="B44" s="799"/>
      <c r="C44" s="799"/>
      <c r="D44" s="676">
        <v>37</v>
      </c>
      <c r="E44" s="677" t="s">
        <v>5712</v>
      </c>
      <c r="F44" s="522" t="s">
        <v>5713</v>
      </c>
      <c r="G44" s="523"/>
      <c r="H44" s="720"/>
      <c r="I44"/>
      <c r="J44"/>
      <c r="K44" s="799"/>
      <c r="L44" s="799"/>
      <c r="M44" s="486">
        <v>37</v>
      </c>
      <c r="N44" s="433" t="s">
        <v>6276</v>
      </c>
      <c r="O44" s="537" t="s">
        <v>6024</v>
      </c>
      <c r="P44" s="523"/>
      <c r="Q44" s="502"/>
      <c r="S44" s="781"/>
      <c r="T44" s="781"/>
      <c r="U44" s="499">
        <v>7</v>
      </c>
      <c r="V44" s="324" t="s">
        <v>6660</v>
      </c>
      <c r="W44" s="496" t="s">
        <v>958</v>
      </c>
      <c r="X44" s="3"/>
      <c r="Y44" s="504"/>
      <c r="AA44" s="508" t="s">
        <v>5633</v>
      </c>
      <c r="AB44" s="511" t="s">
        <v>5634</v>
      </c>
      <c r="AC44" s="507"/>
      <c r="AD44" s="507"/>
      <c r="AE44" s="507"/>
      <c r="AF44" s="507"/>
      <c r="AG44" s="507"/>
    </row>
    <row r="45" spans="1:34" ht="17.25" thickBot="1">
      <c r="A45" s="4"/>
      <c r="B45" s="799"/>
      <c r="C45" s="799"/>
      <c r="D45" s="676">
        <v>38</v>
      </c>
      <c r="E45" s="677" t="s">
        <v>5714</v>
      </c>
      <c r="F45" s="522" t="s">
        <v>5715</v>
      </c>
      <c r="G45" s="523"/>
      <c r="H45" s="720"/>
      <c r="I45"/>
      <c r="J45"/>
      <c r="K45" s="799"/>
      <c r="L45" s="799"/>
      <c r="M45" s="486">
        <v>38</v>
      </c>
      <c r="N45" s="433" t="s">
        <v>6277</v>
      </c>
      <c r="O45" s="732" t="s">
        <v>6228</v>
      </c>
      <c r="P45" s="523"/>
      <c r="Q45" s="502"/>
      <c r="S45" s="782"/>
      <c r="T45" s="782"/>
      <c r="U45" s="497">
        <v>8</v>
      </c>
      <c r="V45" s="498" t="s">
        <v>6662</v>
      </c>
      <c r="W45" s="501" t="s">
        <v>4674</v>
      </c>
      <c r="X45" s="64"/>
      <c r="Y45" s="505"/>
      <c r="AA45" s="783" t="s">
        <v>5635</v>
      </c>
      <c r="AB45" s="784"/>
      <c r="AC45" s="784"/>
      <c r="AD45" s="784"/>
      <c r="AE45" s="784"/>
      <c r="AF45" s="784"/>
      <c r="AG45" s="784"/>
      <c r="AH45" s="785"/>
    </row>
    <row r="46" spans="1:34" ht="17.25" thickBot="1">
      <c r="A46" s="4"/>
      <c r="B46" s="799"/>
      <c r="C46" s="799"/>
      <c r="D46" s="729">
        <v>39</v>
      </c>
      <c r="E46" s="727" t="s">
        <v>5716</v>
      </c>
      <c r="F46" s="522" t="s">
        <v>5717</v>
      </c>
      <c r="G46" s="523"/>
      <c r="H46" s="720"/>
      <c r="I46"/>
      <c r="J46"/>
      <c r="K46" s="799"/>
      <c r="L46" s="799"/>
      <c r="M46" s="486">
        <v>39</v>
      </c>
      <c r="N46" s="433" t="s">
        <v>6278</v>
      </c>
      <c r="O46" s="537" t="s">
        <v>6987</v>
      </c>
      <c r="P46" s="523"/>
      <c r="Q46" s="502"/>
      <c r="AA46" s="511" t="s">
        <v>5636</v>
      </c>
      <c r="AB46" s="508" t="s">
        <v>5637</v>
      </c>
      <c r="AC46" s="508" t="s">
        <v>988</v>
      </c>
      <c r="AD46" s="519"/>
      <c r="AE46" s="509"/>
      <c r="AF46" s="518" t="s">
        <v>5638</v>
      </c>
      <c r="AG46" s="518"/>
      <c r="AH46" s="512"/>
    </row>
    <row r="47" spans="1:34" ht="17.25" thickBot="1">
      <c r="A47" s="4"/>
      <c r="B47" s="799"/>
      <c r="C47" s="799"/>
      <c r="D47" s="729">
        <v>40</v>
      </c>
      <c r="E47" s="727" t="s">
        <v>5718</v>
      </c>
      <c r="F47" s="522" t="s">
        <v>5719</v>
      </c>
      <c r="G47" s="523"/>
      <c r="H47" s="720"/>
      <c r="I47"/>
      <c r="J47"/>
      <c r="K47" s="799"/>
      <c r="L47" s="799"/>
      <c r="M47" s="486">
        <v>40</v>
      </c>
      <c r="N47" s="433" t="s">
        <v>6279</v>
      </c>
      <c r="O47" s="537" t="s">
        <v>6988</v>
      </c>
      <c r="P47" s="523"/>
      <c r="Q47" s="502"/>
      <c r="S47" s="7" t="s">
        <v>990</v>
      </c>
      <c r="T47" s="8">
        <v>4</v>
      </c>
      <c r="U47" s="4"/>
      <c r="V47" s="4"/>
      <c r="W47" s="4"/>
      <c r="X47" s="4"/>
      <c r="Y47" s="6"/>
      <c r="AA47" s="777"/>
      <c r="AB47" s="778"/>
      <c r="AC47" s="778"/>
      <c r="AD47" s="778"/>
      <c r="AE47" s="778"/>
      <c r="AF47" s="778"/>
      <c r="AG47" s="778"/>
      <c r="AH47" s="779"/>
    </row>
    <row r="48" spans="1:34" ht="17.25" thickBot="1">
      <c r="A48" s="4"/>
      <c r="B48" s="799"/>
      <c r="C48" s="799"/>
      <c r="D48" s="729">
        <v>41</v>
      </c>
      <c r="E48" s="727" t="s">
        <v>5720</v>
      </c>
      <c r="F48" s="522" t="s">
        <v>5721</v>
      </c>
      <c r="G48" s="523"/>
      <c r="H48" s="720"/>
      <c r="I48"/>
      <c r="J48"/>
      <c r="K48" s="799"/>
      <c r="L48" s="799"/>
      <c r="M48" s="486">
        <v>41</v>
      </c>
      <c r="N48" s="433" t="s">
        <v>6280</v>
      </c>
      <c r="O48" s="537" t="s">
        <v>6989</v>
      </c>
      <c r="P48" s="523"/>
      <c r="Q48" s="502"/>
      <c r="S48" s="15" t="s">
        <v>1003</v>
      </c>
      <c r="T48" s="51">
        <v>3</v>
      </c>
      <c r="U48" s="4"/>
      <c r="V48" s="4"/>
      <c r="W48" s="4"/>
      <c r="X48" s="4"/>
      <c r="Y48" s="6"/>
      <c r="AA48" s="495"/>
      <c r="AB48" s="495"/>
      <c r="AC48" s="480"/>
      <c r="AD48" s="801"/>
      <c r="AE48" s="802"/>
      <c r="AF48" s="481"/>
      <c r="AG48" s="481"/>
      <c r="AH48" s="506"/>
    </row>
    <row r="49" spans="1:34" ht="17.25" thickBot="1">
      <c r="A49" s="4"/>
      <c r="B49" s="799"/>
      <c r="C49" s="799"/>
      <c r="D49" s="747">
        <v>42</v>
      </c>
      <c r="E49" s="745" t="s">
        <v>5722</v>
      </c>
      <c r="F49" s="522" t="s">
        <v>5723</v>
      </c>
      <c r="G49" s="523"/>
      <c r="H49" s="720"/>
      <c r="I49"/>
      <c r="J49"/>
      <c r="K49" s="799"/>
      <c r="L49" s="799"/>
      <c r="M49" s="486">
        <v>42</v>
      </c>
      <c r="N49" s="433" t="s">
        <v>6281</v>
      </c>
      <c r="O49" s="516" t="s">
        <v>6990</v>
      </c>
      <c r="P49" s="523"/>
      <c r="Q49" s="502"/>
      <c r="S49" s="783" t="s">
        <v>1004</v>
      </c>
      <c r="T49" s="784"/>
      <c r="U49" s="784"/>
      <c r="V49" s="784"/>
      <c r="W49" s="784"/>
      <c r="X49" s="784"/>
      <c r="Y49" s="785"/>
    </row>
    <row r="50" spans="1:34" ht="17.25" thickBot="1">
      <c r="A50" s="4"/>
      <c r="B50" s="799"/>
      <c r="C50" s="799"/>
      <c r="D50" s="747">
        <v>43</v>
      </c>
      <c r="E50" s="745" t="s">
        <v>5724</v>
      </c>
      <c r="F50" s="522" t="s">
        <v>5725</v>
      </c>
      <c r="G50" s="523"/>
      <c r="H50" s="720"/>
      <c r="I50"/>
      <c r="J50"/>
      <c r="K50" s="799"/>
      <c r="L50" s="799"/>
      <c r="M50" s="486">
        <v>43</v>
      </c>
      <c r="N50" s="433" t="s">
        <v>6282</v>
      </c>
      <c r="O50" s="516" t="s">
        <v>6991</v>
      </c>
      <c r="P50" s="523"/>
      <c r="Q50" s="502"/>
      <c r="S50" s="4"/>
      <c r="T50" s="4"/>
      <c r="U50" s="11"/>
      <c r="V50" s="12"/>
      <c r="W50" s="14"/>
      <c r="X50" s="14"/>
      <c r="Y50" s="13"/>
      <c r="AA50" s="508" t="s">
        <v>5631</v>
      </c>
      <c r="AB50" s="511">
        <v>4</v>
      </c>
      <c r="AC50" s="507"/>
      <c r="AD50" s="517"/>
      <c r="AE50" s="507"/>
      <c r="AF50" s="507"/>
      <c r="AG50" s="507"/>
    </row>
    <row r="51" spans="1:34" ht="17.25" thickBot="1">
      <c r="A51" s="4"/>
      <c r="B51" s="799"/>
      <c r="C51" s="799"/>
      <c r="D51" s="747">
        <v>44</v>
      </c>
      <c r="E51" s="745" t="s">
        <v>5726</v>
      </c>
      <c r="F51" s="522" t="s">
        <v>5727</v>
      </c>
      <c r="G51" s="523"/>
      <c r="H51" s="720"/>
      <c r="I51"/>
      <c r="J51"/>
      <c r="K51" s="799"/>
      <c r="L51" s="799"/>
      <c r="M51" s="486">
        <v>44</v>
      </c>
      <c r="N51" s="433" t="s">
        <v>6283</v>
      </c>
      <c r="O51" s="516" t="s">
        <v>6992</v>
      </c>
      <c r="P51" s="523"/>
      <c r="Q51" s="502"/>
      <c r="S51" s="7" t="s">
        <v>991</v>
      </c>
      <c r="T51" s="7" t="s">
        <v>989</v>
      </c>
      <c r="U51" s="7" t="s">
        <v>988</v>
      </c>
      <c r="V51" s="18" t="s">
        <v>993</v>
      </c>
      <c r="W51" s="30" t="s">
        <v>994</v>
      </c>
      <c r="X51" s="458"/>
      <c r="Y51" s="459"/>
      <c r="AA51" s="508" t="s">
        <v>5632</v>
      </c>
      <c r="AB51" s="511">
        <v>1</v>
      </c>
      <c r="AC51" s="507"/>
      <c r="AD51" s="517"/>
      <c r="AE51" s="507"/>
      <c r="AF51" s="507"/>
      <c r="AG51" s="507"/>
    </row>
    <row r="52" spans="1:34" ht="17.25" thickBot="1">
      <c r="A52" s="4"/>
      <c r="B52" s="799"/>
      <c r="C52" s="799"/>
      <c r="D52" s="729">
        <v>45</v>
      </c>
      <c r="E52" s="727" t="s">
        <v>5728</v>
      </c>
      <c r="F52" s="522" t="s">
        <v>5729</v>
      </c>
      <c r="G52" s="523"/>
      <c r="H52" s="720"/>
      <c r="I52"/>
      <c r="J52"/>
      <c r="K52" s="799"/>
      <c r="L52" s="799"/>
      <c r="M52" s="486">
        <v>45</v>
      </c>
      <c r="N52" s="433" t="s">
        <v>6285</v>
      </c>
      <c r="O52" s="516" t="s">
        <v>6284</v>
      </c>
      <c r="P52" s="523"/>
      <c r="Q52" s="502"/>
      <c r="S52" s="777"/>
      <c r="T52" s="778"/>
      <c r="U52" s="778"/>
      <c r="V52" s="778"/>
      <c r="W52" s="778"/>
      <c r="X52" s="778"/>
      <c r="Y52" s="779"/>
      <c r="AA52" s="508" t="s">
        <v>5633</v>
      </c>
      <c r="AB52" s="511" t="s">
        <v>5634</v>
      </c>
      <c r="AC52" s="507"/>
      <c r="AD52" s="507"/>
      <c r="AE52" s="507"/>
      <c r="AF52" s="507"/>
      <c r="AG52" s="507"/>
    </row>
    <row r="53" spans="1:34" ht="17.25" thickBot="1">
      <c r="A53" s="4"/>
      <c r="B53" s="799"/>
      <c r="C53" s="799"/>
      <c r="D53" s="729">
        <v>46</v>
      </c>
      <c r="E53" s="677" t="s">
        <v>5730</v>
      </c>
      <c r="F53" s="522" t="s">
        <v>5731</v>
      </c>
      <c r="G53" s="523"/>
      <c r="H53" s="720"/>
      <c r="I53"/>
      <c r="J53"/>
      <c r="K53" s="799"/>
      <c r="L53" s="799"/>
      <c r="M53" s="539">
        <v>46</v>
      </c>
      <c r="N53" s="570" t="s">
        <v>6287</v>
      </c>
      <c r="O53" s="516" t="s">
        <v>6286</v>
      </c>
      <c r="P53" s="542"/>
      <c r="Q53" s="488"/>
      <c r="S53" s="780"/>
      <c r="T53" s="780"/>
      <c r="U53" s="326"/>
      <c r="V53" s="327"/>
      <c r="W53" s="295"/>
      <c r="X53" s="444"/>
      <c r="Y53" s="454"/>
      <c r="AA53" s="783" t="s">
        <v>5635</v>
      </c>
      <c r="AB53" s="784"/>
      <c r="AC53" s="784"/>
      <c r="AD53" s="784"/>
      <c r="AE53" s="784"/>
      <c r="AF53" s="784"/>
      <c r="AG53" s="784"/>
      <c r="AH53" s="785"/>
    </row>
    <row r="54" spans="1:34" ht="17.25" thickBot="1">
      <c r="A54" s="4"/>
      <c r="B54" s="799"/>
      <c r="C54" s="799"/>
      <c r="D54" s="729">
        <v>47</v>
      </c>
      <c r="E54" s="677" t="s">
        <v>5732</v>
      </c>
      <c r="F54" s="522" t="s">
        <v>5733</v>
      </c>
      <c r="G54" s="523"/>
      <c r="H54" s="720"/>
      <c r="I54"/>
      <c r="J54"/>
      <c r="K54" s="799"/>
      <c r="L54" s="799"/>
      <c r="M54" s="539">
        <v>47</v>
      </c>
      <c r="N54" s="570" t="s">
        <v>6289</v>
      </c>
      <c r="O54" s="516" t="s">
        <v>6288</v>
      </c>
      <c r="P54" s="542"/>
      <c r="Q54" s="488"/>
      <c r="S54" s="781"/>
      <c r="T54" s="781"/>
      <c r="U54" s="328"/>
      <c r="V54" s="324"/>
      <c r="W54" s="296"/>
      <c r="X54" s="445"/>
      <c r="Y54" s="455"/>
      <c r="AA54" s="511" t="s">
        <v>5636</v>
      </c>
      <c r="AB54" s="508" t="s">
        <v>5637</v>
      </c>
      <c r="AC54" s="508" t="s">
        <v>988</v>
      </c>
      <c r="AD54" s="519"/>
      <c r="AE54" s="509"/>
      <c r="AF54" s="518" t="s">
        <v>5638</v>
      </c>
      <c r="AG54" s="518"/>
      <c r="AH54" s="512"/>
    </row>
    <row r="55" spans="1:34" ht="17.25" thickBot="1">
      <c r="A55" s="4"/>
      <c r="B55" s="799"/>
      <c r="C55" s="799"/>
      <c r="D55" s="749">
        <v>48</v>
      </c>
      <c r="E55" s="673" t="s">
        <v>5734</v>
      </c>
      <c r="F55" s="525" t="s">
        <v>5735</v>
      </c>
      <c r="G55" s="526"/>
      <c r="H55" s="726"/>
      <c r="I55"/>
      <c r="J55"/>
      <c r="K55" s="799"/>
      <c r="L55" s="799"/>
      <c r="M55" s="545">
        <v>48</v>
      </c>
      <c r="N55" s="546" t="s">
        <v>6291</v>
      </c>
      <c r="O55" s="547" t="s">
        <v>6290</v>
      </c>
      <c r="P55" s="571"/>
      <c r="Q55" s="547"/>
      <c r="S55" s="781"/>
      <c r="T55" s="781"/>
      <c r="U55" s="328"/>
      <c r="V55" s="324"/>
      <c r="W55" s="296"/>
      <c r="X55" s="445"/>
      <c r="Y55" s="455"/>
      <c r="AA55" s="777"/>
      <c r="AB55" s="778"/>
      <c r="AC55" s="778"/>
      <c r="AD55" s="778"/>
      <c r="AE55" s="778"/>
      <c r="AF55" s="778"/>
      <c r="AG55" s="778"/>
      <c r="AH55" s="779"/>
    </row>
    <row r="56" spans="1:34" ht="17.25" thickBot="1">
      <c r="A56" s="4"/>
      <c r="B56" s="799"/>
      <c r="C56" s="799"/>
      <c r="D56" s="674">
        <v>49</v>
      </c>
      <c r="E56" s="675" t="s">
        <v>5736</v>
      </c>
      <c r="F56" s="522" t="s">
        <v>5737</v>
      </c>
      <c r="G56" s="523"/>
      <c r="H56" s="720" t="s">
        <v>5738</v>
      </c>
      <c r="I56"/>
      <c r="J56"/>
      <c r="K56" s="799"/>
      <c r="L56" s="799"/>
      <c r="M56" s="489">
        <v>49</v>
      </c>
      <c r="N56" s="482" t="s">
        <v>6292</v>
      </c>
      <c r="O56" s="339" t="s">
        <v>6293</v>
      </c>
      <c r="P56" s="527"/>
      <c r="Q56" s="516"/>
      <c r="S56" s="781"/>
      <c r="T56" s="781"/>
      <c r="U56" s="329"/>
      <c r="V56" s="324"/>
      <c r="W56" s="296"/>
      <c r="X56" s="445"/>
      <c r="Y56" s="455"/>
      <c r="AA56" s="495"/>
      <c r="AB56" s="495"/>
      <c r="AC56" s="480"/>
      <c r="AD56" s="801"/>
      <c r="AE56" s="802"/>
      <c r="AF56" s="481"/>
      <c r="AG56" s="481"/>
      <c r="AH56" s="506"/>
    </row>
    <row r="57" spans="1:34" ht="17.25" thickBot="1">
      <c r="A57" s="4"/>
      <c r="B57" s="799"/>
      <c r="C57" s="799"/>
      <c r="D57" s="676">
        <v>50</v>
      </c>
      <c r="E57" s="677" t="s">
        <v>5739</v>
      </c>
      <c r="F57" s="522" t="s">
        <v>5740</v>
      </c>
      <c r="G57" s="523"/>
      <c r="H57" s="720" t="s">
        <v>5738</v>
      </c>
      <c r="I57"/>
      <c r="J57"/>
      <c r="K57" s="799"/>
      <c r="L57" s="799"/>
      <c r="M57" s="486">
        <v>50</v>
      </c>
      <c r="N57" s="42" t="s">
        <v>6294</v>
      </c>
      <c r="O57" s="339" t="s">
        <v>6295</v>
      </c>
      <c r="P57" s="523"/>
      <c r="Q57" s="502"/>
      <c r="S57" s="781"/>
      <c r="T57" s="781"/>
      <c r="U57" s="328"/>
      <c r="V57" s="324"/>
      <c r="W57" s="296"/>
      <c r="X57" s="445"/>
      <c r="Y57" s="455"/>
    </row>
    <row r="58" spans="1:34" ht="17.25" thickBot="1">
      <c r="A58" s="4"/>
      <c r="B58" s="799"/>
      <c r="C58" s="799"/>
      <c r="D58" s="676">
        <v>51</v>
      </c>
      <c r="E58" s="677" t="s">
        <v>5741</v>
      </c>
      <c r="F58" s="522" t="s">
        <v>5742</v>
      </c>
      <c r="G58" s="523"/>
      <c r="H58" s="720" t="s">
        <v>5738</v>
      </c>
      <c r="I58"/>
      <c r="J58"/>
      <c r="K58" s="799"/>
      <c r="L58" s="799"/>
      <c r="M58" s="486">
        <v>51</v>
      </c>
      <c r="N58" s="42" t="s">
        <v>6296</v>
      </c>
      <c r="O58" s="339" t="s">
        <v>6297</v>
      </c>
      <c r="P58" s="523"/>
      <c r="Q58" s="502"/>
      <c r="S58" s="781"/>
      <c r="T58" s="781"/>
      <c r="U58" s="328"/>
      <c r="V58" s="324"/>
      <c r="W58" s="296"/>
      <c r="X58" s="445"/>
      <c r="Y58" s="455"/>
      <c r="AA58" s="508" t="s">
        <v>5631</v>
      </c>
      <c r="AB58" s="511">
        <v>4</v>
      </c>
      <c r="AC58" s="507"/>
      <c r="AD58" s="517"/>
      <c r="AE58" s="507"/>
      <c r="AF58" s="507"/>
      <c r="AG58" s="507"/>
    </row>
    <row r="59" spans="1:34" ht="17.25" thickBot="1">
      <c r="A59" s="4"/>
      <c r="B59" s="799"/>
      <c r="C59" s="799"/>
      <c r="D59" s="676">
        <v>52</v>
      </c>
      <c r="E59" s="677" t="s">
        <v>5743</v>
      </c>
      <c r="F59" s="522" t="s">
        <v>5744</v>
      </c>
      <c r="G59" s="523"/>
      <c r="H59" s="720" t="s">
        <v>5738</v>
      </c>
      <c r="I59"/>
      <c r="J59"/>
      <c r="K59" s="799"/>
      <c r="L59" s="799"/>
      <c r="M59" s="486">
        <v>52</v>
      </c>
      <c r="N59" s="433" t="s">
        <v>6298</v>
      </c>
      <c r="O59" s="339" t="s">
        <v>6299</v>
      </c>
      <c r="P59" s="523"/>
      <c r="Q59" s="502"/>
      <c r="S59" s="781"/>
      <c r="T59" s="781"/>
      <c r="U59" s="329"/>
      <c r="V59" s="324"/>
      <c r="W59" s="296"/>
      <c r="X59" s="445"/>
      <c r="Y59" s="455"/>
      <c r="AA59" s="508" t="s">
        <v>5632</v>
      </c>
      <c r="AB59" s="511">
        <v>1</v>
      </c>
      <c r="AC59" s="507"/>
      <c r="AD59" s="517"/>
      <c r="AE59" s="507"/>
      <c r="AF59" s="507"/>
      <c r="AG59" s="507"/>
    </row>
    <row r="60" spans="1:34" ht="17.25" thickBot="1">
      <c r="A60" s="4"/>
      <c r="B60" s="799"/>
      <c r="C60" s="799"/>
      <c r="D60" s="676">
        <v>53</v>
      </c>
      <c r="E60" s="677" t="s">
        <v>5745</v>
      </c>
      <c r="F60" s="522" t="s">
        <v>5746</v>
      </c>
      <c r="G60" s="523"/>
      <c r="H60" s="720"/>
      <c r="I60"/>
      <c r="J60"/>
      <c r="K60" s="799"/>
      <c r="L60" s="799"/>
      <c r="M60" s="486">
        <v>53</v>
      </c>
      <c r="N60" s="433" t="s">
        <v>6300</v>
      </c>
      <c r="O60" s="339" t="s">
        <v>6301</v>
      </c>
      <c r="P60" s="523"/>
      <c r="Q60" s="502"/>
      <c r="S60" s="782"/>
      <c r="T60" s="782"/>
      <c r="U60" s="330"/>
      <c r="V60" s="331"/>
      <c r="W60" s="332"/>
      <c r="X60" s="456"/>
      <c r="Y60" s="457"/>
      <c r="AA60" s="508" t="s">
        <v>5633</v>
      </c>
      <c r="AB60" s="511" t="s">
        <v>5634</v>
      </c>
      <c r="AC60" s="507"/>
      <c r="AD60" s="507"/>
      <c r="AE60" s="507"/>
      <c r="AF60" s="507"/>
      <c r="AG60" s="507"/>
    </row>
    <row r="61" spans="1:34" ht="17.25" thickBot="1">
      <c r="A61" s="4"/>
      <c r="B61" s="799"/>
      <c r="C61" s="799"/>
      <c r="D61" s="676">
        <v>54</v>
      </c>
      <c r="E61" s="677" t="s">
        <v>5747</v>
      </c>
      <c r="F61" s="522" t="s">
        <v>5748</v>
      </c>
      <c r="G61" s="523"/>
      <c r="H61" s="720"/>
      <c r="I61"/>
      <c r="J61"/>
      <c r="K61" s="799"/>
      <c r="L61" s="799"/>
      <c r="M61" s="486">
        <v>54</v>
      </c>
      <c r="N61" s="42" t="s">
        <v>6302</v>
      </c>
      <c r="O61" s="339" t="s">
        <v>6303</v>
      </c>
      <c r="P61" s="523"/>
      <c r="Q61" s="502"/>
      <c r="AA61" s="783" t="s">
        <v>5635</v>
      </c>
      <c r="AB61" s="784"/>
      <c r="AC61" s="784"/>
      <c r="AD61" s="784"/>
      <c r="AE61" s="784"/>
      <c r="AF61" s="784"/>
      <c r="AG61" s="784"/>
      <c r="AH61" s="785"/>
    </row>
    <row r="62" spans="1:34" ht="17.25" thickBot="1">
      <c r="A62" s="4"/>
      <c r="B62" s="799"/>
      <c r="C62" s="799"/>
      <c r="D62" s="676">
        <v>55</v>
      </c>
      <c r="E62" s="677" t="s">
        <v>5749</v>
      </c>
      <c r="F62" s="522" t="s">
        <v>5750</v>
      </c>
      <c r="G62" s="523"/>
      <c r="H62" s="720"/>
      <c r="I62"/>
      <c r="J62"/>
      <c r="K62" s="799"/>
      <c r="L62" s="799"/>
      <c r="M62" s="486">
        <v>55</v>
      </c>
      <c r="N62" s="42" t="s">
        <v>6304</v>
      </c>
      <c r="O62" s="339" t="s">
        <v>6305</v>
      </c>
      <c r="P62" s="523"/>
      <c r="Q62" s="502"/>
      <c r="S62" s="7" t="s">
        <v>990</v>
      </c>
      <c r="T62" s="8">
        <v>4</v>
      </c>
      <c r="U62" s="4"/>
      <c r="V62" s="4"/>
      <c r="W62" s="4"/>
      <c r="X62" s="4"/>
      <c r="Y62" s="6"/>
      <c r="AA62" s="511" t="s">
        <v>5636</v>
      </c>
      <c r="AB62" s="508" t="s">
        <v>5637</v>
      </c>
      <c r="AC62" s="508" t="s">
        <v>988</v>
      </c>
      <c r="AD62" s="519"/>
      <c r="AE62" s="509"/>
      <c r="AF62" s="518" t="s">
        <v>5638</v>
      </c>
      <c r="AG62" s="518"/>
      <c r="AH62" s="512"/>
    </row>
    <row r="63" spans="1:34" ht="17.25" thickBot="1">
      <c r="A63" s="4"/>
      <c r="B63" s="799"/>
      <c r="C63" s="799"/>
      <c r="D63" s="676">
        <v>56</v>
      </c>
      <c r="E63" s="677" t="s">
        <v>5751</v>
      </c>
      <c r="F63" s="522" t="s">
        <v>5752</v>
      </c>
      <c r="G63" s="523"/>
      <c r="H63" s="720"/>
      <c r="I63"/>
      <c r="J63"/>
      <c r="K63" s="799"/>
      <c r="L63" s="799"/>
      <c r="M63" s="486">
        <v>56</v>
      </c>
      <c r="N63" s="42" t="s">
        <v>6306</v>
      </c>
      <c r="O63" s="339" t="s">
        <v>6307</v>
      </c>
      <c r="P63" s="523"/>
      <c r="Q63" s="502"/>
      <c r="S63" s="15" t="s">
        <v>1003</v>
      </c>
      <c r="T63" s="51">
        <v>3</v>
      </c>
      <c r="U63" s="4"/>
      <c r="V63" s="4"/>
      <c r="W63" s="4"/>
      <c r="X63" s="4"/>
      <c r="Y63" s="6"/>
      <c r="AA63" s="777"/>
      <c r="AB63" s="778"/>
      <c r="AC63" s="778"/>
      <c r="AD63" s="778"/>
      <c r="AE63" s="778"/>
      <c r="AF63" s="778"/>
      <c r="AG63" s="778"/>
      <c r="AH63" s="779"/>
    </row>
    <row r="64" spans="1:34" ht="17.25" thickBot="1">
      <c r="A64" s="4"/>
      <c r="B64" s="799"/>
      <c r="C64" s="799"/>
      <c r="D64" s="729">
        <v>57</v>
      </c>
      <c r="E64" s="677" t="s">
        <v>5753</v>
      </c>
      <c r="F64" s="522" t="s">
        <v>5754</v>
      </c>
      <c r="G64" s="530"/>
      <c r="H64" s="754"/>
      <c r="I64"/>
      <c r="J64"/>
      <c r="K64" s="799"/>
      <c r="L64" s="799"/>
      <c r="M64" s="486">
        <v>57</v>
      </c>
      <c r="N64" s="42" t="s">
        <v>6308</v>
      </c>
      <c r="O64" s="339" t="s">
        <v>6309</v>
      </c>
      <c r="P64" s="530"/>
      <c r="Q64" s="536"/>
      <c r="S64" s="783" t="s">
        <v>1004</v>
      </c>
      <c r="T64" s="784"/>
      <c r="U64" s="784"/>
      <c r="V64" s="784"/>
      <c r="W64" s="784"/>
      <c r="X64" s="784"/>
      <c r="Y64" s="785"/>
      <c r="AA64" s="495"/>
      <c r="AB64" s="495"/>
      <c r="AC64" s="480"/>
      <c r="AD64" s="801"/>
      <c r="AE64" s="802"/>
      <c r="AF64" s="481"/>
      <c r="AG64" s="481"/>
      <c r="AH64" s="506"/>
    </row>
    <row r="65" spans="1:34" ht="17.25" thickBot="1">
      <c r="A65" s="4"/>
      <c r="B65" s="799"/>
      <c r="C65" s="799"/>
      <c r="D65" s="729">
        <v>58</v>
      </c>
      <c r="E65" s="677" t="s">
        <v>5755</v>
      </c>
      <c r="F65" s="522" t="s">
        <v>5756</v>
      </c>
      <c r="G65" s="530"/>
      <c r="H65" s="754"/>
      <c r="I65"/>
      <c r="J65"/>
      <c r="K65" s="799"/>
      <c r="L65" s="799"/>
      <c r="M65" s="486">
        <v>58</v>
      </c>
      <c r="N65" s="42" t="s">
        <v>6310</v>
      </c>
      <c r="O65" s="339" t="s">
        <v>6311</v>
      </c>
      <c r="P65" s="530"/>
      <c r="Q65" s="536"/>
      <c r="S65" s="4"/>
      <c r="T65" s="4"/>
      <c r="U65" s="11"/>
      <c r="V65" s="12"/>
      <c r="W65" s="14"/>
      <c r="X65" s="14"/>
      <c r="Y65" s="13"/>
    </row>
    <row r="66" spans="1:34" ht="17.25" thickBot="1">
      <c r="A66" s="4"/>
      <c r="B66" s="799"/>
      <c r="C66" s="799"/>
      <c r="D66" s="729">
        <v>59</v>
      </c>
      <c r="E66" s="677" t="s">
        <v>5757</v>
      </c>
      <c r="F66" s="522" t="s">
        <v>5758</v>
      </c>
      <c r="G66" s="530"/>
      <c r="H66" s="754"/>
      <c r="I66"/>
      <c r="J66"/>
      <c r="K66" s="799"/>
      <c r="L66" s="799"/>
      <c r="M66" s="486">
        <v>59</v>
      </c>
      <c r="N66" s="42" t="s">
        <v>6312</v>
      </c>
      <c r="O66" s="339" t="s">
        <v>6228</v>
      </c>
      <c r="P66" s="530"/>
      <c r="Q66" s="536"/>
      <c r="S66" s="7" t="s">
        <v>991</v>
      </c>
      <c r="T66" s="7" t="s">
        <v>989</v>
      </c>
      <c r="U66" s="7" t="s">
        <v>988</v>
      </c>
      <c r="V66" s="18" t="s">
        <v>993</v>
      </c>
      <c r="W66" s="30" t="s">
        <v>994</v>
      </c>
      <c r="X66" s="458"/>
      <c r="Y66" s="459"/>
      <c r="AA66" s="508" t="s">
        <v>5631</v>
      </c>
      <c r="AB66" s="511">
        <v>4</v>
      </c>
      <c r="AC66" s="507"/>
      <c r="AD66" s="517"/>
      <c r="AE66" s="507"/>
      <c r="AF66" s="507"/>
      <c r="AG66" s="507"/>
    </row>
    <row r="67" spans="1:34" ht="17.25" thickBot="1">
      <c r="A67" s="4"/>
      <c r="B67" s="799"/>
      <c r="C67" s="799"/>
      <c r="D67" s="729">
        <v>60</v>
      </c>
      <c r="E67" s="677" t="s">
        <v>5759</v>
      </c>
      <c r="F67" s="522" t="s">
        <v>5760</v>
      </c>
      <c r="G67" s="523"/>
      <c r="H67" s="720"/>
      <c r="I67"/>
      <c r="J67"/>
      <c r="K67" s="799"/>
      <c r="L67" s="799"/>
      <c r="M67" s="486">
        <v>60</v>
      </c>
      <c r="N67" s="42" t="s">
        <v>6313</v>
      </c>
      <c r="O67" s="339" t="s">
        <v>6228</v>
      </c>
      <c r="P67" s="523"/>
      <c r="Q67" s="502"/>
      <c r="S67" s="777"/>
      <c r="T67" s="778"/>
      <c r="U67" s="778"/>
      <c r="V67" s="778"/>
      <c r="W67" s="778"/>
      <c r="X67" s="778"/>
      <c r="Y67" s="779"/>
      <c r="AA67" s="508" t="s">
        <v>5632</v>
      </c>
      <c r="AB67" s="511">
        <v>1</v>
      </c>
      <c r="AC67" s="507"/>
      <c r="AD67" s="517"/>
      <c r="AE67" s="507"/>
      <c r="AF67" s="507"/>
      <c r="AG67" s="507"/>
    </row>
    <row r="68" spans="1:34" ht="17.25" thickBot="1">
      <c r="A68" s="4"/>
      <c r="B68" s="799"/>
      <c r="C68" s="799"/>
      <c r="D68" s="729">
        <v>61</v>
      </c>
      <c r="E68" s="677" t="s">
        <v>5761</v>
      </c>
      <c r="F68" s="522" t="s">
        <v>5762</v>
      </c>
      <c r="G68" s="523"/>
      <c r="H68" s="720"/>
      <c r="I68"/>
      <c r="J68"/>
      <c r="K68" s="799"/>
      <c r="L68" s="799"/>
      <c r="M68" s="39">
        <v>61</v>
      </c>
      <c r="N68" s="42" t="s">
        <v>6314</v>
      </c>
      <c r="O68" s="339" t="s">
        <v>6228</v>
      </c>
      <c r="P68" s="554"/>
      <c r="Q68" s="484"/>
      <c r="S68" s="780"/>
      <c r="T68" s="780"/>
      <c r="U68" s="326"/>
      <c r="V68" s="327"/>
      <c r="W68" s="295"/>
      <c r="X68" s="444"/>
      <c r="Y68" s="454"/>
      <c r="AA68" s="508" t="s">
        <v>5633</v>
      </c>
      <c r="AB68" s="511" t="s">
        <v>5634</v>
      </c>
      <c r="AC68" s="507"/>
      <c r="AD68" s="507"/>
      <c r="AE68" s="507"/>
      <c r="AF68" s="507"/>
      <c r="AG68" s="507"/>
    </row>
    <row r="69" spans="1:34" ht="17.25" thickBot="1">
      <c r="A69" s="4"/>
      <c r="B69" s="799"/>
      <c r="C69" s="799"/>
      <c r="D69" s="729">
        <v>62</v>
      </c>
      <c r="E69" s="677" t="s">
        <v>5763</v>
      </c>
      <c r="F69" s="522" t="s">
        <v>5764</v>
      </c>
      <c r="G69" s="523"/>
      <c r="H69" s="720"/>
      <c r="I69"/>
      <c r="J69"/>
      <c r="K69" s="799"/>
      <c r="L69" s="799"/>
      <c r="M69" s="39">
        <v>62</v>
      </c>
      <c r="N69" s="42" t="s">
        <v>6315</v>
      </c>
      <c r="O69" s="339" t="s">
        <v>6228</v>
      </c>
      <c r="P69" s="554"/>
      <c r="Q69" s="484"/>
      <c r="S69" s="781"/>
      <c r="T69" s="781"/>
      <c r="U69" s="328"/>
      <c r="V69" s="324"/>
      <c r="W69" s="296"/>
      <c r="X69" s="445"/>
      <c r="Y69" s="455"/>
      <c r="AA69" s="783" t="s">
        <v>5635</v>
      </c>
      <c r="AB69" s="784"/>
      <c r="AC69" s="784"/>
      <c r="AD69" s="784"/>
      <c r="AE69" s="784"/>
      <c r="AF69" s="784"/>
      <c r="AG69" s="784"/>
      <c r="AH69" s="785"/>
    </row>
    <row r="70" spans="1:34" ht="17.25" thickBot="1">
      <c r="A70" s="4"/>
      <c r="B70" s="799"/>
      <c r="C70" s="799"/>
      <c r="D70" s="729">
        <v>63</v>
      </c>
      <c r="E70" s="677" t="s">
        <v>5765</v>
      </c>
      <c r="F70" s="522" t="s">
        <v>5766</v>
      </c>
      <c r="G70" s="532"/>
      <c r="H70" s="742"/>
      <c r="I70"/>
      <c r="J70"/>
      <c r="K70" s="799"/>
      <c r="L70" s="799"/>
      <c r="M70" s="39">
        <v>63</v>
      </c>
      <c r="N70" s="42" t="s">
        <v>6316</v>
      </c>
      <c r="O70" s="339" t="s">
        <v>6317</v>
      </c>
      <c r="P70" s="556"/>
      <c r="Q70" s="484"/>
      <c r="S70" s="781"/>
      <c r="T70" s="781"/>
      <c r="U70" s="328"/>
      <c r="V70" s="324"/>
      <c r="W70" s="296"/>
      <c r="X70" s="445"/>
      <c r="Y70" s="455"/>
      <c r="AA70" s="511" t="s">
        <v>5636</v>
      </c>
      <c r="AB70" s="508" t="s">
        <v>5637</v>
      </c>
      <c r="AC70" s="508" t="s">
        <v>988</v>
      </c>
      <c r="AD70" s="519"/>
      <c r="AE70" s="509"/>
      <c r="AF70" s="518" t="s">
        <v>5638</v>
      </c>
      <c r="AG70" s="518"/>
      <c r="AH70" s="512"/>
    </row>
    <row r="71" spans="1:34" ht="17.25" thickBot="1">
      <c r="A71" s="4"/>
      <c r="B71" s="800"/>
      <c r="C71" s="800"/>
      <c r="D71" s="730">
        <v>64</v>
      </c>
      <c r="E71" s="673" t="s">
        <v>5767</v>
      </c>
      <c r="F71" s="525" t="s">
        <v>5768</v>
      </c>
      <c r="G71" s="534"/>
      <c r="H71" s="743"/>
      <c r="I71"/>
      <c r="J71"/>
      <c r="K71" s="800"/>
      <c r="L71" s="800"/>
      <c r="M71" s="572">
        <v>64</v>
      </c>
      <c r="N71" s="42" t="s">
        <v>6318</v>
      </c>
      <c r="O71" s="485" t="s">
        <v>6228</v>
      </c>
      <c r="P71" s="559"/>
      <c r="Q71" s="560"/>
      <c r="S71" s="781"/>
      <c r="T71" s="781"/>
      <c r="U71" s="329"/>
      <c r="V71" s="324"/>
      <c r="W71" s="296"/>
      <c r="X71" s="445"/>
      <c r="Y71" s="455"/>
      <c r="AA71" s="777"/>
      <c r="AB71" s="778"/>
      <c r="AC71" s="778"/>
      <c r="AD71" s="778"/>
      <c r="AE71" s="778"/>
      <c r="AF71" s="778"/>
      <c r="AG71" s="778"/>
      <c r="AH71" s="779"/>
    </row>
    <row r="72" spans="1:34" ht="17.25" thickBot="1">
      <c r="A72" s="4"/>
      <c r="B72" s="777" t="s">
        <v>5279</v>
      </c>
      <c r="C72" s="778"/>
      <c r="D72" s="778"/>
      <c r="E72" s="778"/>
      <c r="F72" s="778"/>
      <c r="G72" s="778"/>
      <c r="H72" s="779"/>
      <c r="I72"/>
      <c r="J72"/>
      <c r="K72" s="777" t="s">
        <v>6037</v>
      </c>
      <c r="L72" s="778"/>
      <c r="M72" s="778"/>
      <c r="N72" s="778"/>
      <c r="O72" s="778"/>
      <c r="P72" s="778"/>
      <c r="Q72" s="779"/>
      <c r="S72" s="781"/>
      <c r="T72" s="781"/>
      <c r="U72" s="328"/>
      <c r="V72" s="324"/>
      <c r="W72" s="296"/>
      <c r="X72" s="445"/>
      <c r="Y72" s="455"/>
      <c r="AA72" s="495"/>
      <c r="AB72" s="495"/>
      <c r="AC72" s="480"/>
      <c r="AD72" s="801"/>
      <c r="AE72" s="802"/>
      <c r="AF72" s="481"/>
      <c r="AG72" s="481"/>
      <c r="AH72" s="506"/>
    </row>
    <row r="73" spans="1:34" ht="17.25" thickBot="1">
      <c r="A73" s="4"/>
      <c r="B73" s="798">
        <v>3</v>
      </c>
      <c r="C73" s="798" t="s">
        <v>5639</v>
      </c>
      <c r="D73" s="676">
        <v>65</v>
      </c>
      <c r="E73" s="677" t="s">
        <v>5769</v>
      </c>
      <c r="F73" s="740" t="s">
        <v>5770</v>
      </c>
      <c r="G73" s="521"/>
      <c r="H73" s="535"/>
      <c r="I73"/>
      <c r="J73"/>
      <c r="K73" s="798">
        <v>11</v>
      </c>
      <c r="L73" s="798" t="s">
        <v>6218</v>
      </c>
      <c r="M73" s="490">
        <v>65</v>
      </c>
      <c r="N73" s="42" t="s">
        <v>6319</v>
      </c>
      <c r="O73" s="516" t="s">
        <v>6320</v>
      </c>
      <c r="P73" s="521"/>
      <c r="Q73" s="514"/>
      <c r="S73" s="781"/>
      <c r="T73" s="781"/>
      <c r="U73" s="328"/>
      <c r="V73" s="324"/>
      <c r="W73" s="296"/>
      <c r="X73" s="445"/>
      <c r="Y73" s="455"/>
    </row>
    <row r="74" spans="1:34" ht="17.25" thickBot="1">
      <c r="A74" s="4"/>
      <c r="B74" s="799"/>
      <c r="C74" s="799"/>
      <c r="D74" s="676">
        <v>66</v>
      </c>
      <c r="E74" s="677" t="s">
        <v>5771</v>
      </c>
      <c r="F74" s="740" t="s">
        <v>5772</v>
      </c>
      <c r="G74" s="523"/>
      <c r="H74" s="750"/>
      <c r="I74"/>
      <c r="J74"/>
      <c r="K74" s="799"/>
      <c r="L74" s="799"/>
      <c r="M74" s="490">
        <v>66</v>
      </c>
      <c r="N74" s="42" t="s">
        <v>6321</v>
      </c>
      <c r="O74" s="516" t="s">
        <v>6228</v>
      </c>
      <c r="P74" s="523"/>
      <c r="Q74" s="502"/>
      <c r="S74" s="781"/>
      <c r="T74" s="781"/>
      <c r="U74" s="329"/>
      <c r="V74" s="324"/>
      <c r="W74" s="296"/>
      <c r="X74" s="445"/>
      <c r="Y74" s="455"/>
      <c r="AA74" s="508" t="s">
        <v>5631</v>
      </c>
      <c r="AB74" s="511">
        <v>4</v>
      </c>
      <c r="AC74" s="507"/>
      <c r="AD74" s="517"/>
      <c r="AE74" s="507"/>
      <c r="AF74" s="507"/>
      <c r="AG74" s="507"/>
    </row>
    <row r="75" spans="1:34" ht="17.25" thickBot="1">
      <c r="A75" s="4"/>
      <c r="B75" s="799"/>
      <c r="C75" s="799"/>
      <c r="D75" s="676">
        <v>67</v>
      </c>
      <c r="E75" s="677" t="s">
        <v>5773</v>
      </c>
      <c r="F75" s="740" t="s">
        <v>5774</v>
      </c>
      <c r="G75" s="523"/>
      <c r="H75" s="720"/>
      <c r="I75"/>
      <c r="J75"/>
      <c r="K75" s="799"/>
      <c r="L75" s="799"/>
      <c r="M75" s="490">
        <v>67</v>
      </c>
      <c r="N75" s="42" t="s">
        <v>6322</v>
      </c>
      <c r="O75" s="516" t="s">
        <v>6323</v>
      </c>
      <c r="P75" s="523"/>
      <c r="Q75" s="502"/>
      <c r="S75" s="782"/>
      <c r="T75" s="782"/>
      <c r="U75" s="330"/>
      <c r="V75" s="331"/>
      <c r="W75" s="332"/>
      <c r="X75" s="456"/>
      <c r="Y75" s="457"/>
      <c r="AA75" s="508" t="s">
        <v>5632</v>
      </c>
      <c r="AB75" s="511">
        <v>1</v>
      </c>
      <c r="AC75" s="507"/>
      <c r="AD75" s="517"/>
      <c r="AE75" s="507"/>
      <c r="AF75" s="507"/>
      <c r="AG75" s="507"/>
    </row>
    <row r="76" spans="1:34" ht="17.25" thickBot="1">
      <c r="A76" s="4"/>
      <c r="B76" s="799"/>
      <c r="C76" s="799"/>
      <c r="D76" s="676">
        <v>68</v>
      </c>
      <c r="E76" s="677" t="s">
        <v>5775</v>
      </c>
      <c r="F76" s="740" t="s">
        <v>5776</v>
      </c>
      <c r="G76" s="523"/>
      <c r="H76" s="720"/>
      <c r="I76"/>
      <c r="J76"/>
      <c r="K76" s="799"/>
      <c r="L76" s="799"/>
      <c r="M76" s="513">
        <v>68</v>
      </c>
      <c r="N76" s="433" t="s">
        <v>6324</v>
      </c>
      <c r="O76" s="516" t="s">
        <v>6325</v>
      </c>
      <c r="P76" s="523"/>
      <c r="Q76" s="502"/>
      <c r="AA76" s="508" t="s">
        <v>5633</v>
      </c>
      <c r="AB76" s="511" t="s">
        <v>5634</v>
      </c>
      <c r="AC76" s="507"/>
      <c r="AD76" s="507"/>
      <c r="AE76" s="507"/>
      <c r="AF76" s="507"/>
      <c r="AG76" s="507"/>
    </row>
    <row r="77" spans="1:34" ht="17.25" thickBot="1">
      <c r="A77" s="4"/>
      <c r="B77" s="799"/>
      <c r="C77" s="799"/>
      <c r="D77" s="676">
        <v>69</v>
      </c>
      <c r="E77" s="677" t="s">
        <v>5777</v>
      </c>
      <c r="F77" s="740" t="s">
        <v>5778</v>
      </c>
      <c r="G77" s="523"/>
      <c r="H77" s="720"/>
      <c r="I77"/>
      <c r="J77"/>
      <c r="K77" s="799"/>
      <c r="L77" s="799"/>
      <c r="M77" s="490">
        <v>69</v>
      </c>
      <c r="N77" s="42" t="s">
        <v>6326</v>
      </c>
      <c r="O77" s="516" t="s">
        <v>6228</v>
      </c>
      <c r="P77" s="542"/>
      <c r="Q77" s="488"/>
      <c r="S77" s="7" t="s">
        <v>990</v>
      </c>
      <c r="T77" s="8">
        <v>4</v>
      </c>
      <c r="U77" s="4"/>
      <c r="V77" s="4"/>
      <c r="W77" s="4"/>
      <c r="X77" s="4"/>
      <c r="Y77" s="6"/>
      <c r="AA77" s="783" t="s">
        <v>5635</v>
      </c>
      <c r="AB77" s="784"/>
      <c r="AC77" s="784"/>
      <c r="AD77" s="784"/>
      <c r="AE77" s="784"/>
      <c r="AF77" s="784"/>
      <c r="AG77" s="784"/>
      <c r="AH77" s="785"/>
    </row>
    <row r="78" spans="1:34" ht="17.25" thickBot="1">
      <c r="A78" s="4"/>
      <c r="B78" s="799"/>
      <c r="C78" s="799"/>
      <c r="D78" s="676">
        <v>70</v>
      </c>
      <c r="E78" s="677" t="s">
        <v>5779</v>
      </c>
      <c r="F78" s="740" t="s">
        <v>5780</v>
      </c>
      <c r="G78" s="523"/>
      <c r="H78" s="720"/>
      <c r="I78"/>
      <c r="J78"/>
      <c r="K78" s="799"/>
      <c r="L78" s="799"/>
      <c r="M78" s="490">
        <v>70</v>
      </c>
      <c r="N78" s="42" t="s">
        <v>6327</v>
      </c>
      <c r="O78" s="516" t="s">
        <v>6228</v>
      </c>
      <c r="P78" s="542"/>
      <c r="Q78" s="488"/>
      <c r="S78" s="15" t="s">
        <v>1003</v>
      </c>
      <c r="T78" s="51">
        <v>3</v>
      </c>
      <c r="U78" s="4"/>
      <c r="V78" s="4"/>
      <c r="W78" s="4"/>
      <c r="X78" s="4"/>
      <c r="Y78" s="6"/>
      <c r="AA78" s="511" t="s">
        <v>5636</v>
      </c>
      <c r="AB78" s="508" t="s">
        <v>5637</v>
      </c>
      <c r="AC78" s="508" t="s">
        <v>988</v>
      </c>
      <c r="AD78" s="519"/>
      <c r="AE78" s="509"/>
      <c r="AF78" s="518" t="s">
        <v>5638</v>
      </c>
      <c r="AG78" s="518"/>
      <c r="AH78" s="512"/>
    </row>
    <row r="79" spans="1:34" ht="17.25" thickBot="1">
      <c r="A79" s="4"/>
      <c r="B79" s="799"/>
      <c r="C79" s="799"/>
      <c r="D79" s="676">
        <v>71</v>
      </c>
      <c r="E79" s="677" t="s">
        <v>5781</v>
      </c>
      <c r="F79" s="740" t="s">
        <v>5782</v>
      </c>
      <c r="G79" s="523"/>
      <c r="H79" s="720"/>
      <c r="I79"/>
      <c r="J79"/>
      <c r="K79" s="799"/>
      <c r="L79" s="799"/>
      <c r="M79" s="490">
        <v>71</v>
      </c>
      <c r="N79" s="42" t="s">
        <v>6328</v>
      </c>
      <c r="O79" s="516" t="s">
        <v>6228</v>
      </c>
      <c r="P79" s="542"/>
      <c r="Q79" s="488"/>
      <c r="S79" s="783" t="s">
        <v>1004</v>
      </c>
      <c r="T79" s="784"/>
      <c r="U79" s="784"/>
      <c r="V79" s="784"/>
      <c r="W79" s="784"/>
      <c r="X79" s="784"/>
      <c r="Y79" s="785"/>
      <c r="AA79" s="777"/>
      <c r="AB79" s="778"/>
      <c r="AC79" s="778"/>
      <c r="AD79" s="778"/>
      <c r="AE79" s="778"/>
      <c r="AF79" s="778"/>
      <c r="AG79" s="778"/>
      <c r="AH79" s="779"/>
    </row>
    <row r="80" spans="1:34" ht="17.25" thickBot="1">
      <c r="A80" s="4"/>
      <c r="B80" s="799"/>
      <c r="C80" s="799"/>
      <c r="D80" s="676">
        <v>72</v>
      </c>
      <c r="E80" s="727" t="s">
        <v>5783</v>
      </c>
      <c r="F80" s="740" t="s">
        <v>5784</v>
      </c>
      <c r="G80" s="523"/>
      <c r="H80" s="720"/>
      <c r="I80"/>
      <c r="J80"/>
      <c r="K80" s="799"/>
      <c r="L80" s="799"/>
      <c r="M80" s="490">
        <v>72</v>
      </c>
      <c r="N80" s="42" t="s">
        <v>6329</v>
      </c>
      <c r="O80" s="516" t="s">
        <v>6228</v>
      </c>
      <c r="P80" s="542"/>
      <c r="Q80" s="488"/>
      <c r="S80" s="4"/>
      <c r="T80" s="4"/>
      <c r="U80" s="11"/>
      <c r="V80" s="12"/>
      <c r="W80" s="14"/>
      <c r="X80" s="14"/>
      <c r="Y80" s="13"/>
      <c r="AA80" s="495"/>
      <c r="AB80" s="495"/>
      <c r="AC80" s="480"/>
      <c r="AD80" s="801"/>
      <c r="AE80" s="802"/>
      <c r="AF80" s="481"/>
      <c r="AG80" s="481"/>
      <c r="AH80" s="506"/>
    </row>
    <row r="81" spans="1:25" ht="17.25" thickBot="1">
      <c r="A81" s="4"/>
      <c r="B81" s="799"/>
      <c r="C81" s="799"/>
      <c r="D81" s="676">
        <v>73</v>
      </c>
      <c r="E81" s="727" t="s">
        <v>5785</v>
      </c>
      <c r="F81" s="740" t="s">
        <v>5786</v>
      </c>
      <c r="G81" s="523"/>
      <c r="H81" s="720"/>
      <c r="I81"/>
      <c r="J81"/>
      <c r="K81" s="799"/>
      <c r="L81" s="799"/>
      <c r="M81" s="490">
        <v>73</v>
      </c>
      <c r="N81" s="42" t="s">
        <v>6330</v>
      </c>
      <c r="O81" s="516" t="s">
        <v>6228</v>
      </c>
      <c r="P81" s="542"/>
      <c r="Q81" s="488"/>
      <c r="S81" s="7" t="s">
        <v>991</v>
      </c>
      <c r="T81" s="7" t="s">
        <v>989</v>
      </c>
      <c r="U81" s="7" t="s">
        <v>988</v>
      </c>
      <c r="V81" s="18" t="s">
        <v>993</v>
      </c>
      <c r="W81" s="30" t="s">
        <v>994</v>
      </c>
      <c r="X81" s="458"/>
      <c r="Y81" s="459"/>
    </row>
    <row r="82" spans="1:25" ht="17.25" thickBot="1">
      <c r="A82" s="4"/>
      <c r="B82" s="799"/>
      <c r="C82" s="799"/>
      <c r="D82" s="676">
        <v>74</v>
      </c>
      <c r="E82" s="727" t="s">
        <v>5787</v>
      </c>
      <c r="F82" s="740" t="s">
        <v>5788</v>
      </c>
      <c r="G82" s="523"/>
      <c r="H82" s="720"/>
      <c r="I82"/>
      <c r="J82"/>
      <c r="K82" s="799"/>
      <c r="L82" s="799"/>
      <c r="M82" s="490">
        <v>74</v>
      </c>
      <c r="N82" s="42" t="s">
        <v>6331</v>
      </c>
      <c r="O82" s="516" t="s">
        <v>6228</v>
      </c>
      <c r="P82" s="542"/>
      <c r="Q82" s="488"/>
      <c r="S82" s="777"/>
      <c r="T82" s="778"/>
      <c r="U82" s="778"/>
      <c r="V82" s="778"/>
      <c r="W82" s="778"/>
      <c r="X82" s="778"/>
      <c r="Y82" s="779"/>
    </row>
    <row r="83" spans="1:25">
      <c r="A83" s="4"/>
      <c r="B83" s="799"/>
      <c r="C83" s="799"/>
      <c r="D83" s="676">
        <v>75</v>
      </c>
      <c r="E83" s="727" t="s">
        <v>5789</v>
      </c>
      <c r="F83" s="740" t="s">
        <v>5790</v>
      </c>
      <c r="G83" s="523"/>
      <c r="H83" s="720"/>
      <c r="I83"/>
      <c r="J83"/>
      <c r="K83" s="799"/>
      <c r="L83" s="799"/>
      <c r="M83" s="490">
        <v>75</v>
      </c>
      <c r="N83" s="42" t="s">
        <v>6332</v>
      </c>
      <c r="O83" s="516" t="s">
        <v>6228</v>
      </c>
      <c r="P83" s="542"/>
      <c r="Q83" s="488"/>
      <c r="S83" s="780"/>
      <c r="T83" s="780"/>
      <c r="U83" s="326"/>
      <c r="V83" s="327"/>
      <c r="W83" s="295"/>
      <c r="X83" s="444"/>
      <c r="Y83" s="454"/>
    </row>
    <row r="84" spans="1:25">
      <c r="A84" s="4"/>
      <c r="B84" s="799"/>
      <c r="C84" s="799"/>
      <c r="D84" s="676">
        <v>76</v>
      </c>
      <c r="E84" s="677" t="s">
        <v>5791</v>
      </c>
      <c r="F84" s="740" t="s">
        <v>5792</v>
      </c>
      <c r="G84" s="523"/>
      <c r="H84" s="720"/>
      <c r="I84"/>
      <c r="J84"/>
      <c r="K84" s="799"/>
      <c r="L84" s="799"/>
      <c r="M84" s="490">
        <v>76</v>
      </c>
      <c r="N84" s="42" t="s">
        <v>6333</v>
      </c>
      <c r="O84" s="516" t="s">
        <v>6228</v>
      </c>
      <c r="P84" s="542"/>
      <c r="Q84" s="488"/>
      <c r="S84" s="781"/>
      <c r="T84" s="781"/>
      <c r="U84" s="328"/>
      <c r="V84" s="324"/>
      <c r="W84" s="296"/>
      <c r="X84" s="445"/>
      <c r="Y84" s="455"/>
    </row>
    <row r="85" spans="1:25">
      <c r="A85" s="4"/>
      <c r="B85" s="799"/>
      <c r="C85" s="799"/>
      <c r="D85" s="676">
        <v>77</v>
      </c>
      <c r="E85" s="677" t="s">
        <v>5793</v>
      </c>
      <c r="F85" s="720" t="s">
        <v>5794</v>
      </c>
      <c r="G85" s="523"/>
      <c r="H85" s="720"/>
      <c r="I85"/>
      <c r="J85"/>
      <c r="K85" s="799"/>
      <c r="L85" s="799"/>
      <c r="M85" s="490">
        <v>77</v>
      </c>
      <c r="N85" s="42" t="s">
        <v>6334</v>
      </c>
      <c r="O85" s="516" t="s">
        <v>6228</v>
      </c>
      <c r="P85" s="523"/>
      <c r="Q85" s="502"/>
      <c r="S85" s="781"/>
      <c r="T85" s="781"/>
      <c r="U85" s="328"/>
      <c r="V85" s="324"/>
      <c r="W85" s="296"/>
      <c r="X85" s="445"/>
      <c r="Y85" s="455"/>
    </row>
    <row r="86" spans="1:25">
      <c r="A86" s="4"/>
      <c r="B86" s="799"/>
      <c r="C86" s="799"/>
      <c r="D86" s="676">
        <v>78</v>
      </c>
      <c r="E86" s="677" t="s">
        <v>5795</v>
      </c>
      <c r="F86" s="720" t="s">
        <v>5796</v>
      </c>
      <c r="G86" s="523"/>
      <c r="H86" s="720"/>
      <c r="I86"/>
      <c r="J86"/>
      <c r="K86" s="799"/>
      <c r="L86" s="799"/>
      <c r="M86" s="490">
        <v>78</v>
      </c>
      <c r="N86" s="42" t="s">
        <v>6335</v>
      </c>
      <c r="O86" s="516" t="s">
        <v>6228</v>
      </c>
      <c r="P86" s="523"/>
      <c r="Q86" s="502"/>
      <c r="S86" s="781"/>
      <c r="T86" s="781"/>
      <c r="U86" s="329"/>
      <c r="V86" s="324"/>
      <c r="W86" s="296"/>
      <c r="X86" s="445"/>
      <c r="Y86" s="455"/>
    </row>
    <row r="87" spans="1:25">
      <c r="A87" s="4"/>
      <c r="B87" s="799"/>
      <c r="C87" s="799"/>
      <c r="D87" s="676">
        <v>79</v>
      </c>
      <c r="E87" s="677" t="s">
        <v>5797</v>
      </c>
      <c r="F87" s="720" t="s">
        <v>5798</v>
      </c>
      <c r="G87" s="523"/>
      <c r="H87" s="720"/>
      <c r="I87"/>
      <c r="J87"/>
      <c r="K87" s="799"/>
      <c r="L87" s="799"/>
      <c r="M87" s="490">
        <v>79</v>
      </c>
      <c r="N87" s="42" t="s">
        <v>6336</v>
      </c>
      <c r="O87" s="516" t="s">
        <v>6228</v>
      </c>
      <c r="P87" s="523"/>
      <c r="Q87" s="502"/>
      <c r="S87" s="781"/>
      <c r="T87" s="781"/>
      <c r="U87" s="328"/>
      <c r="V87" s="324"/>
      <c r="W87" s="296"/>
      <c r="X87" s="445"/>
      <c r="Y87" s="455"/>
    </row>
    <row r="88" spans="1:25" ht="17.25" thickBot="1">
      <c r="A88" s="4"/>
      <c r="B88" s="799"/>
      <c r="C88" s="799"/>
      <c r="D88" s="749">
        <v>80</v>
      </c>
      <c r="E88" s="673" t="s">
        <v>5799</v>
      </c>
      <c r="F88" s="720" t="s">
        <v>5800</v>
      </c>
      <c r="G88" s="526"/>
      <c r="H88" s="726"/>
      <c r="I88"/>
      <c r="J88"/>
      <c r="K88" s="799"/>
      <c r="L88" s="799"/>
      <c r="M88" s="491">
        <v>80</v>
      </c>
      <c r="N88" s="483" t="s">
        <v>6337</v>
      </c>
      <c r="O88" s="502" t="s">
        <v>958</v>
      </c>
      <c r="P88" s="526"/>
      <c r="Q88" s="487"/>
      <c r="S88" s="781"/>
      <c r="T88" s="781"/>
      <c r="U88" s="328"/>
      <c r="V88" s="324"/>
      <c r="W88" s="296"/>
      <c r="X88" s="445"/>
      <c r="Y88" s="455"/>
    </row>
    <row r="89" spans="1:25">
      <c r="A89" s="4"/>
      <c r="B89" s="799"/>
      <c r="C89" s="799"/>
      <c r="D89" s="674">
        <v>81</v>
      </c>
      <c r="E89" s="675" t="s">
        <v>5801</v>
      </c>
      <c r="F89" s="538" t="s">
        <v>5802</v>
      </c>
      <c r="G89" s="527"/>
      <c r="H89" s="721"/>
      <c r="I89"/>
      <c r="J89"/>
      <c r="K89" s="799"/>
      <c r="L89" s="799"/>
      <c r="M89" s="489">
        <v>81</v>
      </c>
      <c r="N89" s="482" t="s">
        <v>6338</v>
      </c>
      <c r="O89" s="538" t="s">
        <v>958</v>
      </c>
      <c r="P89" s="527"/>
      <c r="Q89" s="516"/>
      <c r="S89" s="781"/>
      <c r="T89" s="781"/>
      <c r="U89" s="329"/>
      <c r="V89" s="324"/>
      <c r="W89" s="296"/>
      <c r="X89" s="445"/>
      <c r="Y89" s="455"/>
    </row>
    <row r="90" spans="1:25" ht="17.25" thickBot="1">
      <c r="A90" s="4"/>
      <c r="B90" s="799"/>
      <c r="C90" s="799"/>
      <c r="D90" s="676">
        <v>82</v>
      </c>
      <c r="E90" s="677" t="s">
        <v>5803</v>
      </c>
      <c r="F90" s="718" t="s">
        <v>5804</v>
      </c>
      <c r="G90" s="523"/>
      <c r="H90" s="720"/>
      <c r="I90"/>
      <c r="J90"/>
      <c r="K90" s="799"/>
      <c r="L90" s="799"/>
      <c r="M90" s="490">
        <v>82</v>
      </c>
      <c r="N90" s="42" t="s">
        <v>6339</v>
      </c>
      <c r="O90" s="516" t="s">
        <v>6228</v>
      </c>
      <c r="P90" s="523"/>
      <c r="Q90" s="516"/>
      <c r="S90" s="782"/>
      <c r="T90" s="782"/>
      <c r="U90" s="330"/>
      <c r="V90" s="331"/>
      <c r="W90" s="332"/>
      <c r="X90" s="456"/>
      <c r="Y90" s="457"/>
    </row>
    <row r="91" spans="1:25" ht="17.25" thickBot="1">
      <c r="A91" s="4"/>
      <c r="B91" s="799"/>
      <c r="C91" s="799"/>
      <c r="D91" s="676">
        <v>83</v>
      </c>
      <c r="E91" s="677" t="s">
        <v>5805</v>
      </c>
      <c r="F91" s="718" t="s">
        <v>5806</v>
      </c>
      <c r="G91" s="523"/>
      <c r="H91" s="720"/>
      <c r="I91"/>
      <c r="J91"/>
      <c r="K91" s="799"/>
      <c r="L91" s="799"/>
      <c r="M91" s="490">
        <v>83</v>
      </c>
      <c r="N91" s="42" t="s">
        <v>6340</v>
      </c>
      <c r="O91" s="516" t="s">
        <v>6228</v>
      </c>
      <c r="P91" s="523"/>
      <c r="Q91" s="516"/>
    </row>
    <row r="92" spans="1:25" ht="17.25" thickBot="1">
      <c r="A92" s="4"/>
      <c r="B92" s="799"/>
      <c r="C92" s="799"/>
      <c r="D92" s="676">
        <v>84</v>
      </c>
      <c r="E92" s="677" t="s">
        <v>5807</v>
      </c>
      <c r="F92" s="718" t="s">
        <v>5808</v>
      </c>
      <c r="G92" s="523"/>
      <c r="H92" s="720"/>
      <c r="I92"/>
      <c r="J92"/>
      <c r="K92" s="799"/>
      <c r="L92" s="799"/>
      <c r="M92" s="490">
        <v>84</v>
      </c>
      <c r="N92" s="42" t="s">
        <v>6341</v>
      </c>
      <c r="O92" s="516" t="s">
        <v>6228</v>
      </c>
      <c r="P92" s="523"/>
      <c r="Q92" s="516"/>
      <c r="S92" s="7" t="s">
        <v>990</v>
      </c>
      <c r="T92" s="8">
        <v>4</v>
      </c>
      <c r="U92" s="4"/>
      <c r="V92" s="4"/>
      <c r="W92" s="4"/>
      <c r="X92" s="4"/>
      <c r="Y92" s="6"/>
    </row>
    <row r="93" spans="1:25" ht="17.25" thickBot="1">
      <c r="A93" s="4"/>
      <c r="B93" s="799"/>
      <c r="C93" s="799"/>
      <c r="D93" s="676">
        <v>85</v>
      </c>
      <c r="E93" s="677" t="s">
        <v>5809</v>
      </c>
      <c r="F93" s="720" t="s">
        <v>5810</v>
      </c>
      <c r="G93" s="523"/>
      <c r="H93" s="720"/>
      <c r="I93"/>
      <c r="J93"/>
      <c r="K93" s="799"/>
      <c r="L93" s="799"/>
      <c r="M93" s="490">
        <v>85</v>
      </c>
      <c r="N93" s="42" t="s">
        <v>6342</v>
      </c>
      <c r="O93" s="516" t="s">
        <v>6228</v>
      </c>
      <c r="P93" s="523"/>
      <c r="Q93" s="516"/>
      <c r="S93" s="15" t="s">
        <v>1003</v>
      </c>
      <c r="T93" s="51">
        <v>3</v>
      </c>
      <c r="U93" s="4"/>
      <c r="V93" s="4"/>
      <c r="W93" s="4"/>
      <c r="X93" s="4"/>
      <c r="Y93" s="6"/>
    </row>
    <row r="94" spans="1:25" ht="17.25" thickBot="1">
      <c r="A94" s="4"/>
      <c r="B94" s="799"/>
      <c r="C94" s="799"/>
      <c r="D94" s="539">
        <v>86</v>
      </c>
      <c r="E94" s="540" t="s">
        <v>5811</v>
      </c>
      <c r="F94" s="755" t="s">
        <v>5812</v>
      </c>
      <c r="G94" s="542"/>
      <c r="H94" s="748"/>
      <c r="I94"/>
      <c r="J94"/>
      <c r="K94" s="799"/>
      <c r="L94" s="799"/>
      <c r="M94" s="490">
        <v>86</v>
      </c>
      <c r="N94" s="42" t="s">
        <v>6343</v>
      </c>
      <c r="O94" s="516" t="s">
        <v>6228</v>
      </c>
      <c r="P94" s="523"/>
      <c r="Q94" s="516"/>
      <c r="S94" s="783" t="s">
        <v>1004</v>
      </c>
      <c r="T94" s="784"/>
      <c r="U94" s="784"/>
      <c r="V94" s="784"/>
      <c r="W94" s="784"/>
      <c r="X94" s="784"/>
      <c r="Y94" s="785"/>
    </row>
    <row r="95" spans="1:25" ht="17.25" thickBot="1">
      <c r="A95" s="4"/>
      <c r="B95" s="799"/>
      <c r="C95" s="799"/>
      <c r="D95" s="539">
        <v>87</v>
      </c>
      <c r="E95" s="540" t="s">
        <v>5813</v>
      </c>
      <c r="F95" s="720" t="s">
        <v>5814</v>
      </c>
      <c r="G95" s="542"/>
      <c r="H95" s="748"/>
      <c r="I95"/>
      <c r="J95"/>
      <c r="K95" s="799"/>
      <c r="L95" s="799"/>
      <c r="M95" s="490">
        <v>87</v>
      </c>
      <c r="N95" s="42" t="s">
        <v>6344</v>
      </c>
      <c r="O95" s="516" t="s">
        <v>6228</v>
      </c>
      <c r="P95" s="523"/>
      <c r="Q95" s="516"/>
      <c r="S95" s="4"/>
      <c r="T95" s="4"/>
      <c r="U95" s="11"/>
      <c r="V95" s="12"/>
      <c r="W95" s="14"/>
      <c r="X95" s="14"/>
      <c r="Y95" s="13"/>
    </row>
    <row r="96" spans="1:25" ht="17.25" thickBot="1">
      <c r="A96" s="4"/>
      <c r="B96" s="799"/>
      <c r="C96" s="799"/>
      <c r="D96" s="539">
        <v>88</v>
      </c>
      <c r="E96" s="540" t="s">
        <v>5815</v>
      </c>
      <c r="F96" s="755" t="s">
        <v>5816</v>
      </c>
      <c r="G96" s="542"/>
      <c r="H96" s="748"/>
      <c r="I96"/>
      <c r="J96"/>
      <c r="K96" s="799"/>
      <c r="L96" s="799"/>
      <c r="M96" s="490">
        <v>88</v>
      </c>
      <c r="N96" s="42" t="s">
        <v>6345</v>
      </c>
      <c r="O96" s="516" t="s">
        <v>6228</v>
      </c>
      <c r="P96" s="523"/>
      <c r="Q96" s="516"/>
      <c r="S96" s="7" t="s">
        <v>991</v>
      </c>
      <c r="T96" s="7" t="s">
        <v>989</v>
      </c>
      <c r="U96" s="7" t="s">
        <v>988</v>
      </c>
      <c r="V96" s="18" t="s">
        <v>993</v>
      </c>
      <c r="W96" s="30" t="s">
        <v>994</v>
      </c>
      <c r="X96" s="458"/>
      <c r="Y96" s="459"/>
    </row>
    <row r="97" spans="1:25" ht="17.25" thickBot="1">
      <c r="A97" s="4"/>
      <c r="B97" s="799"/>
      <c r="C97" s="799"/>
      <c r="D97" s="539">
        <v>89</v>
      </c>
      <c r="E97" s="540" t="s">
        <v>5817</v>
      </c>
      <c r="F97" s="755" t="s">
        <v>5818</v>
      </c>
      <c r="G97" s="543"/>
      <c r="H97" s="544"/>
      <c r="I97"/>
      <c r="J97"/>
      <c r="K97" s="799"/>
      <c r="L97" s="799"/>
      <c r="M97" s="490">
        <v>89</v>
      </c>
      <c r="N97" s="42" t="s">
        <v>6346</v>
      </c>
      <c r="O97" s="516" t="s">
        <v>6228</v>
      </c>
      <c r="P97" s="550"/>
      <c r="Q97" s="493"/>
      <c r="S97" s="777"/>
      <c r="T97" s="778"/>
      <c r="U97" s="778"/>
      <c r="V97" s="778"/>
      <c r="W97" s="778"/>
      <c r="X97" s="778"/>
      <c r="Y97" s="779"/>
    </row>
    <row r="98" spans="1:25">
      <c r="A98" s="4"/>
      <c r="B98" s="799"/>
      <c r="C98" s="799"/>
      <c r="D98" s="539">
        <v>90</v>
      </c>
      <c r="E98" s="540" t="s">
        <v>5819</v>
      </c>
      <c r="F98" s="755" t="s">
        <v>5820</v>
      </c>
      <c r="G98" s="543"/>
      <c r="H98" s="544"/>
      <c r="I98"/>
      <c r="J98"/>
      <c r="K98" s="799"/>
      <c r="L98" s="799"/>
      <c r="M98" s="490">
        <v>90</v>
      </c>
      <c r="N98" s="42" t="s">
        <v>6347</v>
      </c>
      <c r="O98" s="516" t="s">
        <v>6228</v>
      </c>
      <c r="P98" s="550"/>
      <c r="Q98" s="493"/>
      <c r="S98" s="780"/>
      <c r="T98" s="780"/>
      <c r="U98" s="326"/>
      <c r="V98" s="327"/>
      <c r="W98" s="295"/>
      <c r="X98" s="444"/>
      <c r="Y98" s="454"/>
    </row>
    <row r="99" spans="1:25">
      <c r="A99" s="4"/>
      <c r="B99" s="799"/>
      <c r="C99" s="799"/>
      <c r="D99" s="539">
        <v>91</v>
      </c>
      <c r="E99" s="540" t="s">
        <v>5821</v>
      </c>
      <c r="F99" s="755" t="s">
        <v>5822</v>
      </c>
      <c r="G99" s="543"/>
      <c r="H99" s="544"/>
      <c r="I99"/>
      <c r="J99"/>
      <c r="K99" s="799"/>
      <c r="L99" s="799"/>
      <c r="M99" s="490">
        <v>91</v>
      </c>
      <c r="N99" s="42" t="s">
        <v>6348</v>
      </c>
      <c r="O99" s="516" t="s">
        <v>6228</v>
      </c>
      <c r="P99" s="550"/>
      <c r="Q99" s="493"/>
      <c r="S99" s="781"/>
      <c r="T99" s="781"/>
      <c r="U99" s="328"/>
      <c r="V99" s="324"/>
      <c r="W99" s="296"/>
      <c r="X99" s="445"/>
      <c r="Y99" s="455"/>
    </row>
    <row r="100" spans="1:25">
      <c r="A100" s="4"/>
      <c r="B100" s="799"/>
      <c r="C100" s="799"/>
      <c r="D100" s="539">
        <v>92</v>
      </c>
      <c r="E100" s="540" t="s">
        <v>5823</v>
      </c>
      <c r="F100" s="755" t="s">
        <v>5824</v>
      </c>
      <c r="G100" s="542"/>
      <c r="H100" s="748"/>
      <c r="I100"/>
      <c r="J100"/>
      <c r="K100" s="799"/>
      <c r="L100" s="799"/>
      <c r="M100" s="490">
        <v>92</v>
      </c>
      <c r="N100" s="42" t="s">
        <v>6349</v>
      </c>
      <c r="O100" s="516" t="s">
        <v>6228</v>
      </c>
      <c r="P100" s="523"/>
      <c r="Q100" s="502"/>
      <c r="S100" s="781"/>
      <c r="T100" s="781"/>
      <c r="U100" s="328"/>
      <c r="V100" s="324"/>
      <c r="W100" s="296"/>
      <c r="X100" s="445"/>
      <c r="Y100" s="455"/>
    </row>
    <row r="101" spans="1:25">
      <c r="A101" s="4"/>
      <c r="B101" s="799"/>
      <c r="C101" s="799"/>
      <c r="D101" s="539">
        <v>93</v>
      </c>
      <c r="E101" s="540" t="s">
        <v>5825</v>
      </c>
      <c r="F101" s="755" t="s">
        <v>5826</v>
      </c>
      <c r="G101" s="542"/>
      <c r="H101" s="748"/>
      <c r="I101"/>
      <c r="J101"/>
      <c r="K101" s="799"/>
      <c r="L101" s="799"/>
      <c r="M101" s="490">
        <v>93</v>
      </c>
      <c r="N101" s="42" t="s">
        <v>6350</v>
      </c>
      <c r="O101" s="516" t="s">
        <v>6228</v>
      </c>
      <c r="P101" s="523"/>
      <c r="Q101" s="502"/>
      <c r="S101" s="781"/>
      <c r="T101" s="781"/>
      <c r="U101" s="329"/>
      <c r="V101" s="324"/>
      <c r="W101" s="296"/>
      <c r="X101" s="445"/>
      <c r="Y101" s="455"/>
    </row>
    <row r="102" spans="1:25">
      <c r="A102" s="4"/>
      <c r="B102" s="799"/>
      <c r="C102" s="799"/>
      <c r="D102" s="539">
        <v>94</v>
      </c>
      <c r="E102" s="540" t="s">
        <v>5827</v>
      </c>
      <c r="F102" s="755" t="s">
        <v>5828</v>
      </c>
      <c r="G102" s="542"/>
      <c r="H102" s="748"/>
      <c r="I102"/>
      <c r="J102"/>
      <c r="K102" s="799"/>
      <c r="L102" s="799"/>
      <c r="M102" s="490">
        <v>94</v>
      </c>
      <c r="N102" s="42" t="s">
        <v>6351</v>
      </c>
      <c r="O102" s="516" t="s">
        <v>6228</v>
      </c>
      <c r="P102" s="523"/>
      <c r="Q102" s="502"/>
      <c r="S102" s="781"/>
      <c r="T102" s="781"/>
      <c r="U102" s="328"/>
      <c r="V102" s="324"/>
      <c r="W102" s="296"/>
      <c r="X102" s="445"/>
      <c r="Y102" s="455"/>
    </row>
    <row r="103" spans="1:25">
      <c r="A103" s="4"/>
      <c r="B103" s="799"/>
      <c r="C103" s="799"/>
      <c r="D103" s="539">
        <v>95</v>
      </c>
      <c r="E103" s="540" t="s">
        <v>5829</v>
      </c>
      <c r="F103" s="522" t="s">
        <v>5830</v>
      </c>
      <c r="G103" s="523"/>
      <c r="H103" s="720"/>
      <c r="I103"/>
      <c r="J103"/>
      <c r="K103" s="799"/>
      <c r="L103" s="799"/>
      <c r="M103" s="490">
        <v>95</v>
      </c>
      <c r="N103" s="42" t="s">
        <v>6352</v>
      </c>
      <c r="O103" s="516" t="s">
        <v>6228</v>
      </c>
      <c r="P103" s="532"/>
      <c r="Q103" s="533"/>
      <c r="S103" s="781"/>
      <c r="T103" s="781"/>
      <c r="U103" s="328"/>
      <c r="V103" s="324"/>
      <c r="W103" s="296"/>
      <c r="X103" s="445"/>
      <c r="Y103" s="455"/>
    </row>
    <row r="104" spans="1:25" ht="17.25" thickBot="1">
      <c r="A104" s="4"/>
      <c r="B104" s="800"/>
      <c r="C104" s="800"/>
      <c r="D104" s="545">
        <v>96</v>
      </c>
      <c r="E104" s="546" t="s">
        <v>5831</v>
      </c>
      <c r="F104" s="547" t="s">
        <v>5832</v>
      </c>
      <c r="G104" s="548"/>
      <c r="H104" s="549"/>
      <c r="I104"/>
      <c r="J104"/>
      <c r="K104" s="800"/>
      <c r="L104" s="800"/>
      <c r="M104" s="497">
        <v>96</v>
      </c>
      <c r="N104" s="42" t="s">
        <v>6353</v>
      </c>
      <c r="O104" s="516" t="s">
        <v>958</v>
      </c>
      <c r="P104" s="534"/>
      <c r="Q104" s="406"/>
      <c r="S104" s="781"/>
      <c r="T104" s="781"/>
      <c r="U104" s="329"/>
      <c r="V104" s="324"/>
      <c r="W104" s="296"/>
      <c r="X104" s="445"/>
      <c r="Y104" s="455"/>
    </row>
    <row r="105" spans="1:25" ht="17.25" thickBot="1">
      <c r="A105" s="4"/>
      <c r="B105" s="777" t="s">
        <v>5279</v>
      </c>
      <c r="C105" s="778"/>
      <c r="D105" s="778"/>
      <c r="E105" s="778"/>
      <c r="F105" s="778"/>
      <c r="G105" s="778"/>
      <c r="H105" s="779"/>
      <c r="I105"/>
      <c r="J105"/>
      <c r="K105" s="777" t="s">
        <v>6354</v>
      </c>
      <c r="L105" s="778"/>
      <c r="M105" s="778"/>
      <c r="N105" s="778"/>
      <c r="O105" s="778"/>
      <c r="P105" s="778"/>
      <c r="Q105" s="779"/>
      <c r="S105" s="782"/>
      <c r="T105" s="782"/>
      <c r="U105" s="330"/>
      <c r="V105" s="331"/>
      <c r="W105" s="332"/>
      <c r="X105" s="456"/>
      <c r="Y105" s="457"/>
    </row>
    <row r="106" spans="1:25" ht="17.25" thickBot="1">
      <c r="A106" s="4"/>
      <c r="B106" s="780">
        <v>4</v>
      </c>
      <c r="C106" s="780" t="s">
        <v>5639</v>
      </c>
      <c r="D106" s="729">
        <v>97</v>
      </c>
      <c r="E106" s="728" t="s">
        <v>5833</v>
      </c>
      <c r="F106" s="721" t="s">
        <v>5834</v>
      </c>
      <c r="G106" s="521"/>
      <c r="H106" s="719"/>
      <c r="I106"/>
      <c r="J106"/>
      <c r="K106" s="780">
        <v>12</v>
      </c>
      <c r="L106" s="798" t="s">
        <v>6218</v>
      </c>
      <c r="M106" s="513">
        <v>97</v>
      </c>
      <c r="N106" s="433" t="s">
        <v>6355</v>
      </c>
      <c r="O106" s="516" t="s">
        <v>6356</v>
      </c>
      <c r="P106" s="521"/>
      <c r="Q106" s="514"/>
    </row>
    <row r="107" spans="1:25" ht="17.25" thickBot="1">
      <c r="A107" s="4"/>
      <c r="B107" s="781"/>
      <c r="C107" s="781"/>
      <c r="D107" s="729">
        <v>98</v>
      </c>
      <c r="E107" s="727" t="s">
        <v>5835</v>
      </c>
      <c r="F107" s="721" t="s">
        <v>5836</v>
      </c>
      <c r="G107" s="523"/>
      <c r="H107" s="720"/>
      <c r="I107"/>
      <c r="J107"/>
      <c r="K107" s="781"/>
      <c r="L107" s="799"/>
      <c r="M107" s="513">
        <v>98</v>
      </c>
      <c r="N107" s="433" t="s">
        <v>6357</v>
      </c>
      <c r="O107" s="516" t="s">
        <v>6358</v>
      </c>
      <c r="P107" s="523"/>
      <c r="Q107" s="502"/>
      <c r="S107" s="7" t="s">
        <v>990</v>
      </c>
      <c r="T107" s="8">
        <v>4</v>
      </c>
      <c r="U107" s="4"/>
      <c r="V107" s="4"/>
      <c r="W107" s="4"/>
      <c r="X107" s="4"/>
      <c r="Y107" s="6"/>
    </row>
    <row r="108" spans="1:25" ht="17.25" thickBot="1">
      <c r="A108" s="4"/>
      <c r="B108" s="781"/>
      <c r="C108" s="781"/>
      <c r="D108" s="729">
        <v>99</v>
      </c>
      <c r="E108" s="727" t="s">
        <v>5837</v>
      </c>
      <c r="F108" s="721" t="s">
        <v>5838</v>
      </c>
      <c r="G108" s="523"/>
      <c r="H108" s="720"/>
      <c r="I108"/>
      <c r="J108"/>
      <c r="K108" s="781"/>
      <c r="L108" s="799"/>
      <c r="M108" s="513">
        <v>99</v>
      </c>
      <c r="N108" s="433" t="s">
        <v>6359</v>
      </c>
      <c r="O108" s="516" t="s">
        <v>6360</v>
      </c>
      <c r="P108" s="523"/>
      <c r="Q108" s="502"/>
      <c r="S108" s="15" t="s">
        <v>1003</v>
      </c>
      <c r="T108" s="51">
        <v>3</v>
      </c>
      <c r="U108" s="4"/>
      <c r="V108" s="4"/>
      <c r="W108" s="4"/>
      <c r="X108" s="4"/>
      <c r="Y108" s="6"/>
    </row>
    <row r="109" spans="1:25" ht="17.25" thickBot="1">
      <c r="A109" s="4"/>
      <c r="B109" s="781"/>
      <c r="C109" s="781"/>
      <c r="D109" s="729">
        <v>100</v>
      </c>
      <c r="E109" s="727" t="s">
        <v>5839</v>
      </c>
      <c r="F109" s="721" t="s">
        <v>5840</v>
      </c>
      <c r="G109" s="523"/>
      <c r="H109" s="720"/>
      <c r="I109"/>
      <c r="J109"/>
      <c r="K109" s="781"/>
      <c r="L109" s="799"/>
      <c r="M109" s="513">
        <v>100</v>
      </c>
      <c r="N109" s="433" t="s">
        <v>6361</v>
      </c>
      <c r="O109" s="516" t="s">
        <v>6362</v>
      </c>
      <c r="P109" s="523"/>
      <c r="Q109" s="502"/>
      <c r="S109" s="783" t="s">
        <v>1004</v>
      </c>
      <c r="T109" s="784"/>
      <c r="U109" s="784"/>
      <c r="V109" s="784"/>
      <c r="W109" s="784"/>
      <c r="X109" s="784"/>
      <c r="Y109" s="785"/>
    </row>
    <row r="110" spans="1:25" ht="17.25" thickBot="1">
      <c r="A110" s="4"/>
      <c r="B110" s="781"/>
      <c r="C110" s="781"/>
      <c r="D110" s="729">
        <v>101</v>
      </c>
      <c r="E110" s="727" t="s">
        <v>5841</v>
      </c>
      <c r="F110" s="720" t="s">
        <v>5842</v>
      </c>
      <c r="G110" s="523"/>
      <c r="H110" s="720"/>
      <c r="I110"/>
      <c r="J110"/>
      <c r="K110" s="781"/>
      <c r="L110" s="799"/>
      <c r="M110" s="486">
        <v>101</v>
      </c>
      <c r="N110" s="573" t="s">
        <v>6363</v>
      </c>
      <c r="O110" s="516" t="s">
        <v>6228</v>
      </c>
      <c r="P110" s="523"/>
      <c r="Q110" s="502"/>
      <c r="S110" s="4"/>
      <c r="T110" s="4"/>
      <c r="U110" s="11"/>
      <c r="V110" s="12"/>
      <c r="W110" s="14"/>
      <c r="X110" s="14"/>
      <c r="Y110" s="13"/>
    </row>
    <row r="111" spans="1:25" ht="17.25" thickBot="1">
      <c r="A111" s="4"/>
      <c r="B111" s="781"/>
      <c r="C111" s="781"/>
      <c r="D111" s="729">
        <v>102</v>
      </c>
      <c r="E111" s="727" t="s">
        <v>5843</v>
      </c>
      <c r="F111" s="720" t="s">
        <v>5844</v>
      </c>
      <c r="G111" s="523"/>
      <c r="H111" s="720"/>
      <c r="I111"/>
      <c r="J111"/>
      <c r="K111" s="781"/>
      <c r="L111" s="799"/>
      <c r="M111" s="486">
        <v>102</v>
      </c>
      <c r="N111" s="573" t="s">
        <v>6364</v>
      </c>
      <c r="O111" s="516" t="s">
        <v>6365</v>
      </c>
      <c r="P111" s="523"/>
      <c r="Q111" s="502"/>
      <c r="S111" s="7" t="s">
        <v>991</v>
      </c>
      <c r="T111" s="7" t="s">
        <v>989</v>
      </c>
      <c r="U111" s="7" t="s">
        <v>988</v>
      </c>
      <c r="V111" s="18" t="s">
        <v>993</v>
      </c>
      <c r="W111" s="30" t="s">
        <v>994</v>
      </c>
      <c r="X111" s="458"/>
      <c r="Y111" s="459"/>
    </row>
    <row r="112" spans="1:25" ht="17.25" thickBot="1">
      <c r="A112" s="4"/>
      <c r="B112" s="781"/>
      <c r="C112" s="781"/>
      <c r="D112" s="729">
        <v>103</v>
      </c>
      <c r="E112" s="727" t="s">
        <v>5845</v>
      </c>
      <c r="F112" s="720" t="s">
        <v>5846</v>
      </c>
      <c r="G112" s="523"/>
      <c r="H112" s="720"/>
      <c r="I112"/>
      <c r="J112"/>
      <c r="K112" s="781"/>
      <c r="L112" s="799"/>
      <c r="M112" s="486">
        <v>103</v>
      </c>
      <c r="N112" s="573" t="s">
        <v>6366</v>
      </c>
      <c r="O112" s="516" t="s">
        <v>6367</v>
      </c>
      <c r="P112" s="523"/>
      <c r="Q112" s="502"/>
      <c r="S112" s="777"/>
      <c r="T112" s="778"/>
      <c r="U112" s="778"/>
      <c r="V112" s="778"/>
      <c r="W112" s="778"/>
      <c r="X112" s="778"/>
      <c r="Y112" s="779"/>
    </row>
    <row r="113" spans="1:25">
      <c r="A113" s="4"/>
      <c r="B113" s="781"/>
      <c r="C113" s="781"/>
      <c r="D113" s="729">
        <v>104</v>
      </c>
      <c r="E113" s="727" t="s">
        <v>5847</v>
      </c>
      <c r="F113" s="720" t="s">
        <v>5848</v>
      </c>
      <c r="G113" s="523"/>
      <c r="H113" s="720"/>
      <c r="I113"/>
      <c r="J113"/>
      <c r="K113" s="781"/>
      <c r="L113" s="799"/>
      <c r="M113" s="486">
        <v>104</v>
      </c>
      <c r="N113" s="573" t="s">
        <v>6368</v>
      </c>
      <c r="O113" s="516" t="s">
        <v>6369</v>
      </c>
      <c r="P113" s="523"/>
      <c r="Q113" s="502"/>
      <c r="S113" s="780"/>
      <c r="T113" s="780"/>
      <c r="U113" s="326"/>
      <c r="V113" s="327"/>
      <c r="W113" s="295"/>
      <c r="X113" s="444"/>
      <c r="Y113" s="454"/>
    </row>
    <row r="114" spans="1:25">
      <c r="A114" s="4"/>
      <c r="B114" s="781"/>
      <c r="C114" s="781"/>
      <c r="D114" s="729">
        <v>105</v>
      </c>
      <c r="E114" s="727" t="s">
        <v>5849</v>
      </c>
      <c r="F114" s="720" t="s">
        <v>5850</v>
      </c>
      <c r="G114" s="523"/>
      <c r="H114" s="720"/>
      <c r="I114"/>
      <c r="J114"/>
      <c r="K114" s="781"/>
      <c r="L114" s="799"/>
      <c r="M114" s="486">
        <v>105</v>
      </c>
      <c r="N114" s="573" t="s">
        <v>6370</v>
      </c>
      <c r="O114" s="516" t="s">
        <v>6371</v>
      </c>
      <c r="P114" s="523"/>
      <c r="Q114" s="502"/>
      <c r="S114" s="781"/>
      <c r="T114" s="781"/>
      <c r="U114" s="328"/>
      <c r="V114" s="324"/>
      <c r="W114" s="296"/>
      <c r="X114" s="445"/>
      <c r="Y114" s="455"/>
    </row>
    <row r="115" spans="1:25">
      <c r="A115" s="4"/>
      <c r="B115" s="781"/>
      <c r="C115" s="781"/>
      <c r="D115" s="729">
        <v>106</v>
      </c>
      <c r="E115" s="727" t="s">
        <v>5851</v>
      </c>
      <c r="F115" s="720" t="s">
        <v>5852</v>
      </c>
      <c r="G115" s="523"/>
      <c r="H115" s="720"/>
      <c r="I115"/>
      <c r="J115"/>
      <c r="K115" s="781"/>
      <c r="L115" s="799"/>
      <c r="M115" s="486">
        <v>106</v>
      </c>
      <c r="N115" s="573" t="s">
        <v>6372</v>
      </c>
      <c r="O115" s="516" t="s">
        <v>6228</v>
      </c>
      <c r="P115" s="523"/>
      <c r="Q115" s="502"/>
      <c r="S115" s="781"/>
      <c r="T115" s="781"/>
      <c r="U115" s="328"/>
      <c r="V115" s="324"/>
      <c r="W115" s="296"/>
      <c r="X115" s="445"/>
      <c r="Y115" s="455"/>
    </row>
    <row r="116" spans="1:25">
      <c r="A116" s="4"/>
      <c r="B116" s="781"/>
      <c r="C116" s="781"/>
      <c r="D116" s="729">
        <v>107</v>
      </c>
      <c r="E116" s="727" t="s">
        <v>5853</v>
      </c>
      <c r="F116" s="720" t="s">
        <v>5854</v>
      </c>
      <c r="G116" s="523"/>
      <c r="H116" s="720"/>
      <c r="I116"/>
      <c r="J116"/>
      <c r="K116" s="781"/>
      <c r="L116" s="799"/>
      <c r="M116" s="486">
        <v>107</v>
      </c>
      <c r="N116" s="573" t="s">
        <v>6373</v>
      </c>
      <c r="O116" s="516" t="s">
        <v>6228</v>
      </c>
      <c r="P116" s="523"/>
      <c r="Q116" s="502"/>
      <c r="S116" s="781"/>
      <c r="T116" s="781"/>
      <c r="U116" s="329"/>
      <c r="V116" s="324"/>
      <c r="W116" s="296"/>
      <c r="X116" s="445"/>
      <c r="Y116" s="455"/>
    </row>
    <row r="117" spans="1:25">
      <c r="A117" s="4"/>
      <c r="B117" s="781"/>
      <c r="C117" s="781"/>
      <c r="D117" s="729">
        <v>108</v>
      </c>
      <c r="E117" s="727" t="s">
        <v>5855</v>
      </c>
      <c r="F117" s="720" t="s">
        <v>5856</v>
      </c>
      <c r="G117" s="523"/>
      <c r="H117" s="720"/>
      <c r="I117"/>
      <c r="J117"/>
      <c r="K117" s="781"/>
      <c r="L117" s="799"/>
      <c r="M117" s="486">
        <v>108</v>
      </c>
      <c r="N117" s="573" t="s">
        <v>6374</v>
      </c>
      <c r="O117" s="516" t="s">
        <v>6228</v>
      </c>
      <c r="P117" s="523"/>
      <c r="Q117" s="502"/>
      <c r="S117" s="781"/>
      <c r="T117" s="781"/>
      <c r="U117" s="328"/>
      <c r="V117" s="324"/>
      <c r="W117" s="296"/>
      <c r="X117" s="445"/>
      <c r="Y117" s="455"/>
    </row>
    <row r="118" spans="1:25">
      <c r="A118" s="4"/>
      <c r="B118" s="781"/>
      <c r="C118" s="781"/>
      <c r="D118" s="729">
        <v>109</v>
      </c>
      <c r="E118" s="727" t="s">
        <v>5857</v>
      </c>
      <c r="F118" s="748" t="s">
        <v>5858</v>
      </c>
      <c r="G118" s="523"/>
      <c r="H118" s="720"/>
      <c r="I118"/>
      <c r="J118"/>
      <c r="K118" s="781"/>
      <c r="L118" s="799"/>
      <c r="M118" s="486">
        <v>109</v>
      </c>
      <c r="N118" s="573" t="s">
        <v>6375</v>
      </c>
      <c r="O118" s="516" t="s">
        <v>6376</v>
      </c>
      <c r="P118" s="523"/>
      <c r="Q118" s="502"/>
      <c r="S118" s="781"/>
      <c r="T118" s="781"/>
      <c r="U118" s="328"/>
      <c r="V118" s="324"/>
      <c r="W118" s="296"/>
      <c r="X118" s="445"/>
      <c r="Y118" s="455"/>
    </row>
    <row r="119" spans="1:25">
      <c r="A119" s="4"/>
      <c r="B119" s="781"/>
      <c r="C119" s="781"/>
      <c r="D119" s="729">
        <v>110</v>
      </c>
      <c r="E119" s="727" t="s">
        <v>5859</v>
      </c>
      <c r="F119" s="748" t="s">
        <v>5860</v>
      </c>
      <c r="G119" s="523"/>
      <c r="H119" s="720"/>
      <c r="I119"/>
      <c r="J119"/>
      <c r="K119" s="781"/>
      <c r="L119" s="799"/>
      <c r="M119" s="486">
        <v>110</v>
      </c>
      <c r="N119" s="573" t="s">
        <v>6377</v>
      </c>
      <c r="O119" s="516" t="s">
        <v>6378</v>
      </c>
      <c r="P119" s="523"/>
      <c r="Q119" s="502"/>
      <c r="S119" s="781"/>
      <c r="T119" s="781"/>
      <c r="U119" s="329"/>
      <c r="V119" s="324"/>
      <c r="W119" s="296"/>
      <c r="X119" s="445"/>
      <c r="Y119" s="455"/>
    </row>
    <row r="120" spans="1:25" ht="17.25" thickBot="1">
      <c r="A120" s="4"/>
      <c r="B120" s="781"/>
      <c r="C120" s="781"/>
      <c r="D120" s="729">
        <v>111</v>
      </c>
      <c r="E120" s="727" t="s">
        <v>5861</v>
      </c>
      <c r="F120" s="748" t="s">
        <v>5862</v>
      </c>
      <c r="G120" s="523"/>
      <c r="H120" s="720"/>
      <c r="I120"/>
      <c r="J120"/>
      <c r="K120" s="781"/>
      <c r="L120" s="799"/>
      <c r="M120" s="486">
        <v>111</v>
      </c>
      <c r="N120" s="573" t="s">
        <v>6379</v>
      </c>
      <c r="O120" s="516" t="s">
        <v>6380</v>
      </c>
      <c r="P120" s="523"/>
      <c r="Q120" s="502"/>
      <c r="S120" s="782"/>
      <c r="T120" s="782"/>
      <c r="U120" s="330"/>
      <c r="V120" s="331"/>
      <c r="W120" s="332"/>
      <c r="X120" s="456"/>
      <c r="Y120" s="457"/>
    </row>
    <row r="121" spans="1:25" ht="17.25" thickBot="1">
      <c r="A121" s="4"/>
      <c r="B121" s="781"/>
      <c r="C121" s="781"/>
      <c r="D121" s="730">
        <v>112</v>
      </c>
      <c r="E121" s="731" t="s">
        <v>5863</v>
      </c>
      <c r="F121" s="547" t="s">
        <v>5864</v>
      </c>
      <c r="G121" s="526"/>
      <c r="H121" s="726"/>
      <c r="I121"/>
      <c r="J121"/>
      <c r="K121" s="781"/>
      <c r="L121" s="799"/>
      <c r="M121" s="486">
        <v>112</v>
      </c>
      <c r="N121" s="573" t="s">
        <v>6381</v>
      </c>
      <c r="O121" s="547" t="s">
        <v>6382</v>
      </c>
      <c r="P121" s="526"/>
      <c r="Q121" s="362"/>
    </row>
    <row r="122" spans="1:25" ht="17.25" thickBot="1">
      <c r="A122" s="4"/>
      <c r="B122" s="781"/>
      <c r="C122" s="781"/>
      <c r="D122" s="751">
        <v>113</v>
      </c>
      <c r="E122" s="763" t="s">
        <v>5865</v>
      </c>
      <c r="F122" s="721" t="s">
        <v>5866</v>
      </c>
      <c r="G122" s="527"/>
      <c r="H122" s="719"/>
      <c r="I122"/>
      <c r="J122"/>
      <c r="K122" s="781"/>
      <c r="L122" s="799"/>
      <c r="M122" s="510">
        <v>113</v>
      </c>
      <c r="N122" s="515" t="s">
        <v>6383</v>
      </c>
      <c r="O122" s="516" t="s">
        <v>6384</v>
      </c>
      <c r="P122" s="527"/>
      <c r="Q122" s="514"/>
      <c r="S122" s="7" t="s">
        <v>990</v>
      </c>
      <c r="T122" s="8">
        <v>4</v>
      </c>
      <c r="U122" s="4"/>
      <c r="V122" s="4"/>
      <c r="W122" s="4"/>
      <c r="X122" s="4"/>
      <c r="Y122" s="6"/>
    </row>
    <row r="123" spans="1:25" ht="17.25" thickBot="1">
      <c r="A123" s="4"/>
      <c r="B123" s="781"/>
      <c r="C123" s="781"/>
      <c r="D123" s="729">
        <v>114</v>
      </c>
      <c r="E123" s="727" t="s">
        <v>5867</v>
      </c>
      <c r="F123" s="720" t="s">
        <v>5868</v>
      </c>
      <c r="G123" s="523"/>
      <c r="H123" s="720"/>
      <c r="I123"/>
      <c r="J123"/>
      <c r="K123" s="781"/>
      <c r="L123" s="799"/>
      <c r="M123" s="513">
        <v>114</v>
      </c>
      <c r="N123" s="433" t="s">
        <v>6385</v>
      </c>
      <c r="O123" s="516" t="s">
        <v>6386</v>
      </c>
      <c r="P123" s="523"/>
      <c r="Q123" s="502"/>
      <c r="S123" s="15" t="s">
        <v>1003</v>
      </c>
      <c r="T123" s="51">
        <v>3</v>
      </c>
      <c r="U123" s="4"/>
      <c r="V123" s="4"/>
      <c r="W123" s="4"/>
      <c r="X123" s="4"/>
      <c r="Y123" s="6"/>
    </row>
    <row r="124" spans="1:25" ht="17.25" thickBot="1">
      <c r="A124" s="4"/>
      <c r="B124" s="781"/>
      <c r="C124" s="781"/>
      <c r="D124" s="729">
        <v>115</v>
      </c>
      <c r="E124" s="727" t="s">
        <v>5869</v>
      </c>
      <c r="F124" s="720" t="s">
        <v>5870</v>
      </c>
      <c r="G124" s="523"/>
      <c r="H124" s="720"/>
      <c r="I124"/>
      <c r="J124"/>
      <c r="K124" s="781"/>
      <c r="L124" s="799"/>
      <c r="M124" s="513">
        <v>115</v>
      </c>
      <c r="N124" s="433" t="s">
        <v>6387</v>
      </c>
      <c r="O124" s="516" t="s">
        <v>6388</v>
      </c>
      <c r="P124" s="523"/>
      <c r="Q124" s="502"/>
      <c r="S124" s="783" t="s">
        <v>1004</v>
      </c>
      <c r="T124" s="784"/>
      <c r="U124" s="784"/>
      <c r="V124" s="784"/>
      <c r="W124" s="784"/>
      <c r="X124" s="784"/>
      <c r="Y124" s="785"/>
    </row>
    <row r="125" spans="1:25" ht="17.25" thickBot="1">
      <c r="A125" s="4"/>
      <c r="B125" s="781"/>
      <c r="C125" s="781"/>
      <c r="D125" s="729">
        <v>116</v>
      </c>
      <c r="E125" s="727" t="s">
        <v>5871</v>
      </c>
      <c r="F125" s="720" t="s">
        <v>5872</v>
      </c>
      <c r="G125" s="523"/>
      <c r="H125" s="720"/>
      <c r="I125"/>
      <c r="J125"/>
      <c r="K125" s="781"/>
      <c r="L125" s="799"/>
      <c r="M125" s="513">
        <v>116</v>
      </c>
      <c r="N125" s="433" t="s">
        <v>6389</v>
      </c>
      <c r="O125" s="516" t="s">
        <v>6390</v>
      </c>
      <c r="P125" s="523"/>
      <c r="Q125" s="502"/>
      <c r="S125" s="4"/>
      <c r="T125" s="4"/>
      <c r="U125" s="11"/>
      <c r="V125" s="12"/>
      <c r="W125" s="14"/>
      <c r="X125" s="14"/>
      <c r="Y125" s="13"/>
    </row>
    <row r="126" spans="1:25" ht="17.25" thickBot="1">
      <c r="A126" s="4"/>
      <c r="B126" s="781"/>
      <c r="C126" s="781"/>
      <c r="D126" s="729">
        <v>117</v>
      </c>
      <c r="E126" s="727" t="s">
        <v>5873</v>
      </c>
      <c r="F126" s="720" t="s">
        <v>6679</v>
      </c>
      <c r="G126" s="523"/>
      <c r="H126" s="720"/>
      <c r="I126"/>
      <c r="J126"/>
      <c r="K126" s="781"/>
      <c r="L126" s="799"/>
      <c r="M126" s="513">
        <v>117</v>
      </c>
      <c r="N126" s="433" t="s">
        <v>6391</v>
      </c>
      <c r="O126" s="516" t="s">
        <v>6392</v>
      </c>
      <c r="P126" s="523"/>
      <c r="Q126" s="502"/>
      <c r="S126" s="7" t="s">
        <v>991</v>
      </c>
      <c r="T126" s="7" t="s">
        <v>989</v>
      </c>
      <c r="U126" s="7" t="s">
        <v>988</v>
      </c>
      <c r="V126" s="18" t="s">
        <v>993</v>
      </c>
      <c r="W126" s="30" t="s">
        <v>994</v>
      </c>
      <c r="X126" s="458"/>
      <c r="Y126" s="459"/>
    </row>
    <row r="127" spans="1:25" ht="17.25" thickBot="1">
      <c r="A127" s="4"/>
      <c r="B127" s="781"/>
      <c r="C127" s="781"/>
      <c r="D127" s="729">
        <v>118</v>
      </c>
      <c r="E127" s="727" t="s">
        <v>5874</v>
      </c>
      <c r="F127" s="720" t="s">
        <v>6679</v>
      </c>
      <c r="G127" s="523"/>
      <c r="H127" s="720"/>
      <c r="I127"/>
      <c r="J127"/>
      <c r="K127" s="781"/>
      <c r="L127" s="799"/>
      <c r="M127" s="513">
        <v>118</v>
      </c>
      <c r="N127" s="433" t="s">
        <v>6393</v>
      </c>
      <c r="O127" s="516" t="s">
        <v>6394</v>
      </c>
      <c r="P127" s="523"/>
      <c r="Q127" s="502"/>
      <c r="S127" s="777"/>
      <c r="T127" s="778"/>
      <c r="U127" s="778"/>
      <c r="V127" s="778"/>
      <c r="W127" s="778"/>
      <c r="X127" s="778"/>
      <c r="Y127" s="779"/>
    </row>
    <row r="128" spans="1:25">
      <c r="A128" s="4"/>
      <c r="B128" s="781"/>
      <c r="C128" s="781"/>
      <c r="D128" s="729">
        <v>119</v>
      </c>
      <c r="E128" s="727" t="s">
        <v>5875</v>
      </c>
      <c r="F128" s="720" t="s">
        <v>6680</v>
      </c>
      <c r="G128" s="523"/>
      <c r="H128" s="720"/>
      <c r="I128"/>
      <c r="J128"/>
      <c r="K128" s="781"/>
      <c r="L128" s="799"/>
      <c r="M128" s="513">
        <v>119</v>
      </c>
      <c r="N128" s="433" t="s">
        <v>6395</v>
      </c>
      <c r="O128" s="516" t="s">
        <v>6396</v>
      </c>
      <c r="P128" s="523"/>
      <c r="Q128" s="502"/>
      <c r="S128" s="780"/>
      <c r="T128" s="780"/>
      <c r="U128" s="326"/>
      <c r="V128" s="327"/>
      <c r="W128" s="295"/>
      <c r="X128" s="444"/>
      <c r="Y128" s="454"/>
    </row>
    <row r="129" spans="1:25">
      <c r="A129" s="4"/>
      <c r="B129" s="781"/>
      <c r="C129" s="781"/>
      <c r="D129" s="729">
        <v>120</v>
      </c>
      <c r="E129" s="727" t="s">
        <v>5876</v>
      </c>
      <c r="F129" s="720" t="s">
        <v>6680</v>
      </c>
      <c r="G129" s="523"/>
      <c r="H129" s="720"/>
      <c r="I129"/>
      <c r="J129"/>
      <c r="K129" s="781"/>
      <c r="L129" s="799"/>
      <c r="M129" s="513">
        <v>120</v>
      </c>
      <c r="N129" s="433" t="s">
        <v>6397</v>
      </c>
      <c r="O129" s="516" t="s">
        <v>6398</v>
      </c>
      <c r="P129" s="523"/>
      <c r="Q129" s="502"/>
      <c r="S129" s="781"/>
      <c r="T129" s="781"/>
      <c r="U129" s="328"/>
      <c r="V129" s="324"/>
      <c r="W129" s="296"/>
      <c r="X129" s="445"/>
      <c r="Y129" s="455"/>
    </row>
    <row r="130" spans="1:25">
      <c r="A130" s="4"/>
      <c r="B130" s="781"/>
      <c r="C130" s="781"/>
      <c r="D130" s="729">
        <v>121</v>
      </c>
      <c r="E130" s="727" t="s">
        <v>5877</v>
      </c>
      <c r="F130" s="720" t="s">
        <v>5878</v>
      </c>
      <c r="G130" s="550"/>
      <c r="H130" s="720"/>
      <c r="I130"/>
      <c r="J130"/>
      <c r="K130" s="781"/>
      <c r="L130" s="799"/>
      <c r="M130" s="513">
        <v>121</v>
      </c>
      <c r="N130" s="433" t="s">
        <v>6399</v>
      </c>
      <c r="O130" s="516" t="s">
        <v>6400</v>
      </c>
      <c r="P130" s="550"/>
      <c r="Q130" s="502"/>
      <c r="S130" s="781"/>
      <c r="T130" s="781"/>
      <c r="U130" s="328"/>
      <c r="V130" s="324"/>
      <c r="W130" s="296"/>
      <c r="X130" s="445"/>
      <c r="Y130" s="455"/>
    </row>
    <row r="131" spans="1:25">
      <c r="A131" s="4"/>
      <c r="B131" s="781"/>
      <c r="C131" s="781"/>
      <c r="D131" s="729">
        <v>122</v>
      </c>
      <c r="E131" s="727" t="s">
        <v>5879</v>
      </c>
      <c r="F131" s="720" t="s">
        <v>5880</v>
      </c>
      <c r="G131" s="550"/>
      <c r="H131" s="720"/>
      <c r="I131"/>
      <c r="J131"/>
      <c r="K131" s="781"/>
      <c r="L131" s="799"/>
      <c r="M131" s="513">
        <v>122</v>
      </c>
      <c r="N131" s="433" t="s">
        <v>6401</v>
      </c>
      <c r="O131" s="516" t="s">
        <v>6228</v>
      </c>
      <c r="P131" s="550"/>
      <c r="Q131" s="502"/>
      <c r="S131" s="781"/>
      <c r="T131" s="781"/>
      <c r="U131" s="329"/>
      <c r="V131" s="324"/>
      <c r="W131" s="296"/>
      <c r="X131" s="445"/>
      <c r="Y131" s="455"/>
    </row>
    <row r="132" spans="1:25">
      <c r="A132" s="4"/>
      <c r="B132" s="781"/>
      <c r="C132" s="781"/>
      <c r="D132" s="729">
        <v>123</v>
      </c>
      <c r="E132" s="727" t="s">
        <v>5881</v>
      </c>
      <c r="F132" s="720" t="s">
        <v>5882</v>
      </c>
      <c r="G132" s="550"/>
      <c r="H132" s="720"/>
      <c r="I132"/>
      <c r="J132"/>
      <c r="K132" s="781"/>
      <c r="L132" s="799"/>
      <c r="M132" s="513">
        <v>123</v>
      </c>
      <c r="N132" s="433" t="s">
        <v>6402</v>
      </c>
      <c r="O132" s="516" t="s">
        <v>6228</v>
      </c>
      <c r="P132" s="550"/>
      <c r="Q132" s="502"/>
      <c r="S132" s="781"/>
      <c r="T132" s="781"/>
      <c r="U132" s="328"/>
      <c r="V132" s="324"/>
      <c r="W132" s="296"/>
      <c r="X132" s="445"/>
      <c r="Y132" s="455"/>
    </row>
    <row r="133" spans="1:25">
      <c r="A133" s="4"/>
      <c r="B133" s="781"/>
      <c r="C133" s="781"/>
      <c r="D133" s="729">
        <v>124</v>
      </c>
      <c r="E133" s="727" t="s">
        <v>5883</v>
      </c>
      <c r="F133" s="651" t="s">
        <v>5884</v>
      </c>
      <c r="G133" s="523"/>
      <c r="H133" s="720"/>
      <c r="I133"/>
      <c r="J133"/>
      <c r="K133" s="781"/>
      <c r="L133" s="799"/>
      <c r="M133" s="513">
        <v>124</v>
      </c>
      <c r="N133" s="433" t="s">
        <v>6403</v>
      </c>
      <c r="O133" s="516" t="s">
        <v>6228</v>
      </c>
      <c r="P133" s="523"/>
      <c r="Q133" s="502"/>
      <c r="S133" s="781"/>
      <c r="T133" s="781"/>
      <c r="U133" s="328"/>
      <c r="V133" s="324"/>
      <c r="W133" s="296"/>
      <c r="X133" s="445"/>
      <c r="Y133" s="455"/>
    </row>
    <row r="134" spans="1:25">
      <c r="A134" s="4"/>
      <c r="B134" s="781"/>
      <c r="C134" s="781"/>
      <c r="D134" s="729">
        <v>125</v>
      </c>
      <c r="E134" s="727" t="s">
        <v>5885</v>
      </c>
      <c r="F134" s="720" t="s">
        <v>5886</v>
      </c>
      <c r="G134" s="523"/>
      <c r="H134" s="720"/>
      <c r="I134"/>
      <c r="J134"/>
      <c r="K134" s="781"/>
      <c r="L134" s="799"/>
      <c r="M134" s="513">
        <v>125</v>
      </c>
      <c r="N134" s="433" t="s">
        <v>6404</v>
      </c>
      <c r="O134" s="516" t="s">
        <v>6228</v>
      </c>
      <c r="P134" s="523"/>
      <c r="Q134" s="502"/>
      <c r="S134" s="781"/>
      <c r="T134" s="781"/>
      <c r="U134" s="329"/>
      <c r="V134" s="324"/>
      <c r="W134" s="296"/>
      <c r="X134" s="445"/>
      <c r="Y134" s="455"/>
    </row>
    <row r="135" spans="1:25" ht="17.25" thickBot="1">
      <c r="A135" s="4"/>
      <c r="B135" s="781"/>
      <c r="C135" s="781"/>
      <c r="D135" s="729">
        <v>126</v>
      </c>
      <c r="E135" s="727" t="s">
        <v>5887</v>
      </c>
      <c r="F135" s="651" t="s">
        <v>5888</v>
      </c>
      <c r="G135" s="523"/>
      <c r="H135" s="720"/>
      <c r="I135"/>
      <c r="J135"/>
      <c r="K135" s="781"/>
      <c r="L135" s="799"/>
      <c r="M135" s="513">
        <v>126</v>
      </c>
      <c r="N135" s="433" t="s">
        <v>6405</v>
      </c>
      <c r="O135" s="516" t="s">
        <v>6228</v>
      </c>
      <c r="P135" s="523"/>
      <c r="Q135" s="502"/>
      <c r="S135" s="782"/>
      <c r="T135" s="782"/>
      <c r="U135" s="330"/>
      <c r="V135" s="331"/>
      <c r="W135" s="332"/>
      <c r="X135" s="456"/>
      <c r="Y135" s="457"/>
    </row>
    <row r="136" spans="1:25" ht="17.25" thickBot="1">
      <c r="A136" s="4"/>
      <c r="B136" s="781"/>
      <c r="C136" s="781"/>
      <c r="D136" s="729">
        <v>127</v>
      </c>
      <c r="E136" s="727" t="s">
        <v>5889</v>
      </c>
      <c r="F136" s="720" t="s">
        <v>5890</v>
      </c>
      <c r="G136" s="532"/>
      <c r="H136" s="720"/>
      <c r="I136"/>
      <c r="J136"/>
      <c r="K136" s="781"/>
      <c r="L136" s="799"/>
      <c r="M136" s="513">
        <v>127</v>
      </c>
      <c r="N136" s="433" t="s">
        <v>6406</v>
      </c>
      <c r="O136" s="516" t="s">
        <v>6103</v>
      </c>
      <c r="P136" s="532"/>
      <c r="Q136" s="502"/>
    </row>
    <row r="137" spans="1:25" ht="17.25" thickBot="1">
      <c r="A137" s="4"/>
      <c r="B137" s="782"/>
      <c r="C137" s="782"/>
      <c r="D137" s="647">
        <v>128</v>
      </c>
      <c r="E137" s="731" t="s">
        <v>5891</v>
      </c>
      <c r="F137" s="651" t="s">
        <v>5892</v>
      </c>
      <c r="G137" s="534"/>
      <c r="H137" s="726"/>
      <c r="I137"/>
      <c r="J137"/>
      <c r="K137" s="782"/>
      <c r="L137" s="800"/>
      <c r="M137" s="551">
        <v>128</v>
      </c>
      <c r="N137" s="574" t="s">
        <v>6407</v>
      </c>
      <c r="O137" s="516" t="s">
        <v>958</v>
      </c>
      <c r="P137" s="534"/>
      <c r="Q137" s="362"/>
      <c r="S137" s="7" t="s">
        <v>990</v>
      </c>
      <c r="T137" s="8">
        <v>4</v>
      </c>
      <c r="U137" s="4"/>
      <c r="V137" s="4"/>
      <c r="W137" s="4"/>
      <c r="X137" s="4"/>
      <c r="Y137" s="6"/>
    </row>
    <row r="138" spans="1:25" ht="17.25" thickBot="1">
      <c r="A138" s="4"/>
      <c r="B138" s="777" t="s">
        <v>5279</v>
      </c>
      <c r="C138" s="778"/>
      <c r="D138" s="778"/>
      <c r="E138" s="778"/>
      <c r="F138" s="778"/>
      <c r="G138" s="778"/>
      <c r="H138" s="779"/>
      <c r="I138"/>
      <c r="J138"/>
      <c r="K138" s="777" t="s">
        <v>6354</v>
      </c>
      <c r="L138" s="778"/>
      <c r="M138" s="778"/>
      <c r="N138" s="778"/>
      <c r="O138" s="778"/>
      <c r="P138" s="778"/>
      <c r="Q138" s="779"/>
      <c r="S138" s="15" t="s">
        <v>1003</v>
      </c>
      <c r="T138" s="51">
        <v>3</v>
      </c>
      <c r="U138" s="4"/>
      <c r="V138" s="4"/>
      <c r="W138" s="4"/>
      <c r="X138" s="4"/>
      <c r="Y138" s="6"/>
    </row>
    <row r="139" spans="1:25" ht="17.25" thickBot="1">
      <c r="A139" s="4"/>
      <c r="B139" s="798">
        <v>5</v>
      </c>
      <c r="C139" s="798" t="s">
        <v>5639</v>
      </c>
      <c r="D139" s="753">
        <v>129</v>
      </c>
      <c r="E139" s="728" t="s">
        <v>5893</v>
      </c>
      <c r="F139" s="522" t="s">
        <v>5894</v>
      </c>
      <c r="G139" s="523"/>
      <c r="H139" s="720"/>
      <c r="I139"/>
      <c r="J139"/>
      <c r="K139" s="798">
        <v>13</v>
      </c>
      <c r="L139" s="798" t="s">
        <v>6408</v>
      </c>
      <c r="M139" s="35">
        <v>129</v>
      </c>
      <c r="N139" s="433" t="s">
        <v>6409</v>
      </c>
      <c r="O139" s="575" t="s">
        <v>6410</v>
      </c>
      <c r="P139" s="521"/>
      <c r="Q139" s="514"/>
      <c r="S139" s="783" t="s">
        <v>1004</v>
      </c>
      <c r="T139" s="784"/>
      <c r="U139" s="784"/>
      <c r="V139" s="784"/>
      <c r="W139" s="784"/>
      <c r="X139" s="784"/>
      <c r="Y139" s="785"/>
    </row>
    <row r="140" spans="1:25" ht="17.25" thickBot="1">
      <c r="A140" s="4"/>
      <c r="B140" s="799"/>
      <c r="C140" s="799"/>
      <c r="D140" s="729">
        <v>130</v>
      </c>
      <c r="E140" s="727" t="s">
        <v>5895</v>
      </c>
      <c r="F140" s="552" t="s">
        <v>5896</v>
      </c>
      <c r="G140" s="523"/>
      <c r="H140" s="750"/>
      <c r="I140"/>
      <c r="J140"/>
      <c r="K140" s="799"/>
      <c r="L140" s="799"/>
      <c r="M140" s="38">
        <v>130</v>
      </c>
      <c r="N140" s="433" t="s">
        <v>6411</v>
      </c>
      <c r="O140" s="339" t="s">
        <v>6228</v>
      </c>
      <c r="P140" s="523"/>
      <c r="Q140" s="502"/>
      <c r="S140" s="4"/>
      <c r="T140" s="4"/>
      <c r="U140" s="11"/>
      <c r="V140" s="12"/>
      <c r="W140" s="14"/>
      <c r="X140" s="14"/>
      <c r="Y140" s="13"/>
    </row>
    <row r="141" spans="1:25" ht="17.25" thickBot="1">
      <c r="A141" s="4"/>
      <c r="B141" s="799"/>
      <c r="C141" s="799"/>
      <c r="D141" s="729">
        <v>131</v>
      </c>
      <c r="E141" s="727" t="s">
        <v>5897</v>
      </c>
      <c r="F141" s="755" t="s">
        <v>5898</v>
      </c>
      <c r="G141" s="523"/>
      <c r="H141" s="750"/>
      <c r="I141"/>
      <c r="J141"/>
      <c r="K141" s="799"/>
      <c r="L141" s="799"/>
      <c r="M141" s="38">
        <v>131</v>
      </c>
      <c r="N141" s="433" t="s">
        <v>6412</v>
      </c>
      <c r="O141" s="339" t="s">
        <v>6228</v>
      </c>
      <c r="P141" s="523"/>
      <c r="Q141" s="502"/>
      <c r="S141" s="7" t="s">
        <v>991</v>
      </c>
      <c r="T141" s="7" t="s">
        <v>989</v>
      </c>
      <c r="U141" s="7" t="s">
        <v>988</v>
      </c>
      <c r="V141" s="18" t="s">
        <v>993</v>
      </c>
      <c r="W141" s="30" t="s">
        <v>994</v>
      </c>
      <c r="X141" s="458"/>
      <c r="Y141" s="459"/>
    </row>
    <row r="142" spans="1:25" ht="17.25" thickBot="1">
      <c r="A142" s="4"/>
      <c r="B142" s="799"/>
      <c r="C142" s="799"/>
      <c r="D142" s="729">
        <v>132</v>
      </c>
      <c r="E142" s="727" t="s">
        <v>5899</v>
      </c>
      <c r="F142" s="755" t="s">
        <v>5900</v>
      </c>
      <c r="G142" s="523"/>
      <c r="H142" s="750"/>
      <c r="I142"/>
      <c r="J142"/>
      <c r="K142" s="799"/>
      <c r="L142" s="799"/>
      <c r="M142" s="38">
        <v>132</v>
      </c>
      <c r="N142" s="433" t="s">
        <v>6413</v>
      </c>
      <c r="O142" s="339" t="s">
        <v>6228</v>
      </c>
      <c r="P142" s="523"/>
      <c r="Q142" s="502"/>
      <c r="S142" s="777"/>
      <c r="T142" s="778"/>
      <c r="U142" s="778"/>
      <c r="V142" s="778"/>
      <c r="W142" s="778"/>
      <c r="X142" s="778"/>
      <c r="Y142" s="779"/>
    </row>
    <row r="143" spans="1:25">
      <c r="A143" s="4"/>
      <c r="B143" s="799"/>
      <c r="C143" s="799"/>
      <c r="D143" s="729">
        <v>133</v>
      </c>
      <c r="E143" s="727" t="s">
        <v>5901</v>
      </c>
      <c r="F143" s="522" t="s">
        <v>5902</v>
      </c>
      <c r="G143" s="523"/>
      <c r="H143" s="720"/>
      <c r="I143"/>
      <c r="J143"/>
      <c r="K143" s="799"/>
      <c r="L143" s="799"/>
      <c r="M143" s="38">
        <v>133</v>
      </c>
      <c r="N143" s="433" t="s">
        <v>6414</v>
      </c>
      <c r="O143" s="339" t="s">
        <v>6228</v>
      </c>
      <c r="P143" s="523"/>
      <c r="Q143" s="502"/>
      <c r="S143" s="780"/>
      <c r="T143" s="780"/>
      <c r="U143" s="326"/>
      <c r="V143" s="327"/>
      <c r="W143" s="295"/>
      <c r="X143" s="444"/>
      <c r="Y143" s="454"/>
    </row>
    <row r="144" spans="1:25">
      <c r="A144" s="4"/>
      <c r="B144" s="799"/>
      <c r="C144" s="799"/>
      <c r="D144" s="729">
        <v>134</v>
      </c>
      <c r="E144" s="727" t="s">
        <v>5903</v>
      </c>
      <c r="F144" s="755" t="s">
        <v>5904</v>
      </c>
      <c r="G144" s="523"/>
      <c r="H144" s="720"/>
      <c r="I144"/>
      <c r="J144"/>
      <c r="K144" s="799"/>
      <c r="L144" s="799"/>
      <c r="M144" s="38">
        <v>134</v>
      </c>
      <c r="N144" s="433" t="s">
        <v>6415</v>
      </c>
      <c r="O144" s="339" t="s">
        <v>6228</v>
      </c>
      <c r="P144" s="523"/>
      <c r="Q144" s="502"/>
      <c r="S144" s="781"/>
      <c r="T144" s="781"/>
      <c r="U144" s="328"/>
      <c r="V144" s="324"/>
      <c r="W144" s="296"/>
      <c r="X144" s="445"/>
      <c r="Y144" s="455"/>
    </row>
    <row r="145" spans="1:25">
      <c r="A145" s="4"/>
      <c r="B145" s="799"/>
      <c r="C145" s="799"/>
      <c r="D145" s="729">
        <v>135</v>
      </c>
      <c r="E145" s="727" t="s">
        <v>5905</v>
      </c>
      <c r="F145" s="740" t="s">
        <v>5906</v>
      </c>
      <c r="G145" s="523"/>
      <c r="H145" s="750"/>
      <c r="I145"/>
      <c r="J145"/>
      <c r="K145" s="799"/>
      <c r="L145" s="799"/>
      <c r="M145" s="38">
        <v>135</v>
      </c>
      <c r="N145" s="433" t="s">
        <v>6416</v>
      </c>
      <c r="O145" s="339" t="s">
        <v>6228</v>
      </c>
      <c r="P145" s="523"/>
      <c r="Q145" s="502"/>
      <c r="S145" s="781"/>
      <c r="T145" s="781"/>
      <c r="U145" s="328"/>
      <c r="V145" s="324"/>
      <c r="W145" s="296"/>
      <c r="X145" s="445"/>
      <c r="Y145" s="455"/>
    </row>
    <row r="146" spans="1:25">
      <c r="A146" s="4"/>
      <c r="B146" s="799"/>
      <c r="C146" s="799"/>
      <c r="D146" s="729">
        <v>136</v>
      </c>
      <c r="E146" s="727" t="s">
        <v>5907</v>
      </c>
      <c r="F146" s="740" t="s">
        <v>5908</v>
      </c>
      <c r="G146" s="523"/>
      <c r="H146" s="750"/>
      <c r="I146"/>
      <c r="J146"/>
      <c r="K146" s="799"/>
      <c r="L146" s="799"/>
      <c r="M146" s="38">
        <v>136</v>
      </c>
      <c r="N146" s="433" t="s">
        <v>6417</v>
      </c>
      <c r="O146" s="339" t="s">
        <v>6228</v>
      </c>
      <c r="P146" s="523"/>
      <c r="Q146" s="502"/>
      <c r="S146" s="781"/>
      <c r="T146" s="781"/>
      <c r="U146" s="329"/>
      <c r="V146" s="324"/>
      <c r="W146" s="296"/>
      <c r="X146" s="445"/>
      <c r="Y146" s="455"/>
    </row>
    <row r="147" spans="1:25">
      <c r="A147" s="4"/>
      <c r="B147" s="799"/>
      <c r="C147" s="799"/>
      <c r="D147" s="729">
        <v>137</v>
      </c>
      <c r="E147" s="727" t="s">
        <v>5909</v>
      </c>
      <c r="F147" s="740" t="s">
        <v>5910</v>
      </c>
      <c r="G147" s="523"/>
      <c r="H147" s="720"/>
      <c r="I147"/>
      <c r="J147"/>
      <c r="K147" s="799"/>
      <c r="L147" s="799"/>
      <c r="M147" s="38">
        <v>137</v>
      </c>
      <c r="N147" s="433" t="s">
        <v>6418</v>
      </c>
      <c r="O147" s="339" t="s">
        <v>6197</v>
      </c>
      <c r="P147" s="523"/>
      <c r="Q147" s="502"/>
      <c r="S147" s="781"/>
      <c r="T147" s="781"/>
      <c r="U147" s="328"/>
      <c r="V147" s="324"/>
      <c r="W147" s="296"/>
      <c r="X147" s="445"/>
      <c r="Y147" s="455"/>
    </row>
    <row r="148" spans="1:25">
      <c r="A148" s="4"/>
      <c r="B148" s="799"/>
      <c r="C148" s="799"/>
      <c r="D148" s="729">
        <v>138</v>
      </c>
      <c r="E148" s="727" t="s">
        <v>5911</v>
      </c>
      <c r="F148" s="740" t="s">
        <v>5912</v>
      </c>
      <c r="G148" s="523"/>
      <c r="H148" s="720"/>
      <c r="I148"/>
      <c r="J148"/>
      <c r="K148" s="799"/>
      <c r="L148" s="799"/>
      <c r="M148" s="38">
        <v>138</v>
      </c>
      <c r="N148" s="433" t="s">
        <v>6419</v>
      </c>
      <c r="O148" s="339" t="s">
        <v>6200</v>
      </c>
      <c r="P148" s="523"/>
      <c r="Q148" s="502"/>
      <c r="S148" s="781"/>
      <c r="T148" s="781"/>
      <c r="U148" s="328"/>
      <c r="V148" s="324"/>
      <c r="W148" s="296"/>
      <c r="X148" s="445"/>
      <c r="Y148" s="455"/>
    </row>
    <row r="149" spans="1:25">
      <c r="A149" s="4"/>
      <c r="B149" s="799"/>
      <c r="C149" s="799"/>
      <c r="D149" s="729">
        <v>139</v>
      </c>
      <c r="E149" s="727" t="s">
        <v>5913</v>
      </c>
      <c r="F149" s="740" t="s">
        <v>5914</v>
      </c>
      <c r="G149" s="523"/>
      <c r="H149" s="720"/>
      <c r="I149"/>
      <c r="J149"/>
      <c r="K149" s="799"/>
      <c r="L149" s="799"/>
      <c r="M149" s="539">
        <v>139</v>
      </c>
      <c r="N149" s="570" t="s">
        <v>6420</v>
      </c>
      <c r="O149" s="339" t="s">
        <v>6203</v>
      </c>
      <c r="P149" s="542"/>
      <c r="Q149" s="488"/>
      <c r="S149" s="781"/>
      <c r="T149" s="781"/>
      <c r="U149" s="329"/>
      <c r="V149" s="324"/>
      <c r="W149" s="296"/>
      <c r="X149" s="445"/>
      <c r="Y149" s="455"/>
    </row>
    <row r="150" spans="1:25" ht="17.25" thickBot="1">
      <c r="A150" s="4"/>
      <c r="B150" s="799"/>
      <c r="C150" s="799"/>
      <c r="D150" s="729">
        <v>140</v>
      </c>
      <c r="E150" s="727" t="s">
        <v>5915</v>
      </c>
      <c r="F150" s="740" t="s">
        <v>5916</v>
      </c>
      <c r="G150" s="523"/>
      <c r="H150" s="720"/>
      <c r="I150"/>
      <c r="J150"/>
      <c r="K150" s="799"/>
      <c r="L150" s="799"/>
      <c r="M150" s="539">
        <v>140</v>
      </c>
      <c r="N150" s="570" t="s">
        <v>6421</v>
      </c>
      <c r="O150" s="339" t="s">
        <v>6206</v>
      </c>
      <c r="P150" s="542"/>
      <c r="Q150" s="488"/>
      <c r="S150" s="782"/>
      <c r="T150" s="782"/>
      <c r="U150" s="330"/>
      <c r="V150" s="331"/>
      <c r="W150" s="332"/>
      <c r="X150" s="456"/>
      <c r="Y150" s="457"/>
    </row>
    <row r="151" spans="1:25">
      <c r="A151" s="4"/>
      <c r="B151" s="799"/>
      <c r="C151" s="799"/>
      <c r="D151" s="729">
        <v>141</v>
      </c>
      <c r="E151" s="727" t="s">
        <v>5917</v>
      </c>
      <c r="F151" s="740" t="s">
        <v>5918</v>
      </c>
      <c r="G151" s="523"/>
      <c r="H151" s="720"/>
      <c r="I151"/>
      <c r="J151"/>
      <c r="K151" s="799"/>
      <c r="L151" s="799"/>
      <c r="M151" s="38">
        <v>141</v>
      </c>
      <c r="N151" s="433" t="s">
        <v>6422</v>
      </c>
      <c r="O151" s="339" t="s">
        <v>6209</v>
      </c>
      <c r="P151" s="523"/>
      <c r="Q151" s="502"/>
    </row>
    <row r="152" spans="1:25">
      <c r="A152" s="4"/>
      <c r="B152" s="799"/>
      <c r="C152" s="799"/>
      <c r="D152" s="729">
        <v>142</v>
      </c>
      <c r="E152" s="727" t="s">
        <v>5919</v>
      </c>
      <c r="F152" s="740" t="s">
        <v>5920</v>
      </c>
      <c r="G152" s="523"/>
      <c r="H152" s="720"/>
      <c r="I152"/>
      <c r="J152"/>
      <c r="K152" s="799"/>
      <c r="L152" s="799"/>
      <c r="M152" s="38">
        <v>142</v>
      </c>
      <c r="N152" s="433" t="s">
        <v>6423</v>
      </c>
      <c r="O152" s="339" t="s">
        <v>6212</v>
      </c>
      <c r="P152" s="523"/>
      <c r="Q152" s="502"/>
    </row>
    <row r="153" spans="1:25">
      <c r="B153" s="799"/>
      <c r="C153" s="799"/>
      <c r="D153" s="729">
        <v>143</v>
      </c>
      <c r="E153" s="727" t="s">
        <v>5921</v>
      </c>
      <c r="F153" s="740" t="s">
        <v>5922</v>
      </c>
      <c r="G153" s="523"/>
      <c r="H153" s="720"/>
      <c r="I153"/>
      <c r="J153"/>
      <c r="K153" s="799"/>
      <c r="L153" s="799"/>
      <c r="M153" s="38">
        <v>143</v>
      </c>
      <c r="N153" s="433" t="s">
        <v>6424</v>
      </c>
      <c r="O153" s="339" t="s">
        <v>6206</v>
      </c>
      <c r="P153" s="523"/>
      <c r="Q153" s="502"/>
    </row>
    <row r="154" spans="1:25" ht="17.25" thickBot="1">
      <c r="B154" s="799"/>
      <c r="C154" s="799"/>
      <c r="D154" s="730">
        <v>144</v>
      </c>
      <c r="E154" s="731" t="s">
        <v>5923</v>
      </c>
      <c r="F154" s="740" t="s">
        <v>5924</v>
      </c>
      <c r="G154" s="526"/>
      <c r="H154" s="726"/>
      <c r="I154"/>
      <c r="J154"/>
      <c r="K154" s="799"/>
      <c r="L154" s="799"/>
      <c r="M154" s="491">
        <v>144</v>
      </c>
      <c r="N154" s="483" t="s">
        <v>6425</v>
      </c>
      <c r="O154" s="485" t="s">
        <v>6216</v>
      </c>
      <c r="P154" s="526"/>
      <c r="Q154" s="487"/>
    </row>
    <row r="155" spans="1:25">
      <c r="B155" s="799"/>
      <c r="C155" s="799"/>
      <c r="D155" s="753">
        <v>145</v>
      </c>
      <c r="E155" s="728" t="s">
        <v>5925</v>
      </c>
      <c r="F155" s="719" t="s">
        <v>5926</v>
      </c>
      <c r="G155" s="527"/>
      <c r="H155" s="721"/>
      <c r="I155"/>
      <c r="J155"/>
      <c r="K155" s="799"/>
      <c r="L155" s="799"/>
      <c r="M155" s="576">
        <v>145</v>
      </c>
      <c r="N155" s="577" t="s">
        <v>6426</v>
      </c>
      <c r="O155" s="578" t="s">
        <v>6228</v>
      </c>
      <c r="P155" s="579"/>
      <c r="Q155" s="578"/>
    </row>
    <row r="156" spans="1:25">
      <c r="B156" s="799"/>
      <c r="C156" s="799"/>
      <c r="D156" s="729">
        <v>146</v>
      </c>
      <c r="E156" s="727" t="s">
        <v>5927</v>
      </c>
      <c r="F156" s="755" t="s">
        <v>5928</v>
      </c>
      <c r="G156" s="523"/>
      <c r="H156" s="720"/>
      <c r="I156"/>
      <c r="J156"/>
      <c r="K156" s="799"/>
      <c r="L156" s="799"/>
      <c r="M156" s="580">
        <v>146</v>
      </c>
      <c r="N156" s="581" t="s">
        <v>6427</v>
      </c>
      <c r="O156" s="578" t="s">
        <v>6228</v>
      </c>
      <c r="P156" s="582"/>
      <c r="Q156" s="583"/>
    </row>
    <row r="157" spans="1:25">
      <c r="B157" s="799"/>
      <c r="C157" s="799"/>
      <c r="D157" s="729">
        <v>147</v>
      </c>
      <c r="E157" s="727" t="s">
        <v>5929</v>
      </c>
      <c r="F157" s="755" t="s">
        <v>5930</v>
      </c>
      <c r="G157" s="523"/>
      <c r="H157" s="720"/>
      <c r="I157"/>
      <c r="J157"/>
      <c r="K157" s="799"/>
      <c r="L157" s="799"/>
      <c r="M157" s="580">
        <v>147</v>
      </c>
      <c r="N157" s="581" t="s">
        <v>6428</v>
      </c>
      <c r="O157" s="578" t="s">
        <v>6228</v>
      </c>
      <c r="P157" s="582"/>
      <c r="Q157" s="583"/>
    </row>
    <row r="158" spans="1:25">
      <c r="B158" s="799"/>
      <c r="C158" s="799"/>
      <c r="D158" s="729">
        <v>148</v>
      </c>
      <c r="E158" s="727" t="s">
        <v>5931</v>
      </c>
      <c r="F158" s="755" t="s">
        <v>5932</v>
      </c>
      <c r="G158" s="523"/>
      <c r="H158" s="720"/>
      <c r="I158"/>
      <c r="J158"/>
      <c r="K158" s="799"/>
      <c r="L158" s="799"/>
      <c r="M158" s="580">
        <v>148</v>
      </c>
      <c r="N158" s="581" t="s">
        <v>6429</v>
      </c>
      <c r="O158" s="578" t="s">
        <v>6228</v>
      </c>
      <c r="P158" s="582"/>
      <c r="Q158" s="583"/>
    </row>
    <row r="159" spans="1:25">
      <c r="B159" s="799"/>
      <c r="C159" s="799"/>
      <c r="D159" s="729">
        <v>149</v>
      </c>
      <c r="E159" s="727" t="s">
        <v>5933</v>
      </c>
      <c r="F159" s="755"/>
      <c r="G159" s="523"/>
      <c r="H159" s="720"/>
      <c r="I159"/>
      <c r="J159"/>
      <c r="K159" s="799"/>
      <c r="L159" s="799"/>
      <c r="M159" s="580">
        <v>149</v>
      </c>
      <c r="N159" s="581" t="s">
        <v>6430</v>
      </c>
      <c r="O159" s="578" t="s">
        <v>6228</v>
      </c>
      <c r="P159" s="582"/>
      <c r="Q159" s="583"/>
    </row>
    <row r="160" spans="1:25">
      <c r="B160" s="799"/>
      <c r="C160" s="799"/>
      <c r="D160" s="729">
        <v>150</v>
      </c>
      <c r="E160" s="727" t="s">
        <v>5934</v>
      </c>
      <c r="F160" s="755"/>
      <c r="G160" s="523"/>
      <c r="H160" s="720"/>
      <c r="I160"/>
      <c r="J160"/>
      <c r="K160" s="799"/>
      <c r="L160" s="799"/>
      <c r="M160" s="580">
        <v>150</v>
      </c>
      <c r="N160" s="581" t="s">
        <v>6431</v>
      </c>
      <c r="O160" s="578" t="s">
        <v>6228</v>
      </c>
      <c r="P160" s="582"/>
      <c r="Q160" s="583"/>
    </row>
    <row r="161" spans="2:17">
      <c r="B161" s="799"/>
      <c r="C161" s="799"/>
      <c r="D161" s="679">
        <v>151</v>
      </c>
      <c r="E161" s="677" t="s">
        <v>5935</v>
      </c>
      <c r="F161" s="553"/>
      <c r="G161" s="554"/>
      <c r="H161" s="718"/>
      <c r="I161"/>
      <c r="J161"/>
      <c r="K161" s="799"/>
      <c r="L161" s="799"/>
      <c r="M161" s="580">
        <v>151</v>
      </c>
      <c r="N161" s="581" t="s">
        <v>6432</v>
      </c>
      <c r="O161" s="578" t="s">
        <v>6228</v>
      </c>
      <c r="P161" s="582"/>
      <c r="Q161" s="583"/>
    </row>
    <row r="162" spans="2:17">
      <c r="B162" s="799"/>
      <c r="C162" s="799"/>
      <c r="D162" s="679">
        <v>152</v>
      </c>
      <c r="E162" s="677" t="s">
        <v>5936</v>
      </c>
      <c r="F162" s="755"/>
      <c r="G162" s="554"/>
      <c r="H162" s="718"/>
      <c r="I162"/>
      <c r="J162"/>
      <c r="K162" s="799"/>
      <c r="L162" s="799"/>
      <c r="M162" s="580">
        <v>152</v>
      </c>
      <c r="N162" s="581" t="s">
        <v>6433</v>
      </c>
      <c r="O162" s="578" t="s">
        <v>6228</v>
      </c>
      <c r="P162" s="582"/>
      <c r="Q162" s="583"/>
    </row>
    <row r="163" spans="2:17">
      <c r="B163" s="799"/>
      <c r="C163" s="799"/>
      <c r="D163" s="679">
        <v>153</v>
      </c>
      <c r="E163" s="677" t="s">
        <v>5937</v>
      </c>
      <c r="F163" s="553"/>
      <c r="G163" s="555"/>
      <c r="H163" s="531"/>
      <c r="I163"/>
      <c r="J163"/>
      <c r="K163" s="799"/>
      <c r="L163" s="799"/>
      <c r="M163" s="580">
        <v>153</v>
      </c>
      <c r="N163" s="581" t="s">
        <v>6434</v>
      </c>
      <c r="O163" s="578" t="s">
        <v>6228</v>
      </c>
      <c r="P163" s="584"/>
      <c r="Q163" s="585"/>
    </row>
    <row r="164" spans="2:17">
      <c r="B164" s="799"/>
      <c r="C164" s="799"/>
      <c r="D164" s="679">
        <v>154</v>
      </c>
      <c r="E164" s="677" t="s">
        <v>5938</v>
      </c>
      <c r="F164" s="755"/>
      <c r="G164" s="555"/>
      <c r="H164" s="531"/>
      <c r="I164"/>
      <c r="J164"/>
      <c r="K164" s="799"/>
      <c r="L164" s="799"/>
      <c r="M164" s="580">
        <v>154</v>
      </c>
      <c r="N164" s="581" t="s">
        <v>6435</v>
      </c>
      <c r="O164" s="578" t="s">
        <v>6228</v>
      </c>
      <c r="P164" s="584"/>
      <c r="Q164" s="585"/>
    </row>
    <row r="165" spans="2:17">
      <c r="B165" s="799"/>
      <c r="C165" s="799"/>
      <c r="D165" s="679">
        <v>155</v>
      </c>
      <c r="E165" s="677" t="s">
        <v>5939</v>
      </c>
      <c r="F165" s="553"/>
      <c r="G165" s="555"/>
      <c r="H165" s="531"/>
      <c r="I165"/>
      <c r="J165"/>
      <c r="K165" s="799"/>
      <c r="L165" s="799"/>
      <c r="M165" s="580">
        <v>155</v>
      </c>
      <c r="N165" s="581" t="s">
        <v>6436</v>
      </c>
      <c r="O165" s="578" t="s">
        <v>6228</v>
      </c>
      <c r="P165" s="584"/>
      <c r="Q165" s="585"/>
    </row>
    <row r="166" spans="2:17">
      <c r="B166" s="799"/>
      <c r="C166" s="799"/>
      <c r="D166" s="679">
        <v>156</v>
      </c>
      <c r="E166" s="677" t="s">
        <v>5940</v>
      </c>
      <c r="F166" s="755"/>
      <c r="G166" s="554"/>
      <c r="H166" s="718"/>
      <c r="I166"/>
      <c r="J166"/>
      <c r="K166" s="799"/>
      <c r="L166" s="799"/>
      <c r="M166" s="580">
        <v>156</v>
      </c>
      <c r="N166" s="581" t="s">
        <v>6437</v>
      </c>
      <c r="O166" s="578" t="s">
        <v>6228</v>
      </c>
      <c r="P166" s="582"/>
      <c r="Q166" s="583"/>
    </row>
    <row r="167" spans="2:17">
      <c r="B167" s="799"/>
      <c r="C167" s="799"/>
      <c r="D167" s="679">
        <v>157</v>
      </c>
      <c r="E167" s="677" t="s">
        <v>5941</v>
      </c>
      <c r="F167" s="553"/>
      <c r="G167" s="554"/>
      <c r="H167" s="718"/>
      <c r="I167"/>
      <c r="J167"/>
      <c r="K167" s="799"/>
      <c r="L167" s="799"/>
      <c r="M167" s="580">
        <v>157</v>
      </c>
      <c r="N167" s="581" t="s">
        <v>6438</v>
      </c>
      <c r="O167" s="578" t="s">
        <v>6228</v>
      </c>
      <c r="P167" s="582"/>
      <c r="Q167" s="583"/>
    </row>
    <row r="168" spans="2:17">
      <c r="B168" s="799"/>
      <c r="C168" s="799"/>
      <c r="D168" s="679">
        <v>158</v>
      </c>
      <c r="E168" s="677" t="s">
        <v>5942</v>
      </c>
      <c r="F168" s="755"/>
      <c r="G168" s="554"/>
      <c r="H168" s="718"/>
      <c r="I168"/>
      <c r="J168"/>
      <c r="K168" s="799"/>
      <c r="L168" s="799"/>
      <c r="M168" s="580">
        <v>158</v>
      </c>
      <c r="N168" s="581" t="s">
        <v>6439</v>
      </c>
      <c r="O168" s="578" t="s">
        <v>6228</v>
      </c>
      <c r="P168" s="582"/>
      <c r="Q168" s="583"/>
    </row>
    <row r="169" spans="2:17">
      <c r="B169" s="799"/>
      <c r="C169" s="799"/>
      <c r="D169" s="679">
        <v>159</v>
      </c>
      <c r="E169" s="677" t="s">
        <v>5943</v>
      </c>
      <c r="F169" s="553"/>
      <c r="G169" s="556"/>
      <c r="H169" s="557"/>
      <c r="I169"/>
      <c r="J169"/>
      <c r="K169" s="799"/>
      <c r="L169" s="799"/>
      <c r="M169" s="580">
        <v>159</v>
      </c>
      <c r="N169" s="581" t="s">
        <v>6440</v>
      </c>
      <c r="O169" s="578" t="s">
        <v>6228</v>
      </c>
      <c r="P169" s="586"/>
      <c r="Q169" s="587"/>
    </row>
    <row r="170" spans="2:17" ht="17.25" thickBot="1">
      <c r="B170" s="800"/>
      <c r="C170" s="800"/>
      <c r="D170" s="680">
        <v>160</v>
      </c>
      <c r="E170" s="673" t="s">
        <v>5944</v>
      </c>
      <c r="F170" s="558"/>
      <c r="G170" s="559"/>
      <c r="H170" s="560"/>
      <c r="I170"/>
      <c r="J170"/>
      <c r="K170" s="800"/>
      <c r="L170" s="800"/>
      <c r="M170" s="588">
        <v>160</v>
      </c>
      <c r="N170" s="589" t="s">
        <v>6441</v>
      </c>
      <c r="O170" s="578" t="s">
        <v>958</v>
      </c>
      <c r="P170" s="590"/>
      <c r="Q170" s="591"/>
    </row>
    <row r="171" spans="2:17" ht="17.25" thickBot="1">
      <c r="B171" s="777" t="s">
        <v>5945</v>
      </c>
      <c r="C171" s="778"/>
      <c r="D171" s="778"/>
      <c r="E171" s="778"/>
      <c r="F171" s="778"/>
      <c r="G171" s="778"/>
      <c r="H171" s="779"/>
      <c r="I171"/>
      <c r="J171"/>
      <c r="K171" s="777"/>
      <c r="L171" s="778"/>
      <c r="M171" s="778"/>
      <c r="N171" s="778"/>
      <c r="O171" s="778"/>
      <c r="P171" s="778"/>
      <c r="Q171" s="779"/>
    </row>
    <row r="172" spans="2:17">
      <c r="B172" s="798">
        <v>6</v>
      </c>
      <c r="C172" s="798" t="s">
        <v>5639</v>
      </c>
      <c r="D172" s="678">
        <v>161</v>
      </c>
      <c r="E172" s="728" t="s">
        <v>5946</v>
      </c>
      <c r="F172" s="741" t="s">
        <v>5947</v>
      </c>
      <c r="G172" s="521"/>
      <c r="H172" s="719"/>
      <c r="I172"/>
      <c r="J172"/>
      <c r="K172" s="797"/>
      <c r="L172" s="797"/>
      <c r="M172" s="430"/>
      <c r="N172" s="37"/>
      <c r="O172" s="399"/>
      <c r="P172" s="444"/>
      <c r="Q172" s="297"/>
    </row>
    <row r="173" spans="2:17">
      <c r="B173" s="799"/>
      <c r="C173" s="799"/>
      <c r="D173" s="679">
        <v>162</v>
      </c>
      <c r="E173" s="727" t="s">
        <v>5948</v>
      </c>
      <c r="F173" s="740"/>
      <c r="G173" s="523"/>
      <c r="H173" s="720"/>
      <c r="I173"/>
      <c r="J173"/>
      <c r="K173" s="786"/>
      <c r="L173" s="786"/>
      <c r="M173" s="431"/>
      <c r="N173" s="40"/>
      <c r="O173" s="398"/>
      <c r="P173" s="445"/>
      <c r="Q173" s="298"/>
    </row>
    <row r="174" spans="2:17">
      <c r="B174" s="799"/>
      <c r="C174" s="799"/>
      <c r="D174" s="679">
        <v>163</v>
      </c>
      <c r="E174" s="727" t="s">
        <v>5949</v>
      </c>
      <c r="F174" s="553"/>
      <c r="G174" s="523"/>
      <c r="H174" s="720"/>
      <c r="I174"/>
      <c r="J174"/>
      <c r="K174" s="786"/>
      <c r="L174" s="786"/>
      <c r="M174" s="431"/>
      <c r="N174" s="40"/>
      <c r="O174" s="398"/>
      <c r="P174" s="445"/>
      <c r="Q174" s="298"/>
    </row>
    <row r="175" spans="2:17">
      <c r="B175" s="799"/>
      <c r="C175" s="799"/>
      <c r="D175" s="679">
        <v>164</v>
      </c>
      <c r="E175" s="727" t="s">
        <v>5950</v>
      </c>
      <c r="F175" s="755"/>
      <c r="G175" s="523"/>
      <c r="H175" s="720"/>
      <c r="I175"/>
      <c r="J175"/>
      <c r="K175" s="786"/>
      <c r="L175" s="786"/>
      <c r="M175" s="431"/>
      <c r="N175" s="40"/>
      <c r="O175" s="398"/>
      <c r="P175" s="445"/>
      <c r="Q175" s="298"/>
    </row>
    <row r="176" spans="2:17">
      <c r="B176" s="799"/>
      <c r="C176" s="799"/>
      <c r="D176" s="679">
        <v>165</v>
      </c>
      <c r="E176" s="727" t="s">
        <v>5951</v>
      </c>
      <c r="F176" s="740" t="s">
        <v>5952</v>
      </c>
      <c r="G176" s="523"/>
      <c r="H176" s="720"/>
      <c r="I176"/>
      <c r="J176"/>
      <c r="K176" s="786"/>
      <c r="L176" s="786"/>
      <c r="M176" s="431"/>
      <c r="N176" s="40"/>
      <c r="O176" s="398"/>
      <c r="P176" s="445"/>
      <c r="Q176" s="298"/>
    </row>
    <row r="177" spans="2:17">
      <c r="B177" s="799"/>
      <c r="C177" s="799"/>
      <c r="D177" s="729">
        <v>166</v>
      </c>
      <c r="E177" s="727" t="s">
        <v>5953</v>
      </c>
      <c r="F177" s="740" t="s">
        <v>5954</v>
      </c>
      <c r="G177" s="523"/>
      <c r="H177" s="720"/>
      <c r="I177"/>
      <c r="J177"/>
      <c r="K177" s="786"/>
      <c r="L177" s="786"/>
      <c r="M177" s="431"/>
      <c r="N177" s="40"/>
      <c r="O177" s="398"/>
      <c r="P177" s="445"/>
      <c r="Q177" s="298"/>
    </row>
    <row r="178" spans="2:17">
      <c r="B178" s="799"/>
      <c r="C178" s="799"/>
      <c r="D178" s="679">
        <v>167</v>
      </c>
      <c r="E178" s="727" t="s">
        <v>5955</v>
      </c>
      <c r="F178" s="764" t="s">
        <v>7029</v>
      </c>
      <c r="G178" s="645"/>
      <c r="H178" s="720"/>
      <c r="I178"/>
      <c r="J178"/>
      <c r="K178" s="786"/>
      <c r="L178" s="786"/>
      <c r="M178" s="431"/>
      <c r="N178" s="40"/>
      <c r="O178" s="398"/>
      <c r="P178" s="445"/>
      <c r="Q178" s="298"/>
    </row>
    <row r="179" spans="2:17">
      <c r="B179" s="799"/>
      <c r="C179" s="799"/>
      <c r="D179" s="679">
        <v>168</v>
      </c>
      <c r="E179" s="727" t="s">
        <v>5956</v>
      </c>
      <c r="F179" s="764" t="s">
        <v>6899</v>
      </c>
      <c r="G179" s="645"/>
      <c r="H179" s="720"/>
      <c r="I179"/>
      <c r="J179"/>
      <c r="K179" s="786"/>
      <c r="L179" s="786"/>
      <c r="M179" s="431"/>
      <c r="N179" s="40"/>
      <c r="O179" s="398"/>
      <c r="P179" s="445"/>
      <c r="Q179" s="298"/>
    </row>
    <row r="180" spans="2:17">
      <c r="B180" s="799"/>
      <c r="C180" s="799"/>
      <c r="D180" s="729">
        <v>169</v>
      </c>
      <c r="E180" s="727" t="s">
        <v>5957</v>
      </c>
      <c r="F180" s="764" t="s">
        <v>6900</v>
      </c>
      <c r="G180" s="645"/>
      <c r="H180" s="720"/>
      <c r="I180"/>
      <c r="J180"/>
      <c r="K180" s="786"/>
      <c r="L180" s="786"/>
      <c r="M180" s="431"/>
      <c r="N180" s="40"/>
      <c r="O180" s="398"/>
      <c r="P180" s="445"/>
      <c r="Q180" s="298"/>
    </row>
    <row r="181" spans="2:17">
      <c r="B181" s="799"/>
      <c r="C181" s="799"/>
      <c r="D181" s="729">
        <v>170</v>
      </c>
      <c r="E181" s="727" t="s">
        <v>5958</v>
      </c>
      <c r="F181" s="764" t="s">
        <v>6901</v>
      </c>
      <c r="G181" s="645"/>
      <c r="H181" s="720"/>
      <c r="I181"/>
      <c r="J181"/>
      <c r="K181" s="786"/>
      <c r="L181" s="786"/>
      <c r="M181" s="431"/>
      <c r="N181" s="40"/>
      <c r="O181" s="398"/>
      <c r="P181" s="445"/>
      <c r="Q181" s="298"/>
    </row>
    <row r="182" spans="2:17">
      <c r="B182" s="799"/>
      <c r="C182" s="799"/>
      <c r="D182" s="729">
        <v>171</v>
      </c>
      <c r="E182" s="727" t="s">
        <v>5959</v>
      </c>
      <c r="F182" s="764" t="s">
        <v>6902</v>
      </c>
      <c r="G182" s="645"/>
      <c r="H182" s="720"/>
      <c r="I182"/>
      <c r="J182"/>
      <c r="K182" s="786"/>
      <c r="L182" s="786"/>
      <c r="M182" s="431"/>
      <c r="N182" s="40"/>
      <c r="O182" s="398"/>
      <c r="P182" s="445"/>
      <c r="Q182" s="298"/>
    </row>
    <row r="183" spans="2:17">
      <c r="B183" s="799"/>
      <c r="C183" s="799"/>
      <c r="D183" s="729">
        <v>172</v>
      </c>
      <c r="E183" s="727" t="s">
        <v>5960</v>
      </c>
      <c r="F183" s="764"/>
      <c r="G183" s="645"/>
      <c r="H183" s="720"/>
      <c r="I183"/>
      <c r="J183"/>
      <c r="K183" s="786"/>
      <c r="L183" s="786"/>
      <c r="M183" s="431"/>
      <c r="N183" s="40"/>
      <c r="O183" s="398"/>
      <c r="P183" s="445"/>
      <c r="Q183" s="298"/>
    </row>
    <row r="184" spans="2:17">
      <c r="B184" s="799"/>
      <c r="C184" s="799"/>
      <c r="D184" s="679">
        <v>173</v>
      </c>
      <c r="E184" s="727" t="s">
        <v>5961</v>
      </c>
      <c r="F184" s="764" t="s">
        <v>7030</v>
      </c>
      <c r="G184" s="645"/>
      <c r="H184" s="720"/>
      <c r="I184"/>
      <c r="J184"/>
      <c r="K184" s="786"/>
      <c r="L184" s="786"/>
      <c r="M184" s="431"/>
      <c r="N184" s="40"/>
      <c r="O184" s="398"/>
      <c r="P184" s="445"/>
      <c r="Q184" s="298"/>
    </row>
    <row r="185" spans="2:17">
      <c r="B185" s="799"/>
      <c r="C185" s="799"/>
      <c r="D185" s="679">
        <v>174</v>
      </c>
      <c r="E185" s="727" t="s">
        <v>5962</v>
      </c>
      <c r="F185" s="644" t="s">
        <v>7031</v>
      </c>
      <c r="G185" s="645"/>
      <c r="H185" s="720"/>
      <c r="I185"/>
      <c r="J185"/>
      <c r="K185" s="786"/>
      <c r="L185" s="786"/>
      <c r="M185" s="431"/>
      <c r="N185" s="40"/>
      <c r="O185" s="398"/>
      <c r="P185" s="445"/>
      <c r="Q185" s="298"/>
    </row>
    <row r="186" spans="2:17">
      <c r="B186" s="799"/>
      <c r="C186" s="799"/>
      <c r="D186" s="679">
        <v>175</v>
      </c>
      <c r="E186" s="727" t="s">
        <v>5963</v>
      </c>
      <c r="F186" s="764" t="s">
        <v>7032</v>
      </c>
      <c r="G186" s="645"/>
      <c r="H186" s="720"/>
      <c r="I186"/>
      <c r="J186"/>
      <c r="K186" s="786"/>
      <c r="L186" s="786"/>
      <c r="M186" s="431"/>
      <c r="N186" s="40"/>
      <c r="O186" s="398"/>
      <c r="P186" s="445"/>
      <c r="Q186" s="298"/>
    </row>
    <row r="187" spans="2:17" ht="17.25" thickBot="1">
      <c r="B187" s="799"/>
      <c r="C187" s="799"/>
      <c r="D187" s="749">
        <v>176</v>
      </c>
      <c r="E187" s="731" t="s">
        <v>5964</v>
      </c>
      <c r="F187" s="760" t="s">
        <v>7033</v>
      </c>
      <c r="G187" s="643"/>
      <c r="H187" s="726"/>
      <c r="I187"/>
      <c r="J187"/>
      <c r="K187" s="786"/>
      <c r="L187" s="786"/>
      <c r="M187" s="26"/>
      <c r="N187" s="27"/>
      <c r="O187" s="429"/>
      <c r="P187" s="446"/>
      <c r="Q187" s="323"/>
    </row>
    <row r="188" spans="2:17">
      <c r="B188" s="799"/>
      <c r="C188" s="799"/>
      <c r="D188" s="674">
        <v>177</v>
      </c>
      <c r="E188" s="728" t="s">
        <v>5965</v>
      </c>
      <c r="F188" s="650" t="s">
        <v>7131</v>
      </c>
      <c r="G188" s="652"/>
      <c r="H188" s="721"/>
      <c r="I188"/>
      <c r="J188"/>
      <c r="K188" s="786"/>
      <c r="L188" s="786"/>
      <c r="M188" s="326"/>
      <c r="N188" s="327"/>
      <c r="O188" s="399"/>
      <c r="P188" s="447"/>
      <c r="Q188" s="299"/>
    </row>
    <row r="189" spans="2:17">
      <c r="B189" s="799"/>
      <c r="C189" s="799"/>
      <c r="D189" s="679">
        <v>178</v>
      </c>
      <c r="E189" s="727" t="s">
        <v>5966</v>
      </c>
      <c r="F189" s="764" t="s">
        <v>7132</v>
      </c>
      <c r="G189" s="645"/>
      <c r="H189" s="720"/>
      <c r="I189"/>
      <c r="J189"/>
      <c r="K189" s="786"/>
      <c r="L189" s="786"/>
      <c r="M189" s="328"/>
      <c r="N189" s="324"/>
      <c r="O189" s="398"/>
      <c r="P189" s="445"/>
      <c r="Q189" s="298"/>
    </row>
    <row r="190" spans="2:17">
      <c r="B190" s="799"/>
      <c r="C190" s="799"/>
      <c r="D190" s="679">
        <v>179</v>
      </c>
      <c r="E190" s="727" t="s">
        <v>5967</v>
      </c>
      <c r="F190" s="764" t="s">
        <v>7133</v>
      </c>
      <c r="G190" s="645"/>
      <c r="H190" s="720"/>
      <c r="I190"/>
      <c r="J190"/>
      <c r="K190" s="786"/>
      <c r="L190" s="786"/>
      <c r="M190" s="328"/>
      <c r="N190" s="324"/>
      <c r="O190" s="398"/>
      <c r="P190" s="445"/>
      <c r="Q190" s="298"/>
    </row>
    <row r="191" spans="2:17">
      <c r="B191" s="799"/>
      <c r="C191" s="799"/>
      <c r="D191" s="679">
        <v>180</v>
      </c>
      <c r="E191" s="727" t="s">
        <v>5968</v>
      </c>
      <c r="F191" s="764" t="s">
        <v>7134</v>
      </c>
      <c r="G191" s="645"/>
      <c r="H191" s="750"/>
      <c r="I191"/>
      <c r="J191"/>
      <c r="K191" s="786"/>
      <c r="L191" s="786"/>
      <c r="M191" s="328"/>
      <c r="N191" s="324"/>
      <c r="O191" s="398"/>
      <c r="P191" s="445"/>
      <c r="Q191" s="298"/>
    </row>
    <row r="192" spans="2:17">
      <c r="B192" s="799"/>
      <c r="C192" s="799"/>
      <c r="D192" s="679">
        <v>181</v>
      </c>
      <c r="E192" s="727" t="s">
        <v>5970</v>
      </c>
      <c r="F192" s="764" t="s">
        <v>7135</v>
      </c>
      <c r="G192" s="645"/>
      <c r="H192" s="720"/>
      <c r="I192"/>
      <c r="J192"/>
      <c r="K192" s="786"/>
      <c r="L192" s="786"/>
      <c r="M192" s="328"/>
      <c r="N192" s="324"/>
      <c r="O192" s="398"/>
      <c r="P192" s="445"/>
      <c r="Q192" s="298"/>
    </row>
    <row r="193" spans="2:17">
      <c r="B193" s="799"/>
      <c r="C193" s="799"/>
      <c r="D193" s="679">
        <v>182</v>
      </c>
      <c r="E193" s="727" t="s">
        <v>5972</v>
      </c>
      <c r="F193" s="760" t="s">
        <v>7136</v>
      </c>
      <c r="G193" s="645"/>
      <c r="H193" s="720"/>
      <c r="I193"/>
      <c r="J193"/>
      <c r="K193" s="786"/>
      <c r="L193" s="786"/>
      <c r="M193" s="328"/>
      <c r="N193" s="324"/>
      <c r="O193" s="398"/>
      <c r="P193" s="445"/>
      <c r="Q193" s="298"/>
    </row>
    <row r="194" spans="2:17">
      <c r="B194" s="799"/>
      <c r="C194" s="799"/>
      <c r="D194" s="679">
        <v>183</v>
      </c>
      <c r="E194" s="727" t="s">
        <v>5974</v>
      </c>
      <c r="F194" s="553"/>
      <c r="G194" s="523"/>
      <c r="H194" s="750"/>
      <c r="I194"/>
      <c r="J194"/>
      <c r="K194" s="786"/>
      <c r="L194" s="786"/>
      <c r="M194" s="328"/>
      <c r="N194" s="324"/>
      <c r="O194" s="398"/>
      <c r="P194" s="445"/>
      <c r="Q194" s="298"/>
    </row>
    <row r="195" spans="2:17">
      <c r="B195" s="799"/>
      <c r="C195" s="799"/>
      <c r="D195" s="679">
        <v>184</v>
      </c>
      <c r="E195" s="727" t="s">
        <v>5975</v>
      </c>
      <c r="F195" s="755"/>
      <c r="G195" s="523"/>
      <c r="H195" s="750"/>
      <c r="I195"/>
      <c r="J195"/>
      <c r="K195" s="786"/>
      <c r="L195" s="786"/>
      <c r="M195" s="328"/>
      <c r="N195" s="324"/>
      <c r="O195" s="398"/>
      <c r="P195" s="445"/>
      <c r="Q195" s="298"/>
    </row>
    <row r="196" spans="2:17">
      <c r="B196" s="799"/>
      <c r="C196" s="799"/>
      <c r="D196" s="679">
        <v>185</v>
      </c>
      <c r="E196" s="727" t="s">
        <v>5976</v>
      </c>
      <c r="F196" s="759" t="s">
        <v>7034</v>
      </c>
      <c r="G196" s="667"/>
      <c r="H196" s="744"/>
      <c r="I196"/>
      <c r="J196"/>
      <c r="K196" s="786"/>
      <c r="L196" s="786"/>
      <c r="M196" s="328"/>
      <c r="N196" s="324"/>
      <c r="O196" s="398"/>
      <c r="P196" s="453"/>
      <c r="Q196" s="404"/>
    </row>
    <row r="197" spans="2:17">
      <c r="B197" s="799"/>
      <c r="C197" s="799"/>
      <c r="D197" s="679">
        <v>186</v>
      </c>
      <c r="E197" s="727" t="s">
        <v>5977</v>
      </c>
      <c r="F197" s="759" t="s">
        <v>7035</v>
      </c>
      <c r="G197" s="667"/>
      <c r="H197" s="744"/>
      <c r="I197"/>
      <c r="J197"/>
      <c r="K197" s="786"/>
      <c r="L197" s="786"/>
      <c r="M197" s="328"/>
      <c r="N197" s="324"/>
      <c r="O197" s="398"/>
      <c r="P197" s="453"/>
      <c r="Q197" s="404"/>
    </row>
    <row r="198" spans="2:17">
      <c r="B198" s="799"/>
      <c r="C198" s="799"/>
      <c r="D198" s="679">
        <v>187</v>
      </c>
      <c r="E198" s="727" t="s">
        <v>5978</v>
      </c>
      <c r="F198" s="764" t="s">
        <v>7036</v>
      </c>
      <c r="G198" s="667"/>
      <c r="H198" s="744"/>
      <c r="I198"/>
      <c r="J198"/>
      <c r="K198" s="786"/>
      <c r="L198" s="786"/>
      <c r="M198" s="328"/>
      <c r="N198" s="324"/>
      <c r="O198" s="398"/>
      <c r="P198" s="453"/>
      <c r="Q198" s="404"/>
    </row>
    <row r="199" spans="2:17">
      <c r="B199" s="799"/>
      <c r="C199" s="799"/>
      <c r="D199" s="679">
        <v>188</v>
      </c>
      <c r="E199" s="727" t="s">
        <v>5979</v>
      </c>
      <c r="F199" s="764" t="s">
        <v>7037</v>
      </c>
      <c r="G199" s="645"/>
      <c r="H199" s="720"/>
      <c r="I199"/>
      <c r="J199"/>
      <c r="K199" s="786"/>
      <c r="L199" s="786"/>
      <c r="M199" s="328"/>
      <c r="N199" s="324"/>
      <c r="O199" s="398"/>
      <c r="P199" s="445"/>
      <c r="Q199" s="298"/>
    </row>
    <row r="200" spans="2:17">
      <c r="B200" s="799"/>
      <c r="C200" s="799"/>
      <c r="D200" s="747">
        <v>189</v>
      </c>
      <c r="E200" s="745" t="s">
        <v>5980</v>
      </c>
      <c r="F200" s="666" t="s">
        <v>7038</v>
      </c>
      <c r="G200" s="645"/>
      <c r="H200" s="720"/>
      <c r="I200"/>
      <c r="J200"/>
      <c r="K200" s="786"/>
      <c r="L200" s="786"/>
      <c r="M200" s="328"/>
      <c r="N200" s="324"/>
      <c r="O200" s="398"/>
      <c r="P200" s="445"/>
      <c r="Q200" s="298"/>
    </row>
    <row r="201" spans="2:17">
      <c r="B201" s="799"/>
      <c r="C201" s="799"/>
      <c r="D201" s="679">
        <v>190</v>
      </c>
      <c r="E201" s="727" t="s">
        <v>5981</v>
      </c>
      <c r="F201" s="764" t="s">
        <v>7039</v>
      </c>
      <c r="G201" s="645"/>
      <c r="H201" s="720"/>
      <c r="I201"/>
      <c r="J201"/>
      <c r="K201" s="786"/>
      <c r="L201" s="786"/>
      <c r="M201" s="328"/>
      <c r="N201" s="324"/>
      <c r="O201" s="398"/>
      <c r="P201" s="445"/>
      <c r="Q201" s="298"/>
    </row>
    <row r="202" spans="2:17">
      <c r="B202" s="799"/>
      <c r="C202" s="799"/>
      <c r="D202" s="679">
        <v>191</v>
      </c>
      <c r="E202" s="727" t="s">
        <v>5983</v>
      </c>
      <c r="F202" s="760" t="s">
        <v>7040</v>
      </c>
      <c r="G202" s="665"/>
      <c r="H202" s="742"/>
      <c r="I202"/>
      <c r="J202"/>
      <c r="K202" s="786"/>
      <c r="L202" s="786"/>
      <c r="M202" s="328"/>
      <c r="N202" s="324"/>
      <c r="O202" s="398"/>
      <c r="P202" s="449"/>
      <c r="Q202" s="405"/>
    </row>
    <row r="203" spans="2:17" ht="17.25" thickBot="1">
      <c r="B203" s="800"/>
      <c r="C203" s="800"/>
      <c r="D203" s="680">
        <v>192</v>
      </c>
      <c r="E203" s="731" t="s">
        <v>5984</v>
      </c>
      <c r="F203" s="760" t="s">
        <v>7041</v>
      </c>
      <c r="G203" s="664"/>
      <c r="H203" s="743"/>
      <c r="I203"/>
      <c r="J203"/>
      <c r="K203" s="787"/>
      <c r="L203" s="787"/>
      <c r="M203" s="329"/>
      <c r="N203" s="331"/>
      <c r="O203" s="429"/>
      <c r="P203" s="450"/>
      <c r="Q203" s="406"/>
    </row>
    <row r="204" spans="2:17" ht="17.25" thickBot="1">
      <c r="B204" s="777" t="s">
        <v>5945</v>
      </c>
      <c r="C204" s="778"/>
      <c r="D204" s="778"/>
      <c r="E204" s="778"/>
      <c r="F204" s="778"/>
      <c r="G204" s="778"/>
      <c r="H204" s="779"/>
      <c r="I204"/>
      <c r="J204"/>
      <c r="K204" s="777"/>
      <c r="L204" s="778"/>
      <c r="M204" s="778"/>
      <c r="N204" s="778"/>
      <c r="O204" s="778"/>
      <c r="P204" s="778"/>
      <c r="Q204" s="779"/>
    </row>
    <row r="205" spans="2:17">
      <c r="B205" s="798">
        <v>7</v>
      </c>
      <c r="C205" s="798" t="s">
        <v>5639</v>
      </c>
      <c r="D205" s="753">
        <v>193</v>
      </c>
      <c r="E205" s="675" t="s">
        <v>5985</v>
      </c>
      <c r="F205" s="719" t="s">
        <v>5986</v>
      </c>
      <c r="G205" s="521"/>
      <c r="H205" s="719"/>
      <c r="I205"/>
      <c r="J205"/>
      <c r="K205" s="797"/>
      <c r="L205" s="797"/>
      <c r="M205" s="36"/>
      <c r="N205" s="37"/>
      <c r="O205" s="297"/>
      <c r="P205" s="444"/>
      <c r="Q205" s="399"/>
    </row>
    <row r="206" spans="2:17">
      <c r="B206" s="799"/>
      <c r="C206" s="799"/>
      <c r="D206" s="729">
        <v>194</v>
      </c>
      <c r="E206" s="677" t="s">
        <v>5987</v>
      </c>
      <c r="F206" s="720" t="s">
        <v>5988</v>
      </c>
      <c r="G206" s="523"/>
      <c r="H206" s="720"/>
      <c r="I206"/>
      <c r="J206"/>
      <c r="K206" s="786"/>
      <c r="L206" s="786"/>
      <c r="M206" s="39"/>
      <c r="N206" s="40"/>
      <c r="O206" s="299"/>
      <c r="P206" s="445"/>
      <c r="Q206" s="398"/>
    </row>
    <row r="207" spans="2:17">
      <c r="B207" s="799"/>
      <c r="C207" s="799"/>
      <c r="D207" s="729">
        <v>195</v>
      </c>
      <c r="E207" s="677" t="s">
        <v>5989</v>
      </c>
      <c r="F207" s="720" t="s">
        <v>5990</v>
      </c>
      <c r="G207" s="523"/>
      <c r="H207" s="720"/>
      <c r="I207"/>
      <c r="J207"/>
      <c r="K207" s="786"/>
      <c r="L207" s="786"/>
      <c r="M207" s="39"/>
      <c r="N207" s="40"/>
      <c r="O207" s="299"/>
      <c r="P207" s="445"/>
      <c r="Q207" s="398"/>
    </row>
    <row r="208" spans="2:17">
      <c r="B208" s="799"/>
      <c r="C208" s="799"/>
      <c r="D208" s="729">
        <v>196</v>
      </c>
      <c r="E208" s="677" t="s">
        <v>5991</v>
      </c>
      <c r="F208" s="755"/>
      <c r="G208" s="523"/>
      <c r="H208" s="720"/>
      <c r="I208"/>
      <c r="J208"/>
      <c r="K208" s="786"/>
      <c r="L208" s="786"/>
      <c r="M208" s="39"/>
      <c r="N208" s="40"/>
      <c r="O208" s="299"/>
      <c r="P208" s="445"/>
      <c r="Q208" s="398"/>
    </row>
    <row r="209" spans="2:17">
      <c r="B209" s="799"/>
      <c r="C209" s="799"/>
      <c r="D209" s="729">
        <v>197</v>
      </c>
      <c r="E209" s="677" t="s">
        <v>5992</v>
      </c>
      <c r="F209" s="720" t="s">
        <v>5993</v>
      </c>
      <c r="G209" s="523"/>
      <c r="H209" s="720"/>
      <c r="I209"/>
      <c r="J209"/>
      <c r="K209" s="786"/>
      <c r="L209" s="786"/>
      <c r="M209" s="39"/>
      <c r="N209" s="40"/>
      <c r="O209" s="339"/>
      <c r="P209" s="445"/>
      <c r="Q209" s="398"/>
    </row>
    <row r="210" spans="2:17">
      <c r="B210" s="799"/>
      <c r="C210" s="799"/>
      <c r="D210" s="729">
        <v>198</v>
      </c>
      <c r="E210" s="677" t="s">
        <v>5994</v>
      </c>
      <c r="F210" s="720" t="s">
        <v>5995</v>
      </c>
      <c r="G210" s="523"/>
      <c r="H210" s="720"/>
      <c r="I210"/>
      <c r="J210"/>
      <c r="K210" s="786"/>
      <c r="L210" s="786"/>
      <c r="M210" s="39"/>
      <c r="N210" s="40"/>
      <c r="O210" s="339"/>
      <c r="P210" s="445"/>
      <c r="Q210" s="398"/>
    </row>
    <row r="211" spans="2:17">
      <c r="B211" s="799"/>
      <c r="C211" s="799"/>
      <c r="D211" s="729">
        <v>199</v>
      </c>
      <c r="E211" s="677" t="s">
        <v>5996</v>
      </c>
      <c r="F211" s="720" t="s">
        <v>5997</v>
      </c>
      <c r="G211" s="523"/>
      <c r="H211" s="720"/>
      <c r="I211"/>
      <c r="J211"/>
      <c r="K211" s="786"/>
      <c r="L211" s="786"/>
      <c r="M211" s="39"/>
      <c r="N211" s="40"/>
      <c r="O211" s="339"/>
      <c r="P211" s="445"/>
      <c r="Q211" s="398"/>
    </row>
    <row r="212" spans="2:17">
      <c r="B212" s="799"/>
      <c r="C212" s="799"/>
      <c r="D212" s="729">
        <v>200</v>
      </c>
      <c r="E212" s="677" t="s">
        <v>5998</v>
      </c>
      <c r="F212" s="494" t="s">
        <v>5999</v>
      </c>
      <c r="G212" s="523"/>
      <c r="H212" s="720"/>
      <c r="I212"/>
      <c r="J212"/>
      <c r="K212" s="786"/>
      <c r="L212" s="786"/>
      <c r="M212" s="39"/>
      <c r="N212" s="40"/>
      <c r="O212" s="339"/>
      <c r="P212" s="445"/>
      <c r="Q212" s="398"/>
    </row>
    <row r="213" spans="2:17">
      <c r="B213" s="799"/>
      <c r="C213" s="799"/>
      <c r="D213" s="729">
        <v>201</v>
      </c>
      <c r="E213" s="677" t="s">
        <v>6000</v>
      </c>
      <c r="F213" s="748" t="s">
        <v>6001</v>
      </c>
      <c r="G213" s="523"/>
      <c r="H213" s="720"/>
      <c r="I213"/>
      <c r="J213"/>
      <c r="K213" s="786"/>
      <c r="L213" s="786"/>
      <c r="M213" s="39"/>
      <c r="N213" s="40"/>
      <c r="O213" s="298"/>
      <c r="P213" s="445"/>
      <c r="Q213" s="298"/>
    </row>
    <row r="214" spans="2:17">
      <c r="B214" s="799"/>
      <c r="C214" s="799"/>
      <c r="D214" s="729">
        <v>202</v>
      </c>
      <c r="E214" s="677" t="s">
        <v>6002</v>
      </c>
      <c r="F214" s="748" t="s">
        <v>6003</v>
      </c>
      <c r="G214" s="523"/>
      <c r="H214" s="720"/>
      <c r="I214"/>
      <c r="J214"/>
      <c r="K214" s="786"/>
      <c r="L214" s="786"/>
      <c r="M214" s="39"/>
      <c r="N214" s="40"/>
      <c r="O214" s="298"/>
      <c r="P214" s="445"/>
      <c r="Q214" s="298"/>
    </row>
    <row r="215" spans="2:17">
      <c r="B215" s="799"/>
      <c r="C215" s="799"/>
      <c r="D215" s="729">
        <v>203</v>
      </c>
      <c r="E215" s="677" t="s">
        <v>6004</v>
      </c>
      <c r="F215" s="748" t="s">
        <v>6005</v>
      </c>
      <c r="G215" s="523"/>
      <c r="H215" s="720"/>
      <c r="I215"/>
      <c r="J215"/>
      <c r="K215" s="786"/>
      <c r="L215" s="786"/>
      <c r="M215" s="39"/>
      <c r="N215" s="40"/>
      <c r="O215" s="298"/>
      <c r="P215" s="445"/>
      <c r="Q215" s="298"/>
    </row>
    <row r="216" spans="2:17">
      <c r="B216" s="799"/>
      <c r="C216" s="799"/>
      <c r="D216" s="729">
        <v>204</v>
      </c>
      <c r="E216" s="677" t="s">
        <v>6006</v>
      </c>
      <c r="F216" s="764"/>
      <c r="G216" s="523"/>
      <c r="H216" s="720"/>
      <c r="I216"/>
      <c r="J216"/>
      <c r="K216" s="786"/>
      <c r="L216" s="786"/>
      <c r="M216" s="39"/>
      <c r="N216" s="40"/>
      <c r="O216" s="298"/>
      <c r="P216" s="445"/>
      <c r="Q216" s="298"/>
    </row>
    <row r="217" spans="2:17">
      <c r="B217" s="799"/>
      <c r="C217" s="799"/>
      <c r="D217" s="729">
        <v>205</v>
      </c>
      <c r="E217" s="677" t="s">
        <v>6007</v>
      </c>
      <c r="F217" s="764"/>
      <c r="G217" s="523"/>
      <c r="H217" s="720"/>
      <c r="I217"/>
      <c r="J217"/>
      <c r="K217" s="786"/>
      <c r="L217" s="786"/>
      <c r="M217" s="39"/>
      <c r="N217" s="40"/>
      <c r="O217" s="298"/>
      <c r="P217" s="445"/>
      <c r="Q217" s="298"/>
    </row>
    <row r="218" spans="2:17">
      <c r="B218" s="799"/>
      <c r="C218" s="799"/>
      <c r="D218" s="729">
        <v>206</v>
      </c>
      <c r="E218" s="677" t="s">
        <v>6008</v>
      </c>
      <c r="F218" s="764"/>
      <c r="G218" s="523"/>
      <c r="H218" s="720"/>
      <c r="I218"/>
      <c r="J218"/>
      <c r="K218" s="786"/>
      <c r="L218" s="786"/>
      <c r="M218" s="39"/>
      <c r="N218" s="40"/>
      <c r="O218" s="298"/>
      <c r="P218" s="445"/>
      <c r="Q218" s="298"/>
    </row>
    <row r="219" spans="2:17">
      <c r="B219" s="799"/>
      <c r="C219" s="799"/>
      <c r="D219" s="729">
        <v>207</v>
      </c>
      <c r="E219" s="677" t="s">
        <v>6009</v>
      </c>
      <c r="F219" s="764"/>
      <c r="G219" s="523"/>
      <c r="H219" s="720"/>
      <c r="I219"/>
      <c r="J219"/>
      <c r="K219" s="786"/>
      <c r="L219" s="786"/>
      <c r="M219" s="39"/>
      <c r="N219" s="40"/>
      <c r="O219" s="298"/>
      <c r="P219" s="445"/>
      <c r="Q219" s="298"/>
    </row>
    <row r="220" spans="2:17" ht="17.25" thickBot="1">
      <c r="B220" s="799"/>
      <c r="C220" s="799"/>
      <c r="D220" s="749">
        <v>208</v>
      </c>
      <c r="E220" s="673" t="s">
        <v>6010</v>
      </c>
      <c r="F220" s="764"/>
      <c r="G220" s="526"/>
      <c r="H220" s="726"/>
      <c r="I220"/>
      <c r="J220"/>
      <c r="K220" s="786"/>
      <c r="L220" s="786"/>
      <c r="M220" s="41"/>
      <c r="N220" s="27"/>
      <c r="O220" s="323"/>
      <c r="P220" s="446"/>
      <c r="Q220" s="323"/>
    </row>
    <row r="221" spans="2:17">
      <c r="B221" s="799"/>
      <c r="C221" s="799"/>
      <c r="D221" s="674">
        <v>209</v>
      </c>
      <c r="E221" s="675" t="s">
        <v>6011</v>
      </c>
      <c r="F221" s="719" t="s">
        <v>6013</v>
      </c>
      <c r="G221" s="523"/>
      <c r="H221" s="531"/>
      <c r="I221"/>
      <c r="J221"/>
      <c r="K221" s="786"/>
      <c r="L221" s="786"/>
      <c r="M221" s="35"/>
      <c r="N221" s="29"/>
      <c r="O221" s="299"/>
      <c r="P221" s="447"/>
      <c r="Q221" s="299"/>
    </row>
    <row r="222" spans="2:17">
      <c r="B222" s="799"/>
      <c r="C222" s="799"/>
      <c r="D222" s="729">
        <v>210</v>
      </c>
      <c r="E222" s="677" t="s">
        <v>6014</v>
      </c>
      <c r="F222" s="720" t="s">
        <v>6016</v>
      </c>
      <c r="G222" s="523"/>
      <c r="H222" s="522"/>
      <c r="I222"/>
      <c r="J222"/>
      <c r="K222" s="786"/>
      <c r="L222" s="786"/>
      <c r="M222" s="39"/>
      <c r="N222" s="42"/>
      <c r="O222" s="299"/>
      <c r="P222" s="445"/>
      <c r="Q222" s="299"/>
    </row>
    <row r="223" spans="2:17">
      <c r="B223" s="799"/>
      <c r="C223" s="799"/>
      <c r="D223" s="729">
        <v>211</v>
      </c>
      <c r="E223" s="677" t="s">
        <v>6017</v>
      </c>
      <c r="F223" s="748" t="s">
        <v>6019</v>
      </c>
      <c r="G223" s="523"/>
      <c r="H223" s="720"/>
      <c r="I223"/>
      <c r="J223"/>
      <c r="K223" s="786"/>
      <c r="L223" s="786"/>
      <c r="M223" s="39"/>
      <c r="N223" s="42"/>
      <c r="O223" s="299"/>
      <c r="P223" s="445"/>
      <c r="Q223" s="299"/>
    </row>
    <row r="224" spans="2:17">
      <c r="B224" s="799"/>
      <c r="C224" s="799"/>
      <c r="D224" s="729">
        <v>212</v>
      </c>
      <c r="E224" s="677" t="s">
        <v>6020</v>
      </c>
      <c r="F224" s="748" t="s">
        <v>6022</v>
      </c>
      <c r="G224" s="523"/>
      <c r="H224" s="720"/>
      <c r="I224"/>
      <c r="J224"/>
      <c r="K224" s="786"/>
      <c r="L224" s="786"/>
      <c r="M224" s="39"/>
      <c r="N224" s="42"/>
      <c r="O224" s="299"/>
      <c r="P224" s="445"/>
      <c r="Q224" s="299"/>
    </row>
    <row r="225" spans="2:17">
      <c r="B225" s="799"/>
      <c r="C225" s="799"/>
      <c r="D225" s="729">
        <v>213</v>
      </c>
      <c r="E225" s="677" t="s">
        <v>6023</v>
      </c>
      <c r="F225" s="494" t="s">
        <v>6025</v>
      </c>
      <c r="G225" s="523"/>
      <c r="H225" s="720"/>
      <c r="I225"/>
      <c r="J225"/>
      <c r="K225" s="786"/>
      <c r="L225" s="786"/>
      <c r="M225" s="39"/>
      <c r="N225" s="42"/>
      <c r="O225" s="299"/>
      <c r="P225" s="445"/>
      <c r="Q225" s="299"/>
    </row>
    <row r="226" spans="2:17">
      <c r="B226" s="799"/>
      <c r="C226" s="799"/>
      <c r="D226" s="729">
        <v>214</v>
      </c>
      <c r="E226" s="677" t="s">
        <v>6026</v>
      </c>
      <c r="F226" s="494"/>
      <c r="G226" s="523"/>
      <c r="H226" s="720"/>
      <c r="I226"/>
      <c r="J226"/>
      <c r="K226" s="786"/>
      <c r="L226" s="786"/>
      <c r="M226" s="39"/>
      <c r="N226" s="42"/>
      <c r="O226" s="299"/>
      <c r="P226" s="445"/>
      <c r="Q226" s="299"/>
    </row>
    <row r="227" spans="2:17">
      <c r="B227" s="799"/>
      <c r="C227" s="799"/>
      <c r="D227" s="729">
        <v>215</v>
      </c>
      <c r="E227" s="677" t="s">
        <v>6027</v>
      </c>
      <c r="F227" s="656"/>
      <c r="G227" s="523"/>
      <c r="H227" s="720"/>
      <c r="I227"/>
      <c r="J227"/>
      <c r="K227" s="786"/>
      <c r="L227" s="786"/>
      <c r="M227" s="39"/>
      <c r="N227" s="42"/>
      <c r="O227" s="299"/>
      <c r="P227" s="445"/>
      <c r="Q227" s="299"/>
    </row>
    <row r="228" spans="2:17">
      <c r="B228" s="799"/>
      <c r="C228" s="799"/>
      <c r="D228" s="729">
        <v>216</v>
      </c>
      <c r="E228" s="677" t="s">
        <v>6028</v>
      </c>
      <c r="F228" s="656"/>
      <c r="G228" s="523"/>
      <c r="H228" s="720"/>
      <c r="I228"/>
      <c r="J228"/>
      <c r="K228" s="786"/>
      <c r="L228" s="786"/>
      <c r="M228" s="39"/>
      <c r="N228" s="42"/>
      <c r="O228" s="299"/>
      <c r="P228" s="445"/>
      <c r="Q228" s="299"/>
    </row>
    <row r="229" spans="2:17">
      <c r="B229" s="799"/>
      <c r="C229" s="799"/>
      <c r="D229" s="729">
        <v>217</v>
      </c>
      <c r="E229" s="677" t="s">
        <v>6029</v>
      </c>
      <c r="F229" s="656"/>
      <c r="G229" s="523"/>
      <c r="H229" s="720"/>
      <c r="I229"/>
      <c r="J229"/>
      <c r="K229" s="786"/>
      <c r="L229" s="786"/>
      <c r="M229" s="39"/>
      <c r="N229" s="42"/>
      <c r="O229" s="298"/>
      <c r="P229" s="448"/>
      <c r="Q229" s="407"/>
    </row>
    <row r="230" spans="2:17">
      <c r="B230" s="799"/>
      <c r="C230" s="799"/>
      <c r="D230" s="729">
        <v>218</v>
      </c>
      <c r="E230" s="677" t="s">
        <v>6030</v>
      </c>
      <c r="F230" s="656"/>
      <c r="G230" s="523"/>
      <c r="H230" s="720"/>
      <c r="I230"/>
      <c r="J230"/>
      <c r="K230" s="786"/>
      <c r="L230" s="786"/>
      <c r="M230" s="39"/>
      <c r="N230" s="42"/>
      <c r="O230" s="299"/>
      <c r="P230" s="448"/>
      <c r="Q230" s="407"/>
    </row>
    <row r="231" spans="2:17">
      <c r="B231" s="799"/>
      <c r="C231" s="799"/>
      <c r="D231" s="729">
        <v>219</v>
      </c>
      <c r="E231" s="677" t="s">
        <v>6031</v>
      </c>
      <c r="F231" s="656"/>
      <c r="G231" s="523"/>
      <c r="H231" s="720"/>
      <c r="I231"/>
      <c r="J231"/>
      <c r="K231" s="786"/>
      <c r="L231" s="786"/>
      <c r="M231" s="39"/>
      <c r="N231" s="42"/>
      <c r="O231" s="299"/>
      <c r="P231" s="448"/>
      <c r="Q231" s="407"/>
    </row>
    <row r="232" spans="2:17">
      <c r="B232" s="799"/>
      <c r="C232" s="799"/>
      <c r="D232" s="729">
        <v>220</v>
      </c>
      <c r="E232" s="677" t="s">
        <v>6032</v>
      </c>
      <c r="F232" s="656"/>
      <c r="G232" s="523"/>
      <c r="H232" s="720"/>
      <c r="I232"/>
      <c r="J232"/>
      <c r="K232" s="786"/>
      <c r="L232" s="786"/>
      <c r="M232" s="39"/>
      <c r="N232" s="42"/>
      <c r="O232" s="299"/>
      <c r="P232" s="445"/>
      <c r="Q232" s="298"/>
    </row>
    <row r="233" spans="2:17">
      <c r="B233" s="799"/>
      <c r="C233" s="799"/>
      <c r="D233" s="729">
        <v>221</v>
      </c>
      <c r="E233" s="677" t="s">
        <v>6033</v>
      </c>
      <c r="F233" s="748"/>
      <c r="G233" s="523"/>
      <c r="H233" s="720"/>
      <c r="I233"/>
      <c r="J233"/>
      <c r="K233" s="786"/>
      <c r="L233" s="786"/>
      <c r="M233" s="39"/>
      <c r="N233" s="42"/>
      <c r="O233" s="298"/>
      <c r="P233" s="445"/>
      <c r="Q233" s="298"/>
    </row>
    <row r="234" spans="2:17">
      <c r="B234" s="799"/>
      <c r="C234" s="799"/>
      <c r="D234" s="729">
        <v>222</v>
      </c>
      <c r="E234" s="677" t="s">
        <v>6034</v>
      </c>
      <c r="F234" s="494"/>
      <c r="G234" s="523"/>
      <c r="H234" s="720"/>
      <c r="I234"/>
      <c r="J234"/>
      <c r="K234" s="786"/>
      <c r="L234" s="786"/>
      <c r="M234" s="39"/>
      <c r="N234" s="42"/>
      <c r="O234" s="298"/>
      <c r="P234" s="445"/>
      <c r="Q234" s="298"/>
    </row>
    <row r="235" spans="2:17">
      <c r="B235" s="799"/>
      <c r="C235" s="799"/>
      <c r="D235" s="729">
        <v>223</v>
      </c>
      <c r="E235" s="677" t="s">
        <v>6035</v>
      </c>
      <c r="F235" s="720"/>
      <c r="G235" s="523"/>
      <c r="H235" s="720"/>
      <c r="I235"/>
      <c r="J235"/>
      <c r="K235" s="786"/>
      <c r="L235" s="786"/>
      <c r="M235" s="39"/>
      <c r="N235" s="42"/>
      <c r="O235" s="298"/>
      <c r="P235" s="449"/>
      <c r="Q235" s="405"/>
    </row>
    <row r="236" spans="2:17" ht="17.25" thickBot="1">
      <c r="B236" s="800"/>
      <c r="C236" s="800"/>
      <c r="D236" s="730">
        <v>224</v>
      </c>
      <c r="E236" s="673" t="s">
        <v>6036</v>
      </c>
      <c r="F236" s="726"/>
      <c r="G236" s="526"/>
      <c r="H236" s="726"/>
      <c r="I236"/>
      <c r="J236"/>
      <c r="K236" s="787"/>
      <c r="L236" s="787"/>
      <c r="M236" s="41"/>
      <c r="N236" s="27"/>
      <c r="O236" s="400"/>
      <c r="P236" s="450"/>
      <c r="Q236" s="406"/>
    </row>
    <row r="237" spans="2:17" ht="17.25" thickBot="1">
      <c r="B237" s="777" t="s">
        <v>6037</v>
      </c>
      <c r="C237" s="778"/>
      <c r="D237" s="778"/>
      <c r="E237" s="778"/>
      <c r="F237" s="778"/>
      <c r="G237" s="778"/>
      <c r="H237" s="779"/>
      <c r="I237"/>
      <c r="J237"/>
      <c r="K237" s="777"/>
      <c r="L237" s="778"/>
      <c r="M237" s="778"/>
      <c r="N237" s="778"/>
      <c r="O237" s="778"/>
      <c r="P237" s="778"/>
      <c r="Q237" s="779"/>
    </row>
    <row r="238" spans="2:17">
      <c r="B238" s="798">
        <v>8</v>
      </c>
      <c r="C238" s="798" t="s">
        <v>5639</v>
      </c>
      <c r="D238" s="753">
        <v>225</v>
      </c>
      <c r="E238" s="675" t="s">
        <v>6038</v>
      </c>
      <c r="F238" s="720" t="s">
        <v>6039</v>
      </c>
      <c r="G238" s="523"/>
      <c r="H238" s="531"/>
      <c r="I238"/>
      <c r="J238"/>
      <c r="K238" s="797"/>
      <c r="L238" s="797"/>
      <c r="M238" s="36"/>
      <c r="N238" s="37"/>
      <c r="O238" s="297"/>
      <c r="P238" s="444"/>
      <c r="Q238" s="399"/>
    </row>
    <row r="239" spans="2:17">
      <c r="B239" s="799"/>
      <c r="C239" s="799"/>
      <c r="D239" s="729">
        <v>226</v>
      </c>
      <c r="E239" s="677" t="s">
        <v>6040</v>
      </c>
      <c r="F239" s="720" t="s">
        <v>7042</v>
      </c>
      <c r="G239" s="523"/>
      <c r="H239" s="522"/>
      <c r="I239"/>
      <c r="J239"/>
      <c r="K239" s="786"/>
      <c r="L239" s="786"/>
      <c r="M239" s="39"/>
      <c r="N239" s="40"/>
      <c r="O239" s="299"/>
      <c r="P239" s="445"/>
      <c r="Q239" s="398"/>
    </row>
    <row r="240" spans="2:17">
      <c r="B240" s="799"/>
      <c r="C240" s="799"/>
      <c r="D240" s="729">
        <v>227</v>
      </c>
      <c r="E240" s="677" t="s">
        <v>6041</v>
      </c>
      <c r="F240" s="759" t="s">
        <v>7043</v>
      </c>
      <c r="G240" s="645"/>
      <c r="H240" s="720"/>
      <c r="I240"/>
      <c r="J240"/>
      <c r="K240" s="786"/>
      <c r="L240" s="786"/>
      <c r="M240" s="39"/>
      <c r="N240" s="40"/>
      <c r="O240" s="299"/>
      <c r="P240" s="445"/>
      <c r="Q240" s="398"/>
    </row>
    <row r="241" spans="2:17">
      <c r="B241" s="799"/>
      <c r="C241" s="799"/>
      <c r="D241" s="729">
        <v>228</v>
      </c>
      <c r="E241" s="677" t="s">
        <v>6043</v>
      </c>
      <c r="F241" s="656" t="s">
        <v>6042</v>
      </c>
      <c r="G241" s="645"/>
      <c r="H241" s="720"/>
      <c r="I241"/>
      <c r="J241"/>
      <c r="K241" s="786"/>
      <c r="L241" s="786"/>
      <c r="M241" s="39"/>
      <c r="N241" s="40"/>
      <c r="O241" s="299"/>
      <c r="P241" s="445"/>
      <c r="Q241" s="398"/>
    </row>
    <row r="242" spans="2:17">
      <c r="B242" s="799"/>
      <c r="C242" s="799"/>
      <c r="D242" s="729">
        <v>229</v>
      </c>
      <c r="E242" s="677" t="s">
        <v>6044</v>
      </c>
      <c r="F242" s="748" t="s">
        <v>6045</v>
      </c>
      <c r="G242" s="523"/>
      <c r="H242" s="720"/>
      <c r="I242"/>
      <c r="J242"/>
      <c r="K242" s="786"/>
      <c r="L242" s="786"/>
      <c r="M242" s="39"/>
      <c r="N242" s="40"/>
      <c r="O242" s="339"/>
      <c r="P242" s="445"/>
      <c r="Q242" s="398"/>
    </row>
    <row r="243" spans="2:17">
      <c r="B243" s="799"/>
      <c r="C243" s="799"/>
      <c r="D243" s="729">
        <v>230</v>
      </c>
      <c r="E243" s="677" t="s">
        <v>6046</v>
      </c>
      <c r="F243" s="732" t="s">
        <v>6047</v>
      </c>
      <c r="G243" s="523"/>
      <c r="H243" s="720"/>
      <c r="I243"/>
      <c r="J243"/>
      <c r="K243" s="786"/>
      <c r="L243" s="786"/>
      <c r="M243" s="39"/>
      <c r="N243" s="40"/>
      <c r="O243" s="339"/>
      <c r="P243" s="445"/>
      <c r="Q243" s="398"/>
    </row>
    <row r="244" spans="2:17">
      <c r="B244" s="799"/>
      <c r="C244" s="799"/>
      <c r="D244" s="729">
        <v>231</v>
      </c>
      <c r="E244" s="677" t="s">
        <v>6048</v>
      </c>
      <c r="F244" s="494" t="s">
        <v>6049</v>
      </c>
      <c r="G244" s="523"/>
      <c r="H244" s="720"/>
      <c r="I244"/>
      <c r="J244"/>
      <c r="K244" s="786"/>
      <c r="L244" s="786"/>
      <c r="M244" s="39"/>
      <c r="N244" s="40"/>
      <c r="O244" s="339"/>
      <c r="P244" s="445"/>
      <c r="Q244" s="398"/>
    </row>
    <row r="245" spans="2:17">
      <c r="B245" s="799"/>
      <c r="C245" s="799"/>
      <c r="D245" s="729">
        <v>232</v>
      </c>
      <c r="E245" s="677" t="s">
        <v>6050</v>
      </c>
      <c r="F245" s="732" t="s">
        <v>6051</v>
      </c>
      <c r="G245" s="523"/>
      <c r="H245" s="720"/>
      <c r="I245"/>
      <c r="J245"/>
      <c r="K245" s="786"/>
      <c r="L245" s="786"/>
      <c r="M245" s="39"/>
      <c r="N245" s="40"/>
      <c r="O245" s="339"/>
      <c r="P245" s="445"/>
      <c r="Q245" s="398"/>
    </row>
    <row r="246" spans="2:17">
      <c r="B246" s="799"/>
      <c r="C246" s="799"/>
      <c r="D246" s="729">
        <v>233</v>
      </c>
      <c r="E246" s="677" t="s">
        <v>6052</v>
      </c>
      <c r="F246" s="494" t="s">
        <v>7044</v>
      </c>
      <c r="G246" s="523"/>
      <c r="H246" s="720" t="s">
        <v>5738</v>
      </c>
      <c r="I246"/>
      <c r="J246"/>
      <c r="K246" s="786"/>
      <c r="L246" s="786"/>
      <c r="M246" s="39"/>
      <c r="N246" s="40"/>
      <c r="O246" s="298"/>
      <c r="P246" s="445"/>
      <c r="Q246" s="298"/>
    </row>
    <row r="247" spans="2:17">
      <c r="B247" s="799"/>
      <c r="C247" s="799"/>
      <c r="D247" s="729">
        <v>234</v>
      </c>
      <c r="E247" s="677" t="s">
        <v>6053</v>
      </c>
      <c r="F247" s="494"/>
      <c r="G247" s="523"/>
      <c r="H247" s="720"/>
      <c r="I247"/>
      <c r="J247"/>
      <c r="K247" s="786"/>
      <c r="L247" s="786"/>
      <c r="M247" s="39"/>
      <c r="N247" s="40"/>
      <c r="O247" s="298"/>
      <c r="P247" s="445"/>
      <c r="Q247" s="298"/>
    </row>
    <row r="248" spans="2:17">
      <c r="B248" s="799"/>
      <c r="C248" s="799"/>
      <c r="D248" s="729">
        <v>235</v>
      </c>
      <c r="E248" s="677" t="s">
        <v>6054</v>
      </c>
      <c r="F248" s="653" t="s">
        <v>7045</v>
      </c>
      <c r="G248" s="652"/>
      <c r="H248" s="561"/>
      <c r="I248"/>
      <c r="J248"/>
      <c r="K248" s="786"/>
      <c r="L248" s="786"/>
      <c r="M248" s="39"/>
      <c r="N248" s="40"/>
      <c r="O248" s="298"/>
      <c r="P248" s="445"/>
      <c r="Q248" s="298"/>
    </row>
    <row r="249" spans="2:17">
      <c r="B249" s="799"/>
      <c r="C249" s="799"/>
      <c r="D249" s="729">
        <v>236</v>
      </c>
      <c r="E249" s="677" t="s">
        <v>6055</v>
      </c>
      <c r="F249" s="656" t="s">
        <v>7046</v>
      </c>
      <c r="G249" s="645"/>
      <c r="H249" s="750"/>
      <c r="I249"/>
      <c r="J249"/>
      <c r="K249" s="786"/>
      <c r="L249" s="786"/>
      <c r="M249" s="39"/>
      <c r="N249" s="40"/>
      <c r="O249" s="298"/>
      <c r="P249" s="445"/>
      <c r="Q249" s="298"/>
    </row>
    <row r="250" spans="2:17">
      <c r="B250" s="799"/>
      <c r="C250" s="799"/>
      <c r="D250" s="729">
        <v>237</v>
      </c>
      <c r="E250" s="677" t="s">
        <v>6056</v>
      </c>
      <c r="F250" s="740"/>
      <c r="G250" s="523"/>
      <c r="H250" s="720"/>
      <c r="I250"/>
      <c r="J250"/>
      <c r="K250" s="786"/>
      <c r="L250" s="786"/>
      <c r="M250" s="39"/>
      <c r="N250" s="40"/>
      <c r="O250" s="298"/>
      <c r="P250" s="445"/>
      <c r="Q250" s="298"/>
    </row>
    <row r="251" spans="2:17">
      <c r="B251" s="799"/>
      <c r="C251" s="799"/>
      <c r="D251" s="729">
        <v>238</v>
      </c>
      <c r="E251" s="677" t="s">
        <v>6057</v>
      </c>
      <c r="F251" s="740"/>
      <c r="G251" s="523"/>
      <c r="H251" s="720"/>
      <c r="I251"/>
      <c r="J251"/>
      <c r="K251" s="786"/>
      <c r="L251" s="786"/>
      <c r="M251" s="39"/>
      <c r="N251" s="40"/>
      <c r="O251" s="298"/>
      <c r="P251" s="445"/>
      <c r="Q251" s="298"/>
    </row>
    <row r="252" spans="2:17">
      <c r="B252" s="799"/>
      <c r="C252" s="799"/>
      <c r="D252" s="729">
        <v>239</v>
      </c>
      <c r="E252" s="677" t="s">
        <v>6058</v>
      </c>
      <c r="F252" s="740" t="s">
        <v>6059</v>
      </c>
      <c r="G252" s="523"/>
      <c r="H252" s="720"/>
      <c r="I252"/>
      <c r="J252"/>
      <c r="K252" s="786"/>
      <c r="L252" s="786"/>
      <c r="M252" s="39"/>
      <c r="N252" s="40"/>
      <c r="O252" s="298"/>
      <c r="P252" s="445"/>
      <c r="Q252" s="298"/>
    </row>
    <row r="253" spans="2:17" ht="17.25" thickBot="1">
      <c r="B253" s="799"/>
      <c r="C253" s="799"/>
      <c r="D253" s="749">
        <v>240</v>
      </c>
      <c r="E253" s="673" t="s">
        <v>6060</v>
      </c>
      <c r="F253" s="740"/>
      <c r="G253" s="526"/>
      <c r="H253" s="726"/>
      <c r="I253"/>
      <c r="J253"/>
      <c r="K253" s="786"/>
      <c r="L253" s="786"/>
      <c r="M253" s="41"/>
      <c r="N253" s="27"/>
      <c r="O253" s="323"/>
      <c r="P253" s="446"/>
      <c r="Q253" s="323"/>
    </row>
    <row r="254" spans="2:17">
      <c r="B254" s="799"/>
      <c r="C254" s="799"/>
      <c r="D254" s="674">
        <v>241</v>
      </c>
      <c r="E254" s="675" t="s">
        <v>6061</v>
      </c>
      <c r="F254" s="538" t="s">
        <v>6062</v>
      </c>
      <c r="G254" s="527"/>
      <c r="H254" s="719"/>
      <c r="I254"/>
      <c r="J254"/>
      <c r="K254" s="786"/>
      <c r="L254" s="786"/>
      <c r="M254" s="35"/>
      <c r="N254" s="29"/>
      <c r="O254" s="299"/>
      <c r="P254" s="447"/>
      <c r="Q254" s="299"/>
    </row>
    <row r="255" spans="2:17">
      <c r="B255" s="799"/>
      <c r="C255" s="799"/>
      <c r="D255" s="729">
        <v>242</v>
      </c>
      <c r="E255" s="677" t="s">
        <v>6063</v>
      </c>
      <c r="F255" s="718" t="s">
        <v>6064</v>
      </c>
      <c r="G255" s="523"/>
      <c r="H255" s="720"/>
      <c r="I255"/>
      <c r="J255"/>
      <c r="K255" s="786"/>
      <c r="L255" s="786"/>
      <c r="M255" s="39"/>
      <c r="N255" s="42"/>
      <c r="O255" s="299"/>
      <c r="P255" s="445"/>
      <c r="Q255" s="299"/>
    </row>
    <row r="256" spans="2:17">
      <c r="B256" s="799"/>
      <c r="C256" s="799"/>
      <c r="D256" s="729">
        <v>243</v>
      </c>
      <c r="E256" s="677" t="s">
        <v>6065</v>
      </c>
      <c r="F256" s="718" t="s">
        <v>6066</v>
      </c>
      <c r="G256" s="523"/>
      <c r="H256" s="720"/>
      <c r="I256"/>
      <c r="J256"/>
      <c r="K256" s="786"/>
      <c r="L256" s="786"/>
      <c r="M256" s="39"/>
      <c r="N256" s="42"/>
      <c r="O256" s="299"/>
      <c r="P256" s="445"/>
      <c r="Q256" s="299"/>
    </row>
    <row r="257" spans="2:17">
      <c r="B257" s="799"/>
      <c r="C257" s="799"/>
      <c r="D257" s="729">
        <v>244</v>
      </c>
      <c r="E257" s="677" t="s">
        <v>6067</v>
      </c>
      <c r="F257" s="718" t="s">
        <v>6068</v>
      </c>
      <c r="G257" s="523"/>
      <c r="H257" s="720"/>
      <c r="I257"/>
      <c r="J257"/>
      <c r="K257" s="786"/>
      <c r="L257" s="786"/>
      <c r="M257" s="39"/>
      <c r="N257" s="42"/>
      <c r="O257" s="299"/>
      <c r="P257" s="445"/>
      <c r="Q257" s="299"/>
    </row>
    <row r="258" spans="2:17">
      <c r="B258" s="799"/>
      <c r="C258" s="799"/>
      <c r="D258" s="729">
        <v>245</v>
      </c>
      <c r="E258" s="677" t="s">
        <v>6069</v>
      </c>
      <c r="F258" s="718" t="s">
        <v>7047</v>
      </c>
      <c r="G258" s="523"/>
      <c r="H258" s="720"/>
      <c r="I258"/>
      <c r="J258"/>
      <c r="K258" s="786"/>
      <c r="L258" s="786"/>
      <c r="M258" s="39"/>
      <c r="N258" s="42"/>
      <c r="O258" s="299"/>
      <c r="P258" s="445"/>
      <c r="Q258" s="299"/>
    </row>
    <row r="259" spans="2:17">
      <c r="B259" s="799"/>
      <c r="C259" s="799"/>
      <c r="D259" s="729">
        <v>246</v>
      </c>
      <c r="E259" s="677" t="s">
        <v>6070</v>
      </c>
      <c r="F259" s="718" t="s">
        <v>7048</v>
      </c>
      <c r="G259" s="523"/>
      <c r="H259" s="720"/>
      <c r="I259"/>
      <c r="J259"/>
      <c r="K259" s="786"/>
      <c r="L259" s="786"/>
      <c r="M259" s="39"/>
      <c r="N259" s="42"/>
      <c r="O259" s="299"/>
      <c r="P259" s="445"/>
      <c r="Q259" s="299"/>
    </row>
    <row r="260" spans="2:17">
      <c r="B260" s="799"/>
      <c r="C260" s="799"/>
      <c r="D260" s="729">
        <v>247</v>
      </c>
      <c r="E260" s="677" t="s">
        <v>6071</v>
      </c>
      <c r="F260" s="759" t="s">
        <v>7049</v>
      </c>
      <c r="G260" s="645"/>
      <c r="H260" s="720"/>
      <c r="I260"/>
      <c r="J260"/>
      <c r="K260" s="786"/>
      <c r="L260" s="786"/>
      <c r="M260" s="39"/>
      <c r="N260" s="42"/>
      <c r="O260" s="299"/>
      <c r="P260" s="445"/>
      <c r="Q260" s="299"/>
    </row>
    <row r="261" spans="2:17">
      <c r="B261" s="799"/>
      <c r="C261" s="799"/>
      <c r="D261" s="729">
        <v>248</v>
      </c>
      <c r="E261" s="677" t="s">
        <v>6072</v>
      </c>
      <c r="F261" s="718"/>
      <c r="G261" s="523"/>
      <c r="H261" s="720"/>
      <c r="I261"/>
      <c r="J261"/>
      <c r="K261" s="786"/>
      <c r="L261" s="786"/>
      <c r="M261" s="39"/>
      <c r="N261" s="42"/>
      <c r="O261" s="299"/>
      <c r="P261" s="445"/>
      <c r="Q261" s="299"/>
    </row>
    <row r="262" spans="2:17">
      <c r="B262" s="799"/>
      <c r="C262" s="799"/>
      <c r="D262" s="729">
        <v>249</v>
      </c>
      <c r="E262" s="677" t="s">
        <v>6073</v>
      </c>
      <c r="F262" s="759" t="s">
        <v>7050</v>
      </c>
      <c r="G262" s="667"/>
      <c r="H262" s="720"/>
      <c r="I262"/>
      <c r="J262"/>
      <c r="K262" s="786"/>
      <c r="L262" s="786"/>
      <c r="M262" s="39"/>
      <c r="N262" s="42"/>
      <c r="O262" s="298"/>
      <c r="P262" s="448"/>
      <c r="Q262" s="407"/>
    </row>
    <row r="263" spans="2:17">
      <c r="B263" s="799"/>
      <c r="C263" s="799"/>
      <c r="D263" s="729">
        <v>250</v>
      </c>
      <c r="E263" s="677" t="s">
        <v>6074</v>
      </c>
      <c r="F263" s="759" t="s">
        <v>7051</v>
      </c>
      <c r="G263" s="667"/>
      <c r="H263" s="720"/>
      <c r="I263"/>
      <c r="J263"/>
      <c r="K263" s="786"/>
      <c r="L263" s="786"/>
      <c r="M263" s="39"/>
      <c r="N263" s="42"/>
      <c r="O263" s="299"/>
      <c r="P263" s="448"/>
      <c r="Q263" s="407"/>
    </row>
    <row r="264" spans="2:17">
      <c r="B264" s="799"/>
      <c r="C264" s="799"/>
      <c r="D264" s="729">
        <v>251</v>
      </c>
      <c r="E264" s="677" t="s">
        <v>6075</v>
      </c>
      <c r="F264" s="759" t="s">
        <v>7052</v>
      </c>
      <c r="G264" s="667"/>
      <c r="H264" s="720"/>
      <c r="I264"/>
      <c r="J264"/>
      <c r="K264" s="786"/>
      <c r="L264" s="786"/>
      <c r="M264" s="39"/>
      <c r="N264" s="42"/>
      <c r="O264" s="299"/>
      <c r="P264" s="448"/>
      <c r="Q264" s="407"/>
    </row>
    <row r="265" spans="2:17">
      <c r="B265" s="799"/>
      <c r="C265" s="799"/>
      <c r="D265" s="729">
        <v>252</v>
      </c>
      <c r="E265" s="677" t="s">
        <v>6076</v>
      </c>
      <c r="F265" s="718"/>
      <c r="G265" s="523"/>
      <c r="H265" s="720"/>
      <c r="I265"/>
      <c r="J265"/>
      <c r="K265" s="786"/>
      <c r="L265" s="786"/>
      <c r="M265" s="39"/>
      <c r="N265" s="42"/>
      <c r="O265" s="299"/>
      <c r="P265" s="445"/>
      <c r="Q265" s="298"/>
    </row>
    <row r="266" spans="2:17">
      <c r="B266" s="799"/>
      <c r="C266" s="799"/>
      <c r="D266" s="729">
        <v>253</v>
      </c>
      <c r="E266" s="677" t="s">
        <v>6077</v>
      </c>
      <c r="F266" s="718"/>
      <c r="G266" s="523"/>
      <c r="H266" s="720"/>
      <c r="I266"/>
      <c r="J266"/>
      <c r="K266" s="786"/>
      <c r="L266" s="786"/>
      <c r="M266" s="39"/>
      <c r="N266" s="42"/>
      <c r="O266" s="298"/>
      <c r="P266" s="445"/>
      <c r="Q266" s="298"/>
    </row>
    <row r="267" spans="2:17">
      <c r="B267" s="799"/>
      <c r="C267" s="799"/>
      <c r="D267" s="729">
        <v>254</v>
      </c>
      <c r="E267" s="677" t="s">
        <v>6078</v>
      </c>
      <c r="F267" s="718"/>
      <c r="G267" s="523"/>
      <c r="H267" s="720"/>
      <c r="I267"/>
      <c r="J267"/>
      <c r="K267" s="786"/>
      <c r="L267" s="786"/>
      <c r="M267" s="39"/>
      <c r="N267" s="42"/>
      <c r="O267" s="298"/>
      <c r="P267" s="445"/>
      <c r="Q267" s="298"/>
    </row>
    <row r="268" spans="2:17">
      <c r="B268" s="799"/>
      <c r="C268" s="799"/>
      <c r="D268" s="729">
        <v>255</v>
      </c>
      <c r="E268" s="677" t="s">
        <v>6079</v>
      </c>
      <c r="F268" s="718"/>
      <c r="G268" s="532"/>
      <c r="H268" s="742"/>
      <c r="I268"/>
      <c r="J268"/>
      <c r="K268" s="786"/>
      <c r="L268" s="786"/>
      <c r="M268" s="39"/>
      <c r="N268" s="42"/>
      <c r="O268" s="298"/>
      <c r="P268" s="449"/>
      <c r="Q268" s="405"/>
    </row>
    <row r="269" spans="2:17" ht="17.25" thickBot="1">
      <c r="B269" s="800"/>
      <c r="C269" s="800"/>
      <c r="D269" s="729">
        <v>256</v>
      </c>
      <c r="E269" s="673" t="s">
        <v>6080</v>
      </c>
      <c r="F269" s="733"/>
      <c r="G269" s="534"/>
      <c r="H269" s="743"/>
      <c r="I269"/>
      <c r="J269"/>
      <c r="K269" s="787"/>
      <c r="L269" s="787"/>
      <c r="M269" s="41"/>
      <c r="N269" s="27"/>
      <c r="O269" s="400"/>
      <c r="P269" s="450"/>
      <c r="Q269" s="406"/>
    </row>
    <row r="270" spans="2:17" ht="17.25" thickBot="1">
      <c r="B270" s="777" t="s">
        <v>6354</v>
      </c>
      <c r="C270" s="778"/>
      <c r="D270" s="778"/>
      <c r="E270" s="778"/>
      <c r="F270" s="778"/>
      <c r="G270" s="778"/>
      <c r="H270" s="779"/>
      <c r="I270"/>
      <c r="J270"/>
      <c r="K270" s="777"/>
      <c r="L270" s="778"/>
      <c r="M270" s="778"/>
      <c r="N270" s="778"/>
      <c r="O270" s="778"/>
      <c r="P270" s="778"/>
      <c r="Q270" s="779"/>
    </row>
    <row r="271" spans="2:17">
      <c r="B271" s="798">
        <v>14</v>
      </c>
      <c r="C271" s="798" t="s">
        <v>5639</v>
      </c>
      <c r="D271" s="753">
        <v>259</v>
      </c>
      <c r="E271" s="675" t="s">
        <v>6081</v>
      </c>
      <c r="F271" s="718" t="s">
        <v>6082</v>
      </c>
      <c r="G271" s="521"/>
      <c r="H271" s="535"/>
      <c r="I271"/>
      <c r="J271"/>
      <c r="K271" s="786"/>
      <c r="L271" s="786"/>
      <c r="M271" s="36"/>
      <c r="N271" s="37"/>
      <c r="O271" s="297"/>
      <c r="P271" s="444"/>
      <c r="Q271" s="399"/>
    </row>
    <row r="272" spans="2:17">
      <c r="B272" s="799"/>
      <c r="C272" s="799"/>
      <c r="D272" s="729">
        <v>260</v>
      </c>
      <c r="E272" s="677" t="s">
        <v>6083</v>
      </c>
      <c r="F272" s="718" t="s">
        <v>6084</v>
      </c>
      <c r="G272" s="523"/>
      <c r="H272" s="750"/>
      <c r="I272"/>
      <c r="J272"/>
      <c r="K272" s="786"/>
      <c r="L272" s="786"/>
      <c r="M272" s="39"/>
      <c r="N272" s="40"/>
      <c r="O272" s="299"/>
      <c r="P272" s="445"/>
      <c r="Q272" s="398"/>
    </row>
    <row r="273" spans="2:17">
      <c r="B273" s="799"/>
      <c r="C273" s="799"/>
      <c r="D273" s="729">
        <v>261</v>
      </c>
      <c r="E273" s="677" t="s">
        <v>6085</v>
      </c>
      <c r="F273" s="718" t="s">
        <v>6086</v>
      </c>
      <c r="G273" s="523"/>
      <c r="H273" s="720"/>
      <c r="I273"/>
      <c r="J273"/>
      <c r="K273" s="786"/>
      <c r="L273" s="786"/>
      <c r="M273" s="39"/>
      <c r="N273" s="40"/>
      <c r="O273" s="299"/>
      <c r="P273" s="445"/>
      <c r="Q273" s="398"/>
    </row>
    <row r="274" spans="2:17">
      <c r="B274" s="799"/>
      <c r="C274" s="799"/>
      <c r="D274" s="729">
        <v>262</v>
      </c>
      <c r="E274" s="677" t="s">
        <v>6087</v>
      </c>
      <c r="F274" s="748"/>
      <c r="G274" s="523"/>
      <c r="H274" s="720"/>
      <c r="I274"/>
      <c r="J274"/>
      <c r="K274" s="786"/>
      <c r="L274" s="786"/>
      <c r="M274" s="39"/>
      <c r="N274" s="40"/>
      <c r="O274" s="299"/>
      <c r="P274" s="445"/>
      <c r="Q274" s="398"/>
    </row>
    <row r="275" spans="2:17">
      <c r="B275" s="799"/>
      <c r="C275" s="799"/>
      <c r="D275" s="729">
        <v>263</v>
      </c>
      <c r="E275" s="677" t="s">
        <v>6088</v>
      </c>
      <c r="F275" s="718" t="s">
        <v>6089</v>
      </c>
      <c r="G275" s="523"/>
      <c r="H275" s="720"/>
      <c r="I275"/>
      <c r="J275"/>
      <c r="K275" s="786"/>
      <c r="L275" s="786"/>
      <c r="M275" s="39"/>
      <c r="N275" s="40"/>
      <c r="O275" s="339"/>
      <c r="P275" s="445"/>
      <c r="Q275" s="398"/>
    </row>
    <row r="276" spans="2:17">
      <c r="B276" s="799"/>
      <c r="C276" s="799"/>
      <c r="D276" s="729">
        <v>264</v>
      </c>
      <c r="E276" s="677" t="s">
        <v>6090</v>
      </c>
      <c r="F276" s="720" t="s">
        <v>6091</v>
      </c>
      <c r="G276" s="523"/>
      <c r="H276" s="720"/>
      <c r="I276"/>
      <c r="J276"/>
      <c r="K276" s="786"/>
      <c r="L276" s="786"/>
      <c r="M276" s="39"/>
      <c r="N276" s="40"/>
      <c r="O276" s="339"/>
      <c r="P276" s="445"/>
      <c r="Q276" s="398"/>
    </row>
    <row r="277" spans="2:17">
      <c r="B277" s="799"/>
      <c r="C277" s="799"/>
      <c r="D277" s="729">
        <v>265</v>
      </c>
      <c r="E277" s="677" t="s">
        <v>6092</v>
      </c>
      <c r="F277" s="720" t="s">
        <v>6093</v>
      </c>
      <c r="G277" s="523"/>
      <c r="H277" s="720"/>
      <c r="I277"/>
      <c r="J277"/>
      <c r="K277" s="786"/>
      <c r="L277" s="786"/>
      <c r="M277" s="39"/>
      <c r="N277" s="40"/>
      <c r="O277" s="339"/>
      <c r="P277" s="445"/>
      <c r="Q277" s="398"/>
    </row>
    <row r="278" spans="2:17">
      <c r="B278" s="799"/>
      <c r="C278" s="799"/>
      <c r="D278" s="729">
        <v>266</v>
      </c>
      <c r="E278" s="677" t="s">
        <v>6094</v>
      </c>
      <c r="F278" s="720" t="s">
        <v>6095</v>
      </c>
      <c r="G278" s="523"/>
      <c r="H278" s="720"/>
      <c r="I278"/>
      <c r="J278"/>
      <c r="K278" s="786"/>
      <c r="L278" s="786"/>
      <c r="M278" s="39"/>
      <c r="N278" s="40"/>
      <c r="O278" s="339"/>
      <c r="P278" s="445"/>
      <c r="Q278" s="398"/>
    </row>
    <row r="279" spans="2:17">
      <c r="B279" s="799"/>
      <c r="C279" s="799"/>
      <c r="D279" s="729">
        <v>267</v>
      </c>
      <c r="E279" s="677" t="s">
        <v>6096</v>
      </c>
      <c r="F279" s="720" t="s">
        <v>6097</v>
      </c>
      <c r="G279" s="523"/>
      <c r="H279" s="720"/>
      <c r="I279"/>
      <c r="J279"/>
      <c r="K279" s="786"/>
      <c r="L279" s="786"/>
      <c r="M279" s="39"/>
      <c r="N279" s="40"/>
      <c r="O279" s="298"/>
      <c r="P279" s="445"/>
      <c r="Q279" s="298"/>
    </row>
    <row r="280" spans="2:17">
      <c r="B280" s="799"/>
      <c r="C280" s="799"/>
      <c r="D280" s="729">
        <v>268</v>
      </c>
      <c r="E280" s="677" t="s">
        <v>6098</v>
      </c>
      <c r="F280" s="494" t="s">
        <v>6099</v>
      </c>
      <c r="G280" s="523"/>
      <c r="H280" s="720"/>
      <c r="I280"/>
      <c r="J280"/>
      <c r="K280" s="786"/>
      <c r="L280" s="786"/>
      <c r="M280" s="39"/>
      <c r="N280" s="40"/>
      <c r="O280" s="298"/>
      <c r="P280" s="445"/>
      <c r="Q280" s="298"/>
    </row>
    <row r="281" spans="2:17">
      <c r="B281" s="799"/>
      <c r="C281" s="799"/>
      <c r="D281" s="729">
        <v>269</v>
      </c>
      <c r="E281" s="677" t="s">
        <v>6100</v>
      </c>
      <c r="F281" s="720" t="s">
        <v>6101</v>
      </c>
      <c r="G281" s="527"/>
      <c r="H281" s="561"/>
      <c r="I281"/>
      <c r="J281"/>
      <c r="K281" s="786"/>
      <c r="L281" s="786"/>
      <c r="M281" s="39"/>
      <c r="N281" s="40"/>
      <c r="O281" s="298"/>
      <c r="P281" s="445"/>
      <c r="Q281" s="298"/>
    </row>
    <row r="282" spans="2:17">
      <c r="B282" s="799"/>
      <c r="C282" s="799"/>
      <c r="D282" s="729">
        <v>270</v>
      </c>
      <c r="E282" s="677" t="s">
        <v>6102</v>
      </c>
      <c r="F282" s="494" t="s">
        <v>6104</v>
      </c>
      <c r="G282" s="523"/>
      <c r="H282" s="750"/>
      <c r="I282"/>
      <c r="J282"/>
      <c r="K282" s="786"/>
      <c r="L282" s="786"/>
      <c r="M282" s="39"/>
      <c r="N282" s="40"/>
      <c r="O282" s="298"/>
      <c r="P282" s="445"/>
      <c r="Q282" s="298"/>
    </row>
    <row r="283" spans="2:17">
      <c r="B283" s="799"/>
      <c r="C283" s="799"/>
      <c r="D283" s="729">
        <v>271</v>
      </c>
      <c r="E283" s="677" t="s">
        <v>6105</v>
      </c>
      <c r="F283" s="740" t="s">
        <v>6106</v>
      </c>
      <c r="G283" s="523"/>
      <c r="H283" s="720"/>
      <c r="I283"/>
      <c r="J283"/>
      <c r="K283" s="786"/>
      <c r="L283" s="786"/>
      <c r="M283" s="39"/>
      <c r="N283" s="40"/>
      <c r="O283" s="298"/>
      <c r="P283" s="445"/>
      <c r="Q283" s="298"/>
    </row>
    <row r="284" spans="2:17">
      <c r="B284" s="799"/>
      <c r="C284" s="799"/>
      <c r="D284" s="729">
        <v>272</v>
      </c>
      <c r="E284" s="727" t="s">
        <v>6107</v>
      </c>
      <c r="F284" s="740" t="s">
        <v>6108</v>
      </c>
      <c r="G284" s="523"/>
      <c r="H284" s="720"/>
      <c r="I284"/>
      <c r="J284"/>
      <c r="K284" s="786"/>
      <c r="L284" s="786"/>
      <c r="M284" s="39"/>
      <c r="N284" s="40"/>
      <c r="O284" s="298"/>
      <c r="P284" s="445"/>
      <c r="Q284" s="298"/>
    </row>
    <row r="285" spans="2:17">
      <c r="B285" s="799"/>
      <c r="C285" s="799"/>
      <c r="D285" s="729">
        <v>273</v>
      </c>
      <c r="E285" s="727" t="s">
        <v>6109</v>
      </c>
      <c r="F285" s="740" t="s">
        <v>6110</v>
      </c>
      <c r="G285" s="523"/>
      <c r="H285" s="720"/>
      <c r="I285"/>
      <c r="J285"/>
      <c r="K285" s="786"/>
      <c r="L285" s="786"/>
      <c r="M285" s="39"/>
      <c r="N285" s="40"/>
      <c r="O285" s="298"/>
      <c r="P285" s="445"/>
      <c r="Q285" s="298"/>
    </row>
    <row r="286" spans="2:17" ht="17.25" thickBot="1">
      <c r="B286" s="799"/>
      <c r="C286" s="799"/>
      <c r="D286" s="749">
        <v>274</v>
      </c>
      <c r="E286" s="731" t="s">
        <v>6111</v>
      </c>
      <c r="F286" s="740" t="s">
        <v>6112</v>
      </c>
      <c r="G286" s="526"/>
      <c r="H286" s="726"/>
      <c r="I286"/>
      <c r="J286"/>
      <c r="K286" s="786"/>
      <c r="L286" s="786"/>
      <c r="M286" s="41"/>
      <c r="N286" s="27"/>
      <c r="O286" s="323"/>
      <c r="P286" s="446"/>
      <c r="Q286" s="323"/>
    </row>
    <row r="287" spans="2:17">
      <c r="B287" s="799"/>
      <c r="C287" s="799"/>
      <c r="D287" s="674">
        <v>275</v>
      </c>
      <c r="E287" s="728" t="s">
        <v>6113</v>
      </c>
      <c r="F287" s="719" t="s">
        <v>7053</v>
      </c>
      <c r="G287" s="527"/>
      <c r="H287" s="719"/>
      <c r="I287"/>
      <c r="J287"/>
      <c r="K287" s="786"/>
      <c r="L287" s="786"/>
      <c r="M287" s="35"/>
      <c r="N287" s="29"/>
      <c r="O287" s="299"/>
      <c r="P287" s="447"/>
      <c r="Q287" s="299"/>
    </row>
    <row r="288" spans="2:17">
      <c r="B288" s="799"/>
      <c r="C288" s="799"/>
      <c r="D288" s="729">
        <v>276</v>
      </c>
      <c r="E288" s="727" t="s">
        <v>6114</v>
      </c>
      <c r="F288" s="720" t="s">
        <v>6115</v>
      </c>
      <c r="G288" s="523"/>
      <c r="H288" s="720"/>
      <c r="I288"/>
      <c r="J288"/>
      <c r="K288" s="786"/>
      <c r="L288" s="786"/>
      <c r="M288" s="39"/>
      <c r="N288" s="42"/>
      <c r="O288" s="299"/>
      <c r="P288" s="445"/>
      <c r="Q288" s="299"/>
    </row>
    <row r="289" spans="2:17">
      <c r="B289" s="799"/>
      <c r="C289" s="799"/>
      <c r="D289" s="729">
        <v>277</v>
      </c>
      <c r="E289" s="727" t="s">
        <v>6116</v>
      </c>
      <c r="F289" s="720" t="s">
        <v>7054</v>
      </c>
      <c r="G289" s="523"/>
      <c r="H289" s="720"/>
      <c r="I289"/>
      <c r="J289"/>
      <c r="K289" s="786"/>
      <c r="L289" s="786"/>
      <c r="M289" s="39"/>
      <c r="N289" s="42"/>
      <c r="O289" s="299"/>
      <c r="P289" s="445"/>
      <c r="Q289" s="299"/>
    </row>
    <row r="290" spans="2:17">
      <c r="B290" s="799"/>
      <c r="C290" s="799"/>
      <c r="D290" s="729">
        <v>278</v>
      </c>
      <c r="E290" s="727" t="s">
        <v>6117</v>
      </c>
      <c r="F290" s="720" t="s">
        <v>6118</v>
      </c>
      <c r="G290" s="523"/>
      <c r="H290" s="720"/>
      <c r="I290"/>
      <c r="J290"/>
      <c r="K290" s="786"/>
      <c r="L290" s="786"/>
      <c r="M290" s="39"/>
      <c r="N290" s="42"/>
      <c r="O290" s="299"/>
      <c r="P290" s="445"/>
      <c r="Q290" s="299"/>
    </row>
    <row r="291" spans="2:17">
      <c r="B291" s="799"/>
      <c r="C291" s="799"/>
      <c r="D291" s="729">
        <v>279</v>
      </c>
      <c r="E291" s="727" t="s">
        <v>6119</v>
      </c>
      <c r="F291" s="720" t="s">
        <v>6120</v>
      </c>
      <c r="G291" s="523"/>
      <c r="H291" s="720"/>
      <c r="I291"/>
      <c r="J291"/>
      <c r="K291" s="786"/>
      <c r="L291" s="786"/>
      <c r="M291" s="39"/>
      <c r="N291" s="42"/>
      <c r="O291" s="299"/>
      <c r="P291" s="445"/>
      <c r="Q291" s="299"/>
    </row>
    <row r="292" spans="2:17">
      <c r="B292" s="799"/>
      <c r="C292" s="799"/>
      <c r="D292" s="729">
        <v>280</v>
      </c>
      <c r="E292" s="727" t="s">
        <v>6121</v>
      </c>
      <c r="F292" s="720"/>
      <c r="G292" s="523"/>
      <c r="H292" s="720"/>
      <c r="I292"/>
      <c r="J292"/>
      <c r="K292" s="786"/>
      <c r="L292" s="786"/>
      <c r="M292" s="39"/>
      <c r="N292" s="42"/>
      <c r="O292" s="299"/>
      <c r="P292" s="445"/>
      <c r="Q292" s="299"/>
    </row>
    <row r="293" spans="2:17">
      <c r="B293" s="799"/>
      <c r="C293" s="799"/>
      <c r="D293" s="729">
        <v>281</v>
      </c>
      <c r="E293" s="727" t="s">
        <v>6122</v>
      </c>
      <c r="F293" s="759"/>
      <c r="G293" s="523"/>
      <c r="H293" s="720"/>
      <c r="I293"/>
      <c r="J293"/>
      <c r="K293" s="786"/>
      <c r="L293" s="786"/>
      <c r="M293" s="39"/>
      <c r="N293" s="42"/>
      <c r="O293" s="299"/>
      <c r="P293" s="445"/>
      <c r="Q293" s="299"/>
    </row>
    <row r="294" spans="2:17">
      <c r="B294" s="799"/>
      <c r="C294" s="799"/>
      <c r="D294" s="729">
        <v>282</v>
      </c>
      <c r="E294" s="727" t="s">
        <v>6123</v>
      </c>
      <c r="F294" s="759"/>
      <c r="G294" s="523"/>
      <c r="H294" s="720"/>
      <c r="I294"/>
      <c r="J294"/>
      <c r="K294" s="786"/>
      <c r="L294" s="786"/>
      <c r="M294" s="39"/>
      <c r="N294" s="42"/>
      <c r="O294" s="299"/>
      <c r="P294" s="445"/>
      <c r="Q294" s="299"/>
    </row>
    <row r="295" spans="2:17">
      <c r="B295" s="799"/>
      <c r="C295" s="799"/>
      <c r="D295" s="729">
        <v>283</v>
      </c>
      <c r="E295" s="727" t="s">
        <v>6124</v>
      </c>
      <c r="F295" s="720"/>
      <c r="G295" s="550"/>
      <c r="H295" s="720"/>
      <c r="I295"/>
      <c r="J295"/>
      <c r="K295" s="786"/>
      <c r="L295" s="786"/>
      <c r="M295" s="39"/>
      <c r="N295" s="42"/>
      <c r="O295" s="298"/>
      <c r="P295" s="448"/>
      <c r="Q295" s="407"/>
    </row>
    <row r="296" spans="2:17">
      <c r="B296" s="799"/>
      <c r="C296" s="799"/>
      <c r="D296" s="729">
        <v>284</v>
      </c>
      <c r="E296" s="727" t="s">
        <v>6125</v>
      </c>
      <c r="F296" s="720"/>
      <c r="G296" s="550"/>
      <c r="H296" s="720"/>
      <c r="I296"/>
      <c r="J296"/>
      <c r="K296" s="786"/>
      <c r="L296" s="786"/>
      <c r="M296" s="39"/>
      <c r="N296" s="42"/>
      <c r="O296" s="299"/>
      <c r="P296" s="448"/>
      <c r="Q296" s="407"/>
    </row>
    <row r="297" spans="2:17">
      <c r="B297" s="799"/>
      <c r="C297" s="799"/>
      <c r="D297" s="729">
        <v>285</v>
      </c>
      <c r="E297" s="540" t="s">
        <v>6126</v>
      </c>
      <c r="F297" s="748"/>
      <c r="G297" s="543"/>
      <c r="H297" s="748"/>
      <c r="I297"/>
      <c r="J297"/>
      <c r="K297" s="786"/>
      <c r="L297" s="786"/>
      <c r="M297" s="39"/>
      <c r="N297" s="42"/>
      <c r="O297" s="299"/>
      <c r="P297" s="448"/>
      <c r="Q297" s="407"/>
    </row>
    <row r="298" spans="2:17">
      <c r="B298" s="799"/>
      <c r="C298" s="799"/>
      <c r="D298" s="729">
        <v>286</v>
      </c>
      <c r="E298" s="540" t="s">
        <v>6127</v>
      </c>
      <c r="F298" s="748"/>
      <c r="G298" s="542"/>
      <c r="H298" s="748"/>
      <c r="I298"/>
      <c r="J298"/>
      <c r="K298" s="786"/>
      <c r="L298" s="786"/>
      <c r="M298" s="39"/>
      <c r="N298" s="42"/>
      <c r="O298" s="299"/>
      <c r="P298" s="445"/>
      <c r="Q298" s="298"/>
    </row>
    <row r="299" spans="2:17">
      <c r="B299" s="799"/>
      <c r="C299" s="799"/>
      <c r="D299" s="729">
        <v>287</v>
      </c>
      <c r="E299" s="540" t="s">
        <v>6128</v>
      </c>
      <c r="F299" s="748" t="s">
        <v>7055</v>
      </c>
      <c r="G299" s="542"/>
      <c r="H299" s="748"/>
      <c r="I299"/>
      <c r="J299"/>
      <c r="K299" s="786"/>
      <c r="L299" s="786"/>
      <c r="M299" s="39"/>
      <c r="N299" s="42"/>
      <c r="O299" s="298"/>
      <c r="P299" s="445"/>
      <c r="Q299" s="298"/>
    </row>
    <row r="300" spans="2:17">
      <c r="B300" s="799"/>
      <c r="C300" s="799"/>
      <c r="D300" s="729">
        <v>288</v>
      </c>
      <c r="E300" s="540" t="s">
        <v>6129</v>
      </c>
      <c r="F300" s="748" t="s">
        <v>6130</v>
      </c>
      <c r="G300" s="542"/>
      <c r="H300" s="748"/>
      <c r="I300"/>
      <c r="J300"/>
      <c r="K300" s="786"/>
      <c r="L300" s="786"/>
      <c r="M300" s="39"/>
      <c r="N300" s="42"/>
      <c r="O300" s="298"/>
      <c r="P300" s="445"/>
      <c r="Q300" s="298"/>
    </row>
    <row r="301" spans="2:17">
      <c r="B301" s="799"/>
      <c r="C301" s="799"/>
      <c r="D301" s="729">
        <v>289</v>
      </c>
      <c r="E301" s="540" t="s">
        <v>6131</v>
      </c>
      <c r="F301" s="748" t="s">
        <v>6132</v>
      </c>
      <c r="G301" s="562"/>
      <c r="H301" s="748"/>
      <c r="I301"/>
      <c r="J301"/>
      <c r="K301" s="786"/>
      <c r="L301" s="786"/>
      <c r="M301" s="39"/>
      <c r="N301" s="42"/>
      <c r="O301" s="298"/>
      <c r="P301" s="449"/>
      <c r="Q301" s="405"/>
    </row>
    <row r="302" spans="2:17" ht="17.25" thickBot="1">
      <c r="B302" s="800"/>
      <c r="C302" s="800"/>
      <c r="D302" s="729">
        <v>290</v>
      </c>
      <c r="E302" s="731" t="s">
        <v>6133</v>
      </c>
      <c r="F302" s="726" t="s">
        <v>6134</v>
      </c>
      <c r="G302" s="534"/>
      <c r="H302" s="743"/>
      <c r="I302"/>
      <c r="J302"/>
      <c r="K302" s="787"/>
      <c r="L302" s="787"/>
      <c r="M302" s="41"/>
      <c r="N302" s="27"/>
      <c r="O302" s="400"/>
      <c r="P302" s="450"/>
      <c r="Q302" s="406"/>
    </row>
    <row r="303" spans="2:17" ht="17.25" thickBot="1">
      <c r="B303" s="777" t="s">
        <v>6354</v>
      </c>
      <c r="C303" s="778"/>
      <c r="D303" s="778"/>
      <c r="E303" s="778"/>
      <c r="F303" s="778"/>
      <c r="G303" s="778"/>
      <c r="H303" s="779"/>
      <c r="I303"/>
      <c r="J303"/>
      <c r="K303" s="777"/>
      <c r="L303" s="778"/>
      <c r="M303" s="778"/>
      <c r="N303" s="778"/>
      <c r="O303" s="778"/>
      <c r="P303" s="778"/>
      <c r="Q303" s="779"/>
    </row>
    <row r="304" spans="2:17">
      <c r="B304" s="798">
        <v>15</v>
      </c>
      <c r="C304" s="798" t="s">
        <v>5639</v>
      </c>
      <c r="D304" s="753">
        <v>291</v>
      </c>
      <c r="E304" s="675" t="s">
        <v>6135</v>
      </c>
      <c r="F304" s="759" t="s">
        <v>7056</v>
      </c>
      <c r="G304" s="649"/>
      <c r="H304" s="535"/>
      <c r="I304"/>
      <c r="J304"/>
      <c r="K304" s="786"/>
      <c r="L304" s="786"/>
      <c r="M304" s="36"/>
      <c r="N304" s="37"/>
      <c r="O304" s="297"/>
      <c r="P304" s="444"/>
      <c r="Q304" s="399"/>
    </row>
    <row r="305" spans="2:17">
      <c r="B305" s="799"/>
      <c r="C305" s="799"/>
      <c r="D305" s="729">
        <v>292</v>
      </c>
      <c r="E305" s="677" t="s">
        <v>6136</v>
      </c>
      <c r="F305" s="759" t="s">
        <v>7057</v>
      </c>
      <c r="G305" s="645"/>
      <c r="H305" s="750"/>
      <c r="I305"/>
      <c r="J305"/>
      <c r="K305" s="786"/>
      <c r="L305" s="786"/>
      <c r="M305" s="39"/>
      <c r="N305" s="40"/>
      <c r="O305" s="299"/>
      <c r="P305" s="445"/>
      <c r="Q305" s="398"/>
    </row>
    <row r="306" spans="2:17">
      <c r="B306" s="799"/>
      <c r="C306" s="799"/>
      <c r="D306" s="729">
        <v>293</v>
      </c>
      <c r="E306" s="677" t="s">
        <v>6137</v>
      </c>
      <c r="F306" s="759" t="s">
        <v>7058</v>
      </c>
      <c r="G306" s="645"/>
      <c r="H306" s="720"/>
      <c r="I306"/>
      <c r="J306"/>
      <c r="K306" s="786"/>
      <c r="L306" s="786"/>
      <c r="M306" s="39"/>
      <c r="N306" s="40"/>
      <c r="O306" s="299"/>
      <c r="P306" s="445"/>
      <c r="Q306" s="398"/>
    </row>
    <row r="307" spans="2:17">
      <c r="B307" s="799"/>
      <c r="C307" s="799"/>
      <c r="D307" s="729">
        <v>294</v>
      </c>
      <c r="E307" s="677" t="s">
        <v>6138</v>
      </c>
      <c r="F307" s="656" t="s">
        <v>7059</v>
      </c>
      <c r="G307" s="645"/>
      <c r="H307" s="720"/>
      <c r="I307"/>
      <c r="J307"/>
      <c r="K307" s="786"/>
      <c r="L307" s="786"/>
      <c r="M307" s="39"/>
      <c r="N307" s="40"/>
      <c r="O307" s="299"/>
      <c r="P307" s="445"/>
      <c r="Q307" s="398"/>
    </row>
    <row r="308" spans="2:17">
      <c r="B308" s="799"/>
      <c r="C308" s="799"/>
      <c r="D308" s="729">
        <v>295</v>
      </c>
      <c r="E308" s="677" t="s">
        <v>6139</v>
      </c>
      <c r="F308" s="759" t="s">
        <v>7060</v>
      </c>
      <c r="G308" s="645"/>
      <c r="H308" s="720"/>
      <c r="I308"/>
      <c r="J308"/>
      <c r="K308" s="786"/>
      <c r="L308" s="786"/>
      <c r="M308" s="39"/>
      <c r="N308" s="40"/>
      <c r="O308" s="339"/>
      <c r="P308" s="445"/>
      <c r="Q308" s="398"/>
    </row>
    <row r="309" spans="2:17">
      <c r="B309" s="799"/>
      <c r="C309" s="799"/>
      <c r="D309" s="729">
        <v>296</v>
      </c>
      <c r="E309" s="677" t="s">
        <v>6140</v>
      </c>
      <c r="F309" s="759" t="s">
        <v>7061</v>
      </c>
      <c r="G309" s="645"/>
      <c r="H309" s="720"/>
      <c r="I309"/>
      <c r="J309"/>
      <c r="K309" s="786"/>
      <c r="L309" s="786"/>
      <c r="M309" s="39"/>
      <c r="N309" s="40"/>
      <c r="O309" s="339"/>
      <c r="P309" s="445"/>
      <c r="Q309" s="398"/>
    </row>
    <row r="310" spans="2:17">
      <c r="B310" s="799"/>
      <c r="C310" s="799"/>
      <c r="D310" s="729">
        <v>297</v>
      </c>
      <c r="E310" s="677" t="s">
        <v>6141</v>
      </c>
      <c r="F310" s="720" t="s">
        <v>6142</v>
      </c>
      <c r="G310" s="523"/>
      <c r="H310" s="720"/>
      <c r="I310"/>
      <c r="J310"/>
      <c r="K310" s="786"/>
      <c r="L310" s="786"/>
      <c r="M310" s="39"/>
      <c r="N310" s="40"/>
      <c r="O310" s="339"/>
      <c r="P310" s="445"/>
      <c r="Q310" s="398"/>
    </row>
    <row r="311" spans="2:17">
      <c r="B311" s="799"/>
      <c r="C311" s="799"/>
      <c r="D311" s="729">
        <v>298</v>
      </c>
      <c r="E311" s="677" t="s">
        <v>6143</v>
      </c>
      <c r="F311" s="720" t="s">
        <v>6144</v>
      </c>
      <c r="G311" s="523"/>
      <c r="H311" s="720"/>
      <c r="I311"/>
      <c r="J311"/>
      <c r="K311" s="786"/>
      <c r="L311" s="786"/>
      <c r="M311" s="39"/>
      <c r="N311" s="40"/>
      <c r="O311" s="339"/>
      <c r="P311" s="445"/>
      <c r="Q311" s="398"/>
    </row>
    <row r="312" spans="2:17">
      <c r="B312" s="799"/>
      <c r="C312" s="799"/>
      <c r="D312" s="729">
        <v>299</v>
      </c>
      <c r="E312" s="677" t="s">
        <v>6145</v>
      </c>
      <c r="F312" s="720"/>
      <c r="G312" s="523"/>
      <c r="H312" s="720"/>
      <c r="I312"/>
      <c r="J312"/>
      <c r="K312" s="786"/>
      <c r="L312" s="786"/>
      <c r="M312" s="39"/>
      <c r="N312" s="40"/>
      <c r="O312" s="298"/>
      <c r="P312" s="445"/>
      <c r="Q312" s="298"/>
    </row>
    <row r="313" spans="2:17">
      <c r="B313" s="799"/>
      <c r="C313" s="799"/>
      <c r="D313" s="729">
        <v>300</v>
      </c>
      <c r="E313" s="677" t="s">
        <v>6146</v>
      </c>
      <c r="F313" s="494"/>
      <c r="G313" s="523"/>
      <c r="H313" s="720"/>
      <c r="I313"/>
      <c r="J313"/>
      <c r="K313" s="786"/>
      <c r="L313" s="786"/>
      <c r="M313" s="39"/>
      <c r="N313" s="40"/>
      <c r="O313" s="298"/>
      <c r="P313" s="445"/>
      <c r="Q313" s="298"/>
    </row>
    <row r="314" spans="2:17">
      <c r="B314" s="799"/>
      <c r="C314" s="799"/>
      <c r="D314" s="729">
        <v>301</v>
      </c>
      <c r="E314" s="677" t="s">
        <v>6147</v>
      </c>
      <c r="F314" s="720" t="s">
        <v>6148</v>
      </c>
      <c r="G314" s="527"/>
      <c r="H314" s="561"/>
      <c r="I314"/>
      <c r="J314"/>
      <c r="K314" s="786"/>
      <c r="L314" s="786"/>
      <c r="M314" s="39"/>
      <c r="N314" s="40"/>
      <c r="O314" s="298"/>
      <c r="P314" s="445"/>
      <c r="Q314" s="298"/>
    </row>
    <row r="315" spans="2:17">
      <c r="B315" s="799"/>
      <c r="C315" s="799"/>
      <c r="D315" s="729">
        <v>302</v>
      </c>
      <c r="E315" s="677" t="s">
        <v>6149</v>
      </c>
      <c r="F315" s="494" t="s">
        <v>6150</v>
      </c>
      <c r="G315" s="523"/>
      <c r="H315" s="750"/>
      <c r="I315"/>
      <c r="J315"/>
      <c r="K315" s="786"/>
      <c r="L315" s="786"/>
      <c r="M315" s="39"/>
      <c r="N315" s="40"/>
      <c r="O315" s="298"/>
      <c r="P315" s="445"/>
      <c r="Q315" s="298"/>
    </row>
    <row r="316" spans="2:17">
      <c r="B316" s="799"/>
      <c r="C316" s="799"/>
      <c r="D316" s="729">
        <v>303</v>
      </c>
      <c r="E316" s="677" t="s">
        <v>6151</v>
      </c>
      <c r="F316" s="740"/>
      <c r="G316" s="523"/>
      <c r="H316" s="720"/>
      <c r="I316"/>
      <c r="J316"/>
      <c r="K316" s="786"/>
      <c r="L316" s="786"/>
      <c r="M316" s="39"/>
      <c r="N316" s="40"/>
      <c r="O316" s="298"/>
      <c r="P316" s="445"/>
      <c r="Q316" s="298"/>
    </row>
    <row r="317" spans="2:17">
      <c r="B317" s="799"/>
      <c r="C317" s="799"/>
      <c r="D317" s="729">
        <v>304</v>
      </c>
      <c r="E317" s="727" t="s">
        <v>6152</v>
      </c>
      <c r="F317" s="740"/>
      <c r="G317" s="523"/>
      <c r="H317" s="720"/>
      <c r="I317"/>
      <c r="J317"/>
      <c r="K317" s="786"/>
      <c r="L317" s="786"/>
      <c r="M317" s="39"/>
      <c r="N317" s="40"/>
      <c r="O317" s="298"/>
      <c r="P317" s="445"/>
      <c r="Q317" s="298"/>
    </row>
    <row r="318" spans="2:17">
      <c r="B318" s="799"/>
      <c r="C318" s="799"/>
      <c r="D318" s="729">
        <v>305</v>
      </c>
      <c r="E318" s="727" t="s">
        <v>6153</v>
      </c>
      <c r="F318" s="740" t="s">
        <v>6154</v>
      </c>
      <c r="G318" s="523"/>
      <c r="H318" s="720"/>
      <c r="I318"/>
      <c r="J318"/>
      <c r="K318" s="786"/>
      <c r="L318" s="786"/>
      <c r="M318" s="39"/>
      <c r="N318" s="40"/>
      <c r="O318" s="298"/>
      <c r="P318" s="445"/>
      <c r="Q318" s="298"/>
    </row>
    <row r="319" spans="2:17" ht="17.25" thickBot="1">
      <c r="B319" s="799"/>
      <c r="C319" s="799"/>
      <c r="D319" s="749">
        <v>306</v>
      </c>
      <c r="E319" s="673" t="s">
        <v>6155</v>
      </c>
      <c r="F319" s="740" t="s">
        <v>7062</v>
      </c>
      <c r="G319" s="526"/>
      <c r="H319" s="726"/>
      <c r="I319"/>
      <c r="J319"/>
      <c r="K319" s="786"/>
      <c r="L319" s="786"/>
      <c r="M319" s="41"/>
      <c r="N319" s="27"/>
      <c r="O319" s="323"/>
      <c r="P319" s="446"/>
      <c r="Q319" s="323"/>
    </row>
    <row r="320" spans="2:17">
      <c r="B320" s="799"/>
      <c r="C320" s="799"/>
      <c r="D320" s="674">
        <v>307</v>
      </c>
      <c r="E320" s="728" t="s">
        <v>6156</v>
      </c>
      <c r="F320" s="650" t="s">
        <v>7063</v>
      </c>
      <c r="G320" s="652"/>
      <c r="H320" s="719"/>
      <c r="I320"/>
      <c r="J320"/>
      <c r="K320" s="786"/>
      <c r="L320" s="786"/>
      <c r="M320" s="35"/>
      <c r="N320" s="29"/>
      <c r="O320" s="299"/>
      <c r="P320" s="447"/>
      <c r="Q320" s="299"/>
    </row>
    <row r="321" spans="2:17">
      <c r="B321" s="799"/>
      <c r="C321" s="799"/>
      <c r="D321" s="729">
        <v>308</v>
      </c>
      <c r="E321" s="727" t="s">
        <v>6157</v>
      </c>
      <c r="F321" s="759" t="s">
        <v>7064</v>
      </c>
      <c r="G321" s="645"/>
      <c r="H321" s="720"/>
      <c r="I321"/>
      <c r="J321"/>
      <c r="K321" s="786"/>
      <c r="L321" s="786"/>
      <c r="M321" s="39"/>
      <c r="N321" s="42"/>
      <c r="O321" s="299"/>
      <c r="P321" s="445"/>
      <c r="Q321" s="299"/>
    </row>
    <row r="322" spans="2:17">
      <c r="B322" s="799"/>
      <c r="C322" s="799"/>
      <c r="D322" s="729">
        <v>309</v>
      </c>
      <c r="E322" s="727" t="s">
        <v>6158</v>
      </c>
      <c r="F322" s="759" t="s">
        <v>7065</v>
      </c>
      <c r="G322" s="645"/>
      <c r="H322" s="720"/>
      <c r="I322"/>
      <c r="J322"/>
      <c r="K322" s="786"/>
      <c r="L322" s="786"/>
      <c r="M322" s="39"/>
      <c r="N322" s="42"/>
      <c r="O322" s="299"/>
      <c r="P322" s="445"/>
      <c r="Q322" s="299"/>
    </row>
    <row r="323" spans="2:17">
      <c r="B323" s="799"/>
      <c r="C323" s="799"/>
      <c r="D323" s="729">
        <v>310</v>
      </c>
      <c r="E323" s="727" t="s">
        <v>6159</v>
      </c>
      <c r="F323" s="759" t="s">
        <v>7066</v>
      </c>
      <c r="G323" s="645"/>
      <c r="H323" s="720"/>
      <c r="I323"/>
      <c r="J323"/>
      <c r="K323" s="786"/>
      <c r="L323" s="786"/>
      <c r="M323" s="39"/>
      <c r="N323" s="42"/>
      <c r="O323" s="299"/>
      <c r="P323" s="445"/>
      <c r="Q323" s="299"/>
    </row>
    <row r="324" spans="2:17">
      <c r="B324" s="799"/>
      <c r="C324" s="799"/>
      <c r="D324" s="729">
        <v>311</v>
      </c>
      <c r="E324" s="727" t="s">
        <v>6160</v>
      </c>
      <c r="F324" s="759" t="s">
        <v>7067</v>
      </c>
      <c r="G324" s="645"/>
      <c r="H324" s="720"/>
      <c r="I324"/>
      <c r="J324"/>
      <c r="K324" s="786"/>
      <c r="L324" s="786"/>
      <c r="M324" s="39"/>
      <c r="N324" s="42"/>
      <c r="O324" s="299"/>
      <c r="P324" s="445"/>
      <c r="Q324" s="299"/>
    </row>
    <row r="325" spans="2:17">
      <c r="B325" s="799"/>
      <c r="C325" s="799"/>
      <c r="D325" s="729">
        <v>312</v>
      </c>
      <c r="E325" s="727" t="s">
        <v>6161</v>
      </c>
      <c r="F325" s="759" t="s">
        <v>7068</v>
      </c>
      <c r="G325" s="645"/>
      <c r="H325" s="720"/>
      <c r="I325"/>
      <c r="J325"/>
      <c r="K325" s="786"/>
      <c r="L325" s="786"/>
      <c r="M325" s="39"/>
      <c r="N325" s="42"/>
      <c r="O325" s="299"/>
      <c r="P325" s="445"/>
      <c r="Q325" s="299"/>
    </row>
    <row r="326" spans="2:17">
      <c r="B326" s="799"/>
      <c r="C326" s="799"/>
      <c r="D326" s="729">
        <v>313</v>
      </c>
      <c r="E326" s="727" t="s">
        <v>6162</v>
      </c>
      <c r="F326" s="759" t="s">
        <v>7069</v>
      </c>
      <c r="G326" s="645"/>
      <c r="H326" s="720"/>
      <c r="I326"/>
      <c r="J326"/>
      <c r="K326" s="786"/>
      <c r="L326" s="786"/>
      <c r="M326" s="39"/>
      <c r="N326" s="42"/>
      <c r="O326" s="299"/>
      <c r="P326" s="445"/>
      <c r="Q326" s="299"/>
    </row>
    <row r="327" spans="2:17">
      <c r="B327" s="799"/>
      <c r="C327" s="799"/>
      <c r="D327" s="729">
        <v>314</v>
      </c>
      <c r="E327" s="727" t="s">
        <v>6163</v>
      </c>
      <c r="F327" s="759" t="s">
        <v>7070</v>
      </c>
      <c r="G327" s="645"/>
      <c r="H327" s="720"/>
      <c r="I327"/>
      <c r="J327"/>
      <c r="K327" s="786"/>
      <c r="L327" s="786"/>
      <c r="M327" s="39"/>
      <c r="N327" s="42"/>
      <c r="O327" s="299"/>
      <c r="P327" s="445"/>
      <c r="Q327" s="299"/>
    </row>
    <row r="328" spans="2:17">
      <c r="B328" s="799"/>
      <c r="C328" s="799"/>
      <c r="D328" s="729">
        <v>315</v>
      </c>
      <c r="E328" s="727" t="s">
        <v>6164</v>
      </c>
      <c r="F328" s="759" t="s">
        <v>7071</v>
      </c>
      <c r="G328" s="667"/>
      <c r="H328" s="720"/>
      <c r="I328"/>
      <c r="J328"/>
      <c r="K328" s="786"/>
      <c r="L328" s="786"/>
      <c r="M328" s="39"/>
      <c r="N328" s="42"/>
      <c r="O328" s="298"/>
      <c r="P328" s="448"/>
      <c r="Q328" s="407"/>
    </row>
    <row r="329" spans="2:17">
      <c r="B329" s="799"/>
      <c r="C329" s="799"/>
      <c r="D329" s="729">
        <v>316</v>
      </c>
      <c r="E329" s="727" t="s">
        <v>6165</v>
      </c>
      <c r="F329" s="759" t="s">
        <v>7072</v>
      </c>
      <c r="G329" s="667"/>
      <c r="H329" s="720"/>
      <c r="I329"/>
      <c r="J329"/>
      <c r="K329" s="786"/>
      <c r="L329" s="786"/>
      <c r="M329" s="39"/>
      <c r="N329" s="42"/>
      <c r="O329" s="299"/>
      <c r="P329" s="448"/>
      <c r="Q329" s="407"/>
    </row>
    <row r="330" spans="2:17">
      <c r="B330" s="799"/>
      <c r="C330" s="799"/>
      <c r="D330" s="729">
        <v>317</v>
      </c>
      <c r="E330" s="540" t="s">
        <v>6166</v>
      </c>
      <c r="F330" s="656" t="s">
        <v>7073</v>
      </c>
      <c r="G330" s="648"/>
      <c r="H330" s="748"/>
      <c r="I330"/>
      <c r="J330"/>
      <c r="K330" s="786"/>
      <c r="L330" s="786"/>
      <c r="M330" s="39"/>
      <c r="N330" s="42"/>
      <c r="O330" s="299"/>
      <c r="P330" s="448"/>
      <c r="Q330" s="407"/>
    </row>
    <row r="331" spans="2:17">
      <c r="B331" s="799"/>
      <c r="C331" s="799"/>
      <c r="D331" s="729">
        <v>318</v>
      </c>
      <c r="E331" s="540" t="s">
        <v>6167</v>
      </c>
      <c r="F331" s="656" t="s">
        <v>7074</v>
      </c>
      <c r="G331" s="642"/>
      <c r="H331" s="748"/>
      <c r="I331"/>
      <c r="J331"/>
      <c r="K331" s="786"/>
      <c r="L331" s="786"/>
      <c r="M331" s="39"/>
      <c r="N331" s="42"/>
      <c r="O331" s="299"/>
      <c r="P331" s="445"/>
      <c r="Q331" s="298"/>
    </row>
    <row r="332" spans="2:17">
      <c r="B332" s="799"/>
      <c r="C332" s="799"/>
      <c r="D332" s="729">
        <v>319</v>
      </c>
      <c r="E332" s="540" t="s">
        <v>6168</v>
      </c>
      <c r="F332" s="656" t="s">
        <v>7075</v>
      </c>
      <c r="G332" s="642"/>
      <c r="H332" s="748"/>
      <c r="I332"/>
      <c r="J332"/>
      <c r="K332" s="786"/>
      <c r="L332" s="786"/>
      <c r="M332" s="39"/>
      <c r="N332" s="42"/>
      <c r="O332" s="298"/>
      <c r="P332" s="445"/>
      <c r="Q332" s="298"/>
    </row>
    <row r="333" spans="2:17">
      <c r="B333" s="799"/>
      <c r="C333" s="799"/>
      <c r="D333" s="729">
        <v>320</v>
      </c>
      <c r="E333" s="540" t="s">
        <v>6169</v>
      </c>
      <c r="F333" s="656" t="s">
        <v>7076</v>
      </c>
      <c r="G333" s="642"/>
      <c r="H333" s="748"/>
      <c r="I333"/>
      <c r="J333"/>
      <c r="K333" s="786"/>
      <c r="L333" s="786"/>
      <c r="M333" s="39"/>
      <c r="N333" s="42"/>
      <c r="O333" s="298"/>
      <c r="P333" s="445"/>
      <c r="Q333" s="298"/>
    </row>
    <row r="334" spans="2:17">
      <c r="B334" s="799"/>
      <c r="C334" s="799"/>
      <c r="D334" s="729">
        <v>321</v>
      </c>
      <c r="E334" s="540" t="s">
        <v>6170</v>
      </c>
      <c r="F334" s="656" t="s">
        <v>7077</v>
      </c>
      <c r="G334" s="645"/>
      <c r="H334" s="748"/>
      <c r="I334"/>
      <c r="J334"/>
      <c r="K334" s="786"/>
      <c r="L334" s="786"/>
      <c r="M334" s="39"/>
      <c r="N334" s="42"/>
      <c r="O334" s="298"/>
      <c r="P334" s="449"/>
      <c r="Q334" s="405"/>
    </row>
    <row r="335" spans="2:17" ht="17.25" thickBot="1">
      <c r="B335" s="800"/>
      <c r="C335" s="800"/>
      <c r="D335" s="729">
        <v>322</v>
      </c>
      <c r="E335" s="731" t="s">
        <v>6171</v>
      </c>
      <c r="F335" s="726"/>
      <c r="G335" s="534"/>
      <c r="H335" s="743"/>
      <c r="I335"/>
      <c r="J335"/>
      <c r="K335" s="787"/>
      <c r="L335" s="787"/>
      <c r="M335" s="41"/>
      <c r="N335" s="27"/>
      <c r="O335" s="400"/>
      <c r="P335" s="450"/>
      <c r="Q335" s="406"/>
    </row>
    <row r="336" spans="2:17" ht="17.25" thickBot="1">
      <c r="B336" s="777" t="s">
        <v>6354</v>
      </c>
      <c r="C336" s="778"/>
      <c r="D336" s="778"/>
      <c r="E336" s="778"/>
      <c r="F336" s="778"/>
      <c r="G336" s="778"/>
      <c r="H336" s="779"/>
      <c r="I336"/>
      <c r="J336"/>
      <c r="K336" s="777"/>
      <c r="L336" s="778"/>
      <c r="M336" s="778"/>
      <c r="N336" s="778"/>
      <c r="O336" s="778"/>
      <c r="P336" s="778"/>
      <c r="Q336" s="779"/>
    </row>
    <row r="337" spans="2:17">
      <c r="B337" s="798">
        <v>16</v>
      </c>
      <c r="C337" s="798" t="s">
        <v>5639</v>
      </c>
      <c r="D337" s="753">
        <v>323</v>
      </c>
      <c r="E337" s="675" t="s">
        <v>6172</v>
      </c>
      <c r="F337" s="656" t="s">
        <v>7078</v>
      </c>
      <c r="G337" s="649"/>
      <c r="H337" s="535"/>
      <c r="I337"/>
      <c r="J337"/>
      <c r="K337" s="786"/>
      <c r="L337" s="786"/>
      <c r="M337" s="36"/>
      <c r="N337" s="37"/>
      <c r="O337" s="297"/>
      <c r="P337" s="444"/>
      <c r="Q337" s="399"/>
    </row>
    <row r="338" spans="2:17">
      <c r="B338" s="799"/>
      <c r="C338" s="799"/>
      <c r="D338" s="729">
        <v>324</v>
      </c>
      <c r="E338" s="677" t="s">
        <v>6173</v>
      </c>
      <c r="F338" s="760" t="s">
        <v>7079</v>
      </c>
      <c r="G338" s="645"/>
      <c r="H338" s="750"/>
      <c r="I338"/>
      <c r="J338"/>
      <c r="K338" s="786"/>
      <c r="L338" s="786"/>
      <c r="M338" s="39"/>
      <c r="N338" s="40"/>
      <c r="O338" s="299"/>
      <c r="P338" s="445"/>
      <c r="Q338" s="398"/>
    </row>
    <row r="339" spans="2:17">
      <c r="B339" s="799"/>
      <c r="C339" s="799"/>
      <c r="D339" s="729">
        <v>325</v>
      </c>
      <c r="E339" s="677" t="s">
        <v>6174</v>
      </c>
      <c r="F339" s="760" t="s">
        <v>7080</v>
      </c>
      <c r="G339" s="645"/>
      <c r="H339" s="720"/>
      <c r="I339"/>
      <c r="J339"/>
      <c r="K339" s="786"/>
      <c r="L339" s="786"/>
      <c r="M339" s="39"/>
      <c r="N339" s="40"/>
      <c r="O339" s="299"/>
      <c r="P339" s="445"/>
      <c r="Q339" s="398"/>
    </row>
    <row r="340" spans="2:17">
      <c r="B340" s="799"/>
      <c r="C340" s="799"/>
      <c r="D340" s="729">
        <v>326</v>
      </c>
      <c r="E340" s="677" t="s">
        <v>6175</v>
      </c>
      <c r="F340" s="760" t="s">
        <v>5969</v>
      </c>
      <c r="G340" s="645"/>
      <c r="H340" s="720"/>
      <c r="I340"/>
      <c r="J340"/>
      <c r="K340" s="786"/>
      <c r="L340" s="786"/>
      <c r="M340" s="39"/>
      <c r="N340" s="40"/>
      <c r="O340" s="299"/>
      <c r="P340" s="445"/>
      <c r="Q340" s="398"/>
    </row>
    <row r="341" spans="2:17">
      <c r="B341" s="799"/>
      <c r="C341" s="799"/>
      <c r="D341" s="729">
        <v>327</v>
      </c>
      <c r="E341" s="677" t="s">
        <v>6176</v>
      </c>
      <c r="F341" s="760" t="s">
        <v>5971</v>
      </c>
      <c r="G341" s="645"/>
      <c r="H341" s="720"/>
      <c r="I341"/>
      <c r="J341"/>
      <c r="K341" s="786"/>
      <c r="L341" s="786"/>
      <c r="M341" s="39"/>
      <c r="N341" s="40"/>
      <c r="O341" s="339"/>
      <c r="P341" s="445"/>
      <c r="Q341" s="398"/>
    </row>
    <row r="342" spans="2:17">
      <c r="B342" s="799"/>
      <c r="C342" s="799"/>
      <c r="D342" s="729">
        <v>328</v>
      </c>
      <c r="E342" s="677" t="s">
        <v>6177</v>
      </c>
      <c r="F342" s="760" t="s">
        <v>5973</v>
      </c>
      <c r="G342" s="645"/>
      <c r="H342" s="720"/>
      <c r="I342"/>
      <c r="J342"/>
      <c r="K342" s="786"/>
      <c r="L342" s="786"/>
      <c r="M342" s="39"/>
      <c r="N342" s="40"/>
      <c r="O342" s="339"/>
      <c r="P342" s="445"/>
      <c r="Q342" s="398"/>
    </row>
    <row r="343" spans="2:17">
      <c r="B343" s="799"/>
      <c r="C343" s="799"/>
      <c r="D343" s="729">
        <v>329</v>
      </c>
      <c r="E343" s="677" t="s">
        <v>6178</v>
      </c>
      <c r="F343" s="760"/>
      <c r="G343" s="645"/>
      <c r="H343" s="720"/>
      <c r="I343"/>
      <c r="J343"/>
      <c r="K343" s="786"/>
      <c r="L343" s="786"/>
      <c r="M343" s="39"/>
      <c r="N343" s="40"/>
      <c r="O343" s="339"/>
      <c r="P343" s="445"/>
      <c r="Q343" s="398"/>
    </row>
    <row r="344" spans="2:17">
      <c r="B344" s="799"/>
      <c r="C344" s="799"/>
      <c r="D344" s="729">
        <v>330</v>
      </c>
      <c r="E344" s="677" t="s">
        <v>6179</v>
      </c>
      <c r="F344" s="760"/>
      <c r="G344" s="645"/>
      <c r="H344" s="720"/>
      <c r="I344"/>
      <c r="J344"/>
      <c r="K344" s="786"/>
      <c r="L344" s="786"/>
      <c r="M344" s="39"/>
      <c r="N344" s="40"/>
      <c r="O344" s="339"/>
      <c r="P344" s="445"/>
      <c r="Q344" s="398"/>
    </row>
    <row r="345" spans="2:17">
      <c r="B345" s="799"/>
      <c r="C345" s="799"/>
      <c r="D345" s="729">
        <v>331</v>
      </c>
      <c r="E345" s="677" t="s">
        <v>6180</v>
      </c>
      <c r="F345" s="655" t="s">
        <v>7081</v>
      </c>
      <c r="G345" s="645"/>
      <c r="H345" s="720"/>
      <c r="I345"/>
      <c r="J345"/>
      <c r="K345" s="786"/>
      <c r="L345" s="786"/>
      <c r="M345" s="39"/>
      <c r="N345" s="40"/>
      <c r="O345" s="298"/>
      <c r="P345" s="445"/>
      <c r="Q345" s="298"/>
    </row>
    <row r="346" spans="2:17">
      <c r="B346" s="799"/>
      <c r="C346" s="799"/>
      <c r="D346" s="729">
        <v>332</v>
      </c>
      <c r="E346" s="677" t="s">
        <v>6181</v>
      </c>
      <c r="F346" s="760" t="s">
        <v>7082</v>
      </c>
      <c r="G346" s="645"/>
      <c r="H346" s="720"/>
      <c r="I346"/>
      <c r="J346"/>
      <c r="K346" s="786"/>
      <c r="L346" s="786"/>
      <c r="M346" s="39"/>
      <c r="N346" s="40"/>
      <c r="O346" s="298"/>
      <c r="P346" s="445"/>
      <c r="Q346" s="298"/>
    </row>
    <row r="347" spans="2:17">
      <c r="B347" s="799"/>
      <c r="C347" s="799"/>
      <c r="D347" s="729">
        <v>333</v>
      </c>
      <c r="E347" s="677" t="s">
        <v>6182</v>
      </c>
      <c r="F347" s="656" t="s">
        <v>7083</v>
      </c>
      <c r="G347" s="652"/>
      <c r="H347" s="561"/>
      <c r="I347"/>
      <c r="J347"/>
      <c r="K347" s="786"/>
      <c r="L347" s="786"/>
      <c r="M347" s="39"/>
      <c r="N347" s="40"/>
      <c r="O347" s="298"/>
      <c r="P347" s="445"/>
      <c r="Q347" s="298"/>
    </row>
    <row r="348" spans="2:17">
      <c r="B348" s="799"/>
      <c r="C348" s="799"/>
      <c r="D348" s="729">
        <v>334</v>
      </c>
      <c r="E348" s="677" t="s">
        <v>6183</v>
      </c>
      <c r="F348" s="656" t="s">
        <v>7084</v>
      </c>
      <c r="G348" s="645"/>
      <c r="H348" s="750"/>
      <c r="I348"/>
      <c r="J348"/>
      <c r="K348" s="786"/>
      <c r="L348" s="786"/>
      <c r="M348" s="39"/>
      <c r="N348" s="40"/>
      <c r="O348" s="298"/>
      <c r="P348" s="445"/>
      <c r="Q348" s="298"/>
    </row>
    <row r="349" spans="2:17">
      <c r="B349" s="799"/>
      <c r="C349" s="799"/>
      <c r="D349" s="729">
        <v>335</v>
      </c>
      <c r="E349" s="677" t="s">
        <v>6184</v>
      </c>
      <c r="F349" s="760" t="s">
        <v>7085</v>
      </c>
      <c r="G349" s="645"/>
      <c r="H349" s="720"/>
      <c r="I349"/>
      <c r="J349"/>
      <c r="K349" s="786"/>
      <c r="L349" s="786"/>
      <c r="M349" s="39"/>
      <c r="N349" s="40"/>
      <c r="O349" s="298"/>
      <c r="P349" s="445"/>
      <c r="Q349" s="298"/>
    </row>
    <row r="350" spans="2:17">
      <c r="B350" s="799"/>
      <c r="C350" s="799"/>
      <c r="D350" s="729">
        <v>336</v>
      </c>
      <c r="E350" s="727" t="s">
        <v>6185</v>
      </c>
      <c r="F350" s="760" t="s">
        <v>5982</v>
      </c>
      <c r="G350" s="645"/>
      <c r="H350" s="720"/>
      <c r="I350"/>
      <c r="J350"/>
      <c r="K350" s="786"/>
      <c r="L350" s="786"/>
      <c r="M350" s="39"/>
      <c r="N350" s="40"/>
      <c r="O350" s="298"/>
      <c r="P350" s="445"/>
      <c r="Q350" s="298"/>
    </row>
    <row r="351" spans="2:17">
      <c r="B351" s="799"/>
      <c r="C351" s="799"/>
      <c r="D351" s="729">
        <v>337</v>
      </c>
      <c r="E351" s="727" t="s">
        <v>6186</v>
      </c>
      <c r="F351" s="755"/>
      <c r="G351" s="523"/>
      <c r="H351" s="720"/>
      <c r="I351"/>
      <c r="J351"/>
      <c r="K351" s="786"/>
      <c r="L351" s="786"/>
      <c r="M351" s="39"/>
      <c r="N351" s="40"/>
      <c r="O351" s="298"/>
      <c r="P351" s="445"/>
      <c r="Q351" s="298"/>
    </row>
    <row r="352" spans="2:17" ht="17.25" thickBot="1">
      <c r="B352" s="799"/>
      <c r="C352" s="799"/>
      <c r="D352" s="749">
        <v>338</v>
      </c>
      <c r="E352" s="673" t="s">
        <v>6187</v>
      </c>
      <c r="F352" s="755"/>
      <c r="G352" s="526"/>
      <c r="H352" s="726"/>
      <c r="I352"/>
      <c r="J352"/>
      <c r="K352" s="786"/>
      <c r="L352" s="786"/>
      <c r="M352" s="41"/>
      <c r="N352" s="27"/>
      <c r="O352" s="323"/>
      <c r="P352" s="446"/>
      <c r="Q352" s="323"/>
    </row>
    <row r="353" spans="2:17">
      <c r="B353" s="799"/>
      <c r="C353" s="799"/>
      <c r="D353" s="674">
        <v>339</v>
      </c>
      <c r="E353" s="675" t="s">
        <v>6188</v>
      </c>
      <c r="F353" s="654"/>
      <c r="G353" s="527"/>
      <c r="H353" s="719"/>
      <c r="I353"/>
      <c r="J353"/>
      <c r="K353" s="786"/>
      <c r="L353" s="786"/>
      <c r="M353" s="35"/>
      <c r="N353" s="29"/>
      <c r="O353" s="299"/>
      <c r="P353" s="447"/>
      <c r="Q353" s="299"/>
    </row>
    <row r="354" spans="2:17">
      <c r="B354" s="799"/>
      <c r="C354" s="799"/>
      <c r="D354" s="729">
        <v>340</v>
      </c>
      <c r="E354" s="727" t="s">
        <v>6189</v>
      </c>
      <c r="F354" s="748"/>
      <c r="G354" s="523"/>
      <c r="H354" s="720"/>
      <c r="I354"/>
      <c r="J354"/>
      <c r="K354" s="786"/>
      <c r="L354" s="786"/>
      <c r="M354" s="39"/>
      <c r="N354" s="42"/>
      <c r="O354" s="299"/>
      <c r="P354" s="445"/>
      <c r="Q354" s="299"/>
    </row>
    <row r="355" spans="2:17">
      <c r="B355" s="799"/>
      <c r="C355" s="799"/>
      <c r="D355" s="729">
        <v>341</v>
      </c>
      <c r="E355" s="727" t="s">
        <v>6190</v>
      </c>
      <c r="F355" s="748"/>
      <c r="G355" s="523"/>
      <c r="H355" s="720"/>
      <c r="I355"/>
      <c r="J355"/>
      <c r="K355" s="786"/>
      <c r="L355" s="786"/>
      <c r="M355" s="39"/>
      <c r="N355" s="42"/>
      <c r="O355" s="299"/>
      <c r="P355" s="445"/>
      <c r="Q355" s="299"/>
    </row>
    <row r="356" spans="2:17">
      <c r="B356" s="799"/>
      <c r="C356" s="799"/>
      <c r="D356" s="729">
        <v>342</v>
      </c>
      <c r="E356" s="727" t="s">
        <v>6191</v>
      </c>
      <c r="F356" s="748"/>
      <c r="G356" s="523"/>
      <c r="H356" s="720"/>
      <c r="I356"/>
      <c r="J356"/>
      <c r="K356" s="786"/>
      <c r="L356" s="786"/>
      <c r="M356" s="39"/>
      <c r="N356" s="42"/>
      <c r="O356" s="299"/>
      <c r="P356" s="445"/>
      <c r="Q356" s="299"/>
    </row>
    <row r="357" spans="2:17">
      <c r="B357" s="799"/>
      <c r="C357" s="799"/>
      <c r="D357" s="729">
        <v>343</v>
      </c>
      <c r="E357" s="727" t="s">
        <v>6192</v>
      </c>
      <c r="F357" s="748"/>
      <c r="G357" s="523"/>
      <c r="H357" s="720"/>
      <c r="I357"/>
      <c r="J357"/>
      <c r="K357" s="786"/>
      <c r="L357" s="786"/>
      <c r="M357" s="39"/>
      <c r="N357" s="42"/>
      <c r="O357" s="299"/>
      <c r="P357" s="445"/>
      <c r="Q357" s="299"/>
    </row>
    <row r="358" spans="2:17">
      <c r="B358" s="799"/>
      <c r="C358" s="799"/>
      <c r="D358" s="729">
        <v>344</v>
      </c>
      <c r="E358" s="727" t="s">
        <v>6193</v>
      </c>
      <c r="F358" s="748"/>
      <c r="G358" s="523"/>
      <c r="H358" s="720"/>
      <c r="I358"/>
      <c r="J358"/>
      <c r="K358" s="786"/>
      <c r="L358" s="786"/>
      <c r="M358" s="39"/>
      <c r="N358" s="42"/>
      <c r="O358" s="299"/>
      <c r="P358" s="445"/>
      <c r="Q358" s="299"/>
    </row>
    <row r="359" spans="2:17">
      <c r="B359" s="799"/>
      <c r="C359" s="799"/>
      <c r="D359" s="729">
        <v>345</v>
      </c>
      <c r="E359" s="727" t="s">
        <v>6194</v>
      </c>
      <c r="F359" s="720"/>
      <c r="G359" s="523"/>
      <c r="H359" s="720"/>
      <c r="I359"/>
      <c r="J359"/>
      <c r="K359" s="786"/>
      <c r="L359" s="786"/>
      <c r="M359" s="39"/>
      <c r="N359" s="42"/>
      <c r="O359" s="299"/>
      <c r="P359" s="445"/>
      <c r="Q359" s="299"/>
    </row>
    <row r="360" spans="2:17">
      <c r="B360" s="799"/>
      <c r="C360" s="799"/>
      <c r="D360" s="729">
        <v>346</v>
      </c>
      <c r="E360" s="727" t="s">
        <v>6195</v>
      </c>
      <c r="F360" s="720"/>
      <c r="G360" s="523"/>
      <c r="H360" s="720"/>
      <c r="I360"/>
      <c r="J360"/>
      <c r="K360" s="786"/>
      <c r="L360" s="786"/>
      <c r="M360" s="39"/>
      <c r="N360" s="42"/>
      <c r="O360" s="299"/>
      <c r="P360" s="445"/>
      <c r="Q360" s="299"/>
    </row>
    <row r="361" spans="2:17">
      <c r="B361" s="799"/>
      <c r="C361" s="799"/>
      <c r="D361" s="729">
        <v>347</v>
      </c>
      <c r="E361" s="727" t="s">
        <v>6196</v>
      </c>
      <c r="F361" s="720" t="s">
        <v>6198</v>
      </c>
      <c r="G361" s="550"/>
      <c r="H361" s="720"/>
      <c r="I361"/>
      <c r="J361"/>
      <c r="K361" s="786"/>
      <c r="L361" s="786"/>
      <c r="M361" s="39"/>
      <c r="N361" s="42"/>
      <c r="O361" s="298"/>
      <c r="P361" s="448"/>
      <c r="Q361" s="407"/>
    </row>
    <row r="362" spans="2:17">
      <c r="B362" s="799"/>
      <c r="C362" s="799"/>
      <c r="D362" s="729">
        <v>348</v>
      </c>
      <c r="E362" s="727" t="s">
        <v>6199</v>
      </c>
      <c r="F362" s="720" t="s">
        <v>6201</v>
      </c>
      <c r="G362" s="550"/>
      <c r="H362" s="720"/>
      <c r="I362"/>
      <c r="J362"/>
      <c r="K362" s="786"/>
      <c r="L362" s="786"/>
      <c r="M362" s="39"/>
      <c r="N362" s="42"/>
      <c r="O362" s="299"/>
      <c r="P362" s="448"/>
      <c r="Q362" s="407"/>
    </row>
    <row r="363" spans="2:17">
      <c r="B363" s="799"/>
      <c r="C363" s="799"/>
      <c r="D363" s="729">
        <v>349</v>
      </c>
      <c r="E363" s="540" t="s">
        <v>6202</v>
      </c>
      <c r="F363" s="748" t="s">
        <v>6204</v>
      </c>
      <c r="G363" s="543"/>
      <c r="H363" s="748"/>
      <c r="I363"/>
      <c r="J363"/>
      <c r="K363" s="786"/>
      <c r="L363" s="786"/>
      <c r="M363" s="39"/>
      <c r="N363" s="42"/>
      <c r="O363" s="299"/>
      <c r="P363" s="448"/>
      <c r="Q363" s="407"/>
    </row>
    <row r="364" spans="2:17">
      <c r="B364" s="799"/>
      <c r="C364" s="799"/>
      <c r="D364" s="729">
        <v>350</v>
      </c>
      <c r="E364" s="540" t="s">
        <v>6205</v>
      </c>
      <c r="F364" s="748" t="s">
        <v>6207</v>
      </c>
      <c r="G364" s="542"/>
      <c r="H364" s="748"/>
      <c r="I364"/>
      <c r="J364"/>
      <c r="K364" s="786"/>
      <c r="L364" s="786"/>
      <c r="M364" s="39"/>
      <c r="N364" s="42"/>
      <c r="O364" s="299"/>
      <c r="P364" s="445"/>
      <c r="Q364" s="298"/>
    </row>
    <row r="365" spans="2:17">
      <c r="B365" s="799"/>
      <c r="C365" s="799"/>
      <c r="D365" s="729">
        <v>351</v>
      </c>
      <c r="E365" s="540" t="s">
        <v>6208</v>
      </c>
      <c r="F365" s="748" t="s">
        <v>6210</v>
      </c>
      <c r="G365" s="542"/>
      <c r="H365" s="748"/>
      <c r="I365"/>
      <c r="J365"/>
      <c r="K365" s="786"/>
      <c r="L365" s="786"/>
      <c r="M365" s="39"/>
      <c r="N365" s="42"/>
      <c r="O365" s="298"/>
      <c r="P365" s="445"/>
      <c r="Q365" s="298"/>
    </row>
    <row r="366" spans="2:17">
      <c r="B366" s="799"/>
      <c r="C366" s="799"/>
      <c r="D366" s="729">
        <v>352</v>
      </c>
      <c r="E366" s="540" t="s">
        <v>6211</v>
      </c>
      <c r="F366" s="748" t="s">
        <v>6213</v>
      </c>
      <c r="G366" s="542"/>
      <c r="H366" s="748"/>
      <c r="I366"/>
      <c r="J366"/>
      <c r="K366" s="786"/>
      <c r="L366" s="786"/>
      <c r="M366" s="39"/>
      <c r="N366" s="42"/>
      <c r="O366" s="298"/>
      <c r="P366" s="445"/>
      <c r="Q366" s="298"/>
    </row>
    <row r="367" spans="2:17">
      <c r="B367" s="799"/>
      <c r="C367" s="799"/>
      <c r="D367" s="729">
        <v>353</v>
      </c>
      <c r="E367" s="540" t="s">
        <v>6214</v>
      </c>
      <c r="F367" s="748" t="s">
        <v>6207</v>
      </c>
      <c r="G367" s="562"/>
      <c r="H367" s="748"/>
      <c r="I367"/>
      <c r="J367"/>
      <c r="K367" s="786"/>
      <c r="L367" s="786"/>
      <c r="M367" s="39"/>
      <c r="N367" s="42"/>
      <c r="O367" s="298"/>
      <c r="P367" s="449"/>
      <c r="Q367" s="405"/>
    </row>
    <row r="368" spans="2:17" ht="17.25" thickBot="1">
      <c r="B368" s="800"/>
      <c r="C368" s="800"/>
      <c r="D368" s="729">
        <v>354</v>
      </c>
      <c r="E368" s="731" t="s">
        <v>6215</v>
      </c>
      <c r="F368" s="726" t="s">
        <v>6217</v>
      </c>
      <c r="G368" s="534"/>
      <c r="H368" s="743"/>
      <c r="I368"/>
      <c r="J368"/>
      <c r="K368" s="787"/>
      <c r="L368" s="787"/>
      <c r="M368" s="41"/>
      <c r="N368" s="27"/>
      <c r="O368" s="400"/>
      <c r="P368" s="450"/>
      <c r="Q368" s="406"/>
    </row>
    <row r="369" spans="2:17" ht="17.25" thickBot="1">
      <c r="B369" s="788" t="s">
        <v>6442</v>
      </c>
      <c r="C369" s="789"/>
      <c r="D369" s="789"/>
      <c r="E369" s="789"/>
      <c r="F369" s="789"/>
      <c r="G369" s="789"/>
      <c r="H369" s="790"/>
      <c r="I369"/>
      <c r="J369"/>
      <c r="K369" s="788" t="s">
        <v>6603</v>
      </c>
      <c r="L369" s="789"/>
      <c r="M369" s="789"/>
      <c r="N369" s="789"/>
      <c r="O369" s="789"/>
      <c r="P369" s="789"/>
      <c r="Q369" s="790"/>
    </row>
    <row r="370" spans="2:17">
      <c r="B370" s="791">
        <v>17</v>
      </c>
      <c r="C370" s="791" t="s">
        <v>5639</v>
      </c>
      <c r="D370" s="592">
        <v>257</v>
      </c>
      <c r="E370" s="593" t="s">
        <v>6443</v>
      </c>
      <c r="F370" s="594" t="s">
        <v>6444</v>
      </c>
      <c r="G370" s="595"/>
      <c r="H370" s="596"/>
      <c r="I370"/>
      <c r="J370"/>
      <c r="K370" s="791">
        <v>22</v>
      </c>
      <c r="L370" s="791" t="s">
        <v>6218</v>
      </c>
      <c r="M370" s="592">
        <v>257</v>
      </c>
      <c r="N370" s="630" t="s">
        <v>6604</v>
      </c>
      <c r="O370" s="594" t="s">
        <v>6605</v>
      </c>
      <c r="P370" s="595"/>
      <c r="Q370" s="596"/>
    </row>
    <row r="371" spans="2:17">
      <c r="B371" s="792"/>
      <c r="C371" s="792"/>
      <c r="D371" s="597">
        <v>258</v>
      </c>
      <c r="E371" s="598" t="s">
        <v>6445</v>
      </c>
      <c r="F371" s="594" t="s">
        <v>6446</v>
      </c>
      <c r="G371" s="599"/>
      <c r="H371" s="600"/>
      <c r="I371"/>
      <c r="J371"/>
      <c r="K371" s="792"/>
      <c r="L371" s="792"/>
      <c r="M371" s="597">
        <v>258</v>
      </c>
      <c r="N371" s="631" t="s">
        <v>6606</v>
      </c>
      <c r="O371" s="594" t="s">
        <v>6607</v>
      </c>
      <c r="P371" s="599"/>
      <c r="Q371" s="600"/>
    </row>
    <row r="372" spans="2:17">
      <c r="B372" s="792"/>
      <c r="C372" s="792"/>
      <c r="D372" s="597">
        <v>259</v>
      </c>
      <c r="E372" s="598" t="s">
        <v>6447</v>
      </c>
      <c r="F372" s="601" t="s">
        <v>6448</v>
      </c>
      <c r="G372" s="599"/>
      <c r="H372" s="600"/>
      <c r="I372"/>
      <c r="J372"/>
      <c r="K372" s="792"/>
      <c r="L372" s="792"/>
      <c r="M372" s="597">
        <v>259</v>
      </c>
      <c r="N372" s="631" t="s">
        <v>6608</v>
      </c>
      <c r="O372" s="632" t="s">
        <v>6609</v>
      </c>
      <c r="P372" s="599"/>
      <c r="Q372" s="600"/>
    </row>
    <row r="373" spans="2:17">
      <c r="B373" s="792"/>
      <c r="C373" s="792"/>
      <c r="D373" s="597">
        <v>260</v>
      </c>
      <c r="E373" s="598" t="s">
        <v>6449</v>
      </c>
      <c r="F373" s="601" t="s">
        <v>6450</v>
      </c>
      <c r="G373" s="599"/>
      <c r="H373" s="600"/>
      <c r="I373"/>
      <c r="J373"/>
      <c r="K373" s="792"/>
      <c r="L373" s="792"/>
      <c r="M373" s="597">
        <v>260</v>
      </c>
      <c r="N373" s="631" t="s">
        <v>6610</v>
      </c>
      <c r="O373" s="632" t="s">
        <v>6611</v>
      </c>
      <c r="P373" s="599"/>
      <c r="Q373" s="600"/>
    </row>
    <row r="374" spans="2:17">
      <c r="B374" s="792"/>
      <c r="C374" s="792"/>
      <c r="D374" s="597">
        <v>261</v>
      </c>
      <c r="E374" s="598" t="s">
        <v>6451</v>
      </c>
      <c r="F374" s="601" t="s">
        <v>6452</v>
      </c>
      <c r="G374" s="599"/>
      <c r="H374" s="600"/>
      <c r="I374"/>
      <c r="J374"/>
      <c r="K374" s="792"/>
      <c r="L374" s="792"/>
      <c r="M374" s="597">
        <v>261</v>
      </c>
      <c r="N374" s="631" t="s">
        <v>6612</v>
      </c>
      <c r="O374" s="632" t="s">
        <v>6613</v>
      </c>
      <c r="P374" s="599"/>
      <c r="Q374" s="600"/>
    </row>
    <row r="375" spans="2:17">
      <c r="B375" s="792"/>
      <c r="C375" s="792"/>
      <c r="D375" s="597">
        <v>262</v>
      </c>
      <c r="E375" s="598" t="s">
        <v>6453</v>
      </c>
      <c r="F375" s="601" t="s">
        <v>6454</v>
      </c>
      <c r="G375" s="599"/>
      <c r="H375" s="600"/>
      <c r="I375"/>
      <c r="J375"/>
      <c r="K375" s="792"/>
      <c r="L375" s="792"/>
      <c r="M375" s="597">
        <v>262</v>
      </c>
      <c r="N375" s="631" t="s">
        <v>6614</v>
      </c>
      <c r="O375" s="632" t="s">
        <v>6615</v>
      </c>
      <c r="P375" s="599"/>
      <c r="Q375" s="600"/>
    </row>
    <row r="376" spans="2:17">
      <c r="B376" s="792"/>
      <c r="C376" s="792"/>
      <c r="D376" s="597">
        <v>263</v>
      </c>
      <c r="E376" s="598" t="s">
        <v>6455</v>
      </c>
      <c r="F376" s="601" t="s">
        <v>6456</v>
      </c>
      <c r="G376" s="599"/>
      <c r="H376" s="600"/>
      <c r="I376"/>
      <c r="J376"/>
      <c r="K376" s="792"/>
      <c r="L376" s="792"/>
      <c r="M376" s="597">
        <v>263</v>
      </c>
      <c r="N376" s="631" t="s">
        <v>6616</v>
      </c>
      <c r="O376" s="594" t="s">
        <v>6228</v>
      </c>
      <c r="P376" s="599"/>
      <c r="Q376" s="600"/>
    </row>
    <row r="377" spans="2:17">
      <c r="B377" s="792"/>
      <c r="C377" s="792"/>
      <c r="D377" s="597">
        <v>264</v>
      </c>
      <c r="E377" s="598" t="s">
        <v>6457</v>
      </c>
      <c r="F377" s="601" t="s">
        <v>6458</v>
      </c>
      <c r="G377" s="599"/>
      <c r="H377" s="600"/>
      <c r="I377"/>
      <c r="J377"/>
      <c r="K377" s="792"/>
      <c r="L377" s="792"/>
      <c r="M377" s="597">
        <v>264</v>
      </c>
      <c r="N377" s="631" t="s">
        <v>6617</v>
      </c>
      <c r="O377" s="594" t="s">
        <v>6228</v>
      </c>
      <c r="P377" s="599"/>
      <c r="Q377" s="600"/>
    </row>
    <row r="378" spans="2:17">
      <c r="B378" s="792"/>
      <c r="C378" s="792"/>
      <c r="D378" s="597">
        <v>265</v>
      </c>
      <c r="E378" s="598" t="s">
        <v>6459</v>
      </c>
      <c r="F378" s="601" t="s">
        <v>6460</v>
      </c>
      <c r="G378" s="599"/>
      <c r="H378" s="600"/>
      <c r="I378"/>
      <c r="J378"/>
      <c r="K378" s="792"/>
      <c r="L378" s="792"/>
      <c r="M378" s="597">
        <v>265</v>
      </c>
      <c r="N378" s="631" t="s">
        <v>6618</v>
      </c>
      <c r="O378" s="594" t="s">
        <v>6619</v>
      </c>
      <c r="P378" s="599"/>
      <c r="Q378" s="600"/>
    </row>
    <row r="379" spans="2:17">
      <c r="B379" s="792"/>
      <c r="C379" s="792"/>
      <c r="D379" s="597">
        <v>266</v>
      </c>
      <c r="E379" s="598" t="s">
        <v>6461</v>
      </c>
      <c r="F379" s="601" t="s">
        <v>6462</v>
      </c>
      <c r="G379" s="599"/>
      <c r="H379" s="600"/>
      <c r="I379"/>
      <c r="J379"/>
      <c r="K379" s="792"/>
      <c r="L379" s="792"/>
      <c r="M379" s="597">
        <v>266</v>
      </c>
      <c r="N379" s="631" t="s">
        <v>6620</v>
      </c>
      <c r="O379" s="594" t="s">
        <v>6621</v>
      </c>
      <c r="P379" s="599"/>
      <c r="Q379" s="600"/>
    </row>
    <row r="380" spans="2:17">
      <c r="B380" s="792"/>
      <c r="C380" s="792"/>
      <c r="D380" s="597">
        <v>267</v>
      </c>
      <c r="E380" s="598" t="s">
        <v>6463</v>
      </c>
      <c r="F380" s="601" t="s">
        <v>6464</v>
      </c>
      <c r="G380" s="599"/>
      <c r="H380" s="600"/>
      <c r="I380"/>
      <c r="J380"/>
      <c r="K380" s="792"/>
      <c r="L380" s="792"/>
      <c r="M380" s="597">
        <v>267</v>
      </c>
      <c r="N380" s="631" t="s">
        <v>6622</v>
      </c>
      <c r="O380" s="594" t="s">
        <v>6228</v>
      </c>
      <c r="P380" s="599"/>
      <c r="Q380" s="600"/>
    </row>
    <row r="381" spans="2:17">
      <c r="B381" s="792"/>
      <c r="C381" s="792"/>
      <c r="D381" s="597">
        <v>268</v>
      </c>
      <c r="E381" s="598" t="s">
        <v>6465</v>
      </c>
      <c r="F381" s="601" t="s">
        <v>6466</v>
      </c>
      <c r="G381" s="599"/>
      <c r="H381" s="600"/>
      <c r="I381"/>
      <c r="J381"/>
      <c r="K381" s="792"/>
      <c r="L381" s="792"/>
      <c r="M381" s="597">
        <v>268</v>
      </c>
      <c r="N381" s="631" t="s">
        <v>6623</v>
      </c>
      <c r="O381" s="594" t="s">
        <v>6228</v>
      </c>
      <c r="P381" s="599"/>
      <c r="Q381" s="600"/>
    </row>
    <row r="382" spans="2:17">
      <c r="B382" s="792"/>
      <c r="C382" s="792"/>
      <c r="D382" s="597">
        <v>269</v>
      </c>
      <c r="E382" s="598" t="s">
        <v>6467</v>
      </c>
      <c r="F382" s="602" t="s">
        <v>6468</v>
      </c>
      <c r="G382" s="599"/>
      <c r="H382" s="600"/>
      <c r="I382"/>
      <c r="J382"/>
      <c r="K382" s="792"/>
      <c r="L382" s="792"/>
      <c r="M382" s="597">
        <v>269</v>
      </c>
      <c r="N382" s="631" t="s">
        <v>6624</v>
      </c>
      <c r="O382" s="594" t="s">
        <v>6228</v>
      </c>
      <c r="P382" s="599"/>
      <c r="Q382" s="600"/>
    </row>
    <row r="383" spans="2:17">
      <c r="B383" s="792"/>
      <c r="C383" s="792"/>
      <c r="D383" s="597">
        <v>270</v>
      </c>
      <c r="E383" s="598" t="s">
        <v>6469</v>
      </c>
      <c r="F383" s="601" t="s">
        <v>6470</v>
      </c>
      <c r="G383" s="599"/>
      <c r="H383" s="600"/>
      <c r="I383"/>
      <c r="J383"/>
      <c r="K383" s="792"/>
      <c r="L383" s="792"/>
      <c r="M383" s="597">
        <v>270</v>
      </c>
      <c r="N383" s="631" t="s">
        <v>6625</v>
      </c>
      <c r="O383" s="594" t="s">
        <v>6228</v>
      </c>
      <c r="P383" s="599"/>
      <c r="Q383" s="600"/>
    </row>
    <row r="384" spans="2:17">
      <c r="B384" s="792"/>
      <c r="C384" s="792"/>
      <c r="D384" s="597">
        <v>271</v>
      </c>
      <c r="E384" s="598" t="s">
        <v>6471</v>
      </c>
      <c r="F384" s="600"/>
      <c r="G384" s="599"/>
      <c r="H384" s="600"/>
      <c r="I384"/>
      <c r="J384"/>
      <c r="K384" s="792"/>
      <c r="L384" s="792"/>
      <c r="M384" s="597">
        <v>271</v>
      </c>
      <c r="N384" s="631" t="s">
        <v>6626</v>
      </c>
      <c r="O384" s="594" t="s">
        <v>6228</v>
      </c>
      <c r="P384" s="599"/>
      <c r="Q384" s="600"/>
    </row>
    <row r="385" spans="2:17" ht="17.25" thickBot="1">
      <c r="B385" s="792"/>
      <c r="C385" s="792"/>
      <c r="D385" s="603">
        <v>272</v>
      </c>
      <c r="E385" s="604" t="s">
        <v>6472</v>
      </c>
      <c r="F385" s="605"/>
      <c r="G385" s="606"/>
      <c r="H385" s="605"/>
      <c r="I385"/>
      <c r="J385"/>
      <c r="K385" s="792"/>
      <c r="L385" s="792"/>
      <c r="M385" s="603">
        <v>272</v>
      </c>
      <c r="N385" s="604" t="s">
        <v>6627</v>
      </c>
      <c r="O385" s="605" t="s">
        <v>6228</v>
      </c>
      <c r="P385" s="606"/>
      <c r="Q385" s="605"/>
    </row>
    <row r="386" spans="2:17">
      <c r="B386" s="792"/>
      <c r="C386" s="792"/>
      <c r="D386" s="607">
        <v>273</v>
      </c>
      <c r="E386" s="608" t="s">
        <v>6473</v>
      </c>
      <c r="F386" s="594" t="s">
        <v>6474</v>
      </c>
      <c r="G386" s="609"/>
      <c r="H386" s="594"/>
      <c r="I386"/>
      <c r="J386"/>
      <c r="K386" s="792"/>
      <c r="L386" s="792"/>
      <c r="M386" s="592">
        <v>273</v>
      </c>
      <c r="N386" s="593" t="s">
        <v>6628</v>
      </c>
      <c r="O386" s="594" t="s">
        <v>958</v>
      </c>
      <c r="P386" s="609"/>
      <c r="Q386" s="594"/>
    </row>
    <row r="387" spans="2:17">
      <c r="B387" s="792"/>
      <c r="C387" s="792"/>
      <c r="D387" s="610">
        <v>274</v>
      </c>
      <c r="E387" s="611" t="s">
        <v>6475</v>
      </c>
      <c r="F387" s="594" t="s">
        <v>6476</v>
      </c>
      <c r="G387" s="599"/>
      <c r="H387" s="600"/>
      <c r="I387"/>
      <c r="J387"/>
      <c r="K387" s="792"/>
      <c r="L387" s="792"/>
      <c r="M387" s="597">
        <v>274</v>
      </c>
      <c r="N387" s="631" t="s">
        <v>6629</v>
      </c>
      <c r="O387" s="594" t="s">
        <v>958</v>
      </c>
      <c r="P387" s="599"/>
      <c r="Q387" s="600"/>
    </row>
    <row r="388" spans="2:17">
      <c r="B388" s="792"/>
      <c r="C388" s="792"/>
      <c r="D388" s="610">
        <v>275</v>
      </c>
      <c r="E388" s="611" t="s">
        <v>6477</v>
      </c>
      <c r="F388" s="600" t="s">
        <v>6478</v>
      </c>
      <c r="G388" s="599"/>
      <c r="H388" s="600"/>
      <c r="I388"/>
      <c r="J388"/>
      <c r="K388" s="792"/>
      <c r="L388" s="792"/>
      <c r="M388" s="597">
        <v>275</v>
      </c>
      <c r="N388" s="631" t="s">
        <v>6630</v>
      </c>
      <c r="O388" s="594" t="s">
        <v>958</v>
      </c>
      <c r="P388" s="599"/>
      <c r="Q388" s="600"/>
    </row>
    <row r="389" spans="2:17">
      <c r="B389" s="792"/>
      <c r="C389" s="792"/>
      <c r="D389" s="597">
        <v>276</v>
      </c>
      <c r="E389" s="598" t="s">
        <v>6479</v>
      </c>
      <c r="F389" s="600" t="s">
        <v>6480</v>
      </c>
      <c r="G389" s="599"/>
      <c r="H389" s="600"/>
      <c r="I389"/>
      <c r="J389"/>
      <c r="K389" s="792"/>
      <c r="L389" s="792"/>
      <c r="M389" s="597">
        <v>276</v>
      </c>
      <c r="N389" s="631" t="s">
        <v>6631</v>
      </c>
      <c r="O389" s="594" t="s">
        <v>958</v>
      </c>
      <c r="P389" s="599"/>
      <c r="Q389" s="600"/>
    </row>
    <row r="390" spans="2:17">
      <c r="B390" s="792"/>
      <c r="C390" s="792"/>
      <c r="D390" s="612">
        <v>277</v>
      </c>
      <c r="E390" s="613" t="s">
        <v>6481</v>
      </c>
      <c r="F390" s="614"/>
      <c r="G390" s="615"/>
      <c r="H390" s="614"/>
      <c r="I390"/>
      <c r="J390"/>
      <c r="K390" s="792"/>
      <c r="L390" s="792"/>
      <c r="M390" s="597">
        <v>277</v>
      </c>
      <c r="N390" s="631" t="s">
        <v>6632</v>
      </c>
      <c r="O390" s="594" t="s">
        <v>958</v>
      </c>
      <c r="P390" s="599"/>
      <c r="Q390" s="600"/>
    </row>
    <row r="391" spans="2:17">
      <c r="B391" s="792"/>
      <c r="C391" s="792"/>
      <c r="D391" s="612">
        <v>278</v>
      </c>
      <c r="E391" s="613" t="s">
        <v>6482</v>
      </c>
      <c r="F391" s="614"/>
      <c r="G391" s="615"/>
      <c r="H391" s="614"/>
      <c r="I391"/>
      <c r="J391"/>
      <c r="K391" s="792"/>
      <c r="L391" s="792"/>
      <c r="M391" s="597">
        <v>278</v>
      </c>
      <c r="N391" s="631" t="s">
        <v>6633</v>
      </c>
      <c r="O391" s="594" t="s">
        <v>958</v>
      </c>
      <c r="P391" s="599"/>
      <c r="Q391" s="600"/>
    </row>
    <row r="392" spans="2:17">
      <c r="B392" s="792"/>
      <c r="C392" s="792"/>
      <c r="D392" s="610">
        <v>279</v>
      </c>
      <c r="E392" s="611" t="s">
        <v>6483</v>
      </c>
      <c r="F392" s="600" t="s">
        <v>6484</v>
      </c>
      <c r="G392" s="599"/>
      <c r="H392" s="600"/>
      <c r="I392"/>
      <c r="J392"/>
      <c r="K392" s="792"/>
      <c r="L392" s="792"/>
      <c r="M392" s="597">
        <v>279</v>
      </c>
      <c r="N392" s="631" t="s">
        <v>6634</v>
      </c>
      <c r="O392" s="594" t="s">
        <v>6228</v>
      </c>
      <c r="P392" s="599"/>
      <c r="Q392" s="600"/>
    </row>
    <row r="393" spans="2:17">
      <c r="B393" s="792"/>
      <c r="C393" s="792"/>
      <c r="D393" s="610">
        <v>280</v>
      </c>
      <c r="E393" s="611" t="s">
        <v>6485</v>
      </c>
      <c r="F393" s="600" t="s">
        <v>6486</v>
      </c>
      <c r="G393" s="599"/>
      <c r="H393" s="600"/>
      <c r="I393"/>
      <c r="J393"/>
      <c r="K393" s="792"/>
      <c r="L393" s="792"/>
      <c r="M393" s="597">
        <v>280</v>
      </c>
      <c r="N393" s="631" t="s">
        <v>6635</v>
      </c>
      <c r="O393" s="594" t="s">
        <v>6228</v>
      </c>
      <c r="P393" s="599"/>
      <c r="Q393" s="600"/>
    </row>
    <row r="394" spans="2:17">
      <c r="B394" s="792"/>
      <c r="C394" s="792"/>
      <c r="D394" s="597">
        <v>281</v>
      </c>
      <c r="E394" s="598" t="s">
        <v>6487</v>
      </c>
      <c r="F394" s="600" t="s">
        <v>6488</v>
      </c>
      <c r="G394" s="616"/>
      <c r="H394" s="617"/>
      <c r="I394"/>
      <c r="J394"/>
      <c r="K394" s="792"/>
      <c r="L394" s="792"/>
      <c r="M394" s="597">
        <v>281</v>
      </c>
      <c r="N394" s="631" t="s">
        <v>6636</v>
      </c>
      <c r="O394" s="594" t="s">
        <v>6228</v>
      </c>
      <c r="P394" s="616"/>
      <c r="Q394" s="617"/>
    </row>
    <row r="395" spans="2:17">
      <c r="B395" s="792"/>
      <c r="C395" s="792"/>
      <c r="D395" s="597">
        <v>282</v>
      </c>
      <c r="E395" s="598" t="s">
        <v>6489</v>
      </c>
      <c r="F395" s="600" t="s">
        <v>6490</v>
      </c>
      <c r="G395" s="616"/>
      <c r="H395" s="617"/>
      <c r="I395"/>
      <c r="J395"/>
      <c r="K395" s="792"/>
      <c r="L395" s="792"/>
      <c r="M395" s="597">
        <v>282</v>
      </c>
      <c r="N395" s="631" t="s">
        <v>6637</v>
      </c>
      <c r="O395" s="594" t="s">
        <v>6228</v>
      </c>
      <c r="P395" s="616"/>
      <c r="Q395" s="617"/>
    </row>
    <row r="396" spans="2:17">
      <c r="B396" s="792"/>
      <c r="C396" s="792"/>
      <c r="D396" s="597">
        <v>283</v>
      </c>
      <c r="E396" s="598" t="s">
        <v>6491</v>
      </c>
      <c r="F396" s="600" t="s">
        <v>6492</v>
      </c>
      <c r="G396" s="616"/>
      <c r="H396" s="617"/>
      <c r="I396"/>
      <c r="J396"/>
      <c r="K396" s="792"/>
      <c r="L396" s="792"/>
      <c r="M396" s="597">
        <v>283</v>
      </c>
      <c r="N396" s="631" t="s">
        <v>6638</v>
      </c>
      <c r="O396" s="594" t="s">
        <v>6228</v>
      </c>
      <c r="P396" s="616"/>
      <c r="Q396" s="617"/>
    </row>
    <row r="397" spans="2:17">
      <c r="B397" s="792"/>
      <c r="C397" s="792"/>
      <c r="D397" s="597">
        <v>284</v>
      </c>
      <c r="E397" s="598" t="s">
        <v>6493</v>
      </c>
      <c r="F397" s="600" t="s">
        <v>6494</v>
      </c>
      <c r="G397" s="599"/>
      <c r="H397" s="600"/>
      <c r="I397"/>
      <c r="J397"/>
      <c r="K397" s="792"/>
      <c r="L397" s="792"/>
      <c r="M397" s="597">
        <v>284</v>
      </c>
      <c r="N397" s="631" t="s">
        <v>6639</v>
      </c>
      <c r="O397" s="594" t="s">
        <v>6228</v>
      </c>
      <c r="P397" s="599"/>
      <c r="Q397" s="600"/>
    </row>
    <row r="398" spans="2:17">
      <c r="B398" s="792"/>
      <c r="C398" s="792"/>
      <c r="D398" s="597">
        <v>285</v>
      </c>
      <c r="E398" s="598" t="s">
        <v>6495</v>
      </c>
      <c r="F398" s="618"/>
      <c r="G398" s="599"/>
      <c r="H398" s="600"/>
      <c r="I398"/>
      <c r="J398"/>
      <c r="K398" s="792"/>
      <c r="L398" s="792"/>
      <c r="M398" s="597">
        <v>285</v>
      </c>
      <c r="N398" s="631" t="s">
        <v>6640</v>
      </c>
      <c r="O398" s="594" t="s">
        <v>6228</v>
      </c>
      <c r="P398" s="599"/>
      <c r="Q398" s="600"/>
    </row>
    <row r="399" spans="2:17">
      <c r="B399" s="792"/>
      <c r="C399" s="792"/>
      <c r="D399" s="597">
        <v>286</v>
      </c>
      <c r="E399" s="598" t="s">
        <v>6496</v>
      </c>
      <c r="F399" s="600"/>
      <c r="G399" s="599"/>
      <c r="H399" s="600"/>
      <c r="I399"/>
      <c r="J399"/>
      <c r="K399" s="792"/>
      <c r="L399" s="792"/>
      <c r="M399" s="597">
        <v>286</v>
      </c>
      <c r="N399" s="631" t="s">
        <v>6641</v>
      </c>
      <c r="O399" s="594" t="s">
        <v>6228</v>
      </c>
      <c r="P399" s="599"/>
      <c r="Q399" s="600"/>
    </row>
    <row r="400" spans="2:17">
      <c r="B400" s="792"/>
      <c r="C400" s="792"/>
      <c r="D400" s="597">
        <v>287</v>
      </c>
      <c r="E400" s="598" t="s">
        <v>6497</v>
      </c>
      <c r="F400" s="600"/>
      <c r="G400" s="619"/>
      <c r="H400" s="620"/>
      <c r="I400"/>
      <c r="J400"/>
      <c r="K400" s="792"/>
      <c r="L400" s="792"/>
      <c r="M400" s="597">
        <v>287</v>
      </c>
      <c r="N400" s="631" t="s">
        <v>6642</v>
      </c>
      <c r="O400" s="594" t="s">
        <v>6228</v>
      </c>
      <c r="P400" s="619"/>
      <c r="Q400" s="620"/>
    </row>
    <row r="401" spans="2:17" ht="17.25" thickBot="1">
      <c r="B401" s="793"/>
      <c r="C401" s="793"/>
      <c r="D401" s="603">
        <v>288</v>
      </c>
      <c r="E401" s="604" t="s">
        <v>6498</v>
      </c>
      <c r="F401" s="605"/>
      <c r="G401" s="621"/>
      <c r="H401" s="622"/>
      <c r="I401"/>
      <c r="J401"/>
      <c r="K401" s="793"/>
      <c r="L401" s="793"/>
      <c r="M401" s="603">
        <v>288</v>
      </c>
      <c r="N401" s="633" t="s">
        <v>6643</v>
      </c>
      <c r="O401" s="605" t="s">
        <v>6228</v>
      </c>
      <c r="P401" s="621"/>
      <c r="Q401" s="622"/>
    </row>
    <row r="402" spans="2:17" ht="17.25" thickBot="1">
      <c r="B402" s="777" t="s">
        <v>6442</v>
      </c>
      <c r="C402" s="778"/>
      <c r="D402" s="778"/>
      <c r="E402" s="778"/>
      <c r="F402" s="778"/>
      <c r="G402" s="778"/>
      <c r="H402" s="779"/>
      <c r="I402"/>
      <c r="J402"/>
      <c r="K402" s="777"/>
      <c r="L402" s="778"/>
      <c r="M402" s="778"/>
      <c r="N402" s="778"/>
      <c r="O402" s="778"/>
      <c r="P402" s="778"/>
      <c r="Q402" s="779"/>
    </row>
    <row r="403" spans="2:17">
      <c r="B403" s="791">
        <v>18</v>
      </c>
      <c r="C403" s="791" t="s">
        <v>5639</v>
      </c>
      <c r="D403" s="592">
        <v>289</v>
      </c>
      <c r="E403" s="593" t="s">
        <v>6499</v>
      </c>
      <c r="F403" s="594" t="s">
        <v>6500</v>
      </c>
      <c r="G403" s="595"/>
      <c r="H403" s="596"/>
      <c r="I403"/>
      <c r="J403"/>
      <c r="K403" s="786"/>
      <c r="L403" s="786"/>
      <c r="M403" s="36"/>
      <c r="N403" s="37"/>
      <c r="O403" s="297"/>
      <c r="P403" s="444"/>
      <c r="Q403" s="399"/>
    </row>
    <row r="404" spans="2:17">
      <c r="B404" s="792"/>
      <c r="C404" s="792"/>
      <c r="D404" s="597">
        <v>290</v>
      </c>
      <c r="E404" s="598" t="s">
        <v>6501</v>
      </c>
      <c r="F404" s="594" t="s">
        <v>6502</v>
      </c>
      <c r="G404" s="599"/>
      <c r="H404" s="600"/>
      <c r="I404"/>
      <c r="J404"/>
      <c r="K404" s="786"/>
      <c r="L404" s="786"/>
      <c r="M404" s="39"/>
      <c r="N404" s="40"/>
      <c r="O404" s="299"/>
      <c r="P404" s="445"/>
      <c r="Q404" s="398"/>
    </row>
    <row r="405" spans="2:17">
      <c r="B405" s="792"/>
      <c r="C405" s="792"/>
      <c r="D405" s="597">
        <v>291</v>
      </c>
      <c r="E405" s="598" t="s">
        <v>6503</v>
      </c>
      <c r="F405" s="594" t="s">
        <v>6504</v>
      </c>
      <c r="G405" s="599"/>
      <c r="H405" s="600"/>
      <c r="I405"/>
      <c r="J405"/>
      <c r="K405" s="786"/>
      <c r="L405" s="786"/>
      <c r="M405" s="39"/>
      <c r="N405" s="40"/>
      <c r="O405" s="299"/>
      <c r="P405" s="445"/>
      <c r="Q405" s="398"/>
    </row>
    <row r="406" spans="2:17">
      <c r="B406" s="792"/>
      <c r="C406" s="792"/>
      <c r="D406" s="597">
        <v>292</v>
      </c>
      <c r="E406" s="598" t="s">
        <v>6505</v>
      </c>
      <c r="F406" s="594" t="s">
        <v>6506</v>
      </c>
      <c r="G406" s="599"/>
      <c r="H406" s="600"/>
      <c r="I406"/>
      <c r="J406"/>
      <c r="K406" s="786"/>
      <c r="L406" s="786"/>
      <c r="M406" s="39"/>
      <c r="N406" s="40"/>
      <c r="O406" s="299"/>
      <c r="P406" s="445"/>
      <c r="Q406" s="398"/>
    </row>
    <row r="407" spans="2:17">
      <c r="B407" s="792"/>
      <c r="C407" s="792"/>
      <c r="D407" s="597">
        <v>293</v>
      </c>
      <c r="E407" s="598" t="s">
        <v>6507</v>
      </c>
      <c r="F407" s="594" t="s">
        <v>6508</v>
      </c>
      <c r="G407" s="599"/>
      <c r="H407" s="600"/>
      <c r="I407"/>
      <c r="J407"/>
      <c r="K407" s="786"/>
      <c r="L407" s="786"/>
      <c r="M407" s="39"/>
      <c r="N407" s="40"/>
      <c r="O407" s="339"/>
      <c r="P407" s="445"/>
      <c r="Q407" s="398"/>
    </row>
    <row r="408" spans="2:17">
      <c r="B408" s="792"/>
      <c r="C408" s="792"/>
      <c r="D408" s="597">
        <v>294</v>
      </c>
      <c r="E408" s="598" t="s">
        <v>6509</v>
      </c>
      <c r="F408" s="594" t="s">
        <v>6510</v>
      </c>
      <c r="G408" s="599"/>
      <c r="H408" s="600"/>
      <c r="I408"/>
      <c r="J408"/>
      <c r="K408" s="786"/>
      <c r="L408" s="786"/>
      <c r="M408" s="39"/>
      <c r="N408" s="40"/>
      <c r="O408" s="339"/>
      <c r="P408" s="445"/>
      <c r="Q408" s="398"/>
    </row>
    <row r="409" spans="2:17">
      <c r="B409" s="792"/>
      <c r="C409" s="792"/>
      <c r="D409" s="597">
        <v>295</v>
      </c>
      <c r="E409" s="598" t="s">
        <v>6511</v>
      </c>
      <c r="F409" s="594" t="s">
        <v>6512</v>
      </c>
      <c r="G409" s="599"/>
      <c r="H409" s="600"/>
      <c r="I409"/>
      <c r="J409"/>
      <c r="K409" s="786"/>
      <c r="L409" s="786"/>
      <c r="M409" s="39"/>
      <c r="N409" s="40"/>
      <c r="O409" s="339"/>
      <c r="P409" s="445"/>
      <c r="Q409" s="398"/>
    </row>
    <row r="410" spans="2:17">
      <c r="B410" s="792"/>
      <c r="C410" s="792"/>
      <c r="D410" s="597">
        <v>296</v>
      </c>
      <c r="E410" s="598" t="s">
        <v>6513</v>
      </c>
      <c r="F410" s="594" t="s">
        <v>6514</v>
      </c>
      <c r="G410" s="599"/>
      <c r="H410" s="600"/>
      <c r="I410"/>
      <c r="J410"/>
      <c r="K410" s="786"/>
      <c r="L410" s="786"/>
      <c r="M410" s="39"/>
      <c r="N410" s="40"/>
      <c r="O410" s="339"/>
      <c r="P410" s="445"/>
      <c r="Q410" s="398"/>
    </row>
    <row r="411" spans="2:17">
      <c r="B411" s="792"/>
      <c r="C411" s="792"/>
      <c r="D411" s="597">
        <v>297</v>
      </c>
      <c r="E411" s="598" t="s">
        <v>6515</v>
      </c>
      <c r="F411" s="594" t="s">
        <v>6516</v>
      </c>
      <c r="G411" s="599"/>
      <c r="H411" s="600"/>
      <c r="I411"/>
      <c r="J411"/>
      <c r="K411" s="786"/>
      <c r="L411" s="786"/>
      <c r="M411" s="39"/>
      <c r="N411" s="40"/>
      <c r="O411" s="298"/>
      <c r="P411" s="445"/>
      <c r="Q411" s="298"/>
    </row>
    <row r="412" spans="2:17">
      <c r="B412" s="792"/>
      <c r="C412" s="792"/>
      <c r="D412" s="597">
        <v>298</v>
      </c>
      <c r="E412" s="598" t="s">
        <v>6517</v>
      </c>
      <c r="F412" s="594" t="s">
        <v>6518</v>
      </c>
      <c r="G412" s="599"/>
      <c r="H412" s="600"/>
      <c r="I412"/>
      <c r="J412"/>
      <c r="K412" s="786"/>
      <c r="L412" s="786"/>
      <c r="M412" s="39"/>
      <c r="N412" s="40"/>
      <c r="O412" s="298"/>
      <c r="P412" s="445"/>
      <c r="Q412" s="298"/>
    </row>
    <row r="413" spans="2:17">
      <c r="B413" s="792"/>
      <c r="C413" s="792"/>
      <c r="D413" s="597">
        <v>299</v>
      </c>
      <c r="E413" s="598" t="s">
        <v>6519</v>
      </c>
      <c r="F413" s="600"/>
      <c r="G413" s="599"/>
      <c r="H413" s="600"/>
      <c r="I413"/>
      <c r="J413"/>
      <c r="K413" s="786"/>
      <c r="L413" s="786"/>
      <c r="M413" s="39"/>
      <c r="N413" s="40"/>
      <c r="O413" s="298"/>
      <c r="P413" s="445"/>
      <c r="Q413" s="298"/>
    </row>
    <row r="414" spans="2:17">
      <c r="B414" s="792"/>
      <c r="C414" s="792"/>
      <c r="D414" s="597">
        <v>300</v>
      </c>
      <c r="E414" s="598" t="s">
        <v>6520</v>
      </c>
      <c r="F414" s="600"/>
      <c r="G414" s="599"/>
      <c r="H414" s="600"/>
      <c r="I414"/>
      <c r="J414"/>
      <c r="K414" s="786"/>
      <c r="L414" s="786"/>
      <c r="M414" s="39"/>
      <c r="N414" s="40"/>
      <c r="O414" s="298"/>
      <c r="P414" s="445"/>
      <c r="Q414" s="298"/>
    </row>
    <row r="415" spans="2:17">
      <c r="B415" s="792"/>
      <c r="C415" s="792"/>
      <c r="D415" s="597">
        <v>301</v>
      </c>
      <c r="E415" s="598" t="s">
        <v>6521</v>
      </c>
      <c r="F415" s="618" t="s">
        <v>6522</v>
      </c>
      <c r="G415" s="599"/>
      <c r="H415" s="600"/>
      <c r="I415"/>
      <c r="J415"/>
      <c r="K415" s="786"/>
      <c r="L415" s="786"/>
      <c r="M415" s="39"/>
      <c r="N415" s="40"/>
      <c r="O415" s="298"/>
      <c r="P415" s="445"/>
      <c r="Q415" s="298"/>
    </row>
    <row r="416" spans="2:17">
      <c r="B416" s="792"/>
      <c r="C416" s="792"/>
      <c r="D416" s="597">
        <v>302</v>
      </c>
      <c r="E416" s="598" t="s">
        <v>6523</v>
      </c>
      <c r="F416" s="600" t="s">
        <v>6524</v>
      </c>
      <c r="G416" s="599"/>
      <c r="H416" s="600"/>
      <c r="I416"/>
      <c r="J416"/>
      <c r="K416" s="786"/>
      <c r="L416" s="786"/>
      <c r="M416" s="39"/>
      <c r="N416" s="40"/>
      <c r="O416" s="298"/>
      <c r="P416" s="445"/>
      <c r="Q416" s="298"/>
    </row>
    <row r="417" spans="2:17">
      <c r="B417" s="792"/>
      <c r="C417" s="792"/>
      <c r="D417" s="597">
        <v>303</v>
      </c>
      <c r="E417" s="598" t="s">
        <v>6525</v>
      </c>
      <c r="F417" s="600" t="s">
        <v>6526</v>
      </c>
      <c r="G417" s="599"/>
      <c r="H417" s="600"/>
      <c r="I417"/>
      <c r="J417"/>
      <c r="K417" s="786"/>
      <c r="L417" s="786"/>
      <c r="M417" s="39"/>
      <c r="N417" s="40"/>
      <c r="O417" s="298"/>
      <c r="P417" s="445"/>
      <c r="Q417" s="298"/>
    </row>
    <row r="418" spans="2:17" ht="17.25" thickBot="1">
      <c r="B418" s="792"/>
      <c r="C418" s="792"/>
      <c r="D418" s="603">
        <v>304</v>
      </c>
      <c r="E418" s="604" t="s">
        <v>6527</v>
      </c>
      <c r="F418" s="605" t="s">
        <v>6528</v>
      </c>
      <c r="G418" s="606"/>
      <c r="H418" s="605"/>
      <c r="I418"/>
      <c r="J418"/>
      <c r="K418" s="786"/>
      <c r="L418" s="786"/>
      <c r="M418" s="41"/>
      <c r="N418" s="27"/>
      <c r="O418" s="323"/>
      <c r="P418" s="446"/>
      <c r="Q418" s="323"/>
    </row>
    <row r="419" spans="2:17">
      <c r="B419" s="792"/>
      <c r="C419" s="792"/>
      <c r="D419" s="592">
        <v>305</v>
      </c>
      <c r="E419" s="593" t="s">
        <v>6529</v>
      </c>
      <c r="F419" s="594" t="s">
        <v>6530</v>
      </c>
      <c r="G419" s="609"/>
      <c r="H419" s="594"/>
      <c r="I419"/>
      <c r="J419"/>
      <c r="K419" s="786"/>
      <c r="L419" s="786"/>
      <c r="M419" s="35"/>
      <c r="N419" s="29"/>
      <c r="O419" s="299"/>
      <c r="P419" s="447"/>
      <c r="Q419" s="299"/>
    </row>
    <row r="420" spans="2:17">
      <c r="B420" s="792"/>
      <c r="C420" s="792"/>
      <c r="D420" s="597">
        <v>306</v>
      </c>
      <c r="E420" s="598" t="s">
        <v>6531</v>
      </c>
      <c r="F420" s="594" t="s">
        <v>6532</v>
      </c>
      <c r="G420" s="599"/>
      <c r="H420" s="600"/>
      <c r="I420"/>
      <c r="J420"/>
      <c r="K420" s="786"/>
      <c r="L420" s="786"/>
      <c r="M420" s="39"/>
      <c r="N420" s="42"/>
      <c r="O420" s="299"/>
      <c r="P420" s="445"/>
      <c r="Q420" s="299"/>
    </row>
    <row r="421" spans="2:17">
      <c r="B421" s="792"/>
      <c r="C421" s="792"/>
      <c r="D421" s="597">
        <v>307</v>
      </c>
      <c r="E421" s="598" t="s">
        <v>6533</v>
      </c>
      <c r="F421" s="600" t="s">
        <v>6534</v>
      </c>
      <c r="G421" s="599"/>
      <c r="H421" s="600"/>
      <c r="I421"/>
      <c r="J421"/>
      <c r="K421" s="786"/>
      <c r="L421" s="786"/>
      <c r="M421" s="39"/>
      <c r="N421" s="42"/>
      <c r="O421" s="299"/>
      <c r="P421" s="445"/>
      <c r="Q421" s="299"/>
    </row>
    <row r="422" spans="2:17">
      <c r="B422" s="792"/>
      <c r="C422" s="792"/>
      <c r="D422" s="597">
        <v>308</v>
      </c>
      <c r="E422" s="598" t="s">
        <v>6535</v>
      </c>
      <c r="F422" s="600" t="s">
        <v>6536</v>
      </c>
      <c r="G422" s="599"/>
      <c r="H422" s="600"/>
      <c r="I422"/>
      <c r="J422"/>
      <c r="K422" s="786"/>
      <c r="L422" s="786"/>
      <c r="M422" s="39"/>
      <c r="N422" s="42"/>
      <c r="O422" s="299"/>
      <c r="P422" s="445"/>
      <c r="Q422" s="299"/>
    </row>
    <row r="423" spans="2:17">
      <c r="B423" s="792"/>
      <c r="C423" s="792"/>
      <c r="D423" s="597">
        <v>309</v>
      </c>
      <c r="E423" s="598" t="s">
        <v>6537</v>
      </c>
      <c r="F423" s="600" t="s">
        <v>6538</v>
      </c>
      <c r="G423" s="599"/>
      <c r="H423" s="600"/>
      <c r="I423"/>
      <c r="J423"/>
      <c r="K423" s="786"/>
      <c r="L423" s="786"/>
      <c r="M423" s="39"/>
      <c r="N423" s="42"/>
      <c r="O423" s="299"/>
      <c r="P423" s="445"/>
      <c r="Q423" s="299"/>
    </row>
    <row r="424" spans="2:17">
      <c r="B424" s="792"/>
      <c r="C424" s="792"/>
      <c r="D424" s="597">
        <v>310</v>
      </c>
      <c r="E424" s="598" t="s">
        <v>6539</v>
      </c>
      <c r="F424" s="600"/>
      <c r="G424" s="599"/>
      <c r="H424" s="600"/>
      <c r="I424"/>
      <c r="J424"/>
      <c r="K424" s="786"/>
      <c r="L424" s="786"/>
      <c r="M424" s="39"/>
      <c r="N424" s="42"/>
      <c r="O424" s="299"/>
      <c r="P424" s="445"/>
      <c r="Q424" s="299"/>
    </row>
    <row r="425" spans="2:17">
      <c r="B425" s="792"/>
      <c r="C425" s="792"/>
      <c r="D425" s="597">
        <v>311</v>
      </c>
      <c r="E425" s="598" t="s">
        <v>6540</v>
      </c>
      <c r="F425" s="600" t="s">
        <v>6541</v>
      </c>
      <c r="G425" s="599"/>
      <c r="H425" s="600"/>
      <c r="I425"/>
      <c r="J425"/>
      <c r="K425" s="786"/>
      <c r="L425" s="786"/>
      <c r="M425" s="39"/>
      <c r="N425" s="42"/>
      <c r="O425" s="299"/>
      <c r="P425" s="445"/>
      <c r="Q425" s="299"/>
    </row>
    <row r="426" spans="2:17">
      <c r="B426" s="792"/>
      <c r="C426" s="792"/>
      <c r="D426" s="597">
        <v>312</v>
      </c>
      <c r="E426" s="598" t="s">
        <v>6542</v>
      </c>
      <c r="F426" s="600" t="s">
        <v>6543</v>
      </c>
      <c r="G426" s="599"/>
      <c r="H426" s="600"/>
      <c r="I426"/>
      <c r="J426"/>
      <c r="K426" s="786"/>
      <c r="L426" s="786"/>
      <c r="M426" s="39"/>
      <c r="N426" s="42"/>
      <c r="O426" s="299"/>
      <c r="P426" s="445"/>
      <c r="Q426" s="299"/>
    </row>
    <row r="427" spans="2:17">
      <c r="B427" s="792"/>
      <c r="C427" s="792"/>
      <c r="D427" s="597">
        <v>313</v>
      </c>
      <c r="E427" s="598" t="s">
        <v>6544</v>
      </c>
      <c r="F427" s="600" t="s">
        <v>6545</v>
      </c>
      <c r="G427" s="616"/>
      <c r="H427" s="617"/>
      <c r="I427"/>
      <c r="J427"/>
      <c r="K427" s="786"/>
      <c r="L427" s="786"/>
      <c r="M427" s="39"/>
      <c r="N427" s="42"/>
      <c r="O427" s="298"/>
      <c r="P427" s="448"/>
      <c r="Q427" s="407"/>
    </row>
    <row r="428" spans="2:17">
      <c r="B428" s="792"/>
      <c r="C428" s="792"/>
      <c r="D428" s="597">
        <v>314</v>
      </c>
      <c r="E428" s="598" t="s">
        <v>6546</v>
      </c>
      <c r="F428" s="600" t="s">
        <v>6547</v>
      </c>
      <c r="G428" s="616"/>
      <c r="H428" s="617"/>
      <c r="I428"/>
      <c r="J428"/>
      <c r="K428" s="786"/>
      <c r="L428" s="786"/>
      <c r="M428" s="39"/>
      <c r="N428" s="42"/>
      <c r="O428" s="299"/>
      <c r="P428" s="448"/>
      <c r="Q428" s="407"/>
    </row>
    <row r="429" spans="2:17">
      <c r="B429" s="792"/>
      <c r="C429" s="792"/>
      <c r="D429" s="597">
        <v>315</v>
      </c>
      <c r="E429" s="598" t="s">
        <v>6548</v>
      </c>
      <c r="F429" s="600" t="s">
        <v>6549</v>
      </c>
      <c r="G429" s="616"/>
      <c r="H429" s="617"/>
      <c r="I429"/>
      <c r="J429"/>
      <c r="K429" s="786"/>
      <c r="L429" s="786"/>
      <c r="M429" s="39"/>
      <c r="N429" s="42"/>
      <c r="O429" s="299"/>
      <c r="P429" s="448"/>
      <c r="Q429" s="407"/>
    </row>
    <row r="430" spans="2:17">
      <c r="B430" s="792"/>
      <c r="C430" s="792"/>
      <c r="D430" s="597">
        <v>316</v>
      </c>
      <c r="E430" s="598" t="s">
        <v>6550</v>
      </c>
      <c r="F430" s="600" t="s">
        <v>6551</v>
      </c>
      <c r="G430" s="599"/>
      <c r="H430" s="600"/>
      <c r="I430"/>
      <c r="J430"/>
      <c r="K430" s="786"/>
      <c r="L430" s="786"/>
      <c r="M430" s="39"/>
      <c r="N430" s="42"/>
      <c r="O430" s="299"/>
      <c r="P430" s="445"/>
      <c r="Q430" s="298"/>
    </row>
    <row r="431" spans="2:17">
      <c r="B431" s="792"/>
      <c r="C431" s="792"/>
      <c r="D431" s="597">
        <v>317</v>
      </c>
      <c r="E431" s="598" t="s">
        <v>6552</v>
      </c>
      <c r="F431" s="618" t="s">
        <v>6553</v>
      </c>
      <c r="G431" s="599"/>
      <c r="H431" s="600"/>
      <c r="I431"/>
      <c r="J431"/>
      <c r="K431" s="786"/>
      <c r="L431" s="786"/>
      <c r="M431" s="39"/>
      <c r="N431" s="42"/>
      <c r="O431" s="298"/>
      <c r="P431" s="445"/>
      <c r="Q431" s="298"/>
    </row>
    <row r="432" spans="2:17">
      <c r="B432" s="792"/>
      <c r="C432" s="792"/>
      <c r="D432" s="597">
        <v>318</v>
      </c>
      <c r="E432" s="598" t="s">
        <v>6554</v>
      </c>
      <c r="F432" s="600"/>
      <c r="G432" s="599"/>
      <c r="H432" s="600"/>
      <c r="I432"/>
      <c r="J432"/>
      <c r="K432" s="786"/>
      <c r="L432" s="786"/>
      <c r="M432" s="39"/>
      <c r="N432" s="42"/>
      <c r="O432" s="298"/>
      <c r="P432" s="445"/>
      <c r="Q432" s="298"/>
    </row>
    <row r="433" spans="2:17">
      <c r="B433" s="792"/>
      <c r="C433" s="792"/>
      <c r="D433" s="597">
        <v>319</v>
      </c>
      <c r="E433" s="598" t="s">
        <v>6555</v>
      </c>
      <c r="F433" s="600" t="s">
        <v>6556</v>
      </c>
      <c r="G433" s="619"/>
      <c r="H433" s="620"/>
      <c r="I433"/>
      <c r="J433"/>
      <c r="K433" s="786"/>
      <c r="L433" s="786"/>
      <c r="M433" s="39"/>
      <c r="N433" s="42"/>
      <c r="O433" s="298"/>
      <c r="P433" s="449"/>
      <c r="Q433" s="405"/>
    </row>
    <row r="434" spans="2:17" ht="17.25" thickBot="1">
      <c r="B434" s="793"/>
      <c r="C434" s="793"/>
      <c r="D434" s="603">
        <v>320</v>
      </c>
      <c r="E434" s="604" t="s">
        <v>6557</v>
      </c>
      <c r="F434" s="605" t="s">
        <v>6558</v>
      </c>
      <c r="G434" s="621"/>
      <c r="H434" s="622"/>
      <c r="I434"/>
      <c r="J434"/>
      <c r="K434" s="787"/>
      <c r="L434" s="787"/>
      <c r="M434" s="41"/>
      <c r="N434" s="27"/>
      <c r="O434" s="400"/>
      <c r="P434" s="450"/>
      <c r="Q434" s="406"/>
    </row>
    <row r="435" spans="2:17" ht="17.25" thickBot="1">
      <c r="B435" s="777" t="s">
        <v>6442</v>
      </c>
      <c r="C435" s="778"/>
      <c r="D435" s="778"/>
      <c r="E435" s="778"/>
      <c r="F435" s="778"/>
      <c r="G435" s="778"/>
      <c r="H435" s="779"/>
      <c r="I435"/>
      <c r="J435"/>
      <c r="K435" s="777"/>
      <c r="L435" s="778"/>
      <c r="M435" s="778"/>
      <c r="N435" s="778"/>
      <c r="O435" s="778"/>
      <c r="P435" s="778"/>
      <c r="Q435" s="779"/>
    </row>
    <row r="436" spans="2:17">
      <c r="B436" s="791">
        <v>19</v>
      </c>
      <c r="C436" s="791" t="s">
        <v>5639</v>
      </c>
      <c r="D436" s="592">
        <v>321</v>
      </c>
      <c r="E436" s="593" t="s">
        <v>6559</v>
      </c>
      <c r="F436" s="594" t="s">
        <v>6560</v>
      </c>
      <c r="G436" s="595"/>
      <c r="H436" s="623"/>
      <c r="I436"/>
      <c r="J436"/>
      <c r="K436" s="786"/>
      <c r="L436" s="786"/>
      <c r="M436" s="36"/>
      <c r="N436" s="37"/>
      <c r="O436" s="297"/>
      <c r="P436" s="444"/>
      <c r="Q436" s="399"/>
    </row>
    <row r="437" spans="2:17">
      <c r="B437" s="792"/>
      <c r="C437" s="792"/>
      <c r="D437" s="597">
        <v>322</v>
      </c>
      <c r="E437" s="598" t="s">
        <v>6561</v>
      </c>
      <c r="F437" s="594" t="s">
        <v>6562</v>
      </c>
      <c r="G437" s="599"/>
      <c r="H437" s="624"/>
      <c r="I437"/>
      <c r="J437"/>
      <c r="K437" s="786"/>
      <c r="L437" s="786"/>
      <c r="M437" s="39"/>
      <c r="N437" s="40"/>
      <c r="O437" s="299"/>
      <c r="P437" s="445"/>
      <c r="Q437" s="398"/>
    </row>
    <row r="438" spans="2:17">
      <c r="B438" s="792"/>
      <c r="C438" s="792"/>
      <c r="D438" s="597">
        <v>323</v>
      </c>
      <c r="E438" s="598" t="s">
        <v>6563</v>
      </c>
      <c r="F438" s="600"/>
      <c r="G438" s="599"/>
      <c r="H438" s="624"/>
      <c r="I438"/>
      <c r="J438"/>
      <c r="K438" s="786"/>
      <c r="L438" s="786"/>
      <c r="M438" s="39"/>
      <c r="N438" s="40"/>
      <c r="O438" s="299"/>
      <c r="P438" s="445"/>
      <c r="Q438" s="398"/>
    </row>
    <row r="439" spans="2:17">
      <c r="B439" s="792"/>
      <c r="C439" s="792"/>
      <c r="D439" s="597">
        <v>324</v>
      </c>
      <c r="E439" s="598" t="s">
        <v>6564</v>
      </c>
      <c r="F439" s="600"/>
      <c r="G439" s="599"/>
      <c r="H439" s="624"/>
      <c r="I439"/>
      <c r="J439"/>
      <c r="K439" s="786"/>
      <c r="L439" s="786"/>
      <c r="M439" s="39"/>
      <c r="N439" s="40"/>
      <c r="O439" s="299"/>
      <c r="P439" s="445"/>
      <c r="Q439" s="398"/>
    </row>
    <row r="440" spans="2:17">
      <c r="B440" s="792"/>
      <c r="C440" s="792"/>
      <c r="D440" s="597">
        <v>325</v>
      </c>
      <c r="E440" s="598" t="s">
        <v>6565</v>
      </c>
      <c r="F440" s="600"/>
      <c r="G440" s="599"/>
      <c r="H440" s="624"/>
      <c r="I440"/>
      <c r="J440"/>
      <c r="K440" s="786"/>
      <c r="L440" s="786"/>
      <c r="M440" s="39"/>
      <c r="N440" s="40"/>
      <c r="O440" s="339"/>
      <c r="P440" s="445"/>
      <c r="Q440" s="398"/>
    </row>
    <row r="441" spans="2:17">
      <c r="B441" s="792"/>
      <c r="C441" s="792"/>
      <c r="D441" s="597">
        <v>326</v>
      </c>
      <c r="E441" s="598" t="s">
        <v>6566</v>
      </c>
      <c r="F441" s="600"/>
      <c r="G441" s="599"/>
      <c r="H441" s="624"/>
      <c r="I441"/>
      <c r="J441"/>
      <c r="K441" s="786"/>
      <c r="L441" s="786"/>
      <c r="M441" s="39"/>
      <c r="N441" s="40"/>
      <c r="O441" s="339"/>
      <c r="P441" s="445"/>
      <c r="Q441" s="398"/>
    </row>
    <row r="442" spans="2:17">
      <c r="B442" s="792"/>
      <c r="C442" s="792"/>
      <c r="D442" s="597">
        <v>327</v>
      </c>
      <c r="E442" s="598" t="s">
        <v>6567</v>
      </c>
      <c r="F442" s="600" t="s">
        <v>6568</v>
      </c>
      <c r="G442" s="599"/>
      <c r="H442" s="624"/>
      <c r="I442"/>
      <c r="J442"/>
      <c r="K442" s="786"/>
      <c r="L442" s="786"/>
      <c r="M442" s="39"/>
      <c r="N442" s="40"/>
      <c r="O442" s="339"/>
      <c r="P442" s="445"/>
      <c r="Q442" s="398"/>
    </row>
    <row r="443" spans="2:17">
      <c r="B443" s="792"/>
      <c r="C443" s="792"/>
      <c r="D443" s="597">
        <v>328</v>
      </c>
      <c r="E443" s="598" t="s">
        <v>6569</v>
      </c>
      <c r="F443" s="600" t="s">
        <v>6570</v>
      </c>
      <c r="G443" s="599"/>
      <c r="H443" s="624"/>
      <c r="I443"/>
      <c r="J443"/>
      <c r="K443" s="786"/>
      <c r="L443" s="786"/>
      <c r="M443" s="39"/>
      <c r="N443" s="40"/>
      <c r="O443" s="339"/>
      <c r="P443" s="445"/>
      <c r="Q443" s="398"/>
    </row>
    <row r="444" spans="2:17">
      <c r="B444" s="792"/>
      <c r="C444" s="792"/>
      <c r="D444" s="597">
        <v>329</v>
      </c>
      <c r="E444" s="598" t="s">
        <v>6571</v>
      </c>
      <c r="F444" s="600" t="s">
        <v>6572</v>
      </c>
      <c r="G444" s="599"/>
      <c r="H444" s="624"/>
      <c r="I444"/>
      <c r="J444"/>
      <c r="K444" s="786"/>
      <c r="L444" s="786"/>
      <c r="M444" s="39"/>
      <c r="N444" s="40"/>
      <c r="O444" s="298"/>
      <c r="P444" s="445"/>
      <c r="Q444" s="298"/>
    </row>
    <row r="445" spans="2:17">
      <c r="B445" s="792"/>
      <c r="C445" s="792"/>
      <c r="D445" s="597">
        <v>330</v>
      </c>
      <c r="E445" s="598" t="s">
        <v>6573</v>
      </c>
      <c r="F445" s="600" t="s">
        <v>6574</v>
      </c>
      <c r="G445" s="599"/>
      <c r="H445" s="624"/>
      <c r="I445"/>
      <c r="J445"/>
      <c r="K445" s="786"/>
      <c r="L445" s="786"/>
      <c r="M445" s="39"/>
      <c r="N445" s="40"/>
      <c r="O445" s="298"/>
      <c r="P445" s="445"/>
      <c r="Q445" s="298"/>
    </row>
    <row r="446" spans="2:17">
      <c r="B446" s="792"/>
      <c r="C446" s="792"/>
      <c r="D446" s="597">
        <v>331</v>
      </c>
      <c r="E446" s="598" t="s">
        <v>6575</v>
      </c>
      <c r="F446" s="600" t="s">
        <v>6576</v>
      </c>
      <c r="G446" s="599"/>
      <c r="H446" s="624"/>
      <c r="I446"/>
      <c r="J446"/>
      <c r="K446" s="786"/>
      <c r="L446" s="786"/>
      <c r="M446" s="39"/>
      <c r="N446" s="40"/>
      <c r="O446" s="298"/>
      <c r="P446" s="445"/>
      <c r="Q446" s="298"/>
    </row>
    <row r="447" spans="2:17">
      <c r="B447" s="792"/>
      <c r="C447" s="792"/>
      <c r="D447" s="597">
        <v>332</v>
      </c>
      <c r="E447" s="598" t="s">
        <v>6577</v>
      </c>
      <c r="F447" s="600" t="s">
        <v>6578</v>
      </c>
      <c r="G447" s="599"/>
      <c r="H447" s="624"/>
      <c r="I447"/>
      <c r="J447"/>
      <c r="K447" s="786"/>
      <c r="L447" s="786"/>
      <c r="M447" s="39"/>
      <c r="N447" s="40"/>
      <c r="O447" s="298"/>
      <c r="P447" s="445"/>
      <c r="Q447" s="298"/>
    </row>
    <row r="448" spans="2:17">
      <c r="B448" s="792"/>
      <c r="C448" s="792"/>
      <c r="D448" s="597">
        <v>333</v>
      </c>
      <c r="E448" s="598" t="s">
        <v>6579</v>
      </c>
      <c r="F448" s="618" t="s">
        <v>6580</v>
      </c>
      <c r="G448" s="599"/>
      <c r="H448" s="624"/>
      <c r="K448" s="786"/>
      <c r="L448" s="786"/>
      <c r="M448" s="39"/>
      <c r="N448" s="40"/>
      <c r="O448" s="298"/>
      <c r="P448" s="445"/>
      <c r="Q448" s="298"/>
    </row>
    <row r="449" spans="2:17">
      <c r="B449" s="792"/>
      <c r="C449" s="792"/>
      <c r="D449" s="597">
        <v>334</v>
      </c>
      <c r="E449" s="598" t="s">
        <v>6581</v>
      </c>
      <c r="F449" s="600" t="s">
        <v>6582</v>
      </c>
      <c r="G449" s="599"/>
      <c r="H449" s="624"/>
      <c r="K449" s="786"/>
      <c r="L449" s="786"/>
      <c r="M449" s="39"/>
      <c r="N449" s="40"/>
      <c r="O449" s="298"/>
      <c r="P449" s="445"/>
      <c r="Q449" s="298"/>
    </row>
    <row r="450" spans="2:17">
      <c r="B450" s="792"/>
      <c r="C450" s="792"/>
      <c r="D450" s="597">
        <v>335</v>
      </c>
      <c r="E450" s="598" t="s">
        <v>6583</v>
      </c>
      <c r="F450" s="600" t="s">
        <v>6584</v>
      </c>
      <c r="G450" s="599"/>
      <c r="H450" s="624"/>
      <c r="K450" s="786"/>
      <c r="L450" s="786"/>
      <c r="M450" s="39"/>
      <c r="N450" s="40"/>
      <c r="O450" s="298"/>
      <c r="P450" s="445"/>
      <c r="Q450" s="298"/>
    </row>
    <row r="451" spans="2:17" ht="17.25" thickBot="1">
      <c r="B451" s="792"/>
      <c r="C451" s="792"/>
      <c r="D451" s="603">
        <v>336</v>
      </c>
      <c r="E451" s="604" t="s">
        <v>6585</v>
      </c>
      <c r="F451" s="605" t="s">
        <v>6586</v>
      </c>
      <c r="G451" s="606"/>
      <c r="H451" s="625"/>
      <c r="K451" s="786"/>
      <c r="L451" s="786"/>
      <c r="M451" s="41"/>
      <c r="N451" s="27"/>
      <c r="O451" s="323"/>
      <c r="P451" s="446"/>
      <c r="Q451" s="323"/>
    </row>
    <row r="452" spans="2:17">
      <c r="B452" s="792"/>
      <c r="C452" s="792"/>
      <c r="D452" s="592">
        <v>337</v>
      </c>
      <c r="E452" s="593" t="s">
        <v>6587</v>
      </c>
      <c r="F452" s="594"/>
      <c r="G452" s="609"/>
      <c r="H452" s="626"/>
      <c r="K452" s="786"/>
      <c r="L452" s="786"/>
      <c r="M452" s="35"/>
      <c r="N452" s="29"/>
      <c r="O452" s="299"/>
      <c r="P452" s="447"/>
      <c r="Q452" s="299"/>
    </row>
    <row r="453" spans="2:17">
      <c r="B453" s="792"/>
      <c r="C453" s="792"/>
      <c r="D453" s="597">
        <v>338</v>
      </c>
      <c r="E453" s="598" t="s">
        <v>6588</v>
      </c>
      <c r="F453" s="594"/>
      <c r="G453" s="599"/>
      <c r="H453" s="624"/>
      <c r="K453" s="786"/>
      <c r="L453" s="786"/>
      <c r="M453" s="39"/>
      <c r="N453" s="42"/>
      <c r="O453" s="299"/>
      <c r="P453" s="445"/>
      <c r="Q453" s="299"/>
    </row>
    <row r="454" spans="2:17">
      <c r="B454" s="792"/>
      <c r="C454" s="792"/>
      <c r="D454" s="597">
        <v>339</v>
      </c>
      <c r="E454" s="598" t="s">
        <v>6589</v>
      </c>
      <c r="F454" s="600"/>
      <c r="G454" s="599"/>
      <c r="H454" s="624"/>
      <c r="K454" s="786"/>
      <c r="L454" s="786"/>
      <c r="M454" s="39"/>
      <c r="N454" s="42"/>
      <c r="O454" s="299"/>
      <c r="P454" s="445"/>
      <c r="Q454" s="299"/>
    </row>
    <row r="455" spans="2:17">
      <c r="B455" s="792"/>
      <c r="C455" s="792"/>
      <c r="D455" s="597">
        <v>340</v>
      </c>
      <c r="E455" s="598" t="s">
        <v>6590</v>
      </c>
      <c r="F455" s="600"/>
      <c r="G455" s="599"/>
      <c r="H455" s="624"/>
      <c r="K455" s="786"/>
      <c r="L455" s="786"/>
      <c r="M455" s="39"/>
      <c r="N455" s="42"/>
      <c r="O455" s="299"/>
      <c r="P455" s="445"/>
      <c r="Q455" s="299"/>
    </row>
    <row r="456" spans="2:17">
      <c r="B456" s="792"/>
      <c r="C456" s="792"/>
      <c r="D456" s="597">
        <v>341</v>
      </c>
      <c r="E456" s="598" t="s">
        <v>6591</v>
      </c>
      <c r="F456" s="600"/>
      <c r="G456" s="599"/>
      <c r="H456" s="624"/>
      <c r="K456" s="786"/>
      <c r="L456" s="786"/>
      <c r="M456" s="39"/>
      <c r="N456" s="42"/>
      <c r="O456" s="299"/>
      <c r="P456" s="445"/>
      <c r="Q456" s="299"/>
    </row>
    <row r="457" spans="2:17">
      <c r="B457" s="792"/>
      <c r="C457" s="792"/>
      <c r="D457" s="597">
        <v>342</v>
      </c>
      <c r="E457" s="598" t="s">
        <v>6592</v>
      </c>
      <c r="F457" s="600"/>
      <c r="G457" s="599"/>
      <c r="H457" s="624"/>
      <c r="K457" s="786"/>
      <c r="L457" s="786"/>
      <c r="M457" s="39"/>
      <c r="N457" s="42"/>
      <c r="O457" s="299"/>
      <c r="P457" s="445"/>
      <c r="Q457" s="299"/>
    </row>
    <row r="458" spans="2:17">
      <c r="B458" s="792"/>
      <c r="C458" s="792"/>
      <c r="D458" s="597">
        <v>343</v>
      </c>
      <c r="E458" s="598" t="s">
        <v>6593</v>
      </c>
      <c r="F458" s="600"/>
      <c r="G458" s="599"/>
      <c r="H458" s="624"/>
      <c r="K458" s="786"/>
      <c r="L458" s="786"/>
      <c r="M458" s="39"/>
      <c r="N458" s="42"/>
      <c r="O458" s="299"/>
      <c r="P458" s="445"/>
      <c r="Q458" s="299"/>
    </row>
    <row r="459" spans="2:17">
      <c r="B459" s="792"/>
      <c r="C459" s="792"/>
      <c r="D459" s="597">
        <v>344</v>
      </c>
      <c r="E459" s="598" t="s">
        <v>6594</v>
      </c>
      <c r="F459" s="600"/>
      <c r="G459" s="599"/>
      <c r="H459" s="624"/>
      <c r="K459" s="786"/>
      <c r="L459" s="786"/>
      <c r="M459" s="39"/>
      <c r="N459" s="42"/>
      <c r="O459" s="299"/>
      <c r="P459" s="445"/>
      <c r="Q459" s="299"/>
    </row>
    <row r="460" spans="2:17">
      <c r="B460" s="792"/>
      <c r="C460" s="792"/>
      <c r="D460" s="597">
        <v>345</v>
      </c>
      <c r="E460" s="598" t="s">
        <v>6595</v>
      </c>
      <c r="F460" s="600"/>
      <c r="G460" s="616"/>
      <c r="H460" s="627"/>
      <c r="K460" s="786"/>
      <c r="L460" s="786"/>
      <c r="M460" s="39"/>
      <c r="N460" s="42"/>
      <c r="O460" s="298"/>
      <c r="P460" s="448"/>
      <c r="Q460" s="407"/>
    </row>
    <row r="461" spans="2:17">
      <c r="B461" s="792"/>
      <c r="C461" s="792"/>
      <c r="D461" s="597">
        <v>346</v>
      </c>
      <c r="E461" s="598" t="s">
        <v>6596</v>
      </c>
      <c r="F461" s="600"/>
      <c r="G461" s="616"/>
      <c r="H461" s="627"/>
      <c r="K461" s="786"/>
      <c r="L461" s="786"/>
      <c r="M461" s="39"/>
      <c r="N461" s="42"/>
      <c r="O461" s="299"/>
      <c r="P461" s="448"/>
      <c r="Q461" s="407"/>
    </row>
    <row r="462" spans="2:17">
      <c r="B462" s="792"/>
      <c r="C462" s="792"/>
      <c r="D462" s="597">
        <v>347</v>
      </c>
      <c r="E462" s="598" t="s">
        <v>6597</v>
      </c>
      <c r="F462" s="600"/>
      <c r="G462" s="616"/>
      <c r="H462" s="627"/>
      <c r="K462" s="786"/>
      <c r="L462" s="786"/>
      <c r="M462" s="39"/>
      <c r="N462" s="42"/>
      <c r="O462" s="299"/>
      <c r="P462" s="448"/>
      <c r="Q462" s="407"/>
    </row>
    <row r="463" spans="2:17">
      <c r="B463" s="792"/>
      <c r="C463" s="792"/>
      <c r="D463" s="597">
        <v>348</v>
      </c>
      <c r="E463" s="598" t="s">
        <v>6598</v>
      </c>
      <c r="F463" s="600"/>
      <c r="G463" s="599"/>
      <c r="H463" s="624"/>
      <c r="K463" s="786"/>
      <c r="L463" s="786"/>
      <c r="M463" s="39"/>
      <c r="N463" s="42"/>
      <c r="O463" s="299"/>
      <c r="P463" s="445"/>
      <c r="Q463" s="298"/>
    </row>
    <row r="464" spans="2:17">
      <c r="B464" s="792"/>
      <c r="C464" s="792"/>
      <c r="D464" s="597">
        <v>349</v>
      </c>
      <c r="E464" s="598" t="s">
        <v>6599</v>
      </c>
      <c r="F464" s="618"/>
      <c r="G464" s="599"/>
      <c r="H464" s="624"/>
      <c r="K464" s="786"/>
      <c r="L464" s="786"/>
      <c r="M464" s="39"/>
      <c r="N464" s="42"/>
      <c r="O464" s="298"/>
      <c r="P464" s="445"/>
      <c r="Q464" s="298"/>
    </row>
    <row r="465" spans="2:17">
      <c r="B465" s="792"/>
      <c r="C465" s="792"/>
      <c r="D465" s="597">
        <v>350</v>
      </c>
      <c r="E465" s="598" t="s">
        <v>6600</v>
      </c>
      <c r="F465" s="600"/>
      <c r="G465" s="599"/>
      <c r="H465" s="624"/>
      <c r="K465" s="786"/>
      <c r="L465" s="786"/>
      <c r="M465" s="39"/>
      <c r="N465" s="42"/>
      <c r="O465" s="298"/>
      <c r="P465" s="445"/>
      <c r="Q465" s="298"/>
    </row>
    <row r="466" spans="2:17">
      <c r="B466" s="792"/>
      <c r="C466" s="792"/>
      <c r="D466" s="597">
        <v>351</v>
      </c>
      <c r="E466" s="598" t="s">
        <v>6601</v>
      </c>
      <c r="F466" s="600"/>
      <c r="G466" s="619"/>
      <c r="H466" s="628"/>
      <c r="K466" s="786"/>
      <c r="L466" s="786"/>
      <c r="M466" s="39"/>
      <c r="N466" s="42"/>
      <c r="O466" s="298"/>
      <c r="P466" s="449"/>
      <c r="Q466" s="405"/>
    </row>
    <row r="467" spans="2:17" ht="17.25" thickBot="1">
      <c r="B467" s="793"/>
      <c r="C467" s="793"/>
      <c r="D467" s="603">
        <v>352</v>
      </c>
      <c r="E467" s="604" t="s">
        <v>6602</v>
      </c>
      <c r="F467" s="605"/>
      <c r="G467" s="621"/>
      <c r="H467" s="629"/>
      <c r="K467" s="787"/>
      <c r="L467" s="787"/>
      <c r="M467" s="41"/>
      <c r="N467" s="27"/>
      <c r="O467" s="400"/>
      <c r="P467" s="450"/>
      <c r="Q467" s="406"/>
    </row>
    <row r="468" spans="2:17" ht="17.25" thickBot="1">
      <c r="B468" s="777" t="s">
        <v>7086</v>
      </c>
      <c r="C468" s="778"/>
      <c r="D468" s="778"/>
      <c r="E468" s="778"/>
      <c r="F468" s="778"/>
      <c r="G468" s="778"/>
      <c r="H468" s="779"/>
      <c r="K468" s="777"/>
      <c r="L468" s="778"/>
      <c r="M468" s="778"/>
      <c r="N468" s="778"/>
      <c r="O468" s="778"/>
      <c r="P468" s="778"/>
      <c r="Q468" s="779"/>
    </row>
    <row r="469" spans="2:17">
      <c r="B469" s="780">
        <v>20</v>
      </c>
      <c r="C469" s="780" t="s">
        <v>5639</v>
      </c>
      <c r="D469" s="753">
        <v>353</v>
      </c>
      <c r="E469" s="728" t="s">
        <v>7087</v>
      </c>
      <c r="F469" s="653" t="s">
        <v>7088</v>
      </c>
      <c r="G469" s="649"/>
      <c r="H469" s="752"/>
      <c r="K469" s="786"/>
      <c r="L469" s="786"/>
      <c r="M469" s="36"/>
      <c r="N469" s="37"/>
      <c r="O469" s="297"/>
      <c r="P469" s="444"/>
      <c r="Q469" s="399"/>
    </row>
    <row r="470" spans="2:17">
      <c r="B470" s="781"/>
      <c r="C470" s="781"/>
      <c r="D470" s="729">
        <v>354</v>
      </c>
      <c r="E470" s="727" t="s">
        <v>7089</v>
      </c>
      <c r="F470" s="653" t="s">
        <v>7090</v>
      </c>
      <c r="G470" s="645"/>
      <c r="H470" s="756"/>
      <c r="K470" s="786"/>
      <c r="L470" s="786"/>
      <c r="M470" s="39"/>
      <c r="N470" s="40"/>
      <c r="O470" s="299"/>
      <c r="P470" s="445"/>
      <c r="Q470" s="398"/>
    </row>
    <row r="471" spans="2:17">
      <c r="B471" s="781"/>
      <c r="C471" s="781"/>
      <c r="D471" s="729">
        <v>355</v>
      </c>
      <c r="E471" s="727" t="s">
        <v>7091</v>
      </c>
      <c r="F471" s="656" t="s">
        <v>7092</v>
      </c>
      <c r="G471" s="645"/>
      <c r="H471" s="756"/>
      <c r="K471" s="786"/>
      <c r="L471" s="786"/>
      <c r="M471" s="39"/>
      <c r="N471" s="40"/>
      <c r="O471" s="299"/>
      <c r="P471" s="445"/>
      <c r="Q471" s="398"/>
    </row>
    <row r="472" spans="2:17">
      <c r="B472" s="781"/>
      <c r="C472" s="781"/>
      <c r="D472" s="729">
        <v>356</v>
      </c>
      <c r="E472" s="727" t="s">
        <v>7093</v>
      </c>
      <c r="F472" s="656" t="s">
        <v>7094</v>
      </c>
      <c r="G472" s="645"/>
      <c r="H472" s="756"/>
      <c r="K472" s="786"/>
      <c r="L472" s="786"/>
      <c r="M472" s="39"/>
      <c r="N472" s="40"/>
      <c r="O472" s="299"/>
      <c r="P472" s="445"/>
      <c r="Q472" s="398"/>
    </row>
    <row r="473" spans="2:17">
      <c r="B473" s="781"/>
      <c r="C473" s="781"/>
      <c r="D473" s="729">
        <v>357</v>
      </c>
      <c r="E473" s="727" t="s">
        <v>7095</v>
      </c>
      <c r="F473" s="656" t="s">
        <v>7096</v>
      </c>
      <c r="G473" s="645"/>
      <c r="H473" s="756"/>
      <c r="K473" s="786"/>
      <c r="L473" s="786"/>
      <c r="M473" s="39"/>
      <c r="N473" s="40"/>
      <c r="O473" s="339"/>
      <c r="P473" s="445"/>
      <c r="Q473" s="398"/>
    </row>
    <row r="474" spans="2:17">
      <c r="B474" s="781"/>
      <c r="C474" s="781"/>
      <c r="D474" s="729">
        <v>358</v>
      </c>
      <c r="E474" s="727" t="s">
        <v>7097</v>
      </c>
      <c r="F474" s="656" t="s">
        <v>7098</v>
      </c>
      <c r="G474" s="645"/>
      <c r="H474" s="756"/>
      <c r="K474" s="786"/>
      <c r="L474" s="786"/>
      <c r="M474" s="39"/>
      <c r="N474" s="40"/>
      <c r="O474" s="339"/>
      <c r="P474" s="445"/>
      <c r="Q474" s="398"/>
    </row>
    <row r="475" spans="2:17">
      <c r="B475" s="781"/>
      <c r="C475" s="781"/>
      <c r="D475" s="729">
        <v>359</v>
      </c>
      <c r="E475" s="727" t="s">
        <v>7099</v>
      </c>
      <c r="F475" s="656" t="s">
        <v>7100</v>
      </c>
      <c r="G475" s="645"/>
      <c r="H475" s="756"/>
      <c r="K475" s="786"/>
      <c r="L475" s="786"/>
      <c r="M475" s="39"/>
      <c r="N475" s="40"/>
      <c r="O475" s="339"/>
      <c r="P475" s="445"/>
      <c r="Q475" s="398"/>
    </row>
    <row r="476" spans="2:17">
      <c r="B476" s="781"/>
      <c r="C476" s="781"/>
      <c r="D476" s="729">
        <v>360</v>
      </c>
      <c r="E476" s="727" t="s">
        <v>7101</v>
      </c>
      <c r="F476" s="656" t="s">
        <v>7102</v>
      </c>
      <c r="G476" s="645"/>
      <c r="H476" s="756"/>
      <c r="K476" s="786"/>
      <c r="L476" s="786"/>
      <c r="M476" s="39"/>
      <c r="N476" s="40"/>
      <c r="O476" s="339"/>
      <c r="P476" s="445"/>
      <c r="Q476" s="398"/>
    </row>
    <row r="477" spans="2:17">
      <c r="B477" s="781"/>
      <c r="C477" s="781"/>
      <c r="D477" s="729">
        <v>361</v>
      </c>
      <c r="E477" s="727" t="s">
        <v>7103</v>
      </c>
      <c r="F477" s="656" t="s">
        <v>7104</v>
      </c>
      <c r="G477" s="645"/>
      <c r="H477" s="756"/>
      <c r="K477" s="786"/>
      <c r="L477" s="786"/>
      <c r="M477" s="39"/>
      <c r="N477" s="40"/>
      <c r="O477" s="298"/>
      <c r="P477" s="445"/>
      <c r="Q477" s="298"/>
    </row>
    <row r="478" spans="2:17">
      <c r="B478" s="781"/>
      <c r="C478" s="781"/>
      <c r="D478" s="729">
        <v>362</v>
      </c>
      <c r="E478" s="727" t="s">
        <v>7105</v>
      </c>
      <c r="F478" s="656" t="s">
        <v>7106</v>
      </c>
      <c r="G478" s="645"/>
      <c r="H478" s="756"/>
      <c r="K478" s="786"/>
      <c r="L478" s="786"/>
      <c r="M478" s="39"/>
      <c r="N478" s="40"/>
      <c r="O478" s="298"/>
      <c r="P478" s="445"/>
      <c r="Q478" s="298"/>
    </row>
    <row r="479" spans="2:17">
      <c r="B479" s="781"/>
      <c r="C479" s="781"/>
      <c r="D479" s="729">
        <v>363</v>
      </c>
      <c r="E479" s="727" t="s">
        <v>7107</v>
      </c>
      <c r="F479" s="656" t="s">
        <v>7108</v>
      </c>
      <c r="G479" s="645"/>
      <c r="H479" s="756"/>
      <c r="K479" s="786"/>
      <c r="L479" s="786"/>
      <c r="M479" s="39"/>
      <c r="N479" s="40"/>
      <c r="O479" s="298"/>
      <c r="P479" s="445"/>
      <c r="Q479" s="298"/>
    </row>
    <row r="480" spans="2:17">
      <c r="B480" s="781"/>
      <c r="C480" s="781"/>
      <c r="D480" s="729">
        <v>364</v>
      </c>
      <c r="E480" s="727" t="s">
        <v>7109</v>
      </c>
      <c r="F480" s="656" t="s">
        <v>7110</v>
      </c>
      <c r="G480" s="645"/>
      <c r="H480" s="756"/>
      <c r="K480" s="786"/>
      <c r="L480" s="786"/>
      <c r="M480" s="39"/>
      <c r="N480" s="40"/>
      <c r="O480" s="298"/>
      <c r="P480" s="445"/>
      <c r="Q480" s="298"/>
    </row>
    <row r="481" spans="2:17">
      <c r="B481" s="781"/>
      <c r="C481" s="781"/>
      <c r="D481" s="729">
        <v>365</v>
      </c>
      <c r="E481" s="727" t="s">
        <v>7111</v>
      </c>
      <c r="F481" s="656" t="s">
        <v>6908</v>
      </c>
      <c r="G481" s="645"/>
      <c r="H481" s="756"/>
      <c r="K481" s="786"/>
      <c r="L481" s="786"/>
      <c r="M481" s="39"/>
      <c r="N481" s="40"/>
      <c r="O481" s="298"/>
      <c r="P481" s="445"/>
      <c r="Q481" s="298"/>
    </row>
    <row r="482" spans="2:17">
      <c r="B482" s="781"/>
      <c r="C482" s="781"/>
      <c r="D482" s="729">
        <v>366</v>
      </c>
      <c r="E482" s="727" t="s">
        <v>7112</v>
      </c>
      <c r="F482" s="656" t="s">
        <v>6984</v>
      </c>
      <c r="G482" s="645"/>
      <c r="H482" s="756"/>
      <c r="K482" s="786"/>
      <c r="L482" s="786"/>
      <c r="M482" s="39"/>
      <c r="N482" s="40"/>
      <c r="O482" s="298"/>
      <c r="P482" s="445"/>
      <c r="Q482" s="298"/>
    </row>
    <row r="483" spans="2:17">
      <c r="B483" s="781"/>
      <c r="C483" s="781"/>
      <c r="D483" s="729">
        <v>367</v>
      </c>
      <c r="E483" s="727" t="s">
        <v>7113</v>
      </c>
      <c r="F483" s="720"/>
      <c r="G483" s="523"/>
      <c r="H483" s="756"/>
      <c r="K483" s="786"/>
      <c r="L483" s="786"/>
      <c r="M483" s="39"/>
      <c r="N483" s="40"/>
      <c r="O483" s="298"/>
      <c r="P483" s="445"/>
      <c r="Q483" s="298"/>
    </row>
    <row r="484" spans="2:17" ht="17.25" thickBot="1">
      <c r="B484" s="781"/>
      <c r="C484" s="781"/>
      <c r="D484" s="730">
        <v>368</v>
      </c>
      <c r="E484" s="731" t="s">
        <v>7114</v>
      </c>
      <c r="F484" s="726"/>
      <c r="G484" s="526"/>
      <c r="H484" s="663"/>
      <c r="K484" s="786"/>
      <c r="L484" s="786"/>
      <c r="M484" s="41"/>
      <c r="N484" s="27"/>
      <c r="O484" s="323"/>
      <c r="P484" s="446"/>
      <c r="Q484" s="323"/>
    </row>
    <row r="485" spans="2:17">
      <c r="B485" s="781"/>
      <c r="C485" s="781"/>
      <c r="D485" s="753">
        <v>369</v>
      </c>
      <c r="E485" s="728" t="s">
        <v>7115</v>
      </c>
      <c r="F485" s="721"/>
      <c r="G485" s="527"/>
      <c r="H485" s="662"/>
      <c r="K485" s="786"/>
      <c r="L485" s="786"/>
      <c r="M485" s="35"/>
      <c r="N485" s="29"/>
      <c r="O485" s="299"/>
      <c r="P485" s="447"/>
      <c r="Q485" s="299"/>
    </row>
    <row r="486" spans="2:17">
      <c r="B486" s="781"/>
      <c r="C486" s="781"/>
      <c r="D486" s="729">
        <v>370</v>
      </c>
      <c r="E486" s="727" t="s">
        <v>7116</v>
      </c>
      <c r="F486" s="721"/>
      <c r="G486" s="523"/>
      <c r="H486" s="756"/>
      <c r="K486" s="786"/>
      <c r="L486" s="786"/>
      <c r="M486" s="39"/>
      <c r="N486" s="42"/>
      <c r="O486" s="299"/>
      <c r="P486" s="445"/>
      <c r="Q486" s="299"/>
    </row>
    <row r="487" spans="2:17">
      <c r="B487" s="781"/>
      <c r="C487" s="781"/>
      <c r="D487" s="729">
        <v>371</v>
      </c>
      <c r="E487" s="727" t="s">
        <v>7117</v>
      </c>
      <c r="F487" s="720"/>
      <c r="G487" s="523"/>
      <c r="H487" s="756"/>
      <c r="K487" s="786"/>
      <c r="L487" s="786"/>
      <c r="M487" s="39"/>
      <c r="N487" s="42"/>
      <c r="O487" s="299"/>
      <c r="P487" s="445"/>
      <c r="Q487" s="299"/>
    </row>
    <row r="488" spans="2:17">
      <c r="B488" s="781"/>
      <c r="C488" s="781"/>
      <c r="D488" s="729">
        <v>372</v>
      </c>
      <c r="E488" s="727" t="s">
        <v>7118</v>
      </c>
      <c r="F488" s="720"/>
      <c r="G488" s="523"/>
      <c r="H488" s="756"/>
      <c r="K488" s="786"/>
      <c r="L488" s="786"/>
      <c r="M488" s="39"/>
      <c r="N488" s="42"/>
      <c r="O488" s="299"/>
      <c r="P488" s="445"/>
      <c r="Q488" s="299"/>
    </row>
    <row r="489" spans="2:17">
      <c r="B489" s="781"/>
      <c r="C489" s="781"/>
      <c r="D489" s="729">
        <v>373</v>
      </c>
      <c r="E489" s="727" t="s">
        <v>7119</v>
      </c>
      <c r="F489" s="720"/>
      <c r="G489" s="523"/>
      <c r="H489" s="756"/>
      <c r="K489" s="786"/>
      <c r="L489" s="786"/>
      <c r="M489" s="39"/>
      <c r="N489" s="42"/>
      <c r="O489" s="299"/>
      <c r="P489" s="445"/>
      <c r="Q489" s="299"/>
    </row>
    <row r="490" spans="2:17">
      <c r="B490" s="781"/>
      <c r="C490" s="781"/>
      <c r="D490" s="729">
        <v>374</v>
      </c>
      <c r="E490" s="727" t="s">
        <v>7120</v>
      </c>
      <c r="F490" s="720"/>
      <c r="G490" s="523"/>
      <c r="H490" s="756"/>
      <c r="K490" s="786"/>
      <c r="L490" s="786"/>
      <c r="M490" s="39"/>
      <c r="N490" s="42"/>
      <c r="O490" s="299"/>
      <c r="P490" s="445"/>
      <c r="Q490" s="299"/>
    </row>
    <row r="491" spans="2:17">
      <c r="B491" s="781"/>
      <c r="C491" s="781"/>
      <c r="D491" s="729">
        <v>375</v>
      </c>
      <c r="E491" s="727" t="s">
        <v>7121</v>
      </c>
      <c r="F491" s="720"/>
      <c r="G491" s="523"/>
      <c r="H491" s="756"/>
      <c r="K491" s="786"/>
      <c r="L491" s="786"/>
      <c r="M491" s="39"/>
      <c r="N491" s="42"/>
      <c r="O491" s="299"/>
      <c r="P491" s="445"/>
      <c r="Q491" s="299"/>
    </row>
    <row r="492" spans="2:17">
      <c r="B492" s="781"/>
      <c r="C492" s="781"/>
      <c r="D492" s="729">
        <v>376</v>
      </c>
      <c r="E492" s="727" t="s">
        <v>7122</v>
      </c>
      <c r="F492" s="720"/>
      <c r="G492" s="523"/>
      <c r="H492" s="756"/>
      <c r="K492" s="786"/>
      <c r="L492" s="786"/>
      <c r="M492" s="39"/>
      <c r="N492" s="42"/>
      <c r="O492" s="299"/>
      <c r="P492" s="445"/>
      <c r="Q492" s="299"/>
    </row>
    <row r="493" spans="2:17">
      <c r="B493" s="781"/>
      <c r="C493" s="781"/>
      <c r="D493" s="729">
        <v>377</v>
      </c>
      <c r="E493" s="727" t="s">
        <v>7123</v>
      </c>
      <c r="F493" s="720"/>
      <c r="G493" s="550"/>
      <c r="H493" s="661"/>
      <c r="K493" s="786"/>
      <c r="L493" s="786"/>
      <c r="M493" s="39"/>
      <c r="N493" s="42"/>
      <c r="O493" s="298"/>
      <c r="P493" s="448"/>
      <c r="Q493" s="407"/>
    </row>
    <row r="494" spans="2:17">
      <c r="B494" s="781"/>
      <c r="C494" s="781"/>
      <c r="D494" s="729">
        <v>378</v>
      </c>
      <c r="E494" s="727" t="s">
        <v>7124</v>
      </c>
      <c r="F494" s="720"/>
      <c r="G494" s="550"/>
      <c r="H494" s="661"/>
      <c r="K494" s="786"/>
      <c r="L494" s="786"/>
      <c r="M494" s="39"/>
      <c r="N494" s="42"/>
      <c r="O494" s="299"/>
      <c r="P494" s="448"/>
      <c r="Q494" s="407"/>
    </row>
    <row r="495" spans="2:17">
      <c r="B495" s="781"/>
      <c r="C495" s="781"/>
      <c r="D495" s="729">
        <v>379</v>
      </c>
      <c r="E495" s="727" t="s">
        <v>7125</v>
      </c>
      <c r="F495" s="720"/>
      <c r="G495" s="550"/>
      <c r="H495" s="661"/>
      <c r="K495" s="786"/>
      <c r="L495" s="786"/>
      <c r="M495" s="39"/>
      <c r="N495" s="42"/>
      <c r="O495" s="299"/>
      <c r="P495" s="448"/>
      <c r="Q495" s="407"/>
    </row>
    <row r="496" spans="2:17">
      <c r="B496" s="781"/>
      <c r="C496" s="781"/>
      <c r="D496" s="729">
        <v>380</v>
      </c>
      <c r="E496" s="727" t="s">
        <v>7126</v>
      </c>
      <c r="F496" s="720"/>
      <c r="G496" s="523"/>
      <c r="H496" s="756"/>
      <c r="K496" s="786"/>
      <c r="L496" s="786"/>
      <c r="M496" s="39"/>
      <c r="N496" s="42"/>
      <c r="O496" s="299"/>
      <c r="P496" s="445"/>
      <c r="Q496" s="298"/>
    </row>
    <row r="497" spans="2:17">
      <c r="B497" s="781"/>
      <c r="C497" s="781"/>
      <c r="D497" s="729">
        <v>381</v>
      </c>
      <c r="E497" s="727" t="s">
        <v>7127</v>
      </c>
      <c r="F497" s="725"/>
      <c r="G497" s="523"/>
      <c r="H497" s="756"/>
      <c r="K497" s="786"/>
      <c r="L497" s="786"/>
      <c r="M497" s="39"/>
      <c r="N497" s="42"/>
      <c r="O497" s="298"/>
      <c r="P497" s="445"/>
      <c r="Q497" s="298"/>
    </row>
    <row r="498" spans="2:17">
      <c r="B498" s="781"/>
      <c r="C498" s="781"/>
      <c r="D498" s="729">
        <v>382</v>
      </c>
      <c r="E498" s="727" t="s">
        <v>7128</v>
      </c>
      <c r="F498" s="720"/>
      <c r="G498" s="523"/>
      <c r="H498" s="756"/>
      <c r="K498" s="786"/>
      <c r="L498" s="786"/>
      <c r="M498" s="39"/>
      <c r="N498" s="42"/>
      <c r="O498" s="298"/>
      <c r="P498" s="445"/>
      <c r="Q498" s="298"/>
    </row>
    <row r="499" spans="2:17">
      <c r="B499" s="781"/>
      <c r="C499" s="781"/>
      <c r="D499" s="729">
        <v>383</v>
      </c>
      <c r="E499" s="727" t="s">
        <v>7129</v>
      </c>
      <c r="F499" s="720"/>
      <c r="G499" s="532"/>
      <c r="H499" s="660"/>
      <c r="K499" s="786"/>
      <c r="L499" s="786"/>
      <c r="M499" s="39"/>
      <c r="N499" s="42"/>
      <c r="O499" s="298"/>
      <c r="P499" s="449"/>
      <c r="Q499" s="405"/>
    </row>
    <row r="500" spans="2:17" ht="17.25" thickBot="1">
      <c r="B500" s="782"/>
      <c r="C500" s="782"/>
      <c r="D500" s="730">
        <v>384</v>
      </c>
      <c r="E500" s="731" t="s">
        <v>7130</v>
      </c>
      <c r="F500" s="726"/>
      <c r="G500" s="534"/>
      <c r="H500" s="659"/>
      <c r="K500" s="787"/>
      <c r="L500" s="787"/>
      <c r="M500" s="41"/>
      <c r="N500" s="27"/>
      <c r="O500" s="400"/>
      <c r="P500" s="450"/>
      <c r="Q500" s="406"/>
    </row>
    <row r="501" spans="2:17" ht="17.25" thickBot="1">
      <c r="B501" s="794"/>
      <c r="C501" s="795"/>
      <c r="D501" s="795"/>
      <c r="E501" s="795"/>
      <c r="F501" s="795"/>
      <c r="G501" s="795"/>
      <c r="H501" s="796"/>
      <c r="K501" s="777"/>
      <c r="L501" s="778"/>
      <c r="M501" s="778"/>
      <c r="N501" s="778"/>
      <c r="O501" s="778"/>
      <c r="P501" s="778"/>
      <c r="Q501" s="779"/>
    </row>
    <row r="502" spans="2:17">
      <c r="B502" s="797"/>
      <c r="C502" s="797"/>
      <c r="D502" s="35"/>
      <c r="E502" s="29"/>
      <c r="F502" s="297"/>
      <c r="G502" s="444"/>
      <c r="H502" s="399"/>
      <c r="K502" s="786"/>
      <c r="L502" s="786"/>
      <c r="M502" s="36"/>
      <c r="N502" s="37"/>
      <c r="O502" s="297"/>
      <c r="P502" s="444"/>
      <c r="Q502" s="399"/>
    </row>
    <row r="503" spans="2:17">
      <c r="B503" s="786"/>
      <c r="C503" s="786"/>
      <c r="D503" s="38"/>
      <c r="E503" s="33"/>
      <c r="F503" s="298"/>
      <c r="G503" s="445"/>
      <c r="H503" s="398"/>
      <c r="K503" s="786"/>
      <c r="L503" s="786"/>
      <c r="M503" s="39"/>
      <c r="N503" s="40"/>
      <c r="O503" s="299"/>
      <c r="P503" s="445"/>
      <c r="Q503" s="398"/>
    </row>
    <row r="504" spans="2:17">
      <c r="B504" s="786"/>
      <c r="C504" s="786"/>
      <c r="D504" s="38"/>
      <c r="E504" s="33"/>
      <c r="F504" s="298"/>
      <c r="G504" s="445"/>
      <c r="H504" s="398"/>
      <c r="K504" s="786"/>
      <c r="L504" s="786"/>
      <c r="M504" s="39"/>
      <c r="N504" s="40"/>
      <c r="O504" s="299"/>
      <c r="P504" s="445"/>
      <c r="Q504" s="398"/>
    </row>
    <row r="505" spans="2:17">
      <c r="B505" s="786"/>
      <c r="C505" s="786"/>
      <c r="D505" s="38"/>
      <c r="E505" s="33"/>
      <c r="F505" s="298"/>
      <c r="G505" s="445"/>
      <c r="H505" s="398"/>
      <c r="K505" s="786"/>
      <c r="L505" s="786"/>
      <c r="M505" s="39"/>
      <c r="N505" s="40"/>
      <c r="O505" s="299"/>
      <c r="P505" s="445"/>
      <c r="Q505" s="398"/>
    </row>
    <row r="506" spans="2:17">
      <c r="B506" s="786"/>
      <c r="C506" s="786"/>
      <c r="D506" s="38"/>
      <c r="E506" s="33"/>
      <c r="F506" s="298"/>
      <c r="G506" s="445"/>
      <c r="H506" s="398"/>
      <c r="K506" s="786"/>
      <c r="L506" s="786"/>
      <c r="M506" s="39"/>
      <c r="N506" s="40"/>
      <c r="O506" s="339"/>
      <c r="P506" s="445"/>
      <c r="Q506" s="398"/>
    </row>
    <row r="507" spans="2:17">
      <c r="B507" s="786"/>
      <c r="C507" s="786"/>
      <c r="D507" s="38"/>
      <c r="E507" s="33"/>
      <c r="F507" s="298"/>
      <c r="G507" s="445"/>
      <c r="H507" s="398"/>
      <c r="K507" s="786"/>
      <c r="L507" s="786"/>
      <c r="M507" s="39"/>
      <c r="N507" s="40"/>
      <c r="O507" s="339"/>
      <c r="P507" s="445"/>
      <c r="Q507" s="398"/>
    </row>
    <row r="508" spans="2:17">
      <c r="B508" s="786"/>
      <c r="C508" s="786"/>
      <c r="D508" s="38"/>
      <c r="E508" s="33"/>
      <c r="F508" s="298"/>
      <c r="G508" s="445"/>
      <c r="H508" s="398"/>
      <c r="K508" s="786"/>
      <c r="L508" s="786"/>
      <c r="M508" s="39"/>
      <c r="N508" s="40"/>
      <c r="O508" s="339"/>
      <c r="P508" s="445"/>
      <c r="Q508" s="398"/>
    </row>
    <row r="509" spans="2:17">
      <c r="B509" s="786"/>
      <c r="C509" s="786"/>
      <c r="D509" s="38"/>
      <c r="E509" s="33"/>
      <c r="F509" s="298"/>
      <c r="G509" s="445"/>
      <c r="H509" s="398"/>
      <c r="K509" s="786"/>
      <c r="L509" s="786"/>
      <c r="M509" s="39"/>
      <c r="N509" s="40"/>
      <c r="O509" s="339"/>
      <c r="P509" s="445"/>
      <c r="Q509" s="398"/>
    </row>
    <row r="510" spans="2:17">
      <c r="B510" s="786"/>
      <c r="C510" s="786"/>
      <c r="D510" s="38"/>
      <c r="E510" s="33"/>
      <c r="F510" s="298"/>
      <c r="G510" s="445"/>
      <c r="H510" s="398"/>
      <c r="K510" s="786"/>
      <c r="L510" s="786"/>
      <c r="M510" s="39"/>
      <c r="N510" s="40"/>
      <c r="O510" s="298"/>
      <c r="P510" s="445"/>
      <c r="Q510" s="298"/>
    </row>
    <row r="511" spans="2:17">
      <c r="B511" s="786"/>
      <c r="C511" s="786"/>
      <c r="D511" s="38"/>
      <c r="E511" s="33"/>
      <c r="F511" s="298"/>
      <c r="G511" s="445"/>
      <c r="H511" s="398"/>
      <c r="K511" s="786"/>
      <c r="L511" s="786"/>
      <c r="M511" s="39"/>
      <c r="N511" s="40"/>
      <c r="O511" s="298"/>
      <c r="P511" s="445"/>
      <c r="Q511" s="298"/>
    </row>
    <row r="512" spans="2:17">
      <c r="B512" s="786"/>
      <c r="C512" s="786"/>
      <c r="D512" s="38"/>
      <c r="E512" s="33"/>
      <c r="F512" s="298"/>
      <c r="G512" s="445"/>
      <c r="H512" s="398"/>
      <c r="K512" s="786"/>
      <c r="L512" s="786"/>
      <c r="M512" s="39"/>
      <c r="N512" s="40"/>
      <c r="O512" s="298"/>
      <c r="P512" s="445"/>
      <c r="Q512" s="298"/>
    </row>
    <row r="513" spans="2:17">
      <c r="B513" s="786"/>
      <c r="C513" s="786"/>
      <c r="D513" s="38"/>
      <c r="E513" s="33"/>
      <c r="F513" s="298"/>
      <c r="G513" s="445"/>
      <c r="H513" s="398"/>
      <c r="K513" s="786"/>
      <c r="L513" s="786"/>
      <c r="M513" s="39"/>
      <c r="N513" s="40"/>
      <c r="O513" s="298"/>
      <c r="P513" s="445"/>
      <c r="Q513" s="298"/>
    </row>
    <row r="514" spans="2:17">
      <c r="B514" s="786"/>
      <c r="C514" s="786"/>
      <c r="D514" s="38"/>
      <c r="E514" s="33"/>
      <c r="F514" s="298"/>
      <c r="G514" s="445"/>
      <c r="H514" s="398"/>
      <c r="K514" s="786"/>
      <c r="L514" s="786"/>
      <c r="M514" s="39"/>
      <c r="N514" s="40"/>
      <c r="O514" s="298"/>
      <c r="P514" s="445"/>
      <c r="Q514" s="298"/>
    </row>
    <row r="515" spans="2:17">
      <c r="B515" s="786"/>
      <c r="C515" s="786"/>
      <c r="D515" s="38"/>
      <c r="E515" s="33"/>
      <c r="F515" s="298"/>
      <c r="G515" s="445"/>
      <c r="H515" s="398"/>
      <c r="K515" s="786"/>
      <c r="L515" s="786"/>
      <c r="M515" s="39"/>
      <c r="N515" s="40"/>
      <c r="O515" s="298"/>
      <c r="P515" s="445"/>
      <c r="Q515" s="298"/>
    </row>
    <row r="516" spans="2:17">
      <c r="B516" s="786"/>
      <c r="C516" s="786"/>
      <c r="D516" s="38"/>
      <c r="E516" s="33"/>
      <c r="F516" s="298"/>
      <c r="G516" s="445"/>
      <c r="H516" s="398"/>
      <c r="K516" s="786"/>
      <c r="L516" s="786"/>
      <c r="M516" s="39"/>
      <c r="N516" s="40"/>
      <c r="O516" s="298"/>
      <c r="P516" s="445"/>
      <c r="Q516" s="298"/>
    </row>
    <row r="517" spans="2:17" ht="17.25" thickBot="1">
      <c r="B517" s="786"/>
      <c r="C517" s="786"/>
      <c r="D517" s="41"/>
      <c r="E517" s="22"/>
      <c r="F517" s="323"/>
      <c r="G517" s="446"/>
      <c r="H517" s="429"/>
      <c r="K517" s="786"/>
      <c r="L517" s="786"/>
      <c r="M517" s="41"/>
      <c r="N517" s="27"/>
      <c r="O517" s="323"/>
      <c r="P517" s="446"/>
      <c r="Q517" s="323"/>
    </row>
    <row r="518" spans="2:17">
      <c r="B518" s="786"/>
      <c r="C518" s="786"/>
      <c r="D518" s="35"/>
      <c r="E518" s="29"/>
      <c r="F518" s="299"/>
      <c r="G518" s="447"/>
      <c r="H518" s="299"/>
      <c r="K518" s="786"/>
      <c r="L518" s="786"/>
      <c r="M518" s="35"/>
      <c r="N518" s="29"/>
      <c r="O518" s="299"/>
      <c r="P518" s="447"/>
      <c r="Q518" s="299"/>
    </row>
    <row r="519" spans="2:17">
      <c r="B519" s="786"/>
      <c r="C519" s="786"/>
      <c r="D519" s="38"/>
      <c r="E519" s="33"/>
      <c r="F519" s="298"/>
      <c r="G519" s="445"/>
      <c r="H519" s="298"/>
      <c r="K519" s="786"/>
      <c r="L519" s="786"/>
      <c r="M519" s="39"/>
      <c r="N519" s="42"/>
      <c r="O519" s="299"/>
      <c r="P519" s="445"/>
      <c r="Q519" s="299"/>
    </row>
    <row r="520" spans="2:17">
      <c r="B520" s="786"/>
      <c r="C520" s="786"/>
      <c r="D520" s="38"/>
      <c r="E520" s="33"/>
      <c r="F520" s="298"/>
      <c r="G520" s="445"/>
      <c r="H520" s="298"/>
      <c r="K520" s="786"/>
      <c r="L520" s="786"/>
      <c r="M520" s="39"/>
      <c r="N520" s="42"/>
      <c r="O520" s="299"/>
      <c r="P520" s="445"/>
      <c r="Q520" s="299"/>
    </row>
    <row r="521" spans="2:17">
      <c r="B521" s="786"/>
      <c r="C521" s="786"/>
      <c r="D521" s="38"/>
      <c r="E521" s="33"/>
      <c r="F521" s="298"/>
      <c r="G521" s="445"/>
      <c r="H521" s="298"/>
      <c r="K521" s="786"/>
      <c r="L521" s="786"/>
      <c r="M521" s="39"/>
      <c r="N521" s="42"/>
      <c r="O521" s="299"/>
      <c r="P521" s="445"/>
      <c r="Q521" s="299"/>
    </row>
    <row r="522" spans="2:17">
      <c r="B522" s="786"/>
      <c r="C522" s="786"/>
      <c r="D522" s="38"/>
      <c r="E522" s="33"/>
      <c r="F522" s="298"/>
      <c r="G522" s="445"/>
      <c r="H522" s="298"/>
      <c r="K522" s="786"/>
      <c r="L522" s="786"/>
      <c r="M522" s="39"/>
      <c r="N522" s="42"/>
      <c r="O522" s="299"/>
      <c r="P522" s="445"/>
      <c r="Q522" s="299"/>
    </row>
    <row r="523" spans="2:17">
      <c r="B523" s="786"/>
      <c r="C523" s="786"/>
      <c r="D523" s="38"/>
      <c r="E523" s="33"/>
      <c r="F523" s="298"/>
      <c r="G523" s="445"/>
      <c r="H523" s="298"/>
      <c r="K523" s="786"/>
      <c r="L523" s="786"/>
      <c r="M523" s="39"/>
      <c r="N523" s="42"/>
      <c r="O523" s="299"/>
      <c r="P523" s="445"/>
      <c r="Q523" s="299"/>
    </row>
    <row r="524" spans="2:17">
      <c r="B524" s="786"/>
      <c r="C524" s="786"/>
      <c r="D524" s="38"/>
      <c r="E524" s="33"/>
      <c r="F524" s="298"/>
      <c r="G524" s="445"/>
      <c r="H524" s="298"/>
      <c r="K524" s="786"/>
      <c r="L524" s="786"/>
      <c r="M524" s="39"/>
      <c r="N524" s="42"/>
      <c r="O524" s="299"/>
      <c r="P524" s="445"/>
      <c r="Q524" s="299"/>
    </row>
    <row r="525" spans="2:17">
      <c r="B525" s="786"/>
      <c r="C525" s="786"/>
      <c r="D525" s="38"/>
      <c r="E525" s="33"/>
      <c r="F525" s="298"/>
      <c r="G525" s="445"/>
      <c r="H525" s="298"/>
      <c r="K525" s="786"/>
      <c r="L525" s="786"/>
      <c r="M525" s="39"/>
      <c r="N525" s="42"/>
      <c r="O525" s="299"/>
      <c r="P525" s="445"/>
      <c r="Q525" s="299"/>
    </row>
    <row r="526" spans="2:17">
      <c r="B526" s="786"/>
      <c r="C526" s="786"/>
      <c r="D526" s="38"/>
      <c r="E526" s="33"/>
      <c r="F526" s="438"/>
      <c r="G526" s="448"/>
      <c r="H526" s="298"/>
      <c r="K526" s="786"/>
      <c r="L526" s="786"/>
      <c r="M526" s="39"/>
      <c r="N526" s="42"/>
      <c r="O526" s="298"/>
      <c r="P526" s="448"/>
      <c r="Q526" s="407"/>
    </row>
    <row r="527" spans="2:17">
      <c r="B527" s="786"/>
      <c r="C527" s="786"/>
      <c r="D527" s="38"/>
      <c r="E527" s="33"/>
      <c r="F527" s="438"/>
      <c r="G527" s="448"/>
      <c r="H527" s="298"/>
      <c r="K527" s="786"/>
      <c r="L527" s="786"/>
      <c r="M527" s="39"/>
      <c r="N527" s="42"/>
      <c r="O527" s="299"/>
      <c r="P527" s="448"/>
      <c r="Q527" s="407"/>
    </row>
    <row r="528" spans="2:17">
      <c r="B528" s="786"/>
      <c r="C528" s="786"/>
      <c r="D528" s="38"/>
      <c r="E528" s="33"/>
      <c r="F528" s="438"/>
      <c r="G528" s="448"/>
      <c r="H528" s="407"/>
      <c r="K528" s="786"/>
      <c r="L528" s="786"/>
      <c r="M528" s="39"/>
      <c r="N528" s="42"/>
      <c r="O528" s="299"/>
      <c r="P528" s="448"/>
      <c r="Q528" s="407"/>
    </row>
    <row r="529" spans="2:17">
      <c r="B529" s="786"/>
      <c r="C529" s="786"/>
      <c r="D529" s="38"/>
      <c r="E529" s="33"/>
      <c r="F529" s="298"/>
      <c r="G529" s="445"/>
      <c r="H529" s="298"/>
      <c r="K529" s="786"/>
      <c r="L529" s="786"/>
      <c r="M529" s="39"/>
      <c r="N529" s="42"/>
      <c r="O529" s="299"/>
      <c r="P529" s="445"/>
      <c r="Q529" s="298"/>
    </row>
    <row r="530" spans="2:17">
      <c r="B530" s="786"/>
      <c r="C530" s="786"/>
      <c r="D530" s="38"/>
      <c r="E530" s="33"/>
      <c r="F530" s="298"/>
      <c r="G530" s="445"/>
      <c r="H530" s="298"/>
      <c r="K530" s="786"/>
      <c r="L530" s="786"/>
      <c r="M530" s="39"/>
      <c r="N530" s="42"/>
      <c r="O530" s="298"/>
      <c r="P530" s="445"/>
      <c r="Q530" s="298"/>
    </row>
    <row r="531" spans="2:17">
      <c r="B531" s="786"/>
      <c r="C531" s="786"/>
      <c r="D531" s="38"/>
      <c r="E531" s="33"/>
      <c r="F531" s="298"/>
      <c r="G531" s="445"/>
      <c r="H531" s="298"/>
      <c r="K531" s="786"/>
      <c r="L531" s="786"/>
      <c r="M531" s="39"/>
      <c r="N531" s="42"/>
      <c r="O531" s="298"/>
      <c r="P531" s="445"/>
      <c r="Q531" s="298"/>
    </row>
    <row r="532" spans="2:17">
      <c r="B532" s="786"/>
      <c r="C532" s="786"/>
      <c r="D532" s="38"/>
      <c r="E532" s="33"/>
      <c r="F532" s="405"/>
      <c r="G532" s="449"/>
      <c r="H532" s="298"/>
      <c r="K532" s="786"/>
      <c r="L532" s="786"/>
      <c r="M532" s="39"/>
      <c r="N532" s="42"/>
      <c r="O532" s="298"/>
      <c r="P532" s="449"/>
      <c r="Q532" s="405"/>
    </row>
    <row r="533" spans="2:17" ht="17.25" thickBot="1">
      <c r="B533" s="787"/>
      <c r="C533" s="787"/>
      <c r="D533" s="41"/>
      <c r="E533" s="52"/>
      <c r="F533" s="406"/>
      <c r="G533" s="450"/>
      <c r="H533" s="323"/>
      <c r="K533" s="787"/>
      <c r="L533" s="787"/>
      <c r="M533" s="41"/>
      <c r="N533" s="27"/>
      <c r="O533" s="400"/>
      <c r="P533" s="450"/>
      <c r="Q533" s="406"/>
    </row>
  </sheetData>
  <mergeCells count="168">
    <mergeCell ref="AD72:AE72"/>
    <mergeCell ref="AA77:AH77"/>
    <mergeCell ref="AA79:AH79"/>
    <mergeCell ref="AD80:AE80"/>
    <mergeCell ref="AA61:AH61"/>
    <mergeCell ref="AA63:AH63"/>
    <mergeCell ref="AD64:AE64"/>
    <mergeCell ref="AA69:AH69"/>
    <mergeCell ref="AA71:AH71"/>
    <mergeCell ref="AA47:AH47"/>
    <mergeCell ref="AD48:AE48"/>
    <mergeCell ref="AA53:AH53"/>
    <mergeCell ref="AA55:AH55"/>
    <mergeCell ref="AD56:AE56"/>
    <mergeCell ref="AD32:AE32"/>
    <mergeCell ref="AA37:AH37"/>
    <mergeCell ref="AA39:AH39"/>
    <mergeCell ref="AD40:AE40"/>
    <mergeCell ref="AA45:AH45"/>
    <mergeCell ref="AA21:AH21"/>
    <mergeCell ref="AA23:AH23"/>
    <mergeCell ref="AD24:AE24"/>
    <mergeCell ref="AA29:AH29"/>
    <mergeCell ref="AA31:AH31"/>
    <mergeCell ref="AD16:AE16"/>
    <mergeCell ref="AA5:AH5"/>
    <mergeCell ref="AA7:AH7"/>
    <mergeCell ref="AD8:AE8"/>
    <mergeCell ref="AA13:AH13"/>
    <mergeCell ref="AA15:AH15"/>
    <mergeCell ref="B73:B104"/>
    <mergeCell ref="C73:C104"/>
    <mergeCell ref="S7:Y7"/>
    <mergeCell ref="S8:S15"/>
    <mergeCell ref="T8:T15"/>
    <mergeCell ref="S22:Y22"/>
    <mergeCell ref="S23:S30"/>
    <mergeCell ref="T23:T30"/>
    <mergeCell ref="B72:H72"/>
    <mergeCell ref="S37:Y37"/>
    <mergeCell ref="B6:H6"/>
    <mergeCell ref="B7:B38"/>
    <mergeCell ref="C7:C38"/>
    <mergeCell ref="B40:B71"/>
    <mergeCell ref="C40:C71"/>
    <mergeCell ref="K40:K71"/>
    <mergeCell ref="L40:L71"/>
    <mergeCell ref="T38:T45"/>
    <mergeCell ref="C337:C368"/>
    <mergeCell ref="K106:K137"/>
    <mergeCell ref="L106:L137"/>
    <mergeCell ref="K139:K170"/>
    <mergeCell ref="L139:L170"/>
    <mergeCell ref="B106:B137"/>
    <mergeCell ref="C106:C137"/>
    <mergeCell ref="B172:B203"/>
    <mergeCell ref="C172:C203"/>
    <mergeCell ref="B139:B170"/>
    <mergeCell ref="K7:K38"/>
    <mergeCell ref="L7:L38"/>
    <mergeCell ref="B337:B368"/>
    <mergeCell ref="T143:T150"/>
    <mergeCell ref="T128:T135"/>
    <mergeCell ref="S142:Y142"/>
    <mergeCell ref="B3:H3"/>
    <mergeCell ref="K3:Q3"/>
    <mergeCell ref="K6:Q6"/>
    <mergeCell ref="B39:H39"/>
    <mergeCell ref="K172:K203"/>
    <mergeCell ref="S38:S45"/>
    <mergeCell ref="K73:K104"/>
    <mergeCell ref="L73:L104"/>
    <mergeCell ref="K271:K302"/>
    <mergeCell ref="L271:L302"/>
    <mergeCell ref="B205:B236"/>
    <mergeCell ref="C205:C236"/>
    <mergeCell ref="B238:B269"/>
    <mergeCell ref="C238:C269"/>
    <mergeCell ref="B237:H237"/>
    <mergeCell ref="S143:S150"/>
    <mergeCell ref="S128:S135"/>
    <mergeCell ref="S124:Y124"/>
    <mergeCell ref="S127:Y127"/>
    <mergeCell ref="S139:Y139"/>
    <mergeCell ref="S98:S105"/>
    <mergeCell ref="T98:T105"/>
    <mergeCell ref="S113:S120"/>
    <mergeCell ref="T113:T120"/>
    <mergeCell ref="B370:B401"/>
    <mergeCell ref="C370:C401"/>
    <mergeCell ref="B402:H402"/>
    <mergeCell ref="B403:B434"/>
    <mergeCell ref="C403:C434"/>
    <mergeCell ref="B105:H105"/>
    <mergeCell ref="B138:H138"/>
    <mergeCell ref="B171:H171"/>
    <mergeCell ref="B204:H204"/>
    <mergeCell ref="B271:B302"/>
    <mergeCell ref="C271:C302"/>
    <mergeCell ref="B304:B335"/>
    <mergeCell ref="C304:C335"/>
    <mergeCell ref="B270:H270"/>
    <mergeCell ref="B303:H303"/>
    <mergeCell ref="C139:C170"/>
    <mergeCell ref="B501:H501"/>
    <mergeCell ref="B502:B533"/>
    <mergeCell ref="C502:C533"/>
    <mergeCell ref="K39:Q39"/>
    <mergeCell ref="K72:Q72"/>
    <mergeCell ref="K105:Q105"/>
    <mergeCell ref="K138:Q138"/>
    <mergeCell ref="K171:Q171"/>
    <mergeCell ref="L172:L203"/>
    <mergeCell ref="K204:Q204"/>
    <mergeCell ref="K205:K236"/>
    <mergeCell ref="L205:L236"/>
    <mergeCell ref="K237:Q237"/>
    <mergeCell ref="K238:K269"/>
    <mergeCell ref="L238:L269"/>
    <mergeCell ref="K270:Q270"/>
    <mergeCell ref="B435:H435"/>
    <mergeCell ref="B436:B467"/>
    <mergeCell ref="C436:C467"/>
    <mergeCell ref="B468:H468"/>
    <mergeCell ref="B469:B500"/>
    <mergeCell ref="C469:C500"/>
    <mergeCell ref="B336:H336"/>
    <mergeCell ref="B369:H369"/>
    <mergeCell ref="K369:Q369"/>
    <mergeCell ref="K370:K401"/>
    <mergeCell ref="L370:L401"/>
    <mergeCell ref="K402:Q402"/>
    <mergeCell ref="K403:K434"/>
    <mergeCell ref="L403:L434"/>
    <mergeCell ref="K303:Q303"/>
    <mergeCell ref="K304:K335"/>
    <mergeCell ref="L304:L335"/>
    <mergeCell ref="K336:Q336"/>
    <mergeCell ref="K337:K368"/>
    <mergeCell ref="L337:L368"/>
    <mergeCell ref="K501:Q501"/>
    <mergeCell ref="K502:K533"/>
    <mergeCell ref="L502:L533"/>
    <mergeCell ref="K435:Q435"/>
    <mergeCell ref="K436:K467"/>
    <mergeCell ref="L436:L467"/>
    <mergeCell ref="K468:Q468"/>
    <mergeCell ref="K469:K500"/>
    <mergeCell ref="L469:L500"/>
    <mergeCell ref="S4:Y4"/>
    <mergeCell ref="S19:Y19"/>
    <mergeCell ref="S34:Y34"/>
    <mergeCell ref="S49:Y49"/>
    <mergeCell ref="S52:Y52"/>
    <mergeCell ref="S64:Y64"/>
    <mergeCell ref="S67:Y67"/>
    <mergeCell ref="S79:Y79"/>
    <mergeCell ref="S109:Y109"/>
    <mergeCell ref="S112:Y112"/>
    <mergeCell ref="S83:S90"/>
    <mergeCell ref="T83:T90"/>
    <mergeCell ref="S82:Y82"/>
    <mergeCell ref="S94:Y94"/>
    <mergeCell ref="S97:Y97"/>
    <mergeCell ref="S68:S75"/>
    <mergeCell ref="T68:T75"/>
    <mergeCell ref="S53:S60"/>
    <mergeCell ref="T53:T60"/>
  </mergeCells>
  <phoneticPr fontId="1" type="noConversion"/>
  <conditionalFormatting sqref="W2:W3 W5">
    <cfRule type="containsText" dxfId="624" priority="114" operator="containsText" text="SPARE">
      <formula>NOT(ISERROR(SEARCH("SPARE",W2)))</formula>
    </cfRule>
  </conditionalFormatting>
  <conditionalFormatting sqref="X143:Y150">
    <cfRule type="containsText" dxfId="623" priority="11" operator="containsText" text="SPARE">
      <formula>NOT(ISERROR(SEARCH("SPARE",X143)))</formula>
    </cfRule>
  </conditionalFormatting>
  <conditionalFormatting sqref="W6:Y6">
    <cfRule type="containsText" dxfId="622" priority="39" operator="containsText" text="SPARE">
      <formula>NOT(ISERROR(SEARCH("SPARE",W6)))</formula>
    </cfRule>
  </conditionalFormatting>
  <conditionalFormatting sqref="W17:W18 W20">
    <cfRule type="containsText" dxfId="621" priority="37" operator="containsText" text="SPARE">
      <formula>NOT(ISERROR(SEARCH("SPARE",W17)))</formula>
    </cfRule>
  </conditionalFormatting>
  <conditionalFormatting sqref="W21:Y21">
    <cfRule type="containsText" dxfId="620" priority="36" operator="containsText" text="SPARE">
      <formula>NOT(ISERROR(SEARCH("SPARE",W21)))</formula>
    </cfRule>
  </conditionalFormatting>
  <conditionalFormatting sqref="W32:W33 W35">
    <cfRule type="containsText" dxfId="619" priority="34" operator="containsText" text="SPARE">
      <formula>NOT(ISERROR(SEARCH("SPARE",W32)))</formula>
    </cfRule>
  </conditionalFormatting>
  <conditionalFormatting sqref="W36:Y36">
    <cfRule type="containsText" dxfId="618" priority="33" operator="containsText" text="SPARE">
      <formula>NOT(ISERROR(SEARCH("SPARE",W36)))</formula>
    </cfRule>
  </conditionalFormatting>
  <conditionalFormatting sqref="W47:W48 W50">
    <cfRule type="containsText" dxfId="617" priority="31" operator="containsText" text="SPARE">
      <formula>NOT(ISERROR(SEARCH("SPARE",W47)))</formula>
    </cfRule>
  </conditionalFormatting>
  <conditionalFormatting sqref="W51:Y51">
    <cfRule type="containsText" dxfId="616" priority="30" operator="containsText" text="SPARE">
      <formula>NOT(ISERROR(SEARCH("SPARE",W51)))</formula>
    </cfRule>
  </conditionalFormatting>
  <conditionalFormatting sqref="X53:Y60">
    <cfRule type="containsText" dxfId="615" priority="29" operator="containsText" text="SPARE">
      <formula>NOT(ISERROR(SEARCH("SPARE",X53)))</formula>
    </cfRule>
  </conditionalFormatting>
  <conditionalFormatting sqref="W62:W63 W65">
    <cfRule type="containsText" dxfId="614" priority="28" operator="containsText" text="SPARE">
      <formula>NOT(ISERROR(SEARCH("SPARE",W62)))</formula>
    </cfRule>
  </conditionalFormatting>
  <conditionalFormatting sqref="W66:Y66">
    <cfRule type="containsText" dxfId="613" priority="27" operator="containsText" text="SPARE">
      <formula>NOT(ISERROR(SEARCH("SPARE",W66)))</formula>
    </cfRule>
  </conditionalFormatting>
  <conditionalFormatting sqref="X68:Y75">
    <cfRule type="containsText" dxfId="612" priority="26" operator="containsText" text="SPARE">
      <formula>NOT(ISERROR(SEARCH("SPARE",X68)))</formula>
    </cfRule>
  </conditionalFormatting>
  <conditionalFormatting sqref="W77:W78 W80">
    <cfRule type="containsText" dxfId="611" priority="25" operator="containsText" text="SPARE">
      <formula>NOT(ISERROR(SEARCH("SPARE",W77)))</formula>
    </cfRule>
  </conditionalFormatting>
  <conditionalFormatting sqref="W81:Y81">
    <cfRule type="containsText" dxfId="610" priority="24" operator="containsText" text="SPARE">
      <formula>NOT(ISERROR(SEARCH("SPARE",W81)))</formula>
    </cfRule>
  </conditionalFormatting>
  <conditionalFormatting sqref="X83:Y90">
    <cfRule type="containsText" dxfId="609" priority="23" operator="containsText" text="SPARE">
      <formula>NOT(ISERROR(SEARCH("SPARE",X83)))</formula>
    </cfRule>
  </conditionalFormatting>
  <conditionalFormatting sqref="W92:W93 W95">
    <cfRule type="containsText" dxfId="608" priority="22" operator="containsText" text="SPARE">
      <formula>NOT(ISERROR(SEARCH("SPARE",W92)))</formula>
    </cfRule>
  </conditionalFormatting>
  <conditionalFormatting sqref="W96:Y96">
    <cfRule type="containsText" dxfId="607" priority="21" operator="containsText" text="SPARE">
      <formula>NOT(ISERROR(SEARCH("SPARE",W96)))</formula>
    </cfRule>
  </conditionalFormatting>
  <conditionalFormatting sqref="X98:Y105">
    <cfRule type="containsText" dxfId="606" priority="20" operator="containsText" text="SPARE">
      <formula>NOT(ISERROR(SEARCH("SPARE",X98)))</formula>
    </cfRule>
  </conditionalFormatting>
  <conditionalFormatting sqref="W107:W108 W110">
    <cfRule type="containsText" dxfId="605" priority="19" operator="containsText" text="SPARE">
      <formula>NOT(ISERROR(SEARCH("SPARE",W107)))</formula>
    </cfRule>
  </conditionalFormatting>
  <conditionalFormatting sqref="W111:Y111">
    <cfRule type="containsText" dxfId="604" priority="18" operator="containsText" text="SPARE">
      <formula>NOT(ISERROR(SEARCH("SPARE",W111)))</formula>
    </cfRule>
  </conditionalFormatting>
  <conditionalFormatting sqref="X113:Y120">
    <cfRule type="containsText" dxfId="603" priority="17" operator="containsText" text="SPARE">
      <formula>NOT(ISERROR(SEARCH("SPARE",X113)))</formula>
    </cfRule>
  </conditionalFormatting>
  <conditionalFormatting sqref="W122:W123 W125">
    <cfRule type="containsText" dxfId="602" priority="16" operator="containsText" text="SPARE">
      <formula>NOT(ISERROR(SEARCH("SPARE",W122)))</formula>
    </cfRule>
  </conditionalFormatting>
  <conditionalFormatting sqref="W126:Y126">
    <cfRule type="containsText" dxfId="601" priority="15" operator="containsText" text="SPARE">
      <formula>NOT(ISERROR(SEARCH("SPARE",W126)))</formula>
    </cfRule>
  </conditionalFormatting>
  <conditionalFormatting sqref="X128:Y135">
    <cfRule type="containsText" dxfId="600" priority="14" operator="containsText" text="SPARE">
      <formula>NOT(ISERROR(SEARCH("SPARE",X128)))</formula>
    </cfRule>
  </conditionalFormatting>
  <conditionalFormatting sqref="W137:W138 W140">
    <cfRule type="containsText" dxfId="599" priority="13" operator="containsText" text="SPARE">
      <formula>NOT(ISERROR(SEARCH("SPARE",W137)))</formula>
    </cfRule>
  </conditionalFormatting>
  <conditionalFormatting sqref="W141:Y141">
    <cfRule type="containsText" dxfId="598" priority="12" operator="containsText" text="SPARE">
      <formula>NOT(ISERROR(SEARCH("SPARE",W141)))</formula>
    </cfRule>
  </conditionalFormatting>
  <conditionalFormatting sqref="Y30">
    <cfRule type="containsText" dxfId="597" priority="3" operator="containsText" text="SPARE">
      <formula>NOT(ISERROR(SEARCH("SPARE",Y30)))</formula>
    </cfRule>
  </conditionalFormatting>
  <conditionalFormatting sqref="Y23:Y29">
    <cfRule type="containsText" dxfId="596" priority="4" operator="containsText" text="SPARE">
      <formula>NOT(ISERROR(SEARCH("SPARE",Y23)))</formula>
    </cfRule>
  </conditionalFormatting>
  <conditionalFormatting sqref="Y15">
    <cfRule type="containsText" dxfId="595" priority="6" operator="containsText" text="SPARE">
      <formula>NOT(ISERROR(SEARCH("SPARE",Y15)))</formula>
    </cfRule>
  </conditionalFormatting>
  <conditionalFormatting sqref="X15 X8:Y14">
    <cfRule type="containsText" dxfId="594" priority="7" operator="containsText" text="SPARE">
      <formula>NOT(ISERROR(SEARCH("SPARE",X8)))</formula>
    </cfRule>
  </conditionalFormatting>
  <conditionalFormatting sqref="X23:X30">
    <cfRule type="containsText" dxfId="593" priority="5" operator="containsText" text="SPARE">
      <formula>NOT(ISERROR(SEARCH("SPARE",X23)))</formula>
    </cfRule>
  </conditionalFormatting>
  <conditionalFormatting sqref="X38:X39 X40:Y45">
    <cfRule type="containsText" dxfId="592" priority="2" operator="containsText" text="SPARE">
      <formula>NOT(ISERROR(SEARCH("SPARE",X38)))</formula>
    </cfRule>
  </conditionalFormatting>
  <conditionalFormatting sqref="Y38:Y39">
    <cfRule type="containsText" dxfId="591" priority="1" operator="containsText" text="SPARE">
      <formula>NOT(ISERROR(SEARCH("SPARE",Y38)))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1:K1004"/>
  <sheetViews>
    <sheetView topLeftCell="A556" zoomScale="85" zoomScaleNormal="85" workbookViewId="0">
      <selection activeCell="I115" sqref="I115"/>
    </sheetView>
  </sheetViews>
  <sheetFormatPr defaultRowHeight="17.25"/>
  <cols>
    <col min="1" max="1" width="1.875" customWidth="1"/>
    <col min="2" max="2" width="5.375" bestFit="1" customWidth="1"/>
    <col min="3" max="3" width="22.25" style="270" bestFit="1" customWidth="1"/>
    <col min="4" max="4" width="10" style="48" bestFit="1" customWidth="1"/>
    <col min="5" max="5" width="8" bestFit="1" customWidth="1"/>
    <col min="6" max="6" width="55.25" bestFit="1" customWidth="1"/>
    <col min="7" max="7" width="9.5" customWidth="1"/>
    <col min="8" max="8" width="12.25" bestFit="1" customWidth="1"/>
    <col min="9" max="9" width="14.25" bestFit="1" customWidth="1"/>
    <col min="11" max="11" width="37.625" bestFit="1" customWidth="1"/>
    <col min="12" max="12" width="33.25" bestFit="1" customWidth="1"/>
  </cols>
  <sheetData>
    <row r="1" spans="2:9" ht="18" thickBot="1"/>
    <row r="2" spans="2:9" ht="17.45" customHeight="1">
      <c r="B2" s="805" t="s">
        <v>2231</v>
      </c>
      <c r="C2" s="806"/>
      <c r="D2" s="806"/>
      <c r="E2" s="806"/>
      <c r="F2" s="807"/>
      <c r="H2" s="83"/>
      <c r="I2" s="66" t="s">
        <v>2272</v>
      </c>
    </row>
    <row r="3" spans="2:9" ht="18" customHeight="1" thickBot="1">
      <c r="B3" s="808"/>
      <c r="C3" s="809"/>
      <c r="D3" s="809"/>
      <c r="E3" s="809"/>
      <c r="F3" s="810"/>
      <c r="H3" s="79"/>
      <c r="I3" s="69" t="s">
        <v>2273</v>
      </c>
    </row>
    <row r="4" spans="2:9" ht="18" thickBot="1">
      <c r="B4" s="1" t="s">
        <v>2258</v>
      </c>
      <c r="C4" s="271"/>
      <c r="D4" s="87" t="s">
        <v>1145</v>
      </c>
      <c r="E4" s="2" t="s">
        <v>1146</v>
      </c>
      <c r="F4" s="130" t="s">
        <v>3293</v>
      </c>
    </row>
    <row r="5" spans="2:9" ht="16.5">
      <c r="B5" s="45">
        <v>1</v>
      </c>
      <c r="C5" s="803" t="s">
        <v>4046</v>
      </c>
      <c r="D5" s="75" t="s">
        <v>5640</v>
      </c>
      <c r="E5" s="65" t="s">
        <v>2232</v>
      </c>
      <c r="F5" s="193" t="s">
        <v>3592</v>
      </c>
      <c r="H5" s="80" t="s">
        <v>2274</v>
      </c>
      <c r="I5" s="81" t="s">
        <v>2275</v>
      </c>
    </row>
    <row r="6" spans="2:9" thickBot="1">
      <c r="B6" s="46">
        <v>2</v>
      </c>
      <c r="C6" s="804"/>
      <c r="D6" s="129" t="s">
        <v>5642</v>
      </c>
      <c r="E6" s="67" t="s">
        <v>1148</v>
      </c>
      <c r="F6" s="194" t="s">
        <v>3593</v>
      </c>
      <c r="H6" s="82" t="s">
        <v>2273</v>
      </c>
      <c r="I6" s="69" t="s">
        <v>2276</v>
      </c>
    </row>
    <row r="7" spans="2:9" ht="16.5">
      <c r="B7" s="46">
        <v>3</v>
      </c>
      <c r="C7" s="804"/>
      <c r="D7" s="129" t="s">
        <v>5644</v>
      </c>
      <c r="E7" s="67" t="s">
        <v>1149</v>
      </c>
      <c r="F7" s="194" t="s">
        <v>3594</v>
      </c>
    </row>
    <row r="8" spans="2:9" ht="16.5">
      <c r="B8" s="46">
        <v>4</v>
      </c>
      <c r="C8" s="804"/>
      <c r="D8" s="129" t="s">
        <v>5646</v>
      </c>
      <c r="E8" s="67" t="s">
        <v>1150</v>
      </c>
      <c r="F8" s="194" t="s">
        <v>3595</v>
      </c>
    </row>
    <row r="9" spans="2:9" ht="16.5">
      <c r="B9" s="46">
        <v>5</v>
      </c>
      <c r="C9" s="804"/>
      <c r="D9" s="129" t="s">
        <v>5648</v>
      </c>
      <c r="E9" s="67" t="s">
        <v>1151</v>
      </c>
      <c r="F9" s="194" t="s">
        <v>3606</v>
      </c>
    </row>
    <row r="10" spans="2:9" ht="16.5">
      <c r="B10" s="46">
        <v>6</v>
      </c>
      <c r="C10" s="804"/>
      <c r="D10" s="129" t="s">
        <v>5650</v>
      </c>
      <c r="E10" s="67" t="s">
        <v>1152</v>
      </c>
      <c r="F10" s="194" t="s">
        <v>3596</v>
      </c>
    </row>
    <row r="11" spans="2:9" ht="16.5">
      <c r="B11" s="46">
        <v>7</v>
      </c>
      <c r="C11" s="804"/>
      <c r="D11" s="129" t="s">
        <v>5652</v>
      </c>
      <c r="E11" s="67" t="s">
        <v>1153</v>
      </c>
      <c r="F11" s="194" t="s">
        <v>3597</v>
      </c>
    </row>
    <row r="12" spans="2:9" ht="16.5">
      <c r="B12" s="46">
        <v>8</v>
      </c>
      <c r="C12" s="804"/>
      <c r="D12" s="129" t="s">
        <v>5654</v>
      </c>
      <c r="E12" s="67" t="s">
        <v>1154</v>
      </c>
      <c r="F12" s="194" t="s">
        <v>3598</v>
      </c>
    </row>
    <row r="13" spans="2:9" ht="16.5">
      <c r="B13" s="46">
        <v>9</v>
      </c>
      <c r="C13" s="804"/>
      <c r="D13" s="129" t="s">
        <v>5656</v>
      </c>
      <c r="E13" s="67" t="s">
        <v>1155</v>
      </c>
      <c r="F13" s="194" t="s">
        <v>3607</v>
      </c>
    </row>
    <row r="14" spans="2:9" ht="16.5">
      <c r="B14" s="46">
        <v>10</v>
      </c>
      <c r="C14" s="804"/>
      <c r="D14" s="129" t="s">
        <v>5658</v>
      </c>
      <c r="E14" s="67" t="s">
        <v>1156</v>
      </c>
      <c r="F14" s="194" t="s">
        <v>3599</v>
      </c>
    </row>
    <row r="15" spans="2:9" ht="16.5">
      <c r="B15" s="46">
        <v>11</v>
      </c>
      <c r="C15" s="804"/>
      <c r="D15" s="129" t="s">
        <v>5660</v>
      </c>
      <c r="E15" s="67" t="s">
        <v>1157</v>
      </c>
      <c r="F15" s="194" t="s">
        <v>3600</v>
      </c>
    </row>
    <row r="16" spans="2:9" ht="16.5">
      <c r="B16" s="46">
        <v>12</v>
      </c>
      <c r="C16" s="804"/>
      <c r="D16" s="129" t="s">
        <v>5662</v>
      </c>
      <c r="E16" s="67" t="s">
        <v>1158</v>
      </c>
      <c r="F16" s="194" t="s">
        <v>3601</v>
      </c>
    </row>
    <row r="17" spans="2:7" ht="16.5">
      <c r="B17" s="46">
        <v>13</v>
      </c>
      <c r="C17" s="804"/>
      <c r="D17" s="129" t="s">
        <v>5664</v>
      </c>
      <c r="E17" s="67" t="s">
        <v>1159</v>
      </c>
      <c r="F17" s="194" t="s">
        <v>3602</v>
      </c>
    </row>
    <row r="18" spans="2:7" ht="16.5">
      <c r="B18" s="46">
        <v>14</v>
      </c>
      <c r="C18" s="804"/>
      <c r="D18" s="129" t="s">
        <v>5666</v>
      </c>
      <c r="E18" s="67" t="s">
        <v>1160</v>
      </c>
      <c r="F18" s="194" t="s">
        <v>3603</v>
      </c>
    </row>
    <row r="19" spans="2:7" ht="16.5">
      <c r="B19" s="46">
        <v>15</v>
      </c>
      <c r="C19" s="804"/>
      <c r="D19" s="129" t="s">
        <v>5668</v>
      </c>
      <c r="E19" s="67" t="s">
        <v>1161</v>
      </c>
      <c r="F19" s="194" t="s">
        <v>3604</v>
      </c>
    </row>
    <row r="20" spans="2:7" ht="16.5">
      <c r="B20" s="46">
        <v>16</v>
      </c>
      <c r="C20" s="804"/>
      <c r="D20" s="129" t="s">
        <v>5670</v>
      </c>
      <c r="E20" s="67" t="s">
        <v>1162</v>
      </c>
      <c r="F20" s="194" t="s">
        <v>3605</v>
      </c>
    </row>
    <row r="21" spans="2:7" ht="16.5">
      <c r="B21" s="46">
        <v>17</v>
      </c>
      <c r="C21" s="804"/>
      <c r="D21" s="129"/>
      <c r="E21" s="67" t="s">
        <v>1163</v>
      </c>
      <c r="F21" s="131"/>
    </row>
    <row r="22" spans="2:7" ht="16.5">
      <c r="B22" s="46">
        <v>18</v>
      </c>
      <c r="C22" s="804"/>
      <c r="D22" s="129"/>
      <c r="E22" s="67" t="s">
        <v>1164</v>
      </c>
      <c r="F22" s="131"/>
    </row>
    <row r="23" spans="2:7" ht="16.5">
      <c r="B23" s="46">
        <v>19</v>
      </c>
      <c r="C23" s="804"/>
      <c r="D23" s="129"/>
      <c r="E23" s="67" t="s">
        <v>1165</v>
      </c>
      <c r="F23" s="131"/>
    </row>
    <row r="24" spans="2:7" thickBot="1">
      <c r="B24" s="47">
        <v>20</v>
      </c>
      <c r="C24" s="811"/>
      <c r="D24" s="88"/>
      <c r="E24" s="68" t="s">
        <v>1166</v>
      </c>
      <c r="F24" s="69"/>
      <c r="G24" s="157"/>
    </row>
    <row r="25" spans="2:7" ht="16.5">
      <c r="B25" s="45">
        <v>21</v>
      </c>
      <c r="C25" s="803" t="s">
        <v>4047</v>
      </c>
      <c r="D25" s="75" t="s">
        <v>5704</v>
      </c>
      <c r="E25" s="65" t="s">
        <v>1167</v>
      </c>
      <c r="F25" s="62" t="s">
        <v>3922</v>
      </c>
    </row>
    <row r="26" spans="2:7" ht="16.5">
      <c r="B26" s="46">
        <v>22</v>
      </c>
      <c r="C26" s="804"/>
      <c r="D26" s="120" t="s">
        <v>5706</v>
      </c>
      <c r="E26" s="67" t="s">
        <v>1168</v>
      </c>
      <c r="F26" s="54" t="s">
        <v>3948</v>
      </c>
    </row>
    <row r="27" spans="2:7" ht="16.5">
      <c r="B27" s="46">
        <v>23</v>
      </c>
      <c r="C27" s="804"/>
      <c r="D27" s="120" t="s">
        <v>5708</v>
      </c>
      <c r="E27" s="67" t="s">
        <v>1169</v>
      </c>
      <c r="F27" s="54" t="s">
        <v>3923</v>
      </c>
    </row>
    <row r="28" spans="2:7" ht="16.5">
      <c r="B28" s="46">
        <v>24</v>
      </c>
      <c r="C28" s="804"/>
      <c r="D28" s="120" t="s">
        <v>5710</v>
      </c>
      <c r="E28" s="67" t="s">
        <v>1170</v>
      </c>
      <c r="F28" s="54" t="s">
        <v>3949</v>
      </c>
    </row>
    <row r="29" spans="2:7" ht="16.5">
      <c r="B29" s="46">
        <v>25</v>
      </c>
      <c r="C29" s="804"/>
      <c r="D29" s="120" t="s">
        <v>5712</v>
      </c>
      <c r="E29" s="67" t="s">
        <v>1171</v>
      </c>
      <c r="F29" s="54" t="s">
        <v>3924</v>
      </c>
    </row>
    <row r="30" spans="2:7" ht="16.5">
      <c r="B30" s="46">
        <v>26</v>
      </c>
      <c r="C30" s="804"/>
      <c r="D30" s="120" t="s">
        <v>5714</v>
      </c>
      <c r="E30" s="67" t="s">
        <v>1172</v>
      </c>
      <c r="F30" s="54" t="s">
        <v>3950</v>
      </c>
    </row>
    <row r="31" spans="2:7" ht="16.5">
      <c r="B31" s="46">
        <v>27</v>
      </c>
      <c r="C31" s="804"/>
      <c r="D31" s="120" t="s">
        <v>5716</v>
      </c>
      <c r="E31" s="67" t="s">
        <v>1173</v>
      </c>
      <c r="F31" s="54" t="s">
        <v>3925</v>
      </c>
    </row>
    <row r="32" spans="2:7" ht="16.5">
      <c r="B32" s="46">
        <v>28</v>
      </c>
      <c r="C32" s="804"/>
      <c r="D32" s="120" t="s">
        <v>5718</v>
      </c>
      <c r="E32" s="67" t="s">
        <v>1174</v>
      </c>
      <c r="F32" s="54" t="s">
        <v>3951</v>
      </c>
    </row>
    <row r="33" spans="2:7" ht="16.5">
      <c r="B33" s="46">
        <v>29</v>
      </c>
      <c r="C33" s="804"/>
      <c r="D33" s="120" t="s">
        <v>5720</v>
      </c>
      <c r="E33" s="67" t="s">
        <v>1175</v>
      </c>
      <c r="F33" s="54" t="s">
        <v>3926</v>
      </c>
    </row>
    <row r="34" spans="2:7" ht="16.5">
      <c r="B34" s="46">
        <v>30</v>
      </c>
      <c r="C34" s="804"/>
      <c r="D34" s="120" t="s">
        <v>5722</v>
      </c>
      <c r="E34" s="67" t="s">
        <v>1176</v>
      </c>
      <c r="F34" s="54" t="s">
        <v>3952</v>
      </c>
    </row>
    <row r="35" spans="2:7" ht="16.5">
      <c r="B35" s="46">
        <v>31</v>
      </c>
      <c r="C35" s="804"/>
      <c r="D35" s="120" t="s">
        <v>5724</v>
      </c>
      <c r="E35" s="67" t="s">
        <v>1177</v>
      </c>
      <c r="F35" s="54" t="s">
        <v>3927</v>
      </c>
    </row>
    <row r="36" spans="2:7" ht="16.5">
      <c r="B36" s="46">
        <v>32</v>
      </c>
      <c r="C36" s="804"/>
      <c r="D36" s="120" t="s">
        <v>5726</v>
      </c>
      <c r="E36" s="67" t="s">
        <v>1178</v>
      </c>
      <c r="F36" s="54" t="s">
        <v>3953</v>
      </c>
    </row>
    <row r="37" spans="2:7" ht="16.5">
      <c r="B37" s="46">
        <v>33</v>
      </c>
      <c r="C37" s="804"/>
      <c r="D37" s="120" t="s">
        <v>5728</v>
      </c>
      <c r="E37" s="67" t="s">
        <v>1179</v>
      </c>
      <c r="F37" s="54" t="s">
        <v>3928</v>
      </c>
    </row>
    <row r="38" spans="2:7" ht="16.5">
      <c r="B38" s="46">
        <v>34</v>
      </c>
      <c r="C38" s="804"/>
      <c r="D38" s="120" t="s">
        <v>5730</v>
      </c>
      <c r="E38" s="67" t="s">
        <v>1180</v>
      </c>
      <c r="F38" s="54" t="s">
        <v>3954</v>
      </c>
    </row>
    <row r="39" spans="2:7" ht="16.5">
      <c r="B39" s="46">
        <v>35</v>
      </c>
      <c r="C39" s="804"/>
      <c r="D39" s="120" t="s">
        <v>5732</v>
      </c>
      <c r="E39" s="67" t="s">
        <v>1181</v>
      </c>
      <c r="F39" s="54" t="s">
        <v>3929</v>
      </c>
    </row>
    <row r="40" spans="2:7" ht="16.5">
      <c r="B40" s="46">
        <v>36</v>
      </c>
      <c r="C40" s="804"/>
      <c r="D40" s="120" t="s">
        <v>5734</v>
      </c>
      <c r="E40" s="67" t="s">
        <v>1182</v>
      </c>
      <c r="F40" s="54" t="s">
        <v>3955</v>
      </c>
    </row>
    <row r="41" spans="2:7" ht="16.5">
      <c r="B41" s="46">
        <v>37</v>
      </c>
      <c r="C41" s="804"/>
      <c r="D41" s="120"/>
      <c r="E41" s="67" t="s">
        <v>1183</v>
      </c>
      <c r="F41" s="59"/>
    </row>
    <row r="42" spans="2:7" ht="16.5">
      <c r="B42" s="46">
        <v>38</v>
      </c>
      <c r="C42" s="804"/>
      <c r="D42" s="120"/>
      <c r="E42" s="67" t="s">
        <v>1184</v>
      </c>
      <c r="F42" s="59"/>
    </row>
    <row r="43" spans="2:7" ht="16.5">
      <c r="B43" s="46">
        <v>39</v>
      </c>
      <c r="C43" s="804"/>
      <c r="D43" s="120"/>
      <c r="E43" s="67" t="s">
        <v>1185</v>
      </c>
      <c r="F43" s="59"/>
    </row>
    <row r="44" spans="2:7" thickBot="1">
      <c r="B44" s="46">
        <v>40</v>
      </c>
      <c r="C44" s="804"/>
      <c r="D44" s="120"/>
      <c r="E44" s="67" t="s">
        <v>1186</v>
      </c>
      <c r="F44" s="59"/>
      <c r="G44" s="157"/>
    </row>
    <row r="45" spans="2:7" ht="16.5">
      <c r="B45" s="45">
        <v>41</v>
      </c>
      <c r="C45" s="803" t="s">
        <v>4048</v>
      </c>
      <c r="D45" s="75"/>
      <c r="E45" s="65" t="s">
        <v>1187</v>
      </c>
      <c r="F45" s="66" t="s">
        <v>3608</v>
      </c>
    </row>
    <row r="46" spans="2:7" ht="16.5">
      <c r="B46" s="46">
        <v>42</v>
      </c>
      <c r="C46" s="804"/>
      <c r="D46" s="120"/>
      <c r="E46" s="67" t="s">
        <v>1188</v>
      </c>
      <c r="F46" s="59" t="s">
        <v>3609</v>
      </c>
    </row>
    <row r="47" spans="2:7" ht="16.5">
      <c r="B47" s="46">
        <v>43</v>
      </c>
      <c r="C47" s="804"/>
      <c r="D47" s="120"/>
      <c r="E47" s="67" t="s">
        <v>1189</v>
      </c>
      <c r="F47" s="59" t="s">
        <v>3610</v>
      </c>
    </row>
    <row r="48" spans="2:7" ht="16.5">
      <c r="B48" s="46">
        <v>44</v>
      </c>
      <c r="C48" s="804"/>
      <c r="D48" s="120"/>
      <c r="E48" s="67" t="s">
        <v>1190</v>
      </c>
      <c r="F48" s="59" t="s">
        <v>3611</v>
      </c>
    </row>
    <row r="49" spans="2:7" ht="16.5">
      <c r="B49" s="46">
        <v>45</v>
      </c>
      <c r="C49" s="804"/>
      <c r="D49" s="120"/>
      <c r="E49" s="67" t="s">
        <v>1191</v>
      </c>
      <c r="F49" s="194" t="s">
        <v>3612</v>
      </c>
    </row>
    <row r="50" spans="2:7" ht="16.5">
      <c r="B50" s="46">
        <v>46</v>
      </c>
      <c r="C50" s="804"/>
      <c r="D50" s="120"/>
      <c r="E50" s="67" t="s">
        <v>1192</v>
      </c>
      <c r="F50" s="54" t="s">
        <v>3613</v>
      </c>
    </row>
    <row r="51" spans="2:7" ht="16.5">
      <c r="B51" s="46">
        <v>47</v>
      </c>
      <c r="C51" s="804"/>
      <c r="D51" s="120"/>
      <c r="E51" s="67" t="s">
        <v>1193</v>
      </c>
      <c r="F51" s="54" t="s">
        <v>3614</v>
      </c>
    </row>
    <row r="52" spans="2:7" ht="16.5">
      <c r="B52" s="46">
        <v>48</v>
      </c>
      <c r="C52" s="804"/>
      <c r="D52" s="120"/>
      <c r="E52" s="67" t="s">
        <v>1194</v>
      </c>
      <c r="F52" s="54" t="s">
        <v>3615</v>
      </c>
    </row>
    <row r="53" spans="2:7" ht="16.5">
      <c r="B53" s="46">
        <v>49</v>
      </c>
      <c r="C53" s="804"/>
      <c r="D53" s="120"/>
      <c r="E53" s="67" t="s">
        <v>1195</v>
      </c>
      <c r="F53" s="194" t="s">
        <v>3616</v>
      </c>
    </row>
    <row r="54" spans="2:7" ht="16.5">
      <c r="B54" s="46">
        <v>50</v>
      </c>
      <c r="C54" s="804"/>
      <c r="D54" s="120"/>
      <c r="E54" s="67" t="s">
        <v>1196</v>
      </c>
      <c r="F54" s="54" t="s">
        <v>3617</v>
      </c>
    </row>
    <row r="55" spans="2:7" ht="16.5">
      <c r="B55" s="46">
        <v>51</v>
      </c>
      <c r="C55" s="804"/>
      <c r="D55" s="120"/>
      <c r="E55" s="67" t="s">
        <v>1197</v>
      </c>
      <c r="F55" s="54" t="s">
        <v>3618</v>
      </c>
    </row>
    <row r="56" spans="2:7" ht="16.5">
      <c r="B56" s="46">
        <v>52</v>
      </c>
      <c r="C56" s="804"/>
      <c r="D56" s="120"/>
      <c r="E56" s="67" t="s">
        <v>1198</v>
      </c>
      <c r="F56" s="54" t="s">
        <v>3619</v>
      </c>
    </row>
    <row r="57" spans="2:7" ht="16.5">
      <c r="B57" s="46">
        <v>53</v>
      </c>
      <c r="C57" s="804"/>
      <c r="D57" s="120"/>
      <c r="E57" s="67" t="s">
        <v>1199</v>
      </c>
      <c r="F57" s="194" t="s">
        <v>3620</v>
      </c>
    </row>
    <row r="58" spans="2:7" ht="16.5">
      <c r="B58" s="46">
        <v>54</v>
      </c>
      <c r="C58" s="804"/>
      <c r="D58" s="120"/>
      <c r="E58" s="67" t="s">
        <v>1200</v>
      </c>
      <c r="F58" s="54" t="s">
        <v>3621</v>
      </c>
    </row>
    <row r="59" spans="2:7" ht="16.5">
      <c r="B59" s="46">
        <v>55</v>
      </c>
      <c r="C59" s="804"/>
      <c r="D59" s="120"/>
      <c r="E59" s="67" t="s">
        <v>1201</v>
      </c>
      <c r="F59" s="54" t="s">
        <v>3622</v>
      </c>
    </row>
    <row r="60" spans="2:7" ht="16.5">
      <c r="B60" s="46">
        <v>56</v>
      </c>
      <c r="C60" s="804"/>
      <c r="D60" s="120"/>
      <c r="E60" s="67" t="s">
        <v>1202</v>
      </c>
      <c r="F60" s="54" t="s">
        <v>3623</v>
      </c>
    </row>
    <row r="61" spans="2:7" ht="16.5">
      <c r="B61" s="46">
        <v>57</v>
      </c>
      <c r="C61" s="804"/>
      <c r="D61" s="120"/>
      <c r="E61" s="67" t="s">
        <v>1203</v>
      </c>
      <c r="F61" s="59"/>
    </row>
    <row r="62" spans="2:7" ht="16.5">
      <c r="B62" s="46">
        <v>58</v>
      </c>
      <c r="C62" s="804"/>
      <c r="D62" s="120"/>
      <c r="E62" s="67" t="s">
        <v>1204</v>
      </c>
      <c r="F62" s="59"/>
    </row>
    <row r="63" spans="2:7" ht="16.5">
      <c r="B63" s="46">
        <v>59</v>
      </c>
      <c r="C63" s="804"/>
      <c r="D63" s="120"/>
      <c r="E63" s="67" t="s">
        <v>1205</v>
      </c>
      <c r="F63" s="59"/>
    </row>
    <row r="64" spans="2:7" thickBot="1">
      <c r="B64" s="46">
        <v>60</v>
      </c>
      <c r="C64" s="804"/>
      <c r="D64" s="120"/>
      <c r="E64" s="67" t="s">
        <v>1206</v>
      </c>
      <c r="F64" s="59"/>
      <c r="G64" s="157"/>
    </row>
    <row r="65" spans="2:11" ht="16.5">
      <c r="B65" s="45">
        <v>61</v>
      </c>
      <c r="C65" s="803" t="s">
        <v>4049</v>
      </c>
      <c r="D65" s="75"/>
      <c r="E65" s="65" t="s">
        <v>1207</v>
      </c>
      <c r="F65" s="193" t="s">
        <v>3930</v>
      </c>
    </row>
    <row r="66" spans="2:11" ht="16.5">
      <c r="B66" s="46">
        <v>62</v>
      </c>
      <c r="C66" s="804"/>
      <c r="D66" s="120"/>
      <c r="E66" s="67" t="s">
        <v>1208</v>
      </c>
      <c r="F66" s="54" t="s">
        <v>3956</v>
      </c>
    </row>
    <row r="67" spans="2:11" ht="16.5">
      <c r="B67" s="46">
        <v>63</v>
      </c>
      <c r="C67" s="804"/>
      <c r="D67" s="120"/>
      <c r="E67" s="67" t="s">
        <v>1209</v>
      </c>
      <c r="F67" s="54" t="s">
        <v>3931</v>
      </c>
    </row>
    <row r="68" spans="2:11" ht="16.5">
      <c r="B68" s="46">
        <v>64</v>
      </c>
      <c r="C68" s="804"/>
      <c r="D68" s="120"/>
      <c r="E68" s="67" t="s">
        <v>1210</v>
      </c>
      <c r="F68" s="54" t="s">
        <v>3957</v>
      </c>
    </row>
    <row r="69" spans="2:11" ht="16.5">
      <c r="B69" s="46">
        <v>65</v>
      </c>
      <c r="C69" s="804"/>
      <c r="D69" s="120"/>
      <c r="E69" s="67" t="s">
        <v>1211</v>
      </c>
      <c r="F69" s="194" t="s">
        <v>3932</v>
      </c>
      <c r="K69" s="157"/>
    </row>
    <row r="70" spans="2:11" ht="16.5">
      <c r="B70" s="46">
        <v>66</v>
      </c>
      <c r="C70" s="804"/>
      <c r="D70" s="120"/>
      <c r="E70" s="67" t="s">
        <v>1212</v>
      </c>
      <c r="F70" s="54" t="s">
        <v>3958</v>
      </c>
    </row>
    <row r="71" spans="2:11" ht="16.5">
      <c r="B71" s="46">
        <v>67</v>
      </c>
      <c r="C71" s="804"/>
      <c r="D71" s="120"/>
      <c r="E71" s="67" t="s">
        <v>1213</v>
      </c>
      <c r="F71" s="54" t="s">
        <v>3933</v>
      </c>
    </row>
    <row r="72" spans="2:11" ht="16.5">
      <c r="B72" s="46">
        <v>68</v>
      </c>
      <c r="C72" s="804"/>
      <c r="D72" s="120"/>
      <c r="E72" s="67" t="s">
        <v>1214</v>
      </c>
      <c r="F72" s="54" t="s">
        <v>3959</v>
      </c>
    </row>
    <row r="73" spans="2:11" ht="16.5">
      <c r="B73" s="46">
        <v>69</v>
      </c>
      <c r="C73" s="804"/>
      <c r="D73" s="120"/>
      <c r="E73" s="67" t="s">
        <v>1215</v>
      </c>
      <c r="F73" s="194" t="s">
        <v>3934</v>
      </c>
    </row>
    <row r="74" spans="2:11" ht="16.5">
      <c r="B74" s="46">
        <v>70</v>
      </c>
      <c r="C74" s="812"/>
      <c r="D74" s="111"/>
      <c r="E74" s="115" t="s">
        <v>1216</v>
      </c>
      <c r="F74" s="54" t="s">
        <v>3960</v>
      </c>
    </row>
    <row r="75" spans="2:11" ht="16.5">
      <c r="B75" s="46">
        <v>71</v>
      </c>
      <c r="C75" s="804"/>
      <c r="D75" s="120"/>
      <c r="E75" s="67" t="s">
        <v>1217</v>
      </c>
      <c r="F75" s="54" t="s">
        <v>3935</v>
      </c>
    </row>
    <row r="76" spans="2:11" ht="16.5">
      <c r="B76" s="46">
        <v>72</v>
      </c>
      <c r="C76" s="804"/>
      <c r="D76" s="120"/>
      <c r="E76" s="67" t="s">
        <v>1218</v>
      </c>
      <c r="F76" s="54" t="s">
        <v>3961</v>
      </c>
    </row>
    <row r="77" spans="2:11" ht="16.5">
      <c r="B77" s="46">
        <v>73</v>
      </c>
      <c r="C77" s="804"/>
      <c r="D77" s="120"/>
      <c r="E77" s="67" t="s">
        <v>1219</v>
      </c>
      <c r="F77" s="194" t="s">
        <v>3936</v>
      </c>
    </row>
    <row r="78" spans="2:11" ht="16.5">
      <c r="B78" s="46">
        <v>74</v>
      </c>
      <c r="C78" s="804"/>
      <c r="D78" s="120"/>
      <c r="E78" s="67" t="s">
        <v>1220</v>
      </c>
      <c r="F78" s="54" t="s">
        <v>3962</v>
      </c>
    </row>
    <row r="79" spans="2:11" ht="16.5">
      <c r="B79" s="46">
        <v>75</v>
      </c>
      <c r="C79" s="804"/>
      <c r="D79" s="120"/>
      <c r="E79" s="67" t="s">
        <v>1221</v>
      </c>
      <c r="F79" s="54" t="s">
        <v>3937</v>
      </c>
    </row>
    <row r="80" spans="2:11" ht="16.5">
      <c r="B80" s="46">
        <v>76</v>
      </c>
      <c r="C80" s="804"/>
      <c r="D80" s="120"/>
      <c r="E80" s="67" t="s">
        <v>1222</v>
      </c>
      <c r="F80" s="54" t="s">
        <v>3963</v>
      </c>
    </row>
    <row r="81" spans="2:7" ht="16.5">
      <c r="B81" s="46">
        <v>77</v>
      </c>
      <c r="C81" s="804"/>
      <c r="D81" s="120"/>
      <c r="E81" s="67" t="s">
        <v>1223</v>
      </c>
      <c r="F81" s="59"/>
    </row>
    <row r="82" spans="2:7" ht="16.5">
      <c r="B82" s="46">
        <v>78</v>
      </c>
      <c r="C82" s="804"/>
      <c r="D82" s="120"/>
      <c r="E82" s="67" t="s">
        <v>1224</v>
      </c>
      <c r="F82" s="59"/>
    </row>
    <row r="83" spans="2:7" ht="16.5">
      <c r="B83" s="46">
        <v>79</v>
      </c>
      <c r="C83" s="804"/>
      <c r="D83" s="120"/>
      <c r="E83" s="67" t="s">
        <v>1225</v>
      </c>
      <c r="F83" s="59"/>
    </row>
    <row r="84" spans="2:7" thickBot="1">
      <c r="B84" s="47">
        <v>80</v>
      </c>
      <c r="C84" s="811"/>
      <c r="D84" s="88"/>
      <c r="E84" s="68" t="s">
        <v>1226</v>
      </c>
      <c r="F84" s="59"/>
      <c r="G84" s="157"/>
    </row>
    <row r="85" spans="2:7" ht="16.5">
      <c r="B85" s="45">
        <v>81</v>
      </c>
      <c r="C85" s="803" t="s">
        <v>959</v>
      </c>
      <c r="D85" s="75" t="s">
        <v>6156</v>
      </c>
      <c r="E85" s="65" t="s">
        <v>1227</v>
      </c>
      <c r="F85" s="62" t="s">
        <v>3992</v>
      </c>
    </row>
    <row r="86" spans="2:7" ht="16.5">
      <c r="B86" s="46">
        <v>82</v>
      </c>
      <c r="C86" s="804"/>
      <c r="D86" s="129" t="s">
        <v>6157</v>
      </c>
      <c r="E86" s="67" t="s">
        <v>1228</v>
      </c>
      <c r="F86" s="54" t="s">
        <v>3994</v>
      </c>
    </row>
    <row r="87" spans="2:7" ht="16.5">
      <c r="B87" s="46">
        <v>83</v>
      </c>
      <c r="C87" s="804"/>
      <c r="D87" s="129" t="s">
        <v>6158</v>
      </c>
      <c r="E87" s="67" t="s">
        <v>1229</v>
      </c>
      <c r="F87" s="54" t="s">
        <v>3996</v>
      </c>
    </row>
    <row r="88" spans="2:7" ht="16.5">
      <c r="B88" s="46">
        <v>84</v>
      </c>
      <c r="C88" s="804"/>
      <c r="D88" s="129" t="s">
        <v>6159</v>
      </c>
      <c r="E88" s="67" t="s">
        <v>1230</v>
      </c>
      <c r="F88" s="54" t="s">
        <v>3998</v>
      </c>
    </row>
    <row r="89" spans="2:7" ht="16.5">
      <c r="B89" s="46">
        <v>85</v>
      </c>
      <c r="C89" s="804"/>
      <c r="D89" s="129" t="s">
        <v>6160</v>
      </c>
      <c r="E89" s="67" t="s">
        <v>1231</v>
      </c>
      <c r="F89" s="54" t="s">
        <v>4000</v>
      </c>
    </row>
    <row r="90" spans="2:7" ht="16.5">
      <c r="B90" s="46">
        <v>86</v>
      </c>
      <c r="C90" s="804"/>
      <c r="D90" s="129" t="s">
        <v>6161</v>
      </c>
      <c r="E90" s="67" t="s">
        <v>1232</v>
      </c>
      <c r="F90" s="54" t="s">
        <v>4002</v>
      </c>
    </row>
    <row r="91" spans="2:7" ht="16.5">
      <c r="B91" s="46">
        <v>87</v>
      </c>
      <c r="C91" s="804"/>
      <c r="D91" s="129" t="s">
        <v>6162</v>
      </c>
      <c r="E91" s="67" t="s">
        <v>1233</v>
      </c>
      <c r="F91" s="54" t="s">
        <v>4004</v>
      </c>
    </row>
    <row r="92" spans="2:7" ht="16.5">
      <c r="B92" s="46">
        <v>88</v>
      </c>
      <c r="C92" s="804"/>
      <c r="D92" s="129" t="s">
        <v>6163</v>
      </c>
      <c r="E92" s="67" t="s">
        <v>1234</v>
      </c>
      <c r="F92" s="54" t="s">
        <v>4797</v>
      </c>
    </row>
    <row r="93" spans="2:7" ht="16.5">
      <c r="B93" s="46">
        <v>89</v>
      </c>
      <c r="C93" s="804"/>
      <c r="D93" s="129" t="s">
        <v>6164</v>
      </c>
      <c r="E93" s="67" t="s">
        <v>1235</v>
      </c>
      <c r="F93" s="54" t="s">
        <v>4798</v>
      </c>
    </row>
    <row r="94" spans="2:7" thickBot="1">
      <c r="B94" s="47">
        <v>90</v>
      </c>
      <c r="C94" s="811"/>
      <c r="D94" s="192" t="s">
        <v>6165</v>
      </c>
      <c r="E94" s="191" t="s">
        <v>1236</v>
      </c>
      <c r="F94" s="63" t="s">
        <v>6685</v>
      </c>
      <c r="G94" s="157"/>
    </row>
    <row r="95" spans="2:7" ht="16.5">
      <c r="B95" s="46">
        <v>91</v>
      </c>
      <c r="C95" s="804" t="s">
        <v>4051</v>
      </c>
      <c r="D95" s="155" t="s">
        <v>6172</v>
      </c>
      <c r="E95" s="154" t="s">
        <v>1237</v>
      </c>
      <c r="F95" s="44" t="s">
        <v>4007</v>
      </c>
    </row>
    <row r="96" spans="2:7" ht="16.5">
      <c r="B96" s="46">
        <v>92</v>
      </c>
      <c r="C96" s="804"/>
      <c r="D96" s="120" t="s">
        <v>6173</v>
      </c>
      <c r="E96" s="67" t="s">
        <v>1238</v>
      </c>
      <c r="F96" s="44" t="s">
        <v>4009</v>
      </c>
    </row>
    <row r="97" spans="2:7" ht="16.5">
      <c r="B97" s="46">
        <v>93</v>
      </c>
      <c r="C97" s="804"/>
      <c r="D97" s="120" t="s">
        <v>6174</v>
      </c>
      <c r="E97" s="67" t="s">
        <v>1239</v>
      </c>
      <c r="F97" s="44" t="s">
        <v>4011</v>
      </c>
    </row>
    <row r="98" spans="2:7" ht="16.5">
      <c r="B98" s="46">
        <v>94</v>
      </c>
      <c r="C98" s="804"/>
      <c r="D98" s="120" t="s">
        <v>6175</v>
      </c>
      <c r="E98" s="67" t="s">
        <v>1240</v>
      </c>
      <c r="F98" s="44" t="s">
        <v>4013</v>
      </c>
    </row>
    <row r="99" spans="2:7" ht="16.5">
      <c r="B99" s="46">
        <v>95</v>
      </c>
      <c r="C99" s="804"/>
      <c r="D99" s="120" t="s">
        <v>6176</v>
      </c>
      <c r="E99" s="67" t="s">
        <v>1241</v>
      </c>
      <c r="F99" s="44" t="s">
        <v>4519</v>
      </c>
    </row>
    <row r="100" spans="2:7" ht="16.5">
      <c r="B100" s="46">
        <v>96</v>
      </c>
      <c r="C100" s="804"/>
      <c r="D100" s="120" t="s">
        <v>6177</v>
      </c>
      <c r="E100" s="67" t="s">
        <v>1242</v>
      </c>
      <c r="F100" s="44" t="s">
        <v>4520</v>
      </c>
    </row>
    <row r="101" spans="2:7" ht="16.5">
      <c r="B101" s="46">
        <v>97</v>
      </c>
      <c r="C101" s="804"/>
      <c r="D101" s="120"/>
      <c r="E101" s="67" t="s">
        <v>1243</v>
      </c>
      <c r="F101" s="44" t="s">
        <v>4521</v>
      </c>
    </row>
    <row r="102" spans="2:7" ht="16.5">
      <c r="B102" s="46">
        <v>98</v>
      </c>
      <c r="C102" s="804"/>
      <c r="D102" s="120"/>
      <c r="E102" s="67" t="s">
        <v>1244</v>
      </c>
      <c r="F102" s="44" t="s">
        <v>4522</v>
      </c>
    </row>
    <row r="103" spans="2:7" ht="16.5">
      <c r="B103" s="46">
        <v>99</v>
      </c>
      <c r="C103" s="804"/>
      <c r="D103" s="120"/>
      <c r="E103" s="67" t="s">
        <v>1245</v>
      </c>
      <c r="F103" s="44" t="s">
        <v>4523</v>
      </c>
    </row>
    <row r="104" spans="2:7" thickBot="1">
      <c r="B104" s="47">
        <v>100</v>
      </c>
      <c r="C104" s="811"/>
      <c r="D104" s="120"/>
      <c r="E104" s="68" t="s">
        <v>1246</v>
      </c>
      <c r="F104" s="69"/>
      <c r="G104" s="157"/>
    </row>
    <row r="105" spans="2:7" ht="16.5">
      <c r="B105" s="45">
        <v>101</v>
      </c>
      <c r="C105" s="803" t="s">
        <v>4053</v>
      </c>
      <c r="D105" s="75" t="s">
        <v>6180</v>
      </c>
      <c r="E105" s="65" t="s">
        <v>1247</v>
      </c>
      <c r="F105" s="66" t="s">
        <v>4015</v>
      </c>
    </row>
    <row r="106" spans="2:7" ht="16.5">
      <c r="B106" s="46">
        <v>102</v>
      </c>
      <c r="C106" s="804"/>
      <c r="D106" s="120" t="s">
        <v>6181</v>
      </c>
      <c r="E106" s="67" t="s">
        <v>1248</v>
      </c>
      <c r="F106" s="59" t="s">
        <v>4017</v>
      </c>
    </row>
    <row r="107" spans="2:7" ht="16.5">
      <c r="B107" s="46">
        <v>103</v>
      </c>
      <c r="C107" s="804"/>
      <c r="D107" s="120" t="s">
        <v>6182</v>
      </c>
      <c r="E107" s="67" t="s">
        <v>1249</v>
      </c>
      <c r="F107" s="59" t="s">
        <v>4019</v>
      </c>
    </row>
    <row r="108" spans="2:7" ht="16.5">
      <c r="B108" s="46">
        <v>104</v>
      </c>
      <c r="C108" s="804"/>
      <c r="D108" s="120" t="s">
        <v>6183</v>
      </c>
      <c r="E108" s="67" t="s">
        <v>1250</v>
      </c>
      <c r="F108" s="59" t="s">
        <v>4021</v>
      </c>
    </row>
    <row r="109" spans="2:7" ht="16.5">
      <c r="B109" s="46">
        <v>105</v>
      </c>
      <c r="C109" s="804"/>
      <c r="D109" s="120" t="s">
        <v>6184</v>
      </c>
      <c r="E109" s="67" t="s">
        <v>1251</v>
      </c>
      <c r="F109" s="394" t="s">
        <v>4528</v>
      </c>
    </row>
    <row r="110" spans="2:7" ht="16.5">
      <c r="B110" s="46">
        <v>106</v>
      </c>
      <c r="C110" s="804"/>
      <c r="D110" s="120" t="s">
        <v>6185</v>
      </c>
      <c r="E110" s="67" t="s">
        <v>1252</v>
      </c>
      <c r="F110" s="394" t="s">
        <v>4529</v>
      </c>
    </row>
    <row r="111" spans="2:7" ht="16.5">
      <c r="B111" s="46">
        <v>107</v>
      </c>
      <c r="C111" s="804"/>
      <c r="D111" s="120"/>
      <c r="E111" s="67" t="s">
        <v>1253</v>
      </c>
      <c r="F111" s="394" t="s">
        <v>4530</v>
      </c>
    </row>
    <row r="112" spans="2:7" ht="16.5">
      <c r="B112" s="46">
        <v>108</v>
      </c>
      <c r="C112" s="804"/>
      <c r="D112" s="120"/>
      <c r="E112" s="67" t="s">
        <v>1254</v>
      </c>
      <c r="F112" s="394" t="s">
        <v>4531</v>
      </c>
    </row>
    <row r="113" spans="2:7" ht="16.5">
      <c r="B113" s="46">
        <v>109</v>
      </c>
      <c r="C113" s="804"/>
      <c r="D113" s="120"/>
      <c r="E113" s="67" t="s">
        <v>1255</v>
      </c>
      <c r="F113" s="394" t="s">
        <v>4532</v>
      </c>
    </row>
    <row r="114" spans="2:7" thickBot="1">
      <c r="B114" s="46">
        <v>110</v>
      </c>
      <c r="C114" s="804"/>
      <c r="D114" s="120"/>
      <c r="E114" s="67" t="s">
        <v>1256</v>
      </c>
      <c r="F114" s="59"/>
      <c r="G114" s="157"/>
    </row>
    <row r="115" spans="2:7" ht="16.5">
      <c r="B115" s="45">
        <v>111</v>
      </c>
      <c r="C115" s="813" t="s">
        <v>4054</v>
      </c>
      <c r="D115" s="75" t="s">
        <v>6686</v>
      </c>
      <c r="E115" s="65" t="s">
        <v>1257</v>
      </c>
      <c r="F115" s="70" t="s">
        <v>4023</v>
      </c>
    </row>
    <row r="116" spans="2:7" ht="16.5">
      <c r="B116" s="46">
        <v>112</v>
      </c>
      <c r="C116" s="804"/>
      <c r="D116" s="120" t="s">
        <v>5966</v>
      </c>
      <c r="E116" s="67" t="s">
        <v>1258</v>
      </c>
      <c r="F116" s="59" t="s">
        <v>4025</v>
      </c>
    </row>
    <row r="117" spans="2:7" ht="16.5">
      <c r="B117" s="46">
        <v>113</v>
      </c>
      <c r="C117" s="804"/>
      <c r="D117" s="120" t="s">
        <v>5967</v>
      </c>
      <c r="E117" s="67" t="s">
        <v>1259</v>
      </c>
      <c r="F117" s="59" t="s">
        <v>4027</v>
      </c>
    </row>
    <row r="118" spans="2:7" ht="16.5">
      <c r="B118" s="46">
        <v>114</v>
      </c>
      <c r="C118" s="804"/>
      <c r="D118" s="120" t="s">
        <v>5968</v>
      </c>
      <c r="E118" s="67" t="s">
        <v>1260</v>
      </c>
      <c r="F118" s="59" t="s">
        <v>4029</v>
      </c>
    </row>
    <row r="119" spans="2:7" ht="16.5">
      <c r="B119" s="46">
        <v>115</v>
      </c>
      <c r="C119" s="804"/>
      <c r="D119" s="120" t="s">
        <v>5970</v>
      </c>
      <c r="E119" s="67" t="s">
        <v>1261</v>
      </c>
      <c r="F119" s="394" t="s">
        <v>4536</v>
      </c>
    </row>
    <row r="120" spans="2:7" ht="16.5">
      <c r="B120" s="46">
        <v>116</v>
      </c>
      <c r="C120" s="804"/>
      <c r="D120" s="120" t="s">
        <v>5972</v>
      </c>
      <c r="E120" s="67" t="s">
        <v>1262</v>
      </c>
      <c r="F120" s="394" t="s">
        <v>4537</v>
      </c>
    </row>
    <row r="121" spans="2:7" ht="16.5">
      <c r="B121" s="46">
        <v>117</v>
      </c>
      <c r="C121" s="804"/>
      <c r="D121" s="120"/>
      <c r="E121" s="67" t="s">
        <v>1263</v>
      </c>
      <c r="F121" s="394" t="s">
        <v>4538</v>
      </c>
    </row>
    <row r="122" spans="2:7" ht="16.5">
      <c r="B122" s="46">
        <v>118</v>
      </c>
      <c r="C122" s="804"/>
      <c r="D122" s="120"/>
      <c r="E122" s="67" t="s">
        <v>1264</v>
      </c>
      <c r="F122" s="394" t="s">
        <v>4539</v>
      </c>
    </row>
    <row r="123" spans="2:7" ht="16.5">
      <c r="B123" s="46">
        <v>119</v>
      </c>
      <c r="C123" s="804"/>
      <c r="D123" s="120"/>
      <c r="E123" s="67" t="s">
        <v>1265</v>
      </c>
      <c r="F123" s="394" t="s">
        <v>4540</v>
      </c>
    </row>
    <row r="124" spans="2:7" thickBot="1">
      <c r="B124" s="46">
        <v>120</v>
      </c>
      <c r="C124" s="811"/>
      <c r="D124" s="120"/>
      <c r="E124" s="67" t="s">
        <v>1266</v>
      </c>
      <c r="F124" s="71"/>
      <c r="G124" s="157"/>
    </row>
    <row r="125" spans="2:7" ht="16.5">
      <c r="B125" s="45">
        <v>121</v>
      </c>
      <c r="C125" s="803" t="s">
        <v>4055</v>
      </c>
      <c r="D125" s="89"/>
      <c r="E125" s="114" t="s">
        <v>1267</v>
      </c>
      <c r="F125" s="57" t="s">
        <v>2233</v>
      </c>
    </row>
    <row r="126" spans="2:7" ht="16.5">
      <c r="B126" s="46">
        <v>122</v>
      </c>
      <c r="C126" s="804"/>
      <c r="D126" s="117"/>
      <c r="E126" s="115" t="s">
        <v>1268</v>
      </c>
      <c r="F126" s="44" t="s">
        <v>1269</v>
      </c>
    </row>
    <row r="127" spans="2:7" ht="16.5">
      <c r="B127" s="46">
        <v>123</v>
      </c>
      <c r="C127" s="804"/>
      <c r="D127" s="117"/>
      <c r="E127" s="115" t="s">
        <v>1270</v>
      </c>
      <c r="F127" s="44" t="s">
        <v>2234</v>
      </c>
    </row>
    <row r="128" spans="2:7" ht="16.5">
      <c r="B128" s="46">
        <v>124</v>
      </c>
      <c r="C128" s="804"/>
      <c r="D128" s="117"/>
      <c r="E128" s="115" t="s">
        <v>1271</v>
      </c>
      <c r="F128" s="44" t="s">
        <v>1272</v>
      </c>
    </row>
    <row r="129" spans="2:7" ht="16.5">
      <c r="B129" s="46">
        <v>125</v>
      </c>
      <c r="C129" s="804"/>
      <c r="D129" s="117"/>
      <c r="E129" s="115" t="s">
        <v>1273</v>
      </c>
      <c r="F129" s="44" t="s">
        <v>1274</v>
      </c>
    </row>
    <row r="130" spans="2:7" ht="16.5">
      <c r="B130" s="46">
        <v>126</v>
      </c>
      <c r="C130" s="804"/>
      <c r="D130" s="117"/>
      <c r="E130" s="115" t="s">
        <v>1275</v>
      </c>
      <c r="F130" s="44" t="s">
        <v>2259</v>
      </c>
    </row>
    <row r="131" spans="2:7" ht="16.5">
      <c r="B131" s="46">
        <v>127</v>
      </c>
      <c r="C131" s="804"/>
      <c r="D131" s="117"/>
      <c r="E131" s="115" t="s">
        <v>1276</v>
      </c>
      <c r="F131" s="44" t="s">
        <v>2235</v>
      </c>
    </row>
    <row r="132" spans="2:7" ht="16.5">
      <c r="B132" s="46">
        <v>128</v>
      </c>
      <c r="C132" s="804"/>
      <c r="D132" s="117"/>
      <c r="E132" s="115" t="s">
        <v>1277</v>
      </c>
      <c r="F132" s="44" t="s">
        <v>1278</v>
      </c>
    </row>
    <row r="133" spans="2:7" ht="16.5">
      <c r="B133" s="46">
        <v>129</v>
      </c>
      <c r="C133" s="804"/>
      <c r="D133" s="117"/>
      <c r="E133" s="115" t="s">
        <v>1279</v>
      </c>
      <c r="F133" s="44" t="s">
        <v>1280</v>
      </c>
    </row>
    <row r="134" spans="2:7" ht="16.5">
      <c r="B134" s="46">
        <v>130</v>
      </c>
      <c r="C134" s="804"/>
      <c r="D134" s="117"/>
      <c r="E134" s="115" t="s">
        <v>1281</v>
      </c>
      <c r="F134" s="44" t="s">
        <v>1282</v>
      </c>
    </row>
    <row r="135" spans="2:7" ht="16.5">
      <c r="B135" s="46">
        <v>131</v>
      </c>
      <c r="C135" s="804"/>
      <c r="D135" s="117"/>
      <c r="E135" s="115" t="s">
        <v>1283</v>
      </c>
      <c r="F135" s="44" t="s">
        <v>1284</v>
      </c>
    </row>
    <row r="136" spans="2:7" ht="16.5">
      <c r="B136" s="46">
        <v>132</v>
      </c>
      <c r="C136" s="804"/>
      <c r="D136" s="120"/>
      <c r="E136" s="67" t="s">
        <v>1285</v>
      </c>
      <c r="F136" s="44" t="s">
        <v>1286</v>
      </c>
    </row>
    <row r="137" spans="2:7" ht="16.5">
      <c r="B137" s="46">
        <v>133</v>
      </c>
      <c r="C137" s="804"/>
      <c r="D137" s="120"/>
      <c r="E137" s="67" t="s">
        <v>1287</v>
      </c>
      <c r="F137" s="54"/>
    </row>
    <row r="138" spans="2:7" ht="16.5">
      <c r="B138" s="46">
        <v>134</v>
      </c>
      <c r="C138" s="804"/>
      <c r="D138" s="120"/>
      <c r="E138" s="67" t="s">
        <v>1288</v>
      </c>
      <c r="F138" s="54"/>
    </row>
    <row r="139" spans="2:7" ht="16.5">
      <c r="B139" s="46">
        <v>135</v>
      </c>
      <c r="C139" s="804"/>
      <c r="D139" s="120"/>
      <c r="E139" s="67" t="s">
        <v>1289</v>
      </c>
      <c r="F139" s="54"/>
    </row>
    <row r="140" spans="2:7" ht="16.5">
      <c r="B140" s="46">
        <v>136</v>
      </c>
      <c r="C140" s="804"/>
      <c r="D140" s="120"/>
      <c r="E140" s="67" t="s">
        <v>1290</v>
      </c>
      <c r="F140" s="54"/>
    </row>
    <row r="141" spans="2:7" ht="16.5">
      <c r="B141" s="46">
        <v>137</v>
      </c>
      <c r="C141" s="804"/>
      <c r="D141" s="120"/>
      <c r="E141" s="67" t="s">
        <v>1291</v>
      </c>
      <c r="F141" s="54"/>
    </row>
    <row r="142" spans="2:7" ht="16.5">
      <c r="B142" s="46">
        <v>138</v>
      </c>
      <c r="C142" s="804"/>
      <c r="D142" s="120"/>
      <c r="E142" s="67" t="s">
        <v>1292</v>
      </c>
      <c r="F142" s="54"/>
    </row>
    <row r="143" spans="2:7" ht="16.5">
      <c r="B143" s="46">
        <v>139</v>
      </c>
      <c r="C143" s="804"/>
      <c r="D143" s="120"/>
      <c r="E143" s="67" t="s">
        <v>1293</v>
      </c>
      <c r="F143" s="54"/>
    </row>
    <row r="144" spans="2:7" thickBot="1">
      <c r="B144" s="47">
        <v>140</v>
      </c>
      <c r="C144" s="804"/>
      <c r="D144" s="88"/>
      <c r="E144" s="68" t="s">
        <v>1294</v>
      </c>
      <c r="F144" s="63"/>
      <c r="G144" s="157"/>
    </row>
    <row r="145" spans="2:7" ht="17.45" customHeight="1">
      <c r="B145" s="45">
        <v>141</v>
      </c>
      <c r="C145" s="814" t="s">
        <v>4057</v>
      </c>
      <c r="D145" s="90" t="s">
        <v>6113</v>
      </c>
      <c r="E145" s="65" t="s">
        <v>1295</v>
      </c>
      <c r="F145" s="66" t="s">
        <v>4031</v>
      </c>
    </row>
    <row r="146" spans="2:7" ht="16.5">
      <c r="B146" s="46">
        <v>142</v>
      </c>
      <c r="C146" s="804"/>
      <c r="D146" s="120" t="s">
        <v>6114</v>
      </c>
      <c r="E146" s="67" t="s">
        <v>1296</v>
      </c>
      <c r="F146" s="59" t="s">
        <v>4032</v>
      </c>
    </row>
    <row r="147" spans="2:7" ht="16.5">
      <c r="B147" s="46">
        <v>143</v>
      </c>
      <c r="C147" s="804"/>
      <c r="D147" s="120" t="s">
        <v>6116</v>
      </c>
      <c r="E147" s="67" t="s">
        <v>1297</v>
      </c>
      <c r="F147" s="59" t="s">
        <v>4859</v>
      </c>
    </row>
    <row r="148" spans="2:7" ht="16.5">
      <c r="B148" s="46">
        <v>144</v>
      </c>
      <c r="C148" s="804"/>
      <c r="D148" s="120" t="s">
        <v>6117</v>
      </c>
      <c r="E148" s="67" t="s">
        <v>1298</v>
      </c>
      <c r="F148" s="394" t="s">
        <v>4860</v>
      </c>
    </row>
    <row r="149" spans="2:7" ht="16.5">
      <c r="B149" s="46">
        <v>145</v>
      </c>
      <c r="C149" s="804"/>
      <c r="D149" s="120" t="s">
        <v>6119</v>
      </c>
      <c r="E149" s="67" t="s">
        <v>1299</v>
      </c>
      <c r="F149" s="59" t="s">
        <v>4875</v>
      </c>
    </row>
    <row r="150" spans="2:7" ht="16.5">
      <c r="B150" s="46">
        <v>146</v>
      </c>
      <c r="C150" s="804"/>
      <c r="D150" s="120" t="s">
        <v>6105</v>
      </c>
      <c r="E150" s="67" t="s">
        <v>1300</v>
      </c>
      <c r="F150" s="59" t="s">
        <v>3624</v>
      </c>
    </row>
    <row r="151" spans="2:7" ht="16.5">
      <c r="B151" s="46">
        <v>147</v>
      </c>
      <c r="C151" s="804"/>
      <c r="D151" s="120" t="s">
        <v>6107</v>
      </c>
      <c r="E151" s="67" t="s">
        <v>1301</v>
      </c>
      <c r="F151" s="59" t="s">
        <v>3625</v>
      </c>
    </row>
    <row r="152" spans="2:7" ht="16.5">
      <c r="B152" s="46">
        <v>148</v>
      </c>
      <c r="C152" s="804"/>
      <c r="D152" s="120" t="s">
        <v>6109</v>
      </c>
      <c r="E152" s="67" t="s">
        <v>1302</v>
      </c>
      <c r="F152" s="59" t="s">
        <v>3626</v>
      </c>
    </row>
    <row r="153" spans="2:7" ht="16.5">
      <c r="B153" s="46">
        <v>149</v>
      </c>
      <c r="C153" s="804"/>
      <c r="D153" s="120" t="s">
        <v>6111</v>
      </c>
      <c r="E153" s="67" t="s">
        <v>1303</v>
      </c>
      <c r="F153" s="59" t="s">
        <v>3627</v>
      </c>
    </row>
    <row r="154" spans="2:7" thickBot="1">
      <c r="B154" s="47">
        <v>150</v>
      </c>
      <c r="C154" s="804"/>
      <c r="D154" s="120"/>
      <c r="E154" s="68" t="s">
        <v>1304</v>
      </c>
      <c r="F154" s="59"/>
      <c r="G154" s="157"/>
    </row>
    <row r="155" spans="2:7" ht="16.5">
      <c r="B155" s="45">
        <v>151</v>
      </c>
      <c r="C155" s="803" t="s">
        <v>960</v>
      </c>
      <c r="D155" s="75" t="s">
        <v>6687</v>
      </c>
      <c r="E155" s="65" t="s">
        <v>1305</v>
      </c>
      <c r="F155" s="57" t="s">
        <v>6689</v>
      </c>
    </row>
    <row r="156" spans="2:7" ht="16.5">
      <c r="B156" s="46">
        <v>152</v>
      </c>
      <c r="C156" s="804"/>
      <c r="D156" s="120" t="s">
        <v>6688</v>
      </c>
      <c r="E156" s="67" t="s">
        <v>1306</v>
      </c>
      <c r="F156" s="44" t="s">
        <v>6690</v>
      </c>
    </row>
    <row r="157" spans="2:7" ht="16.5">
      <c r="B157" s="46">
        <v>153</v>
      </c>
      <c r="C157" s="804"/>
      <c r="D157" s="120" t="s">
        <v>6085</v>
      </c>
      <c r="E157" s="67" t="s">
        <v>1307</v>
      </c>
      <c r="F157" s="44" t="s">
        <v>6691</v>
      </c>
    </row>
    <row r="158" spans="2:7" ht="16.5">
      <c r="B158" s="46">
        <v>154</v>
      </c>
      <c r="C158" s="804"/>
      <c r="D158" s="120" t="s">
        <v>6088</v>
      </c>
      <c r="E158" s="67" t="s">
        <v>1308</v>
      </c>
      <c r="F158" s="44" t="s">
        <v>6692</v>
      </c>
    </row>
    <row r="159" spans="2:7" ht="16.5">
      <c r="B159" s="46">
        <v>155</v>
      </c>
      <c r="C159" s="804"/>
      <c r="D159" s="120" t="s">
        <v>6090</v>
      </c>
      <c r="E159" s="67" t="s">
        <v>1309</v>
      </c>
      <c r="F159" s="44" t="s">
        <v>6693</v>
      </c>
    </row>
    <row r="160" spans="2:7" ht="16.5">
      <c r="B160" s="46">
        <v>156</v>
      </c>
      <c r="C160" s="804"/>
      <c r="D160" s="120" t="s">
        <v>6092</v>
      </c>
      <c r="E160" s="67" t="s">
        <v>1310</v>
      </c>
      <c r="F160" s="44" t="s">
        <v>6694</v>
      </c>
    </row>
    <row r="161" spans="2:7" ht="16.5">
      <c r="B161" s="46">
        <v>157</v>
      </c>
      <c r="C161" s="804"/>
      <c r="D161" s="120" t="s">
        <v>6094</v>
      </c>
      <c r="E161" s="67" t="s">
        <v>1311</v>
      </c>
      <c r="F161" s="44" t="s">
        <v>6695</v>
      </c>
    </row>
    <row r="162" spans="2:7" ht="16.5">
      <c r="B162" s="46">
        <v>158</v>
      </c>
      <c r="C162" s="804"/>
      <c r="D162" s="120" t="s">
        <v>6096</v>
      </c>
      <c r="E162" s="67" t="s">
        <v>1312</v>
      </c>
      <c r="F162" s="44" t="s">
        <v>6696</v>
      </c>
    </row>
    <row r="163" spans="2:7" ht="16.5">
      <c r="B163" s="46">
        <v>159</v>
      </c>
      <c r="C163" s="804"/>
      <c r="D163" s="120" t="s">
        <v>6098</v>
      </c>
      <c r="E163" s="67" t="s">
        <v>1313</v>
      </c>
      <c r="F163" s="59" t="s">
        <v>6697</v>
      </c>
    </row>
    <row r="164" spans="2:7" thickBot="1">
      <c r="B164" s="46">
        <v>160</v>
      </c>
      <c r="C164" s="804"/>
      <c r="D164" s="120" t="s">
        <v>6100</v>
      </c>
      <c r="E164" s="67" t="s">
        <v>1314</v>
      </c>
      <c r="F164" s="59" t="s">
        <v>6698</v>
      </c>
      <c r="G164" s="157"/>
    </row>
    <row r="165" spans="2:7" ht="16.5">
      <c r="B165" s="45">
        <v>161</v>
      </c>
      <c r="C165" s="803" t="s">
        <v>4059</v>
      </c>
      <c r="D165" s="75" t="s">
        <v>5672</v>
      </c>
      <c r="E165" s="65" t="s">
        <v>1315</v>
      </c>
      <c r="F165" s="57" t="s">
        <v>4196</v>
      </c>
    </row>
    <row r="166" spans="2:7" ht="16.5">
      <c r="B166" s="46">
        <v>162</v>
      </c>
      <c r="C166" s="804"/>
      <c r="D166" s="120"/>
      <c r="E166" s="67" t="s">
        <v>1316</v>
      </c>
      <c r="F166" s="44" t="s">
        <v>4198</v>
      </c>
    </row>
    <row r="167" spans="2:7" ht="16.5">
      <c r="B167" s="46">
        <v>163</v>
      </c>
      <c r="C167" s="804"/>
      <c r="D167" s="120"/>
      <c r="E167" s="67" t="s">
        <v>1317</v>
      </c>
      <c r="F167" s="56"/>
    </row>
    <row r="168" spans="2:7" ht="16.5">
      <c r="B168" s="46">
        <v>164</v>
      </c>
      <c r="C168" s="804"/>
      <c r="D168" s="120"/>
      <c r="E168" s="67" t="s">
        <v>1318</v>
      </c>
      <c r="F168" s="56"/>
    </row>
    <row r="169" spans="2:7" ht="16.5">
      <c r="B169" s="46">
        <v>165</v>
      </c>
      <c r="C169" s="804"/>
      <c r="D169" s="120"/>
      <c r="E169" s="67" t="s">
        <v>1319</v>
      </c>
      <c r="F169" s="56"/>
    </row>
    <row r="170" spans="2:7" ht="16.5">
      <c r="B170" s="46">
        <v>166</v>
      </c>
      <c r="C170" s="804"/>
      <c r="D170" s="120" t="s">
        <v>5674</v>
      </c>
      <c r="E170" s="67" t="s">
        <v>1320</v>
      </c>
      <c r="F170" s="44" t="s">
        <v>4200</v>
      </c>
    </row>
    <row r="171" spans="2:7" ht="16.5">
      <c r="B171" s="46">
        <v>167</v>
      </c>
      <c r="C171" s="804"/>
      <c r="D171" s="120"/>
      <c r="E171" s="67" t="s">
        <v>1321</v>
      </c>
      <c r="F171" s="44" t="s">
        <v>4202</v>
      </c>
    </row>
    <row r="172" spans="2:7" ht="16.5">
      <c r="B172" s="46">
        <v>168</v>
      </c>
      <c r="C172" s="804"/>
      <c r="D172" s="120"/>
      <c r="E172" s="67" t="s">
        <v>1322</v>
      </c>
      <c r="F172" s="56"/>
    </row>
    <row r="173" spans="2:7" ht="16.5">
      <c r="B173" s="46">
        <v>169</v>
      </c>
      <c r="C173" s="804"/>
      <c r="D173" s="120"/>
      <c r="E173" s="67" t="s">
        <v>1323</v>
      </c>
      <c r="F173" s="56"/>
    </row>
    <row r="174" spans="2:7" thickBot="1">
      <c r="B174" s="47">
        <v>170</v>
      </c>
      <c r="C174" s="811"/>
      <c r="D174" s="88"/>
      <c r="E174" s="68" t="s">
        <v>1324</v>
      </c>
      <c r="F174" s="71"/>
      <c r="G174" s="157"/>
    </row>
    <row r="175" spans="2:7" ht="16.5">
      <c r="B175" s="45">
        <v>171</v>
      </c>
      <c r="C175" s="803" t="s">
        <v>4060</v>
      </c>
      <c r="D175" s="75"/>
      <c r="E175" s="65" t="s">
        <v>1325</v>
      </c>
      <c r="F175" s="66" t="s">
        <v>1048</v>
      </c>
    </row>
    <row r="176" spans="2:7" ht="16.5">
      <c r="B176" s="46">
        <v>172</v>
      </c>
      <c r="C176" s="804"/>
      <c r="D176" s="129"/>
      <c r="E176" s="67" t="s">
        <v>1326</v>
      </c>
      <c r="F176" s="59" t="s">
        <v>1050</v>
      </c>
    </row>
    <row r="177" spans="2:7" ht="16.5">
      <c r="B177" s="46">
        <v>173</v>
      </c>
      <c r="C177" s="804"/>
      <c r="D177" s="129"/>
      <c r="E177" s="67" t="s">
        <v>1327</v>
      </c>
      <c r="F177" s="59" t="s">
        <v>1052</v>
      </c>
    </row>
    <row r="178" spans="2:7" ht="16.5">
      <c r="B178" s="46">
        <v>174</v>
      </c>
      <c r="C178" s="804"/>
      <c r="D178" s="129"/>
      <c r="E178" s="67" t="s">
        <v>1328</v>
      </c>
      <c r="F178" s="59" t="s">
        <v>2260</v>
      </c>
    </row>
    <row r="179" spans="2:7" ht="16.5">
      <c r="B179" s="46">
        <v>175</v>
      </c>
      <c r="C179" s="804"/>
      <c r="D179" s="120"/>
      <c r="E179" s="67" t="s">
        <v>1329</v>
      </c>
      <c r="F179" s="59"/>
    </row>
    <row r="180" spans="2:7" ht="16.5">
      <c r="B180" s="46">
        <v>176</v>
      </c>
      <c r="C180" s="804"/>
      <c r="D180" s="120"/>
      <c r="E180" s="67" t="s">
        <v>1330</v>
      </c>
      <c r="F180" s="59"/>
    </row>
    <row r="181" spans="2:7" ht="16.5">
      <c r="B181" s="46">
        <v>177</v>
      </c>
      <c r="C181" s="804"/>
      <c r="D181" s="120"/>
      <c r="E181" s="67" t="s">
        <v>1331</v>
      </c>
      <c r="F181" s="59"/>
    </row>
    <row r="182" spans="2:7" ht="16.5">
      <c r="B182" s="46">
        <v>178</v>
      </c>
      <c r="C182" s="804"/>
      <c r="D182" s="120"/>
      <c r="E182" s="67" t="s">
        <v>1332</v>
      </c>
      <c r="F182" s="59"/>
    </row>
    <row r="183" spans="2:7" ht="16.5">
      <c r="B183" s="46">
        <v>179</v>
      </c>
      <c r="C183" s="804"/>
      <c r="D183" s="120"/>
      <c r="E183" s="67" t="s">
        <v>1333</v>
      </c>
      <c r="F183" s="59"/>
    </row>
    <row r="184" spans="2:7" thickBot="1">
      <c r="B184" s="47">
        <v>180</v>
      </c>
      <c r="C184" s="804"/>
      <c r="D184" s="129"/>
      <c r="E184" s="67" t="s">
        <v>1334</v>
      </c>
      <c r="F184" s="59"/>
      <c r="G184" s="157"/>
    </row>
    <row r="185" spans="2:7" ht="16.5" customHeight="1">
      <c r="B185" s="84">
        <v>181</v>
      </c>
      <c r="C185" s="815" t="s">
        <v>6699</v>
      </c>
      <c r="D185" s="75" t="s">
        <v>6044</v>
      </c>
      <c r="E185" s="65" t="s">
        <v>1335</v>
      </c>
      <c r="F185" s="62" t="s">
        <v>6701</v>
      </c>
    </row>
    <row r="186" spans="2:7" ht="16.5" customHeight="1">
      <c r="B186" s="85">
        <v>182</v>
      </c>
      <c r="C186" s="816"/>
      <c r="D186" s="129" t="s">
        <v>6046</v>
      </c>
      <c r="E186" s="67" t="s">
        <v>1336</v>
      </c>
      <c r="F186" s="54" t="s">
        <v>6702</v>
      </c>
    </row>
    <row r="187" spans="2:7" ht="16.5" customHeight="1">
      <c r="B187" s="85">
        <v>183</v>
      </c>
      <c r="C187" s="816"/>
      <c r="D187" s="129" t="s">
        <v>6048</v>
      </c>
      <c r="E187" s="67" t="s">
        <v>1337</v>
      </c>
      <c r="F187" s="54" t="s">
        <v>6703</v>
      </c>
    </row>
    <row r="188" spans="2:7" ht="16.5" customHeight="1">
      <c r="B188" s="85">
        <v>184</v>
      </c>
      <c r="C188" s="816"/>
      <c r="D188" s="129" t="s">
        <v>6050</v>
      </c>
      <c r="E188" s="67" t="s">
        <v>1338</v>
      </c>
      <c r="F188" s="54" t="s">
        <v>6704</v>
      </c>
    </row>
    <row r="189" spans="2:7" ht="16.5" customHeight="1">
      <c r="B189" s="85">
        <v>185</v>
      </c>
      <c r="C189" s="817"/>
      <c r="D189" s="129" t="s">
        <v>6052</v>
      </c>
      <c r="E189" s="67" t="s">
        <v>1339</v>
      </c>
      <c r="F189" s="72" t="s">
        <v>6705</v>
      </c>
    </row>
    <row r="190" spans="2:7" ht="16.5" customHeight="1">
      <c r="B190" s="85">
        <v>186</v>
      </c>
      <c r="C190" s="818" t="s">
        <v>6700</v>
      </c>
      <c r="D190" s="127"/>
      <c r="E190" s="128" t="s">
        <v>1340</v>
      </c>
      <c r="F190" s="44" t="s">
        <v>4792</v>
      </c>
    </row>
    <row r="191" spans="2:7" ht="16.5" customHeight="1">
      <c r="B191" s="85">
        <v>187</v>
      </c>
      <c r="C191" s="816"/>
      <c r="D191" s="129"/>
      <c r="E191" s="67" t="s">
        <v>1341</v>
      </c>
      <c r="F191" s="44" t="s">
        <v>4793</v>
      </c>
    </row>
    <row r="192" spans="2:7" ht="16.5" customHeight="1">
      <c r="B192" s="85">
        <v>188</v>
      </c>
      <c r="C192" s="816"/>
      <c r="D192" s="129"/>
      <c r="E192" s="67" t="s">
        <v>1342</v>
      </c>
      <c r="F192" s="44" t="s">
        <v>4794</v>
      </c>
    </row>
    <row r="193" spans="2:7" ht="16.5" customHeight="1">
      <c r="B193" s="85">
        <v>189</v>
      </c>
      <c r="C193" s="816"/>
      <c r="D193" s="129"/>
      <c r="E193" s="67" t="s">
        <v>1343</v>
      </c>
      <c r="F193" s="44" t="s">
        <v>4795</v>
      </c>
    </row>
    <row r="194" spans="2:7" ht="17.25" customHeight="1" thickBot="1">
      <c r="B194" s="86">
        <v>190</v>
      </c>
      <c r="C194" s="819"/>
      <c r="D194" s="88"/>
      <c r="E194" s="68" t="s">
        <v>1344</v>
      </c>
      <c r="F194" s="71" t="s">
        <v>4796</v>
      </c>
      <c r="G194" s="157"/>
    </row>
    <row r="195" spans="2:7" ht="16.5">
      <c r="B195" s="45">
        <v>191</v>
      </c>
      <c r="C195" s="803" t="s">
        <v>961</v>
      </c>
      <c r="D195" s="75" t="s">
        <v>6706</v>
      </c>
      <c r="E195" s="65" t="s">
        <v>1345</v>
      </c>
      <c r="F195" s="57" t="s">
        <v>4775</v>
      </c>
    </row>
    <row r="196" spans="2:7" ht="16.5">
      <c r="B196" s="46">
        <v>192</v>
      </c>
      <c r="C196" s="804"/>
      <c r="D196" s="120" t="s">
        <v>6707</v>
      </c>
      <c r="E196" s="67" t="s">
        <v>1346</v>
      </c>
      <c r="F196" s="44" t="s">
        <v>4776</v>
      </c>
    </row>
    <row r="197" spans="2:7" ht="16.5">
      <c r="B197" s="46">
        <v>193</v>
      </c>
      <c r="C197" s="804"/>
      <c r="D197" s="120" t="s">
        <v>5989</v>
      </c>
      <c r="E197" s="67" t="s">
        <v>1347</v>
      </c>
      <c r="F197" s="44" t="s">
        <v>4777</v>
      </c>
    </row>
    <row r="198" spans="2:7" ht="16.5">
      <c r="B198" s="46">
        <v>194</v>
      </c>
      <c r="C198" s="804"/>
      <c r="D198" s="129" t="s">
        <v>5996</v>
      </c>
      <c r="E198" s="67" t="s">
        <v>1348</v>
      </c>
      <c r="F198" s="44" t="s">
        <v>4778</v>
      </c>
    </row>
    <row r="199" spans="2:7" ht="16.5">
      <c r="B199" s="46">
        <v>195</v>
      </c>
      <c r="C199" s="804"/>
      <c r="D199" s="129" t="s">
        <v>5998</v>
      </c>
      <c r="E199" s="67" t="s">
        <v>1349</v>
      </c>
      <c r="F199" s="44" t="s">
        <v>4783</v>
      </c>
    </row>
    <row r="200" spans="2:7" ht="16.5">
      <c r="B200" s="46">
        <v>196</v>
      </c>
      <c r="C200" s="804"/>
      <c r="D200" s="129" t="s">
        <v>6000</v>
      </c>
      <c r="E200" s="67" t="s">
        <v>1350</v>
      </c>
      <c r="F200" s="44" t="s">
        <v>4784</v>
      </c>
    </row>
    <row r="201" spans="2:7" ht="16.5">
      <c r="B201" s="46">
        <v>197</v>
      </c>
      <c r="C201" s="804"/>
      <c r="D201" s="129" t="s">
        <v>6002</v>
      </c>
      <c r="E201" s="67" t="s">
        <v>1351</v>
      </c>
      <c r="F201" s="44" t="s">
        <v>4785</v>
      </c>
    </row>
    <row r="202" spans="2:7" ht="16.5">
      <c r="B202" s="46">
        <v>198</v>
      </c>
      <c r="C202" s="804"/>
      <c r="D202" s="120" t="s">
        <v>6708</v>
      </c>
      <c r="E202" s="67" t="s">
        <v>1352</v>
      </c>
      <c r="F202" s="44" t="s">
        <v>4786</v>
      </c>
    </row>
    <row r="203" spans="2:7" ht="16.5">
      <c r="B203" s="46">
        <v>199</v>
      </c>
      <c r="C203" s="804"/>
      <c r="D203" s="120"/>
      <c r="E203" s="67" t="s">
        <v>1353</v>
      </c>
      <c r="F203" s="44" t="s">
        <v>4787</v>
      </c>
    </row>
    <row r="204" spans="2:7" thickBot="1">
      <c r="B204" s="47">
        <v>200</v>
      </c>
      <c r="C204" s="811"/>
      <c r="D204" s="88"/>
      <c r="E204" s="68" t="s">
        <v>1354</v>
      </c>
      <c r="F204" s="397" t="s">
        <v>4788</v>
      </c>
      <c r="G204" s="157"/>
    </row>
    <row r="205" spans="2:7" ht="16.5">
      <c r="B205" s="45">
        <v>201</v>
      </c>
      <c r="C205" s="803" t="s">
        <v>1063</v>
      </c>
      <c r="D205" s="75"/>
      <c r="E205" s="65" t="s">
        <v>1355</v>
      </c>
      <c r="F205" s="57"/>
    </row>
    <row r="206" spans="2:7" ht="16.5">
      <c r="B206" s="46">
        <v>202</v>
      </c>
      <c r="C206" s="804"/>
      <c r="D206" s="120"/>
      <c r="E206" s="67" t="s">
        <v>1356</v>
      </c>
      <c r="F206" s="44"/>
    </row>
    <row r="207" spans="2:7" ht="16.5">
      <c r="B207" s="46">
        <v>203</v>
      </c>
      <c r="C207" s="804"/>
      <c r="D207" s="120"/>
      <c r="E207" s="67" t="s">
        <v>1357</v>
      </c>
      <c r="F207" s="59"/>
    </row>
    <row r="208" spans="2:7" ht="16.5">
      <c r="B208" s="46">
        <v>204</v>
      </c>
      <c r="C208" s="804"/>
      <c r="D208" s="120"/>
      <c r="E208" s="67" t="s">
        <v>1358</v>
      </c>
      <c r="F208" s="59"/>
    </row>
    <row r="209" spans="2:7" ht="16.5">
      <c r="B209" s="46">
        <v>205</v>
      </c>
      <c r="C209" s="804"/>
      <c r="D209" s="120"/>
      <c r="E209" s="67" t="s">
        <v>1359</v>
      </c>
      <c r="F209" s="59"/>
    </row>
    <row r="210" spans="2:7" ht="16.5">
      <c r="B210" s="46">
        <v>206</v>
      </c>
      <c r="C210" s="804"/>
      <c r="D210" s="120"/>
      <c r="E210" s="67" t="s">
        <v>1360</v>
      </c>
      <c r="F210" s="59"/>
    </row>
    <row r="211" spans="2:7" ht="16.5">
      <c r="B211" s="46">
        <v>207</v>
      </c>
      <c r="C211" s="804"/>
      <c r="D211" s="120"/>
      <c r="E211" s="67" t="s">
        <v>1361</v>
      </c>
      <c r="F211" s="59"/>
    </row>
    <row r="212" spans="2:7" ht="16.5">
      <c r="B212" s="46">
        <v>208</v>
      </c>
      <c r="C212" s="804"/>
      <c r="D212" s="120"/>
      <c r="E212" s="67" t="s">
        <v>1362</v>
      </c>
      <c r="F212" s="59"/>
    </row>
    <row r="213" spans="2:7" ht="16.5">
      <c r="B213" s="46">
        <v>209</v>
      </c>
      <c r="C213" s="804"/>
      <c r="D213" s="120"/>
      <c r="E213" s="67" t="s">
        <v>1363</v>
      </c>
      <c r="F213" s="59"/>
    </row>
    <row r="214" spans="2:7" thickBot="1">
      <c r="B214" s="47">
        <v>210</v>
      </c>
      <c r="C214" s="811"/>
      <c r="D214" s="88"/>
      <c r="E214" s="68" t="s">
        <v>1364</v>
      </c>
      <c r="F214" s="69"/>
      <c r="G214" s="157"/>
    </row>
    <row r="215" spans="2:7" ht="16.5">
      <c r="B215" s="45">
        <v>211</v>
      </c>
      <c r="C215" s="803" t="s">
        <v>1066</v>
      </c>
      <c r="D215" s="75" t="s">
        <v>5992</v>
      </c>
      <c r="E215" s="65" t="s">
        <v>1365</v>
      </c>
      <c r="F215" s="57" t="s">
        <v>4779</v>
      </c>
    </row>
    <row r="216" spans="2:7" ht="16.5">
      <c r="B216" s="46">
        <v>212</v>
      </c>
      <c r="C216" s="804"/>
      <c r="D216" s="120" t="s">
        <v>5994</v>
      </c>
      <c r="E216" s="67" t="s">
        <v>1366</v>
      </c>
      <c r="F216" s="44" t="s">
        <v>4780</v>
      </c>
    </row>
    <row r="217" spans="2:7" ht="16.5">
      <c r="B217" s="46">
        <v>213</v>
      </c>
      <c r="C217" s="804"/>
      <c r="D217" s="120"/>
      <c r="E217" s="67" t="s">
        <v>1367</v>
      </c>
      <c r="F217" s="44" t="s">
        <v>4781</v>
      </c>
    </row>
    <row r="218" spans="2:7" ht="16.5">
      <c r="B218" s="46">
        <v>214</v>
      </c>
      <c r="C218" s="804"/>
      <c r="D218" s="120"/>
      <c r="E218" s="67" t="s">
        <v>1368</v>
      </c>
      <c r="F218" s="44" t="s">
        <v>4782</v>
      </c>
    </row>
    <row r="219" spans="2:7" ht="16.5">
      <c r="B219" s="46">
        <v>215</v>
      </c>
      <c r="C219" s="804"/>
      <c r="D219" s="120"/>
      <c r="E219" s="67" t="s">
        <v>1369</v>
      </c>
      <c r="F219" s="44"/>
    </row>
    <row r="220" spans="2:7" ht="16.5">
      <c r="B220" s="46">
        <v>216</v>
      </c>
      <c r="C220" s="804"/>
      <c r="D220" s="120"/>
      <c r="E220" s="67" t="s">
        <v>1370</v>
      </c>
      <c r="F220" s="44"/>
    </row>
    <row r="221" spans="2:7" ht="16.5">
      <c r="B221" s="46">
        <v>217</v>
      </c>
      <c r="C221" s="804"/>
      <c r="D221" s="120"/>
      <c r="E221" s="67" t="s">
        <v>1371</v>
      </c>
      <c r="F221" s="44"/>
    </row>
    <row r="222" spans="2:7" ht="16.5">
      <c r="B222" s="46">
        <v>218</v>
      </c>
      <c r="C222" s="804"/>
      <c r="D222" s="120"/>
      <c r="E222" s="67" t="s">
        <v>1372</v>
      </c>
      <c r="F222" s="44"/>
    </row>
    <row r="223" spans="2:7" ht="16.5">
      <c r="B223" s="46">
        <v>219</v>
      </c>
      <c r="C223" s="804"/>
      <c r="D223" s="120"/>
      <c r="E223" s="67" t="s">
        <v>1373</v>
      </c>
      <c r="F223" s="44"/>
    </row>
    <row r="224" spans="2:7" thickBot="1">
      <c r="B224" s="47">
        <v>220</v>
      </c>
      <c r="C224" s="804"/>
      <c r="D224" s="120"/>
      <c r="E224" s="68" t="s">
        <v>1374</v>
      </c>
      <c r="F224" s="44"/>
      <c r="G224" s="157"/>
    </row>
    <row r="225" spans="2:7" ht="17.45" customHeight="1">
      <c r="B225" s="45">
        <v>221</v>
      </c>
      <c r="C225" s="814" t="s">
        <v>4063</v>
      </c>
      <c r="D225" s="90" t="s">
        <v>6709</v>
      </c>
      <c r="E225" s="65" t="s">
        <v>1375</v>
      </c>
      <c r="F225" s="73" t="s">
        <v>4874</v>
      </c>
    </row>
    <row r="226" spans="2:7" ht="16.5">
      <c r="B226" s="46">
        <v>222</v>
      </c>
      <c r="C226" s="804"/>
      <c r="D226" s="120"/>
      <c r="E226" s="67" t="s">
        <v>1377</v>
      </c>
      <c r="F226" s="44" t="s">
        <v>1070</v>
      </c>
    </row>
    <row r="227" spans="2:7" ht="16.5">
      <c r="B227" s="46">
        <v>223</v>
      </c>
      <c r="C227" s="804"/>
      <c r="D227" s="120"/>
      <c r="E227" s="67" t="s">
        <v>1378</v>
      </c>
      <c r="F227" s="44" t="s">
        <v>2261</v>
      </c>
    </row>
    <row r="228" spans="2:7" ht="16.5">
      <c r="B228" s="46">
        <v>224</v>
      </c>
      <c r="C228" s="804"/>
      <c r="D228" s="120"/>
      <c r="E228" s="67" t="s">
        <v>1379</v>
      </c>
      <c r="F228" s="44" t="s">
        <v>2236</v>
      </c>
    </row>
    <row r="229" spans="2:7" ht="16.5">
      <c r="B229" s="46">
        <v>225</v>
      </c>
      <c r="C229" s="804"/>
      <c r="D229" s="120"/>
      <c r="E229" s="67" t="s">
        <v>1380</v>
      </c>
      <c r="F229" s="44"/>
    </row>
    <row r="230" spans="2:7" ht="16.5">
      <c r="B230" s="46">
        <v>226</v>
      </c>
      <c r="C230" s="804"/>
      <c r="D230" s="120"/>
      <c r="E230" s="67" t="s">
        <v>1381</v>
      </c>
      <c r="F230" s="44"/>
    </row>
    <row r="231" spans="2:7" ht="16.5">
      <c r="B231" s="46">
        <v>227</v>
      </c>
      <c r="C231" s="804"/>
      <c r="D231" s="120"/>
      <c r="E231" s="67" t="s">
        <v>1382</v>
      </c>
      <c r="F231" s="44"/>
    </row>
    <row r="232" spans="2:7" ht="16.5">
      <c r="B232" s="46">
        <v>228</v>
      </c>
      <c r="C232" s="804"/>
      <c r="D232" s="120"/>
      <c r="E232" s="67" t="s">
        <v>1383</v>
      </c>
      <c r="F232" s="44"/>
    </row>
    <row r="233" spans="2:7" ht="16.5">
      <c r="B233" s="46">
        <v>229</v>
      </c>
      <c r="C233" s="804"/>
      <c r="D233" s="120"/>
      <c r="E233" s="67" t="s">
        <v>1384</v>
      </c>
      <c r="F233" s="44"/>
    </row>
    <row r="234" spans="2:7" thickBot="1">
      <c r="B234" s="47">
        <v>230</v>
      </c>
      <c r="C234" s="811"/>
      <c r="D234" s="88"/>
      <c r="E234" s="68" t="s">
        <v>1385</v>
      </c>
      <c r="F234" s="58"/>
      <c r="G234" s="157"/>
    </row>
    <row r="235" spans="2:7" ht="16.5">
      <c r="B235" s="45">
        <v>231</v>
      </c>
      <c r="C235" s="803" t="s">
        <v>4673</v>
      </c>
      <c r="D235" s="75" t="s">
        <v>5678</v>
      </c>
      <c r="E235" s="65" t="s">
        <v>1386</v>
      </c>
      <c r="F235" s="66" t="s">
        <v>4854</v>
      </c>
    </row>
    <row r="236" spans="2:7" ht="16.5">
      <c r="B236" s="46">
        <v>232</v>
      </c>
      <c r="C236" s="804"/>
      <c r="D236" s="120" t="s">
        <v>6710</v>
      </c>
      <c r="E236" s="67" t="s">
        <v>1387</v>
      </c>
      <c r="F236" s="59" t="s">
        <v>4855</v>
      </c>
    </row>
    <row r="237" spans="2:7" ht="16.5">
      <c r="B237" s="46">
        <v>233</v>
      </c>
      <c r="C237" s="804"/>
      <c r="D237" s="120"/>
      <c r="E237" s="67" t="s">
        <v>1388</v>
      </c>
      <c r="F237" s="59" t="s">
        <v>4852</v>
      </c>
    </row>
    <row r="238" spans="2:7" ht="16.5">
      <c r="B238" s="46">
        <v>234</v>
      </c>
      <c r="C238" s="804"/>
      <c r="D238" s="120"/>
      <c r="E238" s="67" t="s">
        <v>1389</v>
      </c>
      <c r="F238" s="59" t="s">
        <v>4853</v>
      </c>
    </row>
    <row r="239" spans="2:7" ht="16.5">
      <c r="B239" s="46">
        <v>235</v>
      </c>
      <c r="C239" s="804"/>
      <c r="D239" s="120"/>
      <c r="E239" s="67" t="s">
        <v>1390</v>
      </c>
      <c r="F239" s="59"/>
    </row>
    <row r="240" spans="2:7" ht="16.5">
      <c r="B240" s="46">
        <v>236</v>
      </c>
      <c r="C240" s="804"/>
      <c r="D240" s="120"/>
      <c r="E240" s="67" t="s">
        <v>1391</v>
      </c>
      <c r="F240" s="59" t="s">
        <v>4771</v>
      </c>
    </row>
    <row r="241" spans="2:7" ht="16.5">
      <c r="B241" s="46">
        <v>237</v>
      </c>
      <c r="C241" s="804"/>
      <c r="D241" s="120"/>
      <c r="E241" s="67" t="s">
        <v>1392</v>
      </c>
      <c r="F241" s="394" t="s">
        <v>4772</v>
      </c>
    </row>
    <row r="242" spans="2:7" ht="16.5">
      <c r="B242" s="46">
        <v>238</v>
      </c>
      <c r="C242" s="804"/>
      <c r="D242" s="120"/>
      <c r="E242" s="67" t="s">
        <v>1393</v>
      </c>
      <c r="F242" s="394" t="s">
        <v>4773</v>
      </c>
    </row>
    <row r="243" spans="2:7" ht="16.5">
      <c r="B243" s="46">
        <v>239</v>
      </c>
      <c r="C243" s="804"/>
      <c r="D243" s="120"/>
      <c r="E243" s="67" t="s">
        <v>1394</v>
      </c>
      <c r="F243" s="394" t="s">
        <v>4774</v>
      </c>
    </row>
    <row r="244" spans="2:7" thickBot="1">
      <c r="B244" s="47">
        <v>240</v>
      </c>
      <c r="C244" s="811"/>
      <c r="D244" s="88"/>
      <c r="E244" s="68" t="s">
        <v>1395</v>
      </c>
      <c r="F244" s="69"/>
      <c r="G244" s="157"/>
    </row>
    <row r="245" spans="2:7" ht="17.45" customHeight="1">
      <c r="B245" s="45">
        <v>241</v>
      </c>
      <c r="C245" s="814" t="s">
        <v>4256</v>
      </c>
      <c r="D245" s="90" t="s">
        <v>5680</v>
      </c>
      <c r="E245" s="65" t="s">
        <v>1396</v>
      </c>
      <c r="F245" s="66" t="s">
        <v>6711</v>
      </c>
    </row>
    <row r="246" spans="2:7" ht="16.5">
      <c r="B246" s="46">
        <v>242</v>
      </c>
      <c r="C246" s="804"/>
      <c r="D246" s="120" t="s">
        <v>5682</v>
      </c>
      <c r="E246" s="67" t="s">
        <v>1397</v>
      </c>
      <c r="F246" s="59" t="s">
        <v>6712</v>
      </c>
    </row>
    <row r="247" spans="2:7" ht="16.5">
      <c r="B247" s="46">
        <v>243</v>
      </c>
      <c r="C247" s="804"/>
      <c r="D247" s="120" t="s">
        <v>5684</v>
      </c>
      <c r="E247" s="67" t="s">
        <v>1398</v>
      </c>
      <c r="F247" s="59" t="s">
        <v>6713</v>
      </c>
    </row>
    <row r="248" spans="2:7" ht="16.5">
      <c r="B248" s="46">
        <v>244</v>
      </c>
      <c r="C248" s="804"/>
      <c r="D248" s="120" t="s">
        <v>5686</v>
      </c>
      <c r="E248" s="67" t="s">
        <v>1399</v>
      </c>
      <c r="F248" s="59" t="s">
        <v>6714</v>
      </c>
    </row>
    <row r="249" spans="2:7" ht="16.5">
      <c r="B249" s="46">
        <v>245</v>
      </c>
      <c r="C249" s="804"/>
      <c r="D249" s="120" t="s">
        <v>5688</v>
      </c>
      <c r="E249" s="67" t="s">
        <v>1400</v>
      </c>
      <c r="F249" s="59" t="s">
        <v>6715</v>
      </c>
    </row>
    <row r="250" spans="2:7" ht="16.5">
      <c r="B250" s="46">
        <v>246</v>
      </c>
      <c r="C250" s="804"/>
      <c r="D250" s="120" t="s">
        <v>5690</v>
      </c>
      <c r="E250" s="67" t="s">
        <v>1401</v>
      </c>
      <c r="F250" s="59" t="s">
        <v>6716</v>
      </c>
    </row>
    <row r="251" spans="2:7" ht="16.5">
      <c r="B251" s="46">
        <v>247</v>
      </c>
      <c r="C251" s="804"/>
      <c r="D251" s="120" t="s">
        <v>5692</v>
      </c>
      <c r="E251" s="67" t="s">
        <v>1402</v>
      </c>
      <c r="F251" s="59" t="s">
        <v>6717</v>
      </c>
    </row>
    <row r="252" spans="2:7" ht="16.5">
      <c r="B252" s="46">
        <v>248</v>
      </c>
      <c r="C252" s="804"/>
      <c r="D252" s="120"/>
      <c r="E252" s="67" t="s">
        <v>1403</v>
      </c>
      <c r="F252" s="59"/>
    </row>
    <row r="253" spans="2:7" ht="16.5">
      <c r="B253" s="46">
        <v>249</v>
      </c>
      <c r="C253" s="804"/>
      <c r="D253" s="120"/>
      <c r="E253" s="67" t="s">
        <v>1404</v>
      </c>
      <c r="F253" s="59"/>
    </row>
    <row r="254" spans="2:7" thickBot="1">
      <c r="B254" s="47">
        <v>250</v>
      </c>
      <c r="C254" s="811"/>
      <c r="D254" s="88"/>
      <c r="E254" s="68" t="s">
        <v>1405</v>
      </c>
      <c r="F254" s="59"/>
      <c r="G254" s="157"/>
    </row>
    <row r="255" spans="2:7" ht="16.5">
      <c r="B255" s="45">
        <v>251</v>
      </c>
      <c r="C255" s="803" t="s">
        <v>4065</v>
      </c>
      <c r="D255" s="129" t="s">
        <v>6719</v>
      </c>
      <c r="E255" s="65" t="s">
        <v>1406</v>
      </c>
      <c r="F255" s="66" t="s">
        <v>4844</v>
      </c>
    </row>
    <row r="256" spans="2:7" ht="16.5">
      <c r="B256" s="46">
        <v>252</v>
      </c>
      <c r="C256" s="804"/>
      <c r="D256" s="120"/>
      <c r="E256" s="67" t="s">
        <v>1407</v>
      </c>
      <c r="F256" s="59"/>
    </row>
    <row r="257" spans="2:7" ht="16.5">
      <c r="B257" s="46">
        <v>253</v>
      </c>
      <c r="C257" s="804"/>
      <c r="D257" s="120" t="s">
        <v>6718</v>
      </c>
      <c r="E257" s="67" t="s">
        <v>1408</v>
      </c>
      <c r="F257" s="59" t="s">
        <v>4789</v>
      </c>
    </row>
    <row r="258" spans="2:7" ht="16.5">
      <c r="B258" s="46">
        <v>254</v>
      </c>
      <c r="C258" s="804"/>
      <c r="D258" s="120"/>
      <c r="E258" s="67" t="s">
        <v>1409</v>
      </c>
      <c r="F258" s="59"/>
    </row>
    <row r="259" spans="2:7" ht="16.5">
      <c r="B259" s="46">
        <v>255</v>
      </c>
      <c r="C259" s="804"/>
      <c r="D259" s="120"/>
      <c r="E259" s="67" t="s">
        <v>1410</v>
      </c>
      <c r="F259" s="59"/>
    </row>
    <row r="260" spans="2:7" ht="16.5">
      <c r="B260" s="46">
        <v>256</v>
      </c>
      <c r="C260" s="804"/>
      <c r="D260" s="120" t="s">
        <v>6102</v>
      </c>
      <c r="E260" s="67" t="s">
        <v>1411</v>
      </c>
      <c r="F260" s="59" t="s">
        <v>4211</v>
      </c>
    </row>
    <row r="261" spans="2:7" ht="16.5">
      <c r="B261" s="46">
        <v>257</v>
      </c>
      <c r="C261" s="804"/>
      <c r="D261" s="120"/>
      <c r="E261" s="67" t="s">
        <v>1412</v>
      </c>
      <c r="F261" s="59" t="s">
        <v>4213</v>
      </c>
    </row>
    <row r="262" spans="2:7" ht="16.5">
      <c r="B262" s="46">
        <v>258</v>
      </c>
      <c r="C262" s="804"/>
      <c r="D262" s="120"/>
      <c r="E262" s="67" t="s">
        <v>1413</v>
      </c>
      <c r="F262" s="59" t="s">
        <v>4215</v>
      </c>
    </row>
    <row r="263" spans="2:7" ht="16.5">
      <c r="B263" s="46">
        <v>259</v>
      </c>
      <c r="C263" s="804"/>
      <c r="D263" s="120"/>
      <c r="E263" s="67" t="s">
        <v>1414</v>
      </c>
      <c r="F263" s="59"/>
    </row>
    <row r="264" spans="2:7" thickBot="1">
      <c r="B264" s="47">
        <v>260</v>
      </c>
      <c r="C264" s="811"/>
      <c r="D264" s="88"/>
      <c r="E264" s="68" t="s">
        <v>1415</v>
      </c>
      <c r="F264" s="69"/>
      <c r="G264" s="157"/>
    </row>
    <row r="265" spans="2:7" ht="17.45" customHeight="1">
      <c r="B265" s="45">
        <v>261</v>
      </c>
      <c r="C265" s="814" t="s">
        <v>4067</v>
      </c>
      <c r="D265" s="90" t="s">
        <v>6131</v>
      </c>
      <c r="E265" s="65" t="s">
        <v>1416</v>
      </c>
      <c r="F265" s="66" t="s">
        <v>3815</v>
      </c>
    </row>
    <row r="266" spans="2:7" ht="16.5">
      <c r="B266" s="46">
        <v>262</v>
      </c>
      <c r="C266" s="804"/>
      <c r="D266" s="120" t="s">
        <v>6133</v>
      </c>
      <c r="E266" s="67" t="s">
        <v>1417</v>
      </c>
      <c r="F266" s="59" t="s">
        <v>3817</v>
      </c>
    </row>
    <row r="267" spans="2:7" ht="16.5">
      <c r="B267" s="46">
        <v>263</v>
      </c>
      <c r="C267" s="804"/>
      <c r="D267" s="120"/>
      <c r="E267" s="67" t="s">
        <v>1418</v>
      </c>
      <c r="F267" s="59"/>
    </row>
    <row r="268" spans="2:7" ht="16.5">
      <c r="B268" s="46">
        <v>264</v>
      </c>
      <c r="C268" s="804"/>
      <c r="D268" s="120" t="s">
        <v>6998</v>
      </c>
      <c r="E268" s="67" t="s">
        <v>1419</v>
      </c>
      <c r="F268" s="59" t="s">
        <v>3628</v>
      </c>
    </row>
    <row r="269" spans="2:7" ht="16.5">
      <c r="B269" s="46">
        <v>265</v>
      </c>
      <c r="C269" s="804"/>
      <c r="D269" s="120"/>
      <c r="E269" s="67" t="s">
        <v>1420</v>
      </c>
      <c r="F269" s="59"/>
    </row>
    <row r="270" spans="2:7" ht="16.5">
      <c r="B270" s="46">
        <v>266</v>
      </c>
      <c r="C270" s="804"/>
      <c r="D270" s="120" t="s">
        <v>5955</v>
      </c>
      <c r="E270" s="67" t="s">
        <v>1421</v>
      </c>
      <c r="F270" s="738" t="s">
        <v>3983</v>
      </c>
    </row>
    <row r="271" spans="2:7" ht="16.5">
      <c r="B271" s="46">
        <v>267</v>
      </c>
      <c r="C271" s="804"/>
      <c r="D271" s="120" t="s">
        <v>5956</v>
      </c>
      <c r="E271" s="67" t="s">
        <v>1422</v>
      </c>
      <c r="F271" s="738" t="s">
        <v>3984</v>
      </c>
    </row>
    <row r="272" spans="2:7" ht="16.5">
      <c r="B272" s="46">
        <v>268</v>
      </c>
      <c r="C272" s="804"/>
      <c r="D272" s="120" t="s">
        <v>5957</v>
      </c>
      <c r="E272" s="67" t="s">
        <v>1423</v>
      </c>
      <c r="F272" s="738" t="s">
        <v>3985</v>
      </c>
    </row>
    <row r="273" spans="2:7" ht="16.5">
      <c r="B273" s="46">
        <v>269</v>
      </c>
      <c r="C273" s="804"/>
      <c r="D273" s="120" t="s">
        <v>5958</v>
      </c>
      <c r="E273" s="67" t="s">
        <v>1424</v>
      </c>
      <c r="F273" s="59" t="s">
        <v>6903</v>
      </c>
    </row>
    <row r="274" spans="2:7" thickBot="1">
      <c r="B274" s="47">
        <v>270</v>
      </c>
      <c r="C274" s="811"/>
      <c r="D274" s="88" t="s">
        <v>6681</v>
      </c>
      <c r="E274" s="68" t="s">
        <v>1425</v>
      </c>
      <c r="F274" s="69" t="s">
        <v>6905</v>
      </c>
      <c r="G274" s="157"/>
    </row>
    <row r="275" spans="2:7" ht="17.45" customHeight="1">
      <c r="B275" s="46">
        <v>271</v>
      </c>
      <c r="C275" s="814" t="s">
        <v>4068</v>
      </c>
      <c r="D275" s="121"/>
      <c r="E275" s="67" t="s">
        <v>1426</v>
      </c>
      <c r="F275" s="66" t="s">
        <v>4069</v>
      </c>
    </row>
    <row r="276" spans="2:7" ht="16.5">
      <c r="B276" s="46">
        <v>272</v>
      </c>
      <c r="C276" s="804"/>
      <c r="D276" s="120"/>
      <c r="E276" s="67" t="s">
        <v>1427</v>
      </c>
      <c r="F276" s="59"/>
    </row>
    <row r="277" spans="2:7" ht="16.5">
      <c r="B277" s="46">
        <v>273</v>
      </c>
      <c r="C277" s="804"/>
      <c r="D277" s="120"/>
      <c r="E277" s="67" t="s">
        <v>1428</v>
      </c>
      <c r="F277" s="59"/>
    </row>
    <row r="278" spans="2:7" ht="16.5">
      <c r="B278" s="46">
        <v>274</v>
      </c>
      <c r="C278" s="804"/>
      <c r="D278" s="120"/>
      <c r="E278" s="67" t="s">
        <v>1429</v>
      </c>
      <c r="F278" s="59"/>
    </row>
    <row r="279" spans="2:7" ht="16.5">
      <c r="B279" s="46">
        <v>275</v>
      </c>
      <c r="C279" s="804"/>
      <c r="D279" s="120"/>
      <c r="E279" s="67" t="s">
        <v>1430</v>
      </c>
      <c r="F279" s="59"/>
    </row>
    <row r="280" spans="2:7" ht="16.5">
      <c r="B280" s="46">
        <v>276</v>
      </c>
      <c r="C280" s="804"/>
      <c r="D280" s="120"/>
      <c r="E280" s="67" t="s">
        <v>1431</v>
      </c>
      <c r="F280" s="59"/>
    </row>
    <row r="281" spans="2:7" ht="16.5">
      <c r="B281" s="46">
        <v>277</v>
      </c>
      <c r="C281" s="804"/>
      <c r="D281" s="120"/>
      <c r="E281" s="67" t="s">
        <v>1432</v>
      </c>
      <c r="F281" s="59"/>
    </row>
    <row r="282" spans="2:7" ht="16.5">
      <c r="B282" s="46">
        <v>278</v>
      </c>
      <c r="C282" s="804"/>
      <c r="D282" s="120"/>
      <c r="E282" s="67" t="s">
        <v>1433</v>
      </c>
      <c r="F282" s="59"/>
    </row>
    <row r="283" spans="2:7" ht="16.5">
      <c r="B283" s="46">
        <v>279</v>
      </c>
      <c r="C283" s="804"/>
      <c r="D283" s="120"/>
      <c r="E283" s="67" t="s">
        <v>1434</v>
      </c>
      <c r="F283" s="59"/>
    </row>
    <row r="284" spans="2:7" thickBot="1">
      <c r="B284" s="47">
        <v>280</v>
      </c>
      <c r="C284" s="811"/>
      <c r="D284" s="88"/>
      <c r="E284" s="68" t="s">
        <v>1435</v>
      </c>
      <c r="F284" s="69"/>
      <c r="G284" s="157"/>
    </row>
    <row r="285" spans="2:7" ht="16.5">
      <c r="B285" s="45">
        <v>281</v>
      </c>
      <c r="C285" s="803" t="s">
        <v>4411</v>
      </c>
      <c r="D285" s="75" t="s">
        <v>6720</v>
      </c>
      <c r="E285" s="65" t="s">
        <v>1436</v>
      </c>
      <c r="F285" s="66" t="s">
        <v>5250</v>
      </c>
    </row>
    <row r="286" spans="2:7" ht="16.5">
      <c r="B286" s="46">
        <v>282</v>
      </c>
      <c r="C286" s="804"/>
      <c r="D286" s="120"/>
      <c r="E286" s="67" t="s">
        <v>1437</v>
      </c>
      <c r="F286" s="59"/>
    </row>
    <row r="287" spans="2:7" ht="16.5">
      <c r="B287" s="46">
        <v>283</v>
      </c>
      <c r="C287" s="804"/>
      <c r="D287" s="120"/>
      <c r="E287" s="67" t="s">
        <v>1438</v>
      </c>
      <c r="F287" s="59"/>
    </row>
    <row r="288" spans="2:7" ht="16.5">
      <c r="B288" s="46">
        <v>284</v>
      </c>
      <c r="C288" s="804"/>
      <c r="D288" s="120"/>
      <c r="E288" s="67" t="s">
        <v>1439</v>
      </c>
      <c r="F288" s="59"/>
    </row>
    <row r="289" spans="2:7" ht="16.5">
      <c r="B289" s="46">
        <v>285</v>
      </c>
      <c r="C289" s="804"/>
      <c r="D289" s="120"/>
      <c r="E289" s="67" t="s">
        <v>1440</v>
      </c>
      <c r="F289" s="59"/>
    </row>
    <row r="290" spans="2:7" ht="16.5">
      <c r="B290" s="46">
        <v>286</v>
      </c>
      <c r="C290" s="804"/>
      <c r="D290" s="120"/>
      <c r="E290" s="67" t="s">
        <v>1441</v>
      </c>
      <c r="F290" s="59" t="s">
        <v>5251</v>
      </c>
    </row>
    <row r="291" spans="2:7" ht="16.5">
      <c r="B291" s="46">
        <v>287</v>
      </c>
      <c r="C291" s="804"/>
      <c r="D291" s="120"/>
      <c r="E291" s="67" t="s">
        <v>1442</v>
      </c>
      <c r="F291" s="59"/>
    </row>
    <row r="292" spans="2:7" ht="16.5">
      <c r="B292" s="46">
        <v>288</v>
      </c>
      <c r="C292" s="804"/>
      <c r="D292" s="120"/>
      <c r="E292" s="67" t="s">
        <v>1443</v>
      </c>
      <c r="F292" s="59"/>
    </row>
    <row r="293" spans="2:7" ht="16.5">
      <c r="B293" s="46">
        <v>289</v>
      </c>
      <c r="C293" s="804"/>
      <c r="D293" s="120"/>
      <c r="E293" s="67" t="s">
        <v>1444</v>
      </c>
      <c r="F293" s="59"/>
    </row>
    <row r="294" spans="2:7" thickBot="1">
      <c r="B294" s="47">
        <v>290</v>
      </c>
      <c r="C294" s="811"/>
      <c r="D294" s="88"/>
      <c r="E294" s="68" t="s">
        <v>1445</v>
      </c>
      <c r="F294" s="69"/>
      <c r="G294" s="157"/>
    </row>
    <row r="295" spans="2:7" ht="16.5">
      <c r="B295" s="45">
        <v>291</v>
      </c>
      <c r="C295" s="813" t="s">
        <v>4071</v>
      </c>
      <c r="D295" s="75" t="s">
        <v>6147</v>
      </c>
      <c r="E295" s="65" t="s">
        <v>1446</v>
      </c>
      <c r="F295" s="57" t="s">
        <v>1447</v>
      </c>
    </row>
    <row r="296" spans="2:7" ht="16.5">
      <c r="B296" s="46">
        <v>292</v>
      </c>
      <c r="C296" s="804"/>
      <c r="D296" s="120" t="s">
        <v>6149</v>
      </c>
      <c r="E296" s="67" t="s">
        <v>1448</v>
      </c>
      <c r="F296" s="44" t="s">
        <v>977</v>
      </c>
    </row>
    <row r="297" spans="2:7" ht="16.5">
      <c r="B297" s="46">
        <v>293</v>
      </c>
      <c r="C297" s="804"/>
      <c r="D297" s="120" t="s">
        <v>6721</v>
      </c>
      <c r="E297" s="67" t="s">
        <v>1449</v>
      </c>
      <c r="F297" s="44" t="s">
        <v>978</v>
      </c>
    </row>
    <row r="298" spans="2:7" ht="16.5">
      <c r="B298" s="46">
        <v>294</v>
      </c>
      <c r="C298" s="804"/>
      <c r="D298" s="120" t="s">
        <v>6722</v>
      </c>
      <c r="E298" s="67" t="s">
        <v>1450</v>
      </c>
      <c r="F298" s="44" t="s">
        <v>979</v>
      </c>
    </row>
    <row r="299" spans="2:7" ht="16.5">
      <c r="B299" s="46">
        <v>295</v>
      </c>
      <c r="C299" s="804"/>
      <c r="D299" s="120" t="s">
        <v>6041</v>
      </c>
      <c r="E299" s="67" t="s">
        <v>1451</v>
      </c>
      <c r="F299" s="44" t="s">
        <v>1083</v>
      </c>
    </row>
    <row r="300" spans="2:7" ht="16.5">
      <c r="B300" s="46">
        <v>296</v>
      </c>
      <c r="C300" s="804"/>
      <c r="D300" s="120" t="s">
        <v>6682</v>
      </c>
      <c r="E300" s="67" t="s">
        <v>1452</v>
      </c>
      <c r="F300" s="681" t="s">
        <v>4414</v>
      </c>
    </row>
    <row r="301" spans="2:7" ht="16.5">
      <c r="B301" s="46">
        <v>297</v>
      </c>
      <c r="C301" s="804"/>
      <c r="D301" s="120" t="s">
        <v>6683</v>
      </c>
      <c r="E301" s="67" t="s">
        <v>1453</v>
      </c>
      <c r="F301" s="681" t="s">
        <v>4573</v>
      </c>
    </row>
    <row r="302" spans="2:7" ht="16.5">
      <c r="B302" s="46">
        <v>298</v>
      </c>
      <c r="C302" s="804"/>
      <c r="D302" s="120" t="s">
        <v>6684</v>
      </c>
      <c r="E302" s="67" t="s">
        <v>1454</v>
      </c>
      <c r="F302" s="681" t="s">
        <v>4574</v>
      </c>
    </row>
    <row r="303" spans="2:7" ht="16.5">
      <c r="B303" s="46">
        <v>299</v>
      </c>
      <c r="C303" s="804"/>
      <c r="D303" s="120" t="s">
        <v>6993</v>
      </c>
      <c r="E303" s="67" t="s">
        <v>1455</v>
      </c>
      <c r="F303" s="681" t="s">
        <v>7027</v>
      </c>
    </row>
    <row r="304" spans="2:7" thickBot="1">
      <c r="B304" s="47">
        <v>300</v>
      </c>
      <c r="C304" s="811"/>
      <c r="D304" s="88" t="s">
        <v>7143</v>
      </c>
      <c r="E304" s="68" t="s">
        <v>1456</v>
      </c>
      <c r="F304" s="397" t="s">
        <v>7028</v>
      </c>
      <c r="G304" s="157"/>
    </row>
    <row r="305" spans="2:7" ht="16.5">
      <c r="B305" s="45">
        <v>301</v>
      </c>
      <c r="C305" s="813" t="s">
        <v>4089</v>
      </c>
      <c r="D305" s="75" t="s">
        <v>6141</v>
      </c>
      <c r="E305" s="65" t="s">
        <v>1457</v>
      </c>
      <c r="F305" s="66" t="s">
        <v>1084</v>
      </c>
    </row>
    <row r="306" spans="2:7" ht="16.5">
      <c r="B306" s="46">
        <v>302</v>
      </c>
      <c r="C306" s="804"/>
      <c r="D306" s="120" t="s">
        <v>6143</v>
      </c>
      <c r="E306" s="67" t="s">
        <v>1458</v>
      </c>
      <c r="F306" s="59" t="s">
        <v>1085</v>
      </c>
    </row>
    <row r="307" spans="2:7" ht="16.5">
      <c r="B307" s="46">
        <v>303</v>
      </c>
      <c r="C307" s="804"/>
      <c r="D307" s="120" t="s">
        <v>6073</v>
      </c>
      <c r="E307" s="67" t="s">
        <v>1459</v>
      </c>
      <c r="F307" s="394" t="s">
        <v>4578</v>
      </c>
    </row>
    <row r="308" spans="2:7" ht="16.5">
      <c r="B308" s="46">
        <v>304</v>
      </c>
      <c r="C308" s="804"/>
      <c r="D308" s="120" t="s">
        <v>6074</v>
      </c>
      <c r="E308" s="67" t="s">
        <v>1460</v>
      </c>
      <c r="F308" s="394" t="s">
        <v>4579</v>
      </c>
    </row>
    <row r="309" spans="2:7" ht="16.5">
      <c r="B309" s="46">
        <v>305</v>
      </c>
      <c r="C309" s="804"/>
      <c r="D309" s="120" t="s">
        <v>6994</v>
      </c>
      <c r="E309" s="67" t="s">
        <v>1461</v>
      </c>
      <c r="F309" s="738" t="s">
        <v>4580</v>
      </c>
    </row>
    <row r="310" spans="2:7" ht="16.5">
      <c r="B310" s="46">
        <v>306</v>
      </c>
      <c r="C310" s="804"/>
      <c r="D310" s="120" t="s">
        <v>5976</v>
      </c>
      <c r="E310" s="67" t="s">
        <v>1462</v>
      </c>
      <c r="F310" s="738" t="s">
        <v>4581</v>
      </c>
    </row>
    <row r="311" spans="2:7" ht="16.5">
      <c r="B311" s="46">
        <v>307</v>
      </c>
      <c r="C311" s="804"/>
      <c r="D311" s="120" t="s">
        <v>5977</v>
      </c>
      <c r="E311" s="67" t="s">
        <v>1463</v>
      </c>
      <c r="F311" s="738" t="s">
        <v>4582</v>
      </c>
    </row>
    <row r="312" spans="2:7" ht="16.5">
      <c r="B312" s="46">
        <v>308</v>
      </c>
      <c r="C312" s="804"/>
      <c r="D312" s="120" t="s">
        <v>5978</v>
      </c>
      <c r="E312" s="67" t="s">
        <v>1464</v>
      </c>
      <c r="F312" s="738" t="s">
        <v>4583</v>
      </c>
    </row>
    <row r="313" spans="2:7" ht="16.5">
      <c r="B313" s="46">
        <v>309</v>
      </c>
      <c r="C313" s="804"/>
      <c r="D313" s="120" t="s">
        <v>5979</v>
      </c>
      <c r="E313" s="67" t="s">
        <v>1465</v>
      </c>
      <c r="F313" s="738" t="s">
        <v>7014</v>
      </c>
    </row>
    <row r="314" spans="2:7" thickBot="1">
      <c r="B314" s="47">
        <v>310</v>
      </c>
      <c r="C314" s="811"/>
      <c r="D314" s="88" t="s">
        <v>7142</v>
      </c>
      <c r="E314" s="68" t="s">
        <v>1466</v>
      </c>
      <c r="F314" s="69" t="s">
        <v>7015</v>
      </c>
      <c r="G314" s="157"/>
    </row>
    <row r="315" spans="2:7" ht="16.5">
      <c r="B315" s="45">
        <v>311</v>
      </c>
      <c r="C315" s="803" t="s">
        <v>2237</v>
      </c>
      <c r="D315" s="75" t="s">
        <v>6135</v>
      </c>
      <c r="E315" s="65" t="s">
        <v>1467</v>
      </c>
      <c r="F315" s="66" t="s">
        <v>4072</v>
      </c>
    </row>
    <row r="316" spans="2:7" ht="16.5">
      <c r="B316" s="46">
        <v>312</v>
      </c>
      <c r="C316" s="804"/>
      <c r="D316" s="120" t="s">
        <v>6136</v>
      </c>
      <c r="E316" s="67" t="s">
        <v>1468</v>
      </c>
      <c r="F316" s="59" t="s">
        <v>4073</v>
      </c>
    </row>
    <row r="317" spans="2:7" ht="16.5">
      <c r="B317" s="46">
        <v>313</v>
      </c>
      <c r="C317" s="804"/>
      <c r="D317" s="120" t="s">
        <v>6137</v>
      </c>
      <c r="E317" s="67" t="s">
        <v>1469</v>
      </c>
      <c r="F317" s="59" t="s">
        <v>4074</v>
      </c>
    </row>
    <row r="318" spans="2:7" ht="16.5">
      <c r="B318" s="46">
        <v>314</v>
      </c>
      <c r="C318" s="804"/>
      <c r="D318" s="120" t="s">
        <v>6138</v>
      </c>
      <c r="E318" s="67" t="s">
        <v>1470</v>
      </c>
      <c r="F318" s="59" t="s">
        <v>4075</v>
      </c>
    </row>
    <row r="319" spans="2:7" ht="16.5">
      <c r="B319" s="46">
        <v>315</v>
      </c>
      <c r="C319" s="804"/>
      <c r="D319" s="129" t="s">
        <v>7145</v>
      </c>
      <c r="E319" s="67" t="s">
        <v>1471</v>
      </c>
      <c r="F319" s="59" t="s">
        <v>4076</v>
      </c>
    </row>
    <row r="320" spans="2:7" ht="16.5">
      <c r="B320" s="46">
        <v>316</v>
      </c>
      <c r="C320" s="804"/>
      <c r="D320" s="129" t="s">
        <v>7146</v>
      </c>
      <c r="E320" s="67" t="s">
        <v>1472</v>
      </c>
      <c r="F320" s="59" t="s">
        <v>4077</v>
      </c>
    </row>
    <row r="321" spans="2:7" ht="16.5">
      <c r="B321" s="46">
        <v>317</v>
      </c>
      <c r="C321" s="804"/>
      <c r="D321" s="129" t="s">
        <v>7147</v>
      </c>
      <c r="E321" s="67" t="s">
        <v>1473</v>
      </c>
      <c r="F321" s="59" t="s">
        <v>4078</v>
      </c>
    </row>
    <row r="322" spans="2:7" ht="16.5">
      <c r="B322" s="46">
        <v>318</v>
      </c>
      <c r="C322" s="804"/>
      <c r="D322" s="129" t="s">
        <v>7148</v>
      </c>
      <c r="E322" s="67" t="s">
        <v>1474</v>
      </c>
      <c r="F322" s="59" t="s">
        <v>4079</v>
      </c>
    </row>
    <row r="323" spans="2:7" ht="16.5">
      <c r="B323" s="46">
        <v>319</v>
      </c>
      <c r="C323" s="804"/>
      <c r="D323" s="129"/>
      <c r="E323" s="67" t="s">
        <v>1475</v>
      </c>
      <c r="F323" s="59" t="s">
        <v>4080</v>
      </c>
    </row>
    <row r="324" spans="2:7" ht="16.5">
      <c r="B324" s="46">
        <v>320</v>
      </c>
      <c r="C324" s="804"/>
      <c r="D324" s="129"/>
      <c r="E324" s="115" t="s">
        <v>1476</v>
      </c>
      <c r="F324" s="59" t="s">
        <v>4081</v>
      </c>
    </row>
    <row r="325" spans="2:7" ht="16.5">
      <c r="B325" s="46">
        <v>321</v>
      </c>
      <c r="C325" s="804"/>
      <c r="D325" s="129"/>
      <c r="E325" s="67" t="s">
        <v>1477</v>
      </c>
      <c r="F325" s="59" t="s">
        <v>4082</v>
      </c>
    </row>
    <row r="326" spans="2:7" ht="16.5">
      <c r="B326" s="46">
        <v>322</v>
      </c>
      <c r="C326" s="804"/>
      <c r="D326" s="129"/>
      <c r="E326" s="67" t="s">
        <v>1478</v>
      </c>
      <c r="F326" s="59" t="s">
        <v>4083</v>
      </c>
    </row>
    <row r="327" spans="2:7" ht="16.5">
      <c r="B327" s="46">
        <v>323</v>
      </c>
      <c r="C327" s="804"/>
      <c r="D327" s="129"/>
      <c r="E327" s="67" t="s">
        <v>1479</v>
      </c>
      <c r="F327" s="59" t="s">
        <v>4084</v>
      </c>
    </row>
    <row r="328" spans="2:7" ht="16.5">
      <c r="B328" s="46">
        <v>324</v>
      </c>
      <c r="C328" s="804"/>
      <c r="D328" s="129"/>
      <c r="E328" s="67" t="s">
        <v>1480</v>
      </c>
      <c r="F328" s="59" t="s">
        <v>4085</v>
      </c>
    </row>
    <row r="329" spans="2:7" ht="16.5">
      <c r="B329" s="46">
        <v>325</v>
      </c>
      <c r="C329" s="804"/>
      <c r="D329" s="129"/>
      <c r="E329" s="67" t="s">
        <v>1481</v>
      </c>
      <c r="F329" s="59" t="s">
        <v>4086</v>
      </c>
    </row>
    <row r="330" spans="2:7" ht="16.5">
      <c r="B330" s="46">
        <v>326</v>
      </c>
      <c r="C330" s="804"/>
      <c r="D330" s="129"/>
      <c r="E330" s="67" t="s">
        <v>1482</v>
      </c>
      <c r="F330" s="59" t="s">
        <v>4087</v>
      </c>
    </row>
    <row r="331" spans="2:7" ht="16.5">
      <c r="B331" s="46">
        <v>327</v>
      </c>
      <c r="C331" s="804"/>
      <c r="D331" s="120" t="s">
        <v>6734</v>
      </c>
      <c r="E331" s="67" t="s">
        <v>1483</v>
      </c>
      <c r="F331" s="59" t="s">
        <v>5278</v>
      </c>
    </row>
    <row r="332" spans="2:7" ht="16.5">
      <c r="B332" s="46">
        <v>328</v>
      </c>
      <c r="C332" s="804"/>
      <c r="D332" s="120" t="s">
        <v>6735</v>
      </c>
      <c r="E332" s="67" t="s">
        <v>1484</v>
      </c>
      <c r="F332" s="59" t="s">
        <v>5270</v>
      </c>
    </row>
    <row r="333" spans="2:7" ht="16.5">
      <c r="B333" s="46">
        <v>329</v>
      </c>
      <c r="C333" s="804"/>
      <c r="D333" s="120" t="s">
        <v>6065</v>
      </c>
      <c r="E333" s="67" t="s">
        <v>1485</v>
      </c>
      <c r="F333" s="59" t="s">
        <v>5271</v>
      </c>
    </row>
    <row r="334" spans="2:7" thickBot="1">
      <c r="B334" s="47">
        <v>330</v>
      </c>
      <c r="C334" s="811"/>
      <c r="D334" s="88" t="s">
        <v>6067</v>
      </c>
      <c r="E334" s="68" t="s">
        <v>1486</v>
      </c>
      <c r="F334" s="69" t="s">
        <v>5272</v>
      </c>
      <c r="G334" s="157"/>
    </row>
    <row r="335" spans="2:7" ht="17.45" customHeight="1">
      <c r="B335" s="45">
        <v>331</v>
      </c>
      <c r="C335" s="814" t="s">
        <v>4090</v>
      </c>
      <c r="D335" s="75" t="s">
        <v>5736</v>
      </c>
      <c r="E335" s="65" t="s">
        <v>1487</v>
      </c>
      <c r="F335" s="57" t="s">
        <v>4096</v>
      </c>
    </row>
    <row r="336" spans="2:7" ht="16.5" customHeight="1">
      <c r="B336" s="46">
        <v>332</v>
      </c>
      <c r="C336" s="825"/>
      <c r="D336" s="120" t="s">
        <v>5739</v>
      </c>
      <c r="E336" s="67" t="s">
        <v>1489</v>
      </c>
      <c r="F336" s="44" t="s">
        <v>4099</v>
      </c>
    </row>
    <row r="337" spans="2:7" ht="16.5" customHeight="1">
      <c r="B337" s="46">
        <v>333</v>
      </c>
      <c r="C337" s="825"/>
      <c r="D337" s="120" t="s">
        <v>5741</v>
      </c>
      <c r="E337" s="67" t="s">
        <v>1490</v>
      </c>
      <c r="F337" s="44" t="s">
        <v>4097</v>
      </c>
    </row>
    <row r="338" spans="2:7" ht="16.5" customHeight="1">
      <c r="B338" s="46">
        <v>334</v>
      </c>
      <c r="C338" s="825"/>
      <c r="D338" s="120" t="s">
        <v>5743</v>
      </c>
      <c r="E338" s="67" t="s">
        <v>1491</v>
      </c>
      <c r="F338" s="44" t="s">
        <v>4098</v>
      </c>
    </row>
    <row r="339" spans="2:7" ht="17.25" customHeight="1" thickBot="1">
      <c r="B339" s="46">
        <v>335</v>
      </c>
      <c r="C339" s="826"/>
      <c r="D339" s="700"/>
      <c r="E339" s="739" t="s">
        <v>1492</v>
      </c>
      <c r="F339" s="682"/>
    </row>
    <row r="340" spans="2:7" ht="16.5" customHeight="1">
      <c r="B340" s="46">
        <v>336</v>
      </c>
      <c r="C340" s="823" t="s">
        <v>7025</v>
      </c>
      <c r="D340" s="120" t="s">
        <v>7139</v>
      </c>
      <c r="E340" s="67" t="s">
        <v>1493</v>
      </c>
      <c r="F340" s="44" t="s">
        <v>7019</v>
      </c>
    </row>
    <row r="341" spans="2:7" ht="16.5" customHeight="1">
      <c r="B341" s="46">
        <v>337</v>
      </c>
      <c r="C341" s="824"/>
      <c r="D341" s="120" t="s">
        <v>7140</v>
      </c>
      <c r="E341" s="67" t="s">
        <v>1494</v>
      </c>
      <c r="F341" s="44" t="s">
        <v>7023</v>
      </c>
    </row>
    <row r="342" spans="2:7" ht="16.5" customHeight="1">
      <c r="B342" s="46">
        <v>338</v>
      </c>
      <c r="C342" s="824"/>
      <c r="D342" s="120"/>
      <c r="E342" s="67" t="s">
        <v>1495</v>
      </c>
      <c r="F342" s="44"/>
    </row>
    <row r="343" spans="2:7" ht="16.5" customHeight="1">
      <c r="B343" s="46">
        <v>339</v>
      </c>
      <c r="C343" s="824"/>
      <c r="D343" s="120"/>
      <c r="E343" s="67" t="s">
        <v>1496</v>
      </c>
      <c r="F343" s="44"/>
    </row>
    <row r="344" spans="2:7" ht="17.25" customHeight="1" thickBot="1">
      <c r="B344" s="47">
        <v>340</v>
      </c>
      <c r="C344" s="824"/>
      <c r="D344" s="685" t="s">
        <v>7141</v>
      </c>
      <c r="E344" s="68" t="s">
        <v>1497</v>
      </c>
      <c r="F344" s="69" t="s">
        <v>7016</v>
      </c>
      <c r="G344" s="157"/>
    </row>
    <row r="345" spans="2:7" ht="17.45" customHeight="1">
      <c r="B345" s="45">
        <v>341</v>
      </c>
      <c r="C345" s="823" t="s">
        <v>6749</v>
      </c>
      <c r="D345" s="90" t="s">
        <v>5694</v>
      </c>
      <c r="E345" s="65" t="s">
        <v>1498</v>
      </c>
      <c r="F345" s="57" t="s">
        <v>6750</v>
      </c>
    </row>
    <row r="346" spans="2:7" ht="16.5" customHeight="1">
      <c r="B346" s="46">
        <v>342</v>
      </c>
      <c r="C346" s="824"/>
      <c r="D346" s="120" t="s">
        <v>5696</v>
      </c>
      <c r="E346" s="67" t="s">
        <v>1499</v>
      </c>
      <c r="F346" s="44" t="s">
        <v>6751</v>
      </c>
    </row>
    <row r="347" spans="2:7" ht="16.5" customHeight="1">
      <c r="B347" s="46">
        <v>343</v>
      </c>
      <c r="C347" s="824"/>
      <c r="D347" s="120" t="s">
        <v>5698</v>
      </c>
      <c r="E347" s="67" t="s">
        <v>1500</v>
      </c>
      <c r="F347" s="44" t="s">
        <v>6752</v>
      </c>
    </row>
    <row r="348" spans="2:7" ht="16.5" customHeight="1">
      <c r="B348" s="46">
        <v>344</v>
      </c>
      <c r="C348" s="824"/>
      <c r="D348" s="120" t="s">
        <v>5700</v>
      </c>
      <c r="E348" s="67" t="s">
        <v>1501</v>
      </c>
      <c r="F348" s="44" t="s">
        <v>6753</v>
      </c>
    </row>
    <row r="349" spans="2:7" ht="16.5" customHeight="1">
      <c r="B349" s="46">
        <v>345</v>
      </c>
      <c r="C349" s="824"/>
      <c r="D349" s="120" t="s">
        <v>5702</v>
      </c>
      <c r="E349" s="67" t="s">
        <v>1502</v>
      </c>
      <c r="F349" s="44" t="s">
        <v>6754</v>
      </c>
    </row>
    <row r="350" spans="2:7" ht="16.5" customHeight="1">
      <c r="B350" s="46">
        <v>346</v>
      </c>
      <c r="C350" s="824"/>
      <c r="D350" s="120"/>
      <c r="E350" s="67" t="s">
        <v>1503</v>
      </c>
      <c r="F350" s="44"/>
    </row>
    <row r="351" spans="2:7" ht="16.5" customHeight="1">
      <c r="B351" s="46">
        <v>347</v>
      </c>
      <c r="C351" s="824"/>
      <c r="D351" s="120"/>
      <c r="E351" s="67" t="s">
        <v>1504</v>
      </c>
      <c r="F351" s="44"/>
    </row>
    <row r="352" spans="2:7" ht="16.5" customHeight="1">
      <c r="B352" s="46">
        <v>348</v>
      </c>
      <c r="C352" s="824"/>
      <c r="D352" s="120"/>
      <c r="E352" s="67" t="s">
        <v>1505</v>
      </c>
      <c r="F352" s="44"/>
    </row>
    <row r="353" spans="2:7" ht="16.5" customHeight="1">
      <c r="B353" s="46">
        <v>349</v>
      </c>
      <c r="C353" s="824"/>
      <c r="D353" s="120"/>
      <c r="E353" s="67" t="s">
        <v>1506</v>
      </c>
      <c r="F353" s="59"/>
    </row>
    <row r="354" spans="2:7" ht="17.25" customHeight="1" thickBot="1">
      <c r="B354" s="47">
        <v>350</v>
      </c>
      <c r="C354" s="824"/>
      <c r="D354" s="88"/>
      <c r="E354" s="68" t="s">
        <v>1507</v>
      </c>
      <c r="F354" s="69"/>
      <c r="G354" s="157"/>
    </row>
    <row r="355" spans="2:7" ht="17.45" customHeight="1">
      <c r="B355" s="45">
        <v>351</v>
      </c>
      <c r="C355" s="820" t="s">
        <v>4092</v>
      </c>
      <c r="D355" s="90"/>
      <c r="E355" s="65" t="s">
        <v>1508</v>
      </c>
      <c r="F355" s="57" t="s">
        <v>3939</v>
      </c>
    </row>
    <row r="356" spans="2:7" ht="16.5">
      <c r="B356" s="46">
        <v>352</v>
      </c>
      <c r="C356" s="821"/>
      <c r="D356" s="120"/>
      <c r="E356" s="67" t="s">
        <v>1509</v>
      </c>
      <c r="F356" s="44" t="s">
        <v>3864</v>
      </c>
    </row>
    <row r="357" spans="2:7" ht="16.5">
      <c r="B357" s="46">
        <v>353</v>
      </c>
      <c r="C357" s="821"/>
      <c r="D357" s="120"/>
      <c r="E357" s="67" t="s">
        <v>1510</v>
      </c>
      <c r="F357" s="44" t="s">
        <v>3940</v>
      </c>
    </row>
    <row r="358" spans="2:7" ht="16.5">
      <c r="B358" s="46">
        <v>354</v>
      </c>
      <c r="C358" s="821"/>
      <c r="D358" s="120"/>
      <c r="E358" s="67" t="s">
        <v>1511</v>
      </c>
      <c r="F358" s="44" t="s">
        <v>972</v>
      </c>
    </row>
    <row r="359" spans="2:7" ht="16.5">
      <c r="B359" s="46">
        <v>355</v>
      </c>
      <c r="C359" s="821"/>
      <c r="D359" s="120"/>
      <c r="E359" s="67" t="s">
        <v>1512</v>
      </c>
      <c r="F359" s="44" t="s">
        <v>3941</v>
      </c>
    </row>
    <row r="360" spans="2:7" ht="16.5">
      <c r="B360" s="46">
        <v>356</v>
      </c>
      <c r="C360" s="821"/>
      <c r="D360" s="120"/>
      <c r="E360" s="67" t="s">
        <v>1513</v>
      </c>
      <c r="F360" s="44" t="s">
        <v>974</v>
      </c>
    </row>
    <row r="361" spans="2:7" ht="16.5">
      <c r="B361" s="46">
        <v>357</v>
      </c>
      <c r="C361" s="821"/>
      <c r="D361" s="120"/>
      <c r="E361" s="67" t="s">
        <v>1514</v>
      </c>
      <c r="F361" s="44" t="s">
        <v>3942</v>
      </c>
    </row>
    <row r="362" spans="2:7" ht="16.5">
      <c r="B362" s="46">
        <v>358</v>
      </c>
      <c r="C362" s="821"/>
      <c r="D362" s="120"/>
      <c r="E362" s="67" t="s">
        <v>1515</v>
      </c>
      <c r="F362" s="44" t="s">
        <v>976</v>
      </c>
    </row>
    <row r="363" spans="2:7" ht="16.5">
      <c r="B363" s="46">
        <v>359</v>
      </c>
      <c r="C363" s="821"/>
      <c r="D363" s="120"/>
      <c r="E363" s="67" t="s">
        <v>1516</v>
      </c>
      <c r="F363" s="59"/>
    </row>
    <row r="364" spans="2:7" thickBot="1">
      <c r="B364" s="46">
        <v>360</v>
      </c>
      <c r="C364" s="822"/>
      <c r="D364" s="120"/>
      <c r="E364" s="67" t="s">
        <v>1517</v>
      </c>
      <c r="F364" s="69"/>
      <c r="G364" s="157"/>
    </row>
    <row r="365" spans="2:7" ht="16.5">
      <c r="B365" s="45">
        <v>361</v>
      </c>
      <c r="C365" s="820" t="s">
        <v>4093</v>
      </c>
      <c r="D365" s="75"/>
      <c r="E365" s="65" t="s">
        <v>1518</v>
      </c>
      <c r="F365" s="57" t="s">
        <v>4094</v>
      </c>
    </row>
    <row r="366" spans="2:7" ht="16.5">
      <c r="B366" s="46">
        <v>362</v>
      </c>
      <c r="C366" s="821"/>
      <c r="D366" s="120"/>
      <c r="E366" s="67" t="s">
        <v>1520</v>
      </c>
      <c r="F366" s="44" t="s">
        <v>4095</v>
      </c>
    </row>
    <row r="367" spans="2:7" ht="16.5">
      <c r="B367" s="46">
        <v>363</v>
      </c>
      <c r="C367" s="821"/>
      <c r="D367" s="120"/>
      <c r="E367" s="67" t="s">
        <v>1521</v>
      </c>
      <c r="F367" s="59"/>
    </row>
    <row r="368" spans="2:7" ht="16.5">
      <c r="B368" s="46">
        <v>364</v>
      </c>
      <c r="C368" s="821"/>
      <c r="D368" s="120"/>
      <c r="E368" s="67" t="s">
        <v>1522</v>
      </c>
      <c r="F368" s="59"/>
    </row>
    <row r="369" spans="2:7" ht="16.5">
      <c r="B369" s="46">
        <v>365</v>
      </c>
      <c r="C369" s="821"/>
      <c r="D369" s="120"/>
      <c r="E369" s="67" t="s">
        <v>1523</v>
      </c>
      <c r="F369" s="59"/>
    </row>
    <row r="370" spans="2:7" ht="16.5">
      <c r="B370" s="46">
        <v>366</v>
      </c>
      <c r="C370" s="821"/>
      <c r="D370" s="120"/>
      <c r="E370" s="67" t="s">
        <v>1524</v>
      </c>
      <c r="F370" s="59"/>
    </row>
    <row r="371" spans="2:7" ht="16.5">
      <c r="B371" s="46">
        <v>367</v>
      </c>
      <c r="C371" s="821"/>
      <c r="D371" s="120"/>
      <c r="E371" s="67" t="s">
        <v>1525</v>
      </c>
      <c r="F371" s="59"/>
    </row>
    <row r="372" spans="2:7" ht="16.5">
      <c r="B372" s="46">
        <v>368</v>
      </c>
      <c r="C372" s="821"/>
      <c r="D372" s="120"/>
      <c r="E372" s="67" t="s">
        <v>1526</v>
      </c>
      <c r="F372" s="59"/>
    </row>
    <row r="373" spans="2:7" ht="16.5">
      <c r="B373" s="46">
        <v>369</v>
      </c>
      <c r="C373" s="821"/>
      <c r="D373" s="120"/>
      <c r="E373" s="67" t="s">
        <v>1527</v>
      </c>
      <c r="F373" s="59"/>
    </row>
    <row r="374" spans="2:7" thickBot="1">
      <c r="B374" s="46">
        <v>370</v>
      </c>
      <c r="C374" s="821"/>
      <c r="D374" s="129"/>
      <c r="E374" s="67" t="s">
        <v>1528</v>
      </c>
      <c r="F374" s="63"/>
      <c r="G374" s="157"/>
    </row>
    <row r="375" spans="2:7" ht="16.5">
      <c r="B375" s="45">
        <v>371</v>
      </c>
      <c r="C375" s="803" t="s">
        <v>2238</v>
      </c>
      <c r="D375" s="75" t="s">
        <v>6196</v>
      </c>
      <c r="E375" s="65" t="s">
        <v>1529</v>
      </c>
      <c r="F375" s="54" t="s">
        <v>6725</v>
      </c>
    </row>
    <row r="376" spans="2:7" ht="16.5">
      <c r="B376" s="46">
        <v>372</v>
      </c>
      <c r="C376" s="804"/>
      <c r="D376" s="129" t="s">
        <v>6199</v>
      </c>
      <c r="E376" s="67" t="s">
        <v>1530</v>
      </c>
      <c r="F376" s="54" t="s">
        <v>6726</v>
      </c>
    </row>
    <row r="377" spans="2:7" ht="16.5">
      <c r="B377" s="46">
        <v>373</v>
      </c>
      <c r="C377" s="804"/>
      <c r="D377" s="129" t="s">
        <v>6202</v>
      </c>
      <c r="E377" s="67" t="s">
        <v>1531</v>
      </c>
      <c r="F377" s="54" t="s">
        <v>6727</v>
      </c>
    </row>
    <row r="378" spans="2:7" ht="16.5">
      <c r="B378" s="46">
        <v>374</v>
      </c>
      <c r="C378" s="804"/>
      <c r="D378" s="129" t="s">
        <v>6205</v>
      </c>
      <c r="E378" s="67" t="s">
        <v>1532</v>
      </c>
      <c r="F378" s="54" t="s">
        <v>6728</v>
      </c>
    </row>
    <row r="379" spans="2:7" ht="16.5">
      <c r="B379" s="46">
        <v>375</v>
      </c>
      <c r="C379" s="804"/>
      <c r="D379" s="129" t="s">
        <v>6208</v>
      </c>
      <c r="E379" s="67" t="s">
        <v>1533</v>
      </c>
      <c r="F379" s="54" t="s">
        <v>6729</v>
      </c>
    </row>
    <row r="380" spans="2:7" ht="16.5">
      <c r="B380" s="46">
        <v>376</v>
      </c>
      <c r="C380" s="804"/>
      <c r="D380" s="129" t="s">
        <v>6211</v>
      </c>
      <c r="E380" s="67" t="s">
        <v>1534</v>
      </c>
      <c r="F380" s="54" t="s">
        <v>6730</v>
      </c>
    </row>
    <row r="381" spans="2:7" ht="16.5">
      <c r="B381" s="46">
        <v>377</v>
      </c>
      <c r="C381" s="804"/>
      <c r="D381" s="129" t="s">
        <v>6214</v>
      </c>
      <c r="E381" s="67" t="s">
        <v>1535</v>
      </c>
      <c r="F381" s="54" t="s">
        <v>6728</v>
      </c>
    </row>
    <row r="382" spans="2:7" ht="16.5">
      <c r="B382" s="46">
        <v>378</v>
      </c>
      <c r="C382" s="804"/>
      <c r="D382" s="129" t="s">
        <v>6215</v>
      </c>
      <c r="E382" s="207" t="s">
        <v>1536</v>
      </c>
      <c r="F382" s="54" t="s">
        <v>6731</v>
      </c>
    </row>
    <row r="383" spans="2:7" ht="16.5">
      <c r="B383" s="46">
        <v>379</v>
      </c>
      <c r="C383" s="804"/>
      <c r="D383" s="129"/>
      <c r="E383" s="67" t="s">
        <v>1537</v>
      </c>
      <c r="F383" s="54" t="s">
        <v>4505</v>
      </c>
    </row>
    <row r="384" spans="2:7" thickBot="1">
      <c r="B384" s="47">
        <v>380</v>
      </c>
      <c r="C384" s="811"/>
      <c r="D384" s="88"/>
      <c r="E384" s="68" t="s">
        <v>1538</v>
      </c>
      <c r="F384" s="63" t="s">
        <v>4217</v>
      </c>
      <c r="G384" s="157"/>
    </row>
    <row r="385" spans="2:7" ht="16.5">
      <c r="B385" s="46">
        <v>381</v>
      </c>
      <c r="C385" s="821" t="s">
        <v>963</v>
      </c>
      <c r="D385" s="129"/>
      <c r="E385" s="67" t="s">
        <v>1539</v>
      </c>
      <c r="F385" s="55" t="s">
        <v>4100</v>
      </c>
    </row>
    <row r="386" spans="2:7" ht="16.5">
      <c r="B386" s="46">
        <v>382</v>
      </c>
      <c r="C386" s="821"/>
      <c r="D386" s="120"/>
      <c r="E386" s="67" t="s">
        <v>1540</v>
      </c>
      <c r="F386" s="55" t="s">
        <v>4101</v>
      </c>
    </row>
    <row r="387" spans="2:7" ht="16.5">
      <c r="B387" s="46">
        <v>383</v>
      </c>
      <c r="C387" s="821"/>
      <c r="D387" s="120"/>
      <c r="E387" s="67" t="s">
        <v>1541</v>
      </c>
      <c r="F387" s="55" t="s">
        <v>4102</v>
      </c>
    </row>
    <row r="388" spans="2:7" ht="16.5">
      <c r="B388" s="46">
        <v>384</v>
      </c>
      <c r="C388" s="821"/>
      <c r="D388" s="120"/>
      <c r="E388" s="67" t="s">
        <v>1542</v>
      </c>
      <c r="F388" s="55" t="s">
        <v>4103</v>
      </c>
    </row>
    <row r="389" spans="2:7" ht="16.5">
      <c r="B389" s="46">
        <v>385</v>
      </c>
      <c r="C389" s="821"/>
      <c r="D389" s="120"/>
      <c r="E389" s="67" t="s">
        <v>1543</v>
      </c>
      <c r="F389" s="54"/>
    </row>
    <row r="390" spans="2:7" ht="16.5">
      <c r="B390" s="46">
        <v>386</v>
      </c>
      <c r="C390" s="821"/>
      <c r="D390" s="120"/>
      <c r="E390" s="67" t="s">
        <v>1544</v>
      </c>
      <c r="F390" s="44"/>
    </row>
    <row r="391" spans="2:7" ht="16.5">
      <c r="B391" s="46">
        <v>387</v>
      </c>
      <c r="C391" s="821"/>
      <c r="D391" s="120"/>
      <c r="E391" s="67" t="s">
        <v>1545</v>
      </c>
      <c r="F391" s="44"/>
    </row>
    <row r="392" spans="2:7" ht="16.5">
      <c r="B392" s="46">
        <v>388</v>
      </c>
      <c r="C392" s="821"/>
      <c r="D392" s="120"/>
      <c r="E392" s="67" t="s">
        <v>1546</v>
      </c>
      <c r="F392" s="44"/>
    </row>
    <row r="393" spans="2:7" ht="16.5">
      <c r="B393" s="46">
        <v>389</v>
      </c>
      <c r="C393" s="821"/>
      <c r="D393" s="120"/>
      <c r="E393" s="67" t="s">
        <v>1547</v>
      </c>
      <c r="F393" s="44"/>
    </row>
    <row r="394" spans="2:7" thickBot="1">
      <c r="B394" s="47">
        <v>390</v>
      </c>
      <c r="C394" s="822"/>
      <c r="D394" s="88"/>
      <c r="E394" s="68" t="s">
        <v>1548</v>
      </c>
      <c r="F394" s="58"/>
      <c r="G394" s="157"/>
    </row>
    <row r="395" spans="2:7" ht="16.5">
      <c r="B395" s="45">
        <v>391</v>
      </c>
      <c r="C395" s="820" t="s">
        <v>2239</v>
      </c>
      <c r="D395" s="75"/>
      <c r="E395" s="65" t="s">
        <v>1549</v>
      </c>
      <c r="F395" s="57" t="s">
        <v>1550</v>
      </c>
    </row>
    <row r="396" spans="2:7" ht="16.5">
      <c r="B396" s="46">
        <v>392</v>
      </c>
      <c r="C396" s="821"/>
      <c r="D396" s="120"/>
      <c r="E396" s="67" t="s">
        <v>1551</v>
      </c>
      <c r="F396" s="56" t="s">
        <v>1552</v>
      </c>
    </row>
    <row r="397" spans="2:7" ht="16.5">
      <c r="B397" s="46">
        <v>393</v>
      </c>
      <c r="C397" s="821"/>
      <c r="D397" s="120"/>
      <c r="E397" s="67" t="s">
        <v>1553</v>
      </c>
      <c r="F397" s="44" t="s">
        <v>2262</v>
      </c>
    </row>
    <row r="398" spans="2:7" ht="16.5">
      <c r="B398" s="46">
        <v>394</v>
      </c>
      <c r="C398" s="821"/>
      <c r="D398" s="120"/>
      <c r="E398" s="67" t="s">
        <v>1554</v>
      </c>
      <c r="F398" s="56" t="s">
        <v>1555</v>
      </c>
    </row>
    <row r="399" spans="2:7" ht="16.5">
      <c r="B399" s="46">
        <v>395</v>
      </c>
      <c r="C399" s="821"/>
      <c r="D399" s="120"/>
      <c r="E399" s="67" t="s">
        <v>1556</v>
      </c>
      <c r="F399" s="44" t="s">
        <v>2263</v>
      </c>
    </row>
    <row r="400" spans="2:7" ht="16.5">
      <c r="B400" s="46">
        <v>396</v>
      </c>
      <c r="C400" s="821"/>
      <c r="D400" s="120"/>
      <c r="E400" s="67" t="s">
        <v>1557</v>
      </c>
      <c r="F400" s="56" t="s">
        <v>2240</v>
      </c>
    </row>
    <row r="401" spans="2:7" ht="16.5">
      <c r="B401" s="46">
        <v>397</v>
      </c>
      <c r="C401" s="821"/>
      <c r="D401" s="120"/>
      <c r="E401" s="67" t="s">
        <v>1558</v>
      </c>
      <c r="F401" s="44" t="s">
        <v>2241</v>
      </c>
    </row>
    <row r="402" spans="2:7" ht="16.5">
      <c r="B402" s="46">
        <v>398</v>
      </c>
      <c r="C402" s="821"/>
      <c r="D402" s="120"/>
      <c r="E402" s="67" t="s">
        <v>1559</v>
      </c>
      <c r="F402" s="56" t="s">
        <v>2242</v>
      </c>
    </row>
    <row r="403" spans="2:7" ht="16.5">
      <c r="B403" s="46">
        <v>399</v>
      </c>
      <c r="C403" s="821"/>
      <c r="D403" s="120"/>
      <c r="E403" s="67" t="s">
        <v>1560</v>
      </c>
      <c r="F403" s="44"/>
    </row>
    <row r="404" spans="2:7" thickBot="1">
      <c r="B404" s="46">
        <v>400</v>
      </c>
      <c r="C404" s="822"/>
      <c r="D404" s="120"/>
      <c r="E404" s="67" t="s">
        <v>1561</v>
      </c>
      <c r="F404" s="58"/>
      <c r="G404" s="157"/>
    </row>
    <row r="405" spans="2:7" ht="16.5">
      <c r="B405" s="45">
        <v>401</v>
      </c>
      <c r="C405" s="820" t="s">
        <v>4104</v>
      </c>
      <c r="D405" s="75"/>
      <c r="E405" s="65" t="s">
        <v>1562</v>
      </c>
      <c r="F405" s="57" t="s">
        <v>3943</v>
      </c>
    </row>
    <row r="406" spans="2:7" ht="16.5">
      <c r="B406" s="46">
        <v>402</v>
      </c>
      <c r="C406" s="821"/>
      <c r="D406" s="120"/>
      <c r="E406" s="67" t="s">
        <v>1563</v>
      </c>
      <c r="F406" s="44" t="s">
        <v>3965</v>
      </c>
    </row>
    <row r="407" spans="2:7" ht="16.5">
      <c r="B407" s="46">
        <v>403</v>
      </c>
      <c r="C407" s="821"/>
      <c r="D407" s="120"/>
      <c r="E407" s="67" t="s">
        <v>1564</v>
      </c>
      <c r="F407" s="44" t="s">
        <v>3944</v>
      </c>
    </row>
    <row r="408" spans="2:7" ht="16.5">
      <c r="B408" s="46">
        <v>404</v>
      </c>
      <c r="C408" s="821"/>
      <c r="D408" s="120"/>
      <c r="E408" s="67" t="s">
        <v>1565</v>
      </c>
      <c r="F408" s="44" t="s">
        <v>3966</v>
      </c>
    </row>
    <row r="409" spans="2:7" ht="16.5">
      <c r="B409" s="46">
        <v>405</v>
      </c>
      <c r="C409" s="821"/>
      <c r="D409" s="120"/>
      <c r="E409" s="67" t="s">
        <v>1566</v>
      </c>
      <c r="F409" s="44" t="s">
        <v>3945</v>
      </c>
    </row>
    <row r="410" spans="2:7" ht="16.5">
      <c r="B410" s="46">
        <v>406</v>
      </c>
      <c r="C410" s="821"/>
      <c r="D410" s="120"/>
      <c r="E410" s="67" t="s">
        <v>1567</v>
      </c>
      <c r="F410" s="44" t="s">
        <v>3967</v>
      </c>
    </row>
    <row r="411" spans="2:7" ht="16.5">
      <c r="B411" s="46">
        <v>407</v>
      </c>
      <c r="C411" s="821"/>
      <c r="D411" s="120"/>
      <c r="E411" s="67" t="s">
        <v>1568</v>
      </c>
      <c r="F411" s="44" t="s">
        <v>3946</v>
      </c>
    </row>
    <row r="412" spans="2:7" ht="16.5">
      <c r="B412" s="46">
        <v>408</v>
      </c>
      <c r="C412" s="821"/>
      <c r="D412" s="120"/>
      <c r="E412" s="67" t="s">
        <v>1569</v>
      </c>
      <c r="F412" s="44" t="s">
        <v>3968</v>
      </c>
    </row>
    <row r="413" spans="2:7" ht="16.5">
      <c r="B413" s="46">
        <v>409</v>
      </c>
      <c r="C413" s="821"/>
      <c r="D413" s="120"/>
      <c r="E413" s="67" t="s">
        <v>1570</v>
      </c>
      <c r="F413" s="44"/>
    </row>
    <row r="414" spans="2:7" thickBot="1">
      <c r="B414" s="46">
        <v>410</v>
      </c>
      <c r="C414" s="822"/>
      <c r="D414" s="120"/>
      <c r="E414" s="67" t="s">
        <v>1571</v>
      </c>
      <c r="F414" s="58"/>
      <c r="G414" s="157"/>
    </row>
    <row r="415" spans="2:7" ht="16.5">
      <c r="B415" s="45">
        <v>411</v>
      </c>
      <c r="C415" s="820" t="s">
        <v>4105</v>
      </c>
      <c r="D415" s="75"/>
      <c r="E415" s="65" t="s">
        <v>1572</v>
      </c>
      <c r="F415" s="57" t="s">
        <v>3970</v>
      </c>
    </row>
    <row r="416" spans="2:7" ht="16.5">
      <c r="B416" s="46">
        <v>412</v>
      </c>
      <c r="C416" s="821"/>
      <c r="D416" s="120"/>
      <c r="E416" s="67" t="s">
        <v>1573</v>
      </c>
      <c r="F416" s="44" t="s">
        <v>3971</v>
      </c>
    </row>
    <row r="417" spans="2:7" ht="16.5">
      <c r="B417" s="46">
        <v>413</v>
      </c>
      <c r="C417" s="821"/>
      <c r="D417" s="120"/>
      <c r="E417" s="67" t="s">
        <v>1574</v>
      </c>
      <c r="F417" s="44" t="s">
        <v>3972</v>
      </c>
    </row>
    <row r="418" spans="2:7" ht="16.5">
      <c r="B418" s="46">
        <v>414</v>
      </c>
      <c r="C418" s="821"/>
      <c r="D418" s="120"/>
      <c r="E418" s="67" t="s">
        <v>1575</v>
      </c>
      <c r="F418" s="44" t="s">
        <v>3973</v>
      </c>
    </row>
    <row r="419" spans="2:7" ht="16.5">
      <c r="B419" s="46">
        <v>415</v>
      </c>
      <c r="C419" s="821"/>
      <c r="D419" s="120"/>
      <c r="E419" s="67" t="s">
        <v>1576</v>
      </c>
      <c r="F419" s="59"/>
    </row>
    <row r="420" spans="2:7" ht="16.5">
      <c r="B420" s="46">
        <v>416</v>
      </c>
      <c r="C420" s="821"/>
      <c r="D420" s="120"/>
      <c r="E420" s="67" t="s">
        <v>1577</v>
      </c>
      <c r="F420" s="59"/>
    </row>
    <row r="421" spans="2:7" ht="16.5">
      <c r="B421" s="46">
        <v>417</v>
      </c>
      <c r="C421" s="821"/>
      <c r="D421" s="120"/>
      <c r="E421" s="67" t="s">
        <v>1578</v>
      </c>
      <c r="F421" s="59"/>
    </row>
    <row r="422" spans="2:7" ht="16.5">
      <c r="B422" s="46">
        <v>418</v>
      </c>
      <c r="C422" s="821"/>
      <c r="D422" s="120"/>
      <c r="E422" s="67" t="s">
        <v>1579</v>
      </c>
      <c r="F422" s="59"/>
    </row>
    <row r="423" spans="2:7" ht="16.5">
      <c r="B423" s="46">
        <v>419</v>
      </c>
      <c r="C423" s="821"/>
      <c r="D423" s="120"/>
      <c r="E423" s="67" t="s">
        <v>1580</v>
      </c>
      <c r="F423" s="59"/>
    </row>
    <row r="424" spans="2:7" thickBot="1">
      <c r="B424" s="47">
        <v>420</v>
      </c>
      <c r="C424" s="821"/>
      <c r="D424" s="120"/>
      <c r="E424" s="68" t="s">
        <v>1581</v>
      </c>
      <c r="F424" s="59"/>
      <c r="G424" s="157"/>
    </row>
    <row r="425" spans="2:7" ht="17.45" customHeight="1">
      <c r="B425" s="45">
        <v>421</v>
      </c>
      <c r="C425" s="832" t="s">
        <v>4106</v>
      </c>
      <c r="D425" s="90"/>
      <c r="E425" s="65" t="s">
        <v>1582</v>
      </c>
      <c r="F425" s="57" t="s">
        <v>1110</v>
      </c>
    </row>
    <row r="426" spans="2:7" ht="16.5">
      <c r="B426" s="46">
        <v>422</v>
      </c>
      <c r="C426" s="821"/>
      <c r="D426" s="120"/>
      <c r="E426" s="67" t="s">
        <v>1583</v>
      </c>
      <c r="F426" s="44" t="s">
        <v>1584</v>
      </c>
    </row>
    <row r="427" spans="2:7" ht="16.5">
      <c r="B427" s="46">
        <v>423</v>
      </c>
      <c r="C427" s="821"/>
      <c r="D427" s="120"/>
      <c r="E427" s="67" t="s">
        <v>1585</v>
      </c>
      <c r="F427" s="44" t="s">
        <v>2244</v>
      </c>
    </row>
    <row r="428" spans="2:7" ht="16.5">
      <c r="B428" s="46">
        <v>424</v>
      </c>
      <c r="C428" s="821"/>
      <c r="D428" s="120"/>
      <c r="E428" s="67" t="s">
        <v>1586</v>
      </c>
      <c r="F428" s="44" t="s">
        <v>4504</v>
      </c>
    </row>
    <row r="429" spans="2:7" ht="16.5">
      <c r="B429" s="46">
        <v>425</v>
      </c>
      <c r="C429" s="821"/>
      <c r="D429" s="120"/>
      <c r="E429" s="67" t="s">
        <v>1587</v>
      </c>
      <c r="F429" s="44" t="s">
        <v>2245</v>
      </c>
    </row>
    <row r="430" spans="2:7" ht="16.5">
      <c r="B430" s="46">
        <v>426</v>
      </c>
      <c r="C430" s="821"/>
      <c r="D430" s="120"/>
      <c r="E430" s="67" t="s">
        <v>1588</v>
      </c>
      <c r="F430" s="44" t="s">
        <v>1114</v>
      </c>
    </row>
    <row r="431" spans="2:7" ht="16.5">
      <c r="B431" s="46">
        <v>427</v>
      </c>
      <c r="C431" s="821"/>
      <c r="D431" s="120"/>
      <c r="E431" s="67" t="s">
        <v>1589</v>
      </c>
      <c r="F431" s="44" t="s">
        <v>2264</v>
      </c>
    </row>
    <row r="432" spans="2:7" ht="16.5">
      <c r="B432" s="46">
        <v>428</v>
      </c>
      <c r="C432" s="821"/>
      <c r="D432" s="120"/>
      <c r="E432" s="67" t="s">
        <v>1590</v>
      </c>
      <c r="F432" s="44" t="s">
        <v>2901</v>
      </c>
    </row>
    <row r="433" spans="2:7" ht="16.5">
      <c r="B433" s="46">
        <v>429</v>
      </c>
      <c r="C433" s="821"/>
      <c r="D433" s="120"/>
      <c r="E433" s="67" t="s">
        <v>1591</v>
      </c>
      <c r="F433" s="44"/>
    </row>
    <row r="434" spans="2:7" thickBot="1">
      <c r="B434" s="47">
        <v>430</v>
      </c>
      <c r="C434" s="821"/>
      <c r="D434" s="120"/>
      <c r="E434" s="68" t="s">
        <v>1592</v>
      </c>
      <c r="F434" s="55"/>
      <c r="G434" s="157"/>
    </row>
    <row r="435" spans="2:7" ht="17.45" customHeight="1">
      <c r="B435" s="45">
        <v>431</v>
      </c>
      <c r="C435" s="832" t="s">
        <v>4107</v>
      </c>
      <c r="D435" s="90"/>
      <c r="E435" s="65" t="s">
        <v>1593</v>
      </c>
      <c r="F435" s="57" t="s">
        <v>1116</v>
      </c>
    </row>
    <row r="436" spans="2:7" ht="16.5">
      <c r="B436" s="46">
        <v>432</v>
      </c>
      <c r="C436" s="821"/>
      <c r="D436" s="120"/>
      <c r="E436" s="67" t="s">
        <v>1594</v>
      </c>
      <c r="F436" s="44" t="s">
        <v>1118</v>
      </c>
    </row>
    <row r="437" spans="2:7" ht="16.5">
      <c r="B437" s="46">
        <v>433</v>
      </c>
      <c r="C437" s="821"/>
      <c r="D437" s="120"/>
      <c r="E437" s="67" t="s">
        <v>1595</v>
      </c>
      <c r="F437" s="44" t="s">
        <v>1120</v>
      </c>
    </row>
    <row r="438" spans="2:7" ht="16.5">
      <c r="B438" s="46">
        <v>434</v>
      </c>
      <c r="C438" s="821"/>
      <c r="D438" s="120"/>
      <c r="E438" s="67" t="s">
        <v>1596</v>
      </c>
      <c r="F438" s="44" t="s">
        <v>1121</v>
      </c>
    </row>
    <row r="439" spans="2:7" ht="16.5">
      <c r="B439" s="46">
        <v>435</v>
      </c>
      <c r="C439" s="821"/>
      <c r="D439" s="120"/>
      <c r="E439" s="67" t="s">
        <v>1597</v>
      </c>
      <c r="F439" s="44" t="s">
        <v>1122</v>
      </c>
    </row>
    <row r="440" spans="2:7" ht="16.5">
      <c r="B440" s="46">
        <v>436</v>
      </c>
      <c r="C440" s="821"/>
      <c r="D440" s="120"/>
      <c r="E440" s="67" t="s">
        <v>1598</v>
      </c>
      <c r="F440" s="44" t="s">
        <v>2265</v>
      </c>
    </row>
    <row r="441" spans="2:7" ht="16.5">
      <c r="B441" s="46">
        <v>437</v>
      </c>
      <c r="C441" s="821"/>
      <c r="D441" s="120"/>
      <c r="E441" s="67" t="s">
        <v>1599</v>
      </c>
      <c r="F441" s="44" t="s">
        <v>2246</v>
      </c>
    </row>
    <row r="442" spans="2:7" ht="16.5">
      <c r="B442" s="46">
        <v>438</v>
      </c>
      <c r="C442" s="821"/>
      <c r="D442" s="120"/>
      <c r="E442" s="67" t="s">
        <v>1600</v>
      </c>
      <c r="F442" s="44" t="s">
        <v>1601</v>
      </c>
    </row>
    <row r="443" spans="2:7" ht="16.5">
      <c r="B443" s="46">
        <v>439</v>
      </c>
      <c r="C443" s="821"/>
      <c r="D443" s="120"/>
      <c r="E443" s="67" t="s">
        <v>1602</v>
      </c>
      <c r="F443" s="44"/>
    </row>
    <row r="444" spans="2:7" thickBot="1">
      <c r="B444" s="47">
        <v>440</v>
      </c>
      <c r="C444" s="822"/>
      <c r="D444" s="112"/>
      <c r="E444" s="116" t="s">
        <v>1603</v>
      </c>
      <c r="F444" s="61"/>
      <c r="G444" s="157"/>
    </row>
    <row r="445" spans="2:7" ht="16.5">
      <c r="B445" s="46">
        <v>441</v>
      </c>
      <c r="C445" s="820" t="s">
        <v>964</v>
      </c>
      <c r="D445" s="120"/>
      <c r="E445" s="67" t="s">
        <v>1604</v>
      </c>
      <c r="F445" s="57" t="s">
        <v>4108</v>
      </c>
    </row>
    <row r="446" spans="2:7" ht="16.5">
      <c r="B446" s="46">
        <v>442</v>
      </c>
      <c r="C446" s="821"/>
      <c r="D446" s="120"/>
      <c r="E446" s="67" t="s">
        <v>1605</v>
      </c>
      <c r="F446" s="44" t="s">
        <v>4109</v>
      </c>
    </row>
    <row r="447" spans="2:7" ht="16.5">
      <c r="B447" s="46">
        <v>443</v>
      </c>
      <c r="C447" s="821"/>
      <c r="D447" s="120"/>
      <c r="E447" s="67" t="s">
        <v>1606</v>
      </c>
      <c r="F447" s="44"/>
    </row>
    <row r="448" spans="2:7" ht="16.5">
      <c r="B448" s="46">
        <v>444</v>
      </c>
      <c r="C448" s="821"/>
      <c r="D448" s="120"/>
      <c r="E448" s="67" t="s">
        <v>1607</v>
      </c>
      <c r="F448" s="44"/>
    </row>
    <row r="449" spans="2:7" ht="16.5">
      <c r="B449" s="46">
        <v>445</v>
      </c>
      <c r="C449" s="821"/>
      <c r="D449" s="120"/>
      <c r="E449" s="67" t="s">
        <v>1608</v>
      </c>
      <c r="F449" s="44"/>
    </row>
    <row r="450" spans="2:7" ht="16.5">
      <c r="B450" s="46">
        <v>446</v>
      </c>
      <c r="C450" s="821"/>
      <c r="D450" s="120"/>
      <c r="E450" s="67" t="s">
        <v>1609</v>
      </c>
      <c r="F450" s="44" t="s">
        <v>3630</v>
      </c>
    </row>
    <row r="451" spans="2:7" ht="16.5">
      <c r="B451" s="46">
        <v>447</v>
      </c>
      <c r="C451" s="821"/>
      <c r="D451" s="120"/>
      <c r="E451" s="67" t="s">
        <v>1610</v>
      </c>
      <c r="F451" s="44" t="s">
        <v>3631</v>
      </c>
    </row>
    <row r="452" spans="2:7" ht="16.5">
      <c r="B452" s="46">
        <v>448</v>
      </c>
      <c r="C452" s="821"/>
      <c r="D452" s="120"/>
      <c r="E452" s="67" t="s">
        <v>1611</v>
      </c>
      <c r="F452" s="44"/>
    </row>
    <row r="453" spans="2:7" ht="16.5">
      <c r="B453" s="46">
        <v>449</v>
      </c>
      <c r="C453" s="821"/>
      <c r="D453" s="120"/>
      <c r="E453" s="67" t="s">
        <v>1612</v>
      </c>
      <c r="F453" s="44"/>
    </row>
    <row r="454" spans="2:7" thickBot="1">
      <c r="B454" s="47">
        <v>450</v>
      </c>
      <c r="C454" s="822"/>
      <c r="D454" s="88"/>
      <c r="E454" s="68" t="s">
        <v>1613</v>
      </c>
      <c r="F454" s="58"/>
      <c r="G454" s="157"/>
    </row>
    <row r="455" spans="2:7" ht="16.5">
      <c r="B455" s="46">
        <v>451</v>
      </c>
      <c r="C455" s="820" t="s">
        <v>4111</v>
      </c>
      <c r="D455" s="120" t="s">
        <v>6732</v>
      </c>
      <c r="E455" s="67" t="s">
        <v>1614</v>
      </c>
      <c r="F455" s="57" t="s">
        <v>2266</v>
      </c>
    </row>
    <row r="456" spans="2:7" ht="16.5">
      <c r="B456" s="46">
        <v>452</v>
      </c>
      <c r="C456" s="821"/>
      <c r="D456" s="117" t="s">
        <v>6733</v>
      </c>
      <c r="E456" s="115" t="s">
        <v>1615</v>
      </c>
      <c r="F456" s="44" t="s">
        <v>2247</v>
      </c>
    </row>
    <row r="457" spans="2:7" ht="16.5">
      <c r="B457" s="46">
        <v>453</v>
      </c>
      <c r="C457" s="821"/>
      <c r="D457" s="120"/>
      <c r="E457" s="67" t="s">
        <v>1616</v>
      </c>
      <c r="F457" s="59"/>
    </row>
    <row r="458" spans="2:7" ht="16.5">
      <c r="B458" s="46">
        <v>454</v>
      </c>
      <c r="C458" s="821"/>
      <c r="D458" s="120"/>
      <c r="E458" s="67" t="s">
        <v>1617</v>
      </c>
      <c r="F458" s="59"/>
    </row>
    <row r="459" spans="2:7" ht="16.5">
      <c r="B459" s="46">
        <v>455</v>
      </c>
      <c r="C459" s="821"/>
      <c r="D459" s="120"/>
      <c r="E459" s="67" t="s">
        <v>1618</v>
      </c>
      <c r="F459" s="59"/>
    </row>
    <row r="460" spans="2:7" ht="16.5">
      <c r="B460" s="46">
        <v>456</v>
      </c>
      <c r="C460" s="821"/>
      <c r="D460" s="120"/>
      <c r="E460" s="67" t="s">
        <v>1619</v>
      </c>
      <c r="F460" s="59"/>
    </row>
    <row r="461" spans="2:7" ht="16.5">
      <c r="B461" s="46">
        <v>457</v>
      </c>
      <c r="C461" s="821"/>
      <c r="D461" s="120"/>
      <c r="E461" s="67" t="s">
        <v>1620</v>
      </c>
      <c r="F461" s="59"/>
    </row>
    <row r="462" spans="2:7" ht="16.5">
      <c r="B462" s="46">
        <v>458</v>
      </c>
      <c r="C462" s="821"/>
      <c r="D462" s="120"/>
      <c r="E462" s="67" t="s">
        <v>1621</v>
      </c>
      <c r="F462" s="59"/>
    </row>
    <row r="463" spans="2:7" ht="16.5">
      <c r="B463" s="46">
        <v>459</v>
      </c>
      <c r="C463" s="821"/>
      <c r="D463" s="120"/>
      <c r="E463" s="67" t="s">
        <v>1622</v>
      </c>
      <c r="F463" s="59"/>
    </row>
    <row r="464" spans="2:7" thickBot="1">
      <c r="B464" s="47">
        <v>460</v>
      </c>
      <c r="C464" s="822"/>
      <c r="D464" s="88"/>
      <c r="E464" s="68" t="s">
        <v>1623</v>
      </c>
      <c r="F464" s="69"/>
      <c r="G464" s="157"/>
    </row>
    <row r="465" spans="2:7" ht="16.5">
      <c r="B465" s="45">
        <v>461</v>
      </c>
      <c r="C465" s="820" t="s">
        <v>4113</v>
      </c>
      <c r="D465" s="75" t="s">
        <v>5745</v>
      </c>
      <c r="E465" s="65" t="s">
        <v>1624</v>
      </c>
      <c r="F465" s="62" t="s">
        <v>3974</v>
      </c>
    </row>
    <row r="466" spans="2:7" ht="16.5">
      <c r="B466" s="46">
        <v>462</v>
      </c>
      <c r="C466" s="821"/>
      <c r="D466" s="129" t="s">
        <v>5747</v>
      </c>
      <c r="E466" s="67" t="s">
        <v>1625</v>
      </c>
      <c r="F466" s="54" t="s">
        <v>3975</v>
      </c>
    </row>
    <row r="467" spans="2:7" ht="16.5">
      <c r="B467" s="46">
        <v>463</v>
      </c>
      <c r="C467" s="821"/>
      <c r="D467" s="129" t="s">
        <v>5749</v>
      </c>
      <c r="E467" s="67" t="s">
        <v>1626</v>
      </c>
      <c r="F467" s="54" t="s">
        <v>3976</v>
      </c>
    </row>
    <row r="468" spans="2:7" ht="16.5">
      <c r="B468" s="46">
        <v>464</v>
      </c>
      <c r="C468" s="821"/>
      <c r="D468" s="129" t="s">
        <v>5751</v>
      </c>
      <c r="E468" s="67" t="s">
        <v>1627</v>
      </c>
      <c r="F468" s="54" t="s">
        <v>3977</v>
      </c>
    </row>
    <row r="469" spans="2:7" ht="16.5">
      <c r="B469" s="46">
        <v>465</v>
      </c>
      <c r="C469" s="821"/>
      <c r="D469" s="129"/>
      <c r="E469" s="67" t="s">
        <v>1628</v>
      </c>
      <c r="F469" s="54"/>
    </row>
    <row r="470" spans="2:7" ht="16.5">
      <c r="B470" s="46">
        <v>466</v>
      </c>
      <c r="C470" s="821"/>
      <c r="D470" s="129"/>
      <c r="E470" s="67" t="s">
        <v>1629</v>
      </c>
      <c r="F470" s="54" t="s">
        <v>3978</v>
      </c>
    </row>
    <row r="471" spans="2:7" ht="16.5">
      <c r="B471" s="46">
        <v>467</v>
      </c>
      <c r="C471" s="821"/>
      <c r="D471" s="129"/>
      <c r="E471" s="67" t="s">
        <v>1630</v>
      </c>
      <c r="F471" s="54" t="s">
        <v>3979</v>
      </c>
    </row>
    <row r="472" spans="2:7" ht="16.5">
      <c r="B472" s="46">
        <v>468</v>
      </c>
      <c r="C472" s="821"/>
      <c r="D472" s="129"/>
      <c r="E472" s="67" t="s">
        <v>1631</v>
      </c>
      <c r="F472" s="54" t="s">
        <v>3980</v>
      </c>
    </row>
    <row r="473" spans="2:7" ht="16.5">
      <c r="B473" s="46">
        <v>469</v>
      </c>
      <c r="C473" s="821"/>
      <c r="D473" s="129"/>
      <c r="E473" s="67" t="s">
        <v>1632</v>
      </c>
      <c r="F473" s="54" t="s">
        <v>3981</v>
      </c>
    </row>
    <row r="474" spans="2:7" thickBot="1">
      <c r="B474" s="47">
        <v>470</v>
      </c>
      <c r="C474" s="822"/>
      <c r="D474" s="156"/>
      <c r="E474" s="68" t="s">
        <v>1633</v>
      </c>
      <c r="F474" s="74"/>
      <c r="G474" s="157"/>
    </row>
    <row r="475" spans="2:7" ht="16.5" customHeight="1">
      <c r="B475" s="45">
        <v>471</v>
      </c>
      <c r="C475" s="823" t="s">
        <v>6723</v>
      </c>
      <c r="D475" s="75" t="s">
        <v>6153</v>
      </c>
      <c r="E475" s="65" t="s">
        <v>1634</v>
      </c>
      <c r="F475" s="44" t="s">
        <v>4817</v>
      </c>
    </row>
    <row r="476" spans="2:7" ht="16.5" customHeight="1">
      <c r="B476" s="46">
        <v>472</v>
      </c>
      <c r="C476" s="824"/>
      <c r="D476" s="129" t="s">
        <v>6155</v>
      </c>
      <c r="E476" s="67" t="s">
        <v>1635</v>
      </c>
      <c r="F476" s="44" t="s">
        <v>4790</v>
      </c>
    </row>
    <row r="477" spans="2:7" ht="16.5" customHeight="1">
      <c r="B477" s="46">
        <v>473</v>
      </c>
      <c r="C477" s="824"/>
      <c r="D477" s="129" t="s">
        <v>6069</v>
      </c>
      <c r="E477" s="67" t="s">
        <v>1636</v>
      </c>
      <c r="F477" s="44" t="s">
        <v>4791</v>
      </c>
    </row>
    <row r="478" spans="2:7" ht="16.5" customHeight="1">
      <c r="B478" s="46">
        <v>474</v>
      </c>
      <c r="C478" s="824"/>
      <c r="D478" s="129" t="s">
        <v>6070</v>
      </c>
      <c r="E478" s="67" t="s">
        <v>1637</v>
      </c>
      <c r="F478" s="44" t="s">
        <v>4818</v>
      </c>
    </row>
    <row r="479" spans="2:7" ht="16.5" customHeight="1">
      <c r="B479" s="46">
        <v>475</v>
      </c>
      <c r="C479" s="824"/>
      <c r="D479" s="155" t="s">
        <v>6071</v>
      </c>
      <c r="E479" s="395" t="s">
        <v>1638</v>
      </c>
      <c r="F479" s="44" t="s">
        <v>4819</v>
      </c>
    </row>
    <row r="480" spans="2:7" ht="16.5" customHeight="1">
      <c r="B480" s="46">
        <v>476</v>
      </c>
      <c r="C480" s="824"/>
      <c r="D480" s="129" t="s">
        <v>5980</v>
      </c>
      <c r="E480" s="207" t="s">
        <v>1639</v>
      </c>
      <c r="F480" s="681" t="s">
        <v>6724</v>
      </c>
    </row>
    <row r="481" spans="2:7" ht="16.5" customHeight="1">
      <c r="B481" s="46">
        <v>477</v>
      </c>
      <c r="C481" s="824"/>
      <c r="D481" s="129" t="s">
        <v>5981</v>
      </c>
      <c r="E481" s="67" t="s">
        <v>1640</v>
      </c>
      <c r="F481" s="681" t="s">
        <v>6995</v>
      </c>
    </row>
    <row r="482" spans="2:7" ht="16.5" customHeight="1">
      <c r="B482" s="46">
        <v>478</v>
      </c>
      <c r="C482" s="824"/>
      <c r="D482" s="129" t="s">
        <v>5983</v>
      </c>
      <c r="E482" s="67" t="s">
        <v>1641</v>
      </c>
      <c r="F482" s="681" t="s">
        <v>6996</v>
      </c>
    </row>
    <row r="483" spans="2:7" ht="16.5" customHeight="1">
      <c r="B483" s="46">
        <v>479</v>
      </c>
      <c r="C483" s="824"/>
      <c r="D483" s="129" t="s">
        <v>5984</v>
      </c>
      <c r="E483" s="67" t="s">
        <v>1642</v>
      </c>
      <c r="F483" s="681" t="s">
        <v>7026</v>
      </c>
    </row>
    <row r="484" spans="2:7" ht="17.25" customHeight="1" thickBot="1">
      <c r="B484" s="47">
        <v>480</v>
      </c>
      <c r="C484" s="824"/>
      <c r="D484" s="88" t="s">
        <v>7144</v>
      </c>
      <c r="E484" s="68" t="s">
        <v>1643</v>
      </c>
      <c r="F484" s="69" t="s">
        <v>7022</v>
      </c>
      <c r="G484" s="157"/>
    </row>
    <row r="485" spans="2:7" ht="16.5">
      <c r="B485" s="223">
        <v>481</v>
      </c>
      <c r="C485" s="832" t="s">
        <v>4115</v>
      </c>
      <c r="D485" s="75" t="s">
        <v>6170</v>
      </c>
      <c r="E485" s="65" t="s">
        <v>1644</v>
      </c>
      <c r="F485" s="66" t="s">
        <v>1685</v>
      </c>
    </row>
    <row r="486" spans="2:7" ht="16.5">
      <c r="B486" s="224">
        <v>482</v>
      </c>
      <c r="C486" s="831"/>
      <c r="D486" s="129"/>
      <c r="E486" s="67" t="s">
        <v>1645</v>
      </c>
      <c r="F486" s="59" t="s">
        <v>1092</v>
      </c>
    </row>
    <row r="487" spans="2:7" ht="16.5">
      <c r="B487" s="224">
        <v>483</v>
      </c>
      <c r="C487" s="831"/>
      <c r="D487" s="129"/>
      <c r="E487" s="67" t="s">
        <v>1646</v>
      </c>
      <c r="F487" s="59"/>
    </row>
    <row r="488" spans="2:7" ht="16.5">
      <c r="B488" s="224">
        <v>484</v>
      </c>
      <c r="C488" s="831"/>
      <c r="D488" s="129"/>
      <c r="E488" s="67" t="s">
        <v>1647</v>
      </c>
      <c r="F488" s="59"/>
    </row>
    <row r="489" spans="2:7" ht="16.5">
      <c r="B489" s="225">
        <v>485</v>
      </c>
      <c r="C489" s="833"/>
      <c r="D489" s="259"/>
      <c r="E489" s="260" t="s">
        <v>1648</v>
      </c>
      <c r="F489" s="261"/>
    </row>
    <row r="490" spans="2:7" ht="16.5">
      <c r="B490" s="46">
        <v>486</v>
      </c>
      <c r="C490" s="821" t="s">
        <v>4117</v>
      </c>
      <c r="D490" s="120"/>
      <c r="E490" s="67" t="s">
        <v>1649</v>
      </c>
      <c r="F490" s="59" t="s">
        <v>3722</v>
      </c>
    </row>
    <row r="491" spans="2:7" ht="16.5">
      <c r="B491" s="46">
        <v>487</v>
      </c>
      <c r="C491" s="821"/>
      <c r="D491" s="120"/>
      <c r="E491" s="67" t="s">
        <v>1650</v>
      </c>
      <c r="F491" s="59" t="s">
        <v>4119</v>
      </c>
    </row>
    <row r="492" spans="2:7" ht="16.5">
      <c r="B492" s="46">
        <v>488</v>
      </c>
      <c r="C492" s="821"/>
      <c r="D492" s="120"/>
      <c r="E492" s="67" t="s">
        <v>1651</v>
      </c>
      <c r="F492" s="59"/>
    </row>
    <row r="493" spans="2:7" ht="16.5">
      <c r="B493" s="46">
        <v>489</v>
      </c>
      <c r="C493" s="821"/>
      <c r="D493" s="120"/>
      <c r="E493" s="67" t="s">
        <v>1652</v>
      </c>
      <c r="F493" s="59"/>
    </row>
    <row r="494" spans="2:7" thickBot="1">
      <c r="B494" s="46">
        <v>490</v>
      </c>
      <c r="C494" s="822"/>
      <c r="D494" s="111"/>
      <c r="E494" s="116" t="s">
        <v>1653</v>
      </c>
      <c r="F494" s="77"/>
      <c r="G494" s="157"/>
    </row>
    <row r="495" spans="2:7" ht="17.45" customHeight="1">
      <c r="B495" s="45">
        <v>491</v>
      </c>
      <c r="C495" s="831"/>
      <c r="D495" s="113"/>
      <c r="E495" s="67" t="s">
        <v>1654</v>
      </c>
      <c r="F495" s="44"/>
    </row>
    <row r="496" spans="2:7" ht="17.45" customHeight="1">
      <c r="B496" s="46">
        <v>492</v>
      </c>
      <c r="C496" s="821"/>
      <c r="D496" s="120"/>
      <c r="E496" s="67" t="s">
        <v>1655</v>
      </c>
      <c r="F496" s="44"/>
    </row>
    <row r="497" spans="2:7" ht="17.45" customHeight="1">
      <c r="B497" s="46">
        <v>493</v>
      </c>
      <c r="C497" s="821"/>
      <c r="D497" s="120"/>
      <c r="E497" s="67" t="s">
        <v>1656</v>
      </c>
      <c r="F497" s="44"/>
    </row>
    <row r="498" spans="2:7" ht="17.45" customHeight="1">
      <c r="B498" s="46">
        <v>494</v>
      </c>
      <c r="C498" s="821"/>
      <c r="D498" s="120"/>
      <c r="E498" s="67" t="s">
        <v>1657</v>
      </c>
      <c r="F498" s="44"/>
    </row>
    <row r="499" spans="2:7" ht="17.45" customHeight="1">
      <c r="B499" s="46">
        <v>495</v>
      </c>
      <c r="C499" s="821"/>
      <c r="D499" s="120"/>
      <c r="E499" s="67" t="s">
        <v>1658</v>
      </c>
      <c r="F499" s="44"/>
    </row>
    <row r="500" spans="2:7" ht="17.45" customHeight="1">
      <c r="B500" s="46">
        <v>496</v>
      </c>
      <c r="C500" s="821"/>
      <c r="D500" s="120"/>
      <c r="E500" s="67" t="s">
        <v>1659</v>
      </c>
      <c r="F500" s="44"/>
    </row>
    <row r="501" spans="2:7" ht="17.45" customHeight="1">
      <c r="B501" s="46">
        <v>497</v>
      </c>
      <c r="C501" s="821"/>
      <c r="D501" s="120"/>
      <c r="E501" s="67" t="s">
        <v>1660</v>
      </c>
      <c r="F501" s="44"/>
    </row>
    <row r="502" spans="2:7" ht="17.45" customHeight="1">
      <c r="B502" s="46">
        <v>498</v>
      </c>
      <c r="C502" s="821"/>
      <c r="D502" s="120"/>
      <c r="E502" s="67" t="s">
        <v>1661</v>
      </c>
      <c r="F502" s="44"/>
    </row>
    <row r="503" spans="2:7" ht="17.45" customHeight="1">
      <c r="B503" s="46">
        <v>499</v>
      </c>
      <c r="C503" s="821"/>
      <c r="D503" s="120"/>
      <c r="E503" s="67" t="s">
        <v>1662</v>
      </c>
      <c r="F503" s="44"/>
    </row>
    <row r="504" spans="2:7" ht="18" customHeight="1" thickBot="1">
      <c r="B504" s="47">
        <v>500</v>
      </c>
      <c r="C504" s="822"/>
      <c r="D504" s="88"/>
      <c r="E504" s="68" t="s">
        <v>1663</v>
      </c>
      <c r="F504" s="61"/>
      <c r="G504" s="157"/>
    </row>
    <row r="505" spans="2:7" ht="17.45" customHeight="1">
      <c r="B505" s="45">
        <v>501</v>
      </c>
      <c r="C505" s="827" t="s">
        <v>4129</v>
      </c>
      <c r="D505" s="75"/>
      <c r="E505" s="65" t="s">
        <v>1664</v>
      </c>
      <c r="F505" s="57" t="s">
        <v>1093</v>
      </c>
    </row>
    <row r="506" spans="2:7" ht="16.5">
      <c r="B506" s="46">
        <v>502</v>
      </c>
      <c r="C506" s="828"/>
      <c r="D506" s="120"/>
      <c r="E506" s="67" t="s">
        <v>1665</v>
      </c>
      <c r="F506" s="44" t="s">
        <v>1095</v>
      </c>
    </row>
    <row r="507" spans="2:7" ht="16.5">
      <c r="B507" s="46">
        <v>503</v>
      </c>
      <c r="C507" s="828"/>
      <c r="D507" s="120"/>
      <c r="E507" s="67" t="s">
        <v>1666</v>
      </c>
      <c r="F507" s="44" t="s">
        <v>5254</v>
      </c>
    </row>
    <row r="508" spans="2:7" ht="16.5">
      <c r="B508" s="46">
        <v>504</v>
      </c>
      <c r="C508" s="828"/>
      <c r="D508" s="120"/>
      <c r="E508" s="67" t="s">
        <v>1667</v>
      </c>
      <c r="F508" s="44" t="s">
        <v>5253</v>
      </c>
    </row>
    <row r="509" spans="2:7" ht="16.5">
      <c r="B509" s="46">
        <v>505</v>
      </c>
      <c r="C509" s="828"/>
      <c r="D509" s="120"/>
      <c r="E509" s="67" t="s">
        <v>1668</v>
      </c>
      <c r="F509" s="44" t="s">
        <v>4120</v>
      </c>
    </row>
    <row r="510" spans="2:7" ht="16.5">
      <c r="B510" s="46">
        <v>506</v>
      </c>
      <c r="C510" s="828"/>
      <c r="D510" s="120"/>
      <c r="E510" s="67" t="s">
        <v>1669</v>
      </c>
      <c r="F510" s="44" t="s">
        <v>4121</v>
      </c>
    </row>
    <row r="511" spans="2:7" ht="16.5">
      <c r="B511" s="46">
        <v>507</v>
      </c>
      <c r="C511" s="828"/>
      <c r="D511" s="120"/>
      <c r="E511" s="67" t="s">
        <v>1670</v>
      </c>
      <c r="F511" s="44" t="s">
        <v>4122</v>
      </c>
    </row>
    <row r="512" spans="2:7" ht="16.5">
      <c r="B512" s="46">
        <v>508</v>
      </c>
      <c r="C512" s="828"/>
      <c r="D512" s="120"/>
      <c r="E512" s="67" t="s">
        <v>1671</v>
      </c>
      <c r="F512" s="44" t="s">
        <v>4123</v>
      </c>
    </row>
    <row r="513" spans="2:7" ht="16.5">
      <c r="B513" s="46">
        <v>509</v>
      </c>
      <c r="C513" s="828"/>
      <c r="D513" s="120"/>
      <c r="E513" s="67" t="s">
        <v>1672</v>
      </c>
      <c r="F513" s="59"/>
    </row>
    <row r="514" spans="2:7" thickBot="1">
      <c r="B514" s="47">
        <v>510</v>
      </c>
      <c r="C514" s="829"/>
      <c r="D514" s="88"/>
      <c r="E514" s="68" t="s">
        <v>1673</v>
      </c>
      <c r="F514" s="77"/>
      <c r="G514" s="157"/>
    </row>
    <row r="515" spans="2:7" ht="17.45" customHeight="1">
      <c r="B515" s="45">
        <v>511</v>
      </c>
      <c r="C515" s="830" t="s">
        <v>1101</v>
      </c>
      <c r="D515" s="90"/>
      <c r="E515" s="65" t="s">
        <v>1674</v>
      </c>
      <c r="F515" s="57" t="s">
        <v>1488</v>
      </c>
    </row>
    <row r="516" spans="2:7" ht="16.5">
      <c r="B516" s="46">
        <v>512</v>
      </c>
      <c r="C516" s="828"/>
      <c r="D516" s="120"/>
      <c r="E516" s="67" t="s">
        <v>1675</v>
      </c>
      <c r="F516" s="44" t="s">
        <v>1104</v>
      </c>
    </row>
    <row r="517" spans="2:7" ht="16.5">
      <c r="B517" s="46">
        <v>513</v>
      </c>
      <c r="C517" s="828"/>
      <c r="D517" s="120"/>
      <c r="E517" s="67" t="s">
        <v>1676</v>
      </c>
      <c r="F517" s="44" t="s">
        <v>1105</v>
      </c>
    </row>
    <row r="518" spans="2:7" ht="16.5">
      <c r="B518" s="46">
        <v>514</v>
      </c>
      <c r="C518" s="828"/>
      <c r="D518" s="120"/>
      <c r="E518" s="67" t="s">
        <v>1677</v>
      </c>
      <c r="F518" s="44" t="s">
        <v>1106</v>
      </c>
    </row>
    <row r="519" spans="2:7" ht="16.5">
      <c r="B519" s="46">
        <v>515</v>
      </c>
      <c r="C519" s="828"/>
      <c r="D519" s="120"/>
      <c r="E519" s="67" t="s">
        <v>1678</v>
      </c>
      <c r="F519" s="44" t="s">
        <v>1107</v>
      </c>
    </row>
    <row r="520" spans="2:7" ht="16.5">
      <c r="B520" s="46">
        <v>516</v>
      </c>
      <c r="C520" s="828"/>
      <c r="D520" s="120"/>
      <c r="E520" s="67" t="s">
        <v>1679</v>
      </c>
      <c r="F520" s="44" t="s">
        <v>1108</v>
      </c>
    </row>
    <row r="521" spans="2:7" ht="16.5">
      <c r="B521" s="46">
        <v>517</v>
      </c>
      <c r="C521" s="828"/>
      <c r="D521" s="120"/>
      <c r="E521" s="67" t="s">
        <v>1680</v>
      </c>
      <c r="F521" s="44" t="s">
        <v>3724</v>
      </c>
    </row>
    <row r="522" spans="2:7" ht="16.5">
      <c r="B522" s="46">
        <v>518</v>
      </c>
      <c r="C522" s="828"/>
      <c r="D522" s="120"/>
      <c r="E522" s="67" t="s">
        <v>1681</v>
      </c>
      <c r="F522" s="44" t="s">
        <v>3723</v>
      </c>
    </row>
    <row r="523" spans="2:7" ht="16.5">
      <c r="B523" s="46">
        <v>519</v>
      </c>
      <c r="C523" s="828"/>
      <c r="D523" s="120"/>
      <c r="E523" s="67" t="s">
        <v>1682</v>
      </c>
      <c r="F523" s="44"/>
    </row>
    <row r="524" spans="2:7" thickBot="1">
      <c r="B524" s="47">
        <v>520</v>
      </c>
      <c r="C524" s="829"/>
      <c r="D524" s="120"/>
      <c r="E524" s="67" t="s">
        <v>1683</v>
      </c>
      <c r="F524" s="58" t="s">
        <v>4124</v>
      </c>
      <c r="G524" s="157"/>
    </row>
    <row r="525" spans="2:7" ht="17.45" customHeight="1">
      <c r="B525" s="84">
        <v>521</v>
      </c>
      <c r="C525" s="827" t="s">
        <v>4126</v>
      </c>
      <c r="D525" s="90"/>
      <c r="E525" s="65" t="s">
        <v>1684</v>
      </c>
      <c r="F525" s="57" t="s">
        <v>1519</v>
      </c>
    </row>
    <row r="526" spans="2:7" ht="16.5">
      <c r="B526" s="85">
        <v>522</v>
      </c>
      <c r="C526" s="828"/>
      <c r="D526" s="120"/>
      <c r="E526" s="67" t="s">
        <v>1686</v>
      </c>
      <c r="F526" s="44" t="s">
        <v>982</v>
      </c>
    </row>
    <row r="527" spans="2:7" ht="16.5">
      <c r="B527" s="85">
        <v>523</v>
      </c>
      <c r="C527" s="828"/>
      <c r="D527" s="120"/>
      <c r="E527" s="67" t="s">
        <v>1687</v>
      </c>
      <c r="F527" s="44" t="s">
        <v>983</v>
      </c>
    </row>
    <row r="528" spans="2:7" ht="16.5">
      <c r="B528" s="85">
        <v>524</v>
      </c>
      <c r="C528" s="828"/>
      <c r="D528" s="120"/>
      <c r="E528" s="67" t="s">
        <v>1688</v>
      </c>
      <c r="F528" s="44" t="s">
        <v>984</v>
      </c>
    </row>
    <row r="529" spans="2:7" ht="16.5">
      <c r="B529" s="85">
        <v>525</v>
      </c>
      <c r="C529" s="828"/>
      <c r="D529" s="120"/>
      <c r="E529" s="67" t="s">
        <v>1689</v>
      </c>
      <c r="F529" s="59"/>
    </row>
    <row r="530" spans="2:7" ht="16.5">
      <c r="B530" s="85">
        <v>526</v>
      </c>
      <c r="C530" s="828"/>
      <c r="D530" s="120"/>
      <c r="E530" s="67" t="s">
        <v>1690</v>
      </c>
      <c r="F530" s="59"/>
    </row>
    <row r="531" spans="2:7" ht="16.5">
      <c r="B531" s="85">
        <v>527</v>
      </c>
      <c r="C531" s="828"/>
      <c r="D531" s="120"/>
      <c r="E531" s="67" t="s">
        <v>1691</v>
      </c>
      <c r="F531" s="59"/>
    </row>
    <row r="532" spans="2:7" ht="16.5">
      <c r="B532" s="85">
        <v>528</v>
      </c>
      <c r="C532" s="828"/>
      <c r="D532" s="120"/>
      <c r="E532" s="67" t="s">
        <v>1692</v>
      </c>
      <c r="F532" s="44"/>
    </row>
    <row r="533" spans="2:7" ht="16.5">
      <c r="B533" s="85">
        <v>529</v>
      </c>
      <c r="C533" s="828"/>
      <c r="D533" s="120"/>
      <c r="E533" s="67" t="s">
        <v>1693</v>
      </c>
      <c r="F533" s="59"/>
    </row>
    <row r="534" spans="2:7" thickBot="1">
      <c r="B534" s="86">
        <v>530</v>
      </c>
      <c r="C534" s="829"/>
      <c r="D534" s="88"/>
      <c r="E534" s="68" t="s">
        <v>1694</v>
      </c>
      <c r="F534" s="69"/>
      <c r="G534" s="157"/>
    </row>
    <row r="535" spans="2:7" ht="17.45" customHeight="1">
      <c r="B535" s="45">
        <v>531</v>
      </c>
      <c r="C535" s="835" t="s">
        <v>962</v>
      </c>
      <c r="D535" s="121"/>
      <c r="E535" s="67" t="s">
        <v>1695</v>
      </c>
      <c r="F535" s="57" t="s">
        <v>4739</v>
      </c>
    </row>
    <row r="536" spans="2:7" ht="16.5">
      <c r="B536" s="46">
        <v>532</v>
      </c>
      <c r="C536" s="828"/>
      <c r="D536" s="120"/>
      <c r="E536" s="67" t="s">
        <v>1696</v>
      </c>
      <c r="F536" s="44" t="s">
        <v>4741</v>
      </c>
    </row>
    <row r="537" spans="2:7" ht="16.5">
      <c r="B537" s="46">
        <v>533</v>
      </c>
      <c r="C537" s="828"/>
      <c r="D537" s="120"/>
      <c r="E537" s="67" t="s">
        <v>1697</v>
      </c>
      <c r="F537" s="44"/>
    </row>
    <row r="538" spans="2:7" ht="16.5">
      <c r="B538" s="46">
        <v>534</v>
      </c>
      <c r="C538" s="828"/>
      <c r="D538" s="120"/>
      <c r="E538" s="67" t="s">
        <v>1698</v>
      </c>
      <c r="F538" s="59"/>
    </row>
    <row r="539" spans="2:7" ht="16.5">
      <c r="B539" s="46">
        <v>535</v>
      </c>
      <c r="C539" s="828"/>
      <c r="D539" s="120"/>
      <c r="E539" s="67" t="s">
        <v>1699</v>
      </c>
      <c r="F539" s="59"/>
    </row>
    <row r="540" spans="2:7" ht="16.5">
      <c r="B540" s="46">
        <v>536</v>
      </c>
      <c r="C540" s="828"/>
      <c r="D540" s="120"/>
      <c r="E540" s="67" t="s">
        <v>1700</v>
      </c>
      <c r="F540" s="44" t="s">
        <v>3865</v>
      </c>
    </row>
    <row r="541" spans="2:7" ht="16.5">
      <c r="B541" s="46">
        <v>537</v>
      </c>
      <c r="C541" s="828"/>
      <c r="D541" s="120"/>
      <c r="E541" s="67" t="s">
        <v>1701</v>
      </c>
      <c r="F541" s="59"/>
    </row>
    <row r="542" spans="2:7" ht="16.5">
      <c r="B542" s="46">
        <v>538</v>
      </c>
      <c r="C542" s="828"/>
      <c r="D542" s="120"/>
      <c r="E542" s="67" t="s">
        <v>1702</v>
      </c>
      <c r="F542" s="59"/>
    </row>
    <row r="543" spans="2:7" ht="16.5">
      <c r="B543" s="46">
        <v>539</v>
      </c>
      <c r="C543" s="828"/>
      <c r="D543" s="120"/>
      <c r="E543" s="67" t="s">
        <v>1703</v>
      </c>
      <c r="F543" s="59"/>
    </row>
    <row r="544" spans="2:7" thickBot="1">
      <c r="B544" s="47">
        <v>540</v>
      </c>
      <c r="C544" s="829"/>
      <c r="D544" s="88"/>
      <c r="E544" s="68" t="s">
        <v>1704</v>
      </c>
      <c r="F544" s="69" t="s">
        <v>4127</v>
      </c>
      <c r="G544" s="157"/>
    </row>
    <row r="545" spans="2:7" ht="17.45" customHeight="1">
      <c r="B545" s="46">
        <v>541</v>
      </c>
      <c r="C545" s="835" t="s">
        <v>1126</v>
      </c>
      <c r="D545" s="121"/>
      <c r="E545" s="67" t="s">
        <v>1705</v>
      </c>
      <c r="F545" s="57" t="s">
        <v>3947</v>
      </c>
    </row>
    <row r="546" spans="2:7" ht="16.5">
      <c r="B546" s="46">
        <v>542</v>
      </c>
      <c r="C546" s="828"/>
      <c r="D546" s="120"/>
      <c r="E546" s="67" t="s">
        <v>1706</v>
      </c>
      <c r="F546" s="44" t="s">
        <v>3969</v>
      </c>
    </row>
    <row r="547" spans="2:7" ht="16.5">
      <c r="B547" s="46">
        <v>543</v>
      </c>
      <c r="C547" s="828"/>
      <c r="D547" s="120"/>
      <c r="E547" s="67" t="s">
        <v>1707</v>
      </c>
      <c r="F547" s="44"/>
    </row>
    <row r="548" spans="2:7" ht="16.5">
      <c r="B548" s="46">
        <v>544</v>
      </c>
      <c r="C548" s="828"/>
      <c r="D548" s="120"/>
      <c r="E548" s="67" t="s">
        <v>1708</v>
      </c>
      <c r="F548" s="44"/>
    </row>
    <row r="549" spans="2:7" ht="16.5">
      <c r="B549" s="46">
        <v>545</v>
      </c>
      <c r="C549" s="828"/>
      <c r="D549" s="120"/>
      <c r="E549" s="67" t="s">
        <v>1709</v>
      </c>
      <c r="F549" s="44"/>
    </row>
    <row r="550" spans="2:7" ht="16.5">
      <c r="B550" s="46">
        <v>546</v>
      </c>
      <c r="C550" s="828"/>
      <c r="D550" s="120"/>
      <c r="E550" s="67" t="s">
        <v>1710</v>
      </c>
      <c r="F550" s="44" t="s">
        <v>1130</v>
      </c>
    </row>
    <row r="551" spans="2:7" ht="16.5">
      <c r="B551" s="46">
        <v>547</v>
      </c>
      <c r="C551" s="828"/>
      <c r="D551" s="120"/>
      <c r="E551" s="67" t="s">
        <v>1711</v>
      </c>
      <c r="F551" s="44" t="s">
        <v>968</v>
      </c>
    </row>
    <row r="552" spans="2:7" ht="16.5">
      <c r="B552" s="46">
        <v>548</v>
      </c>
      <c r="C552" s="828"/>
      <c r="D552" s="120"/>
      <c r="E552" s="67" t="s">
        <v>1712</v>
      </c>
      <c r="F552" s="59"/>
    </row>
    <row r="553" spans="2:7" ht="16.5">
      <c r="B553" s="46">
        <v>549</v>
      </c>
      <c r="C553" s="828"/>
      <c r="D553" s="120"/>
      <c r="E553" s="67" t="s">
        <v>1713</v>
      </c>
      <c r="F553" s="59"/>
    </row>
    <row r="554" spans="2:7" thickBot="1">
      <c r="B554" s="47">
        <v>550</v>
      </c>
      <c r="C554" s="829"/>
      <c r="D554" s="88"/>
      <c r="E554" s="68" t="s">
        <v>1714</v>
      </c>
      <c r="F554" s="69"/>
      <c r="G554" s="157"/>
    </row>
    <row r="555" spans="2:7" ht="16.5">
      <c r="B555" s="45">
        <v>551</v>
      </c>
      <c r="C555" s="827" t="s">
        <v>4246</v>
      </c>
      <c r="D555" s="75"/>
      <c r="E555" s="65" t="s">
        <v>1715</v>
      </c>
      <c r="F555" s="57" t="s">
        <v>4247</v>
      </c>
    </row>
    <row r="556" spans="2:7" ht="16.5">
      <c r="B556" s="46">
        <v>552</v>
      </c>
      <c r="C556" s="828"/>
      <c r="D556" s="120"/>
      <c r="E556" s="67" t="s">
        <v>1716</v>
      </c>
      <c r="F556" s="44" t="s">
        <v>4248</v>
      </c>
    </row>
    <row r="557" spans="2:7" ht="16.5">
      <c r="B557" s="46">
        <v>553</v>
      </c>
      <c r="C557" s="828"/>
      <c r="D557" s="120"/>
      <c r="E557" s="67" t="s">
        <v>1717</v>
      </c>
      <c r="F557" s="44"/>
    </row>
    <row r="558" spans="2:7" ht="16.5">
      <c r="B558" s="46">
        <v>554</v>
      </c>
      <c r="C558" s="828"/>
      <c r="D558" s="120"/>
      <c r="E558" s="67" t="s">
        <v>1718</v>
      </c>
      <c r="F558" s="44"/>
    </row>
    <row r="559" spans="2:7" ht="16.5">
      <c r="B559" s="46">
        <v>555</v>
      </c>
      <c r="C559" s="828"/>
      <c r="D559" s="120"/>
      <c r="E559" s="67" t="s">
        <v>1719</v>
      </c>
      <c r="F559" s="44"/>
    </row>
    <row r="560" spans="2:7" ht="16.5">
      <c r="B560" s="46">
        <v>556</v>
      </c>
      <c r="C560" s="828"/>
      <c r="D560" s="120"/>
      <c r="E560" s="67" t="s">
        <v>1720</v>
      </c>
      <c r="F560" s="44" t="s">
        <v>4249</v>
      </c>
    </row>
    <row r="561" spans="2:7" ht="16.5">
      <c r="B561" s="46">
        <v>557</v>
      </c>
      <c r="C561" s="828"/>
      <c r="D561" s="120"/>
      <c r="E561" s="67" t="s">
        <v>1721</v>
      </c>
      <c r="F561" s="44" t="s">
        <v>4250</v>
      </c>
    </row>
    <row r="562" spans="2:7" ht="16.5">
      <c r="B562" s="46">
        <v>558</v>
      </c>
      <c r="C562" s="828"/>
      <c r="D562" s="120"/>
      <c r="E562" s="67" t="s">
        <v>1722</v>
      </c>
      <c r="F562" s="44"/>
    </row>
    <row r="563" spans="2:7" ht="16.5">
      <c r="B563" s="46">
        <v>559</v>
      </c>
      <c r="C563" s="828"/>
      <c r="D563" s="120"/>
      <c r="E563" s="67" t="s">
        <v>1723</v>
      </c>
      <c r="F563" s="59"/>
    </row>
    <row r="564" spans="2:7" thickBot="1">
      <c r="B564" s="47">
        <v>560</v>
      </c>
      <c r="C564" s="829"/>
      <c r="D564" s="88"/>
      <c r="E564" s="68" t="s">
        <v>1724</v>
      </c>
      <c r="F564" s="69"/>
      <c r="G564" s="157"/>
    </row>
    <row r="565" spans="2:7" ht="16.5">
      <c r="B565" s="45">
        <v>561</v>
      </c>
      <c r="C565" s="823" t="s">
        <v>7006</v>
      </c>
      <c r="D565" s="75" t="s">
        <v>6166</v>
      </c>
      <c r="E565" s="65" t="s">
        <v>1725</v>
      </c>
      <c r="F565" s="57" t="s">
        <v>7007</v>
      </c>
    </row>
    <row r="566" spans="2:7" ht="16.5">
      <c r="B566" s="46">
        <v>562</v>
      </c>
      <c r="C566" s="824"/>
      <c r="D566" s="120" t="s">
        <v>6167</v>
      </c>
      <c r="E566" s="67" t="s">
        <v>1726</v>
      </c>
      <c r="F566" s="44" t="s">
        <v>7008</v>
      </c>
    </row>
    <row r="567" spans="2:7" ht="16.5">
      <c r="B567" s="46">
        <v>563</v>
      </c>
      <c r="C567" s="824"/>
      <c r="D567" s="120" t="s">
        <v>6168</v>
      </c>
      <c r="E567" s="67" t="s">
        <v>1727</v>
      </c>
      <c r="F567" s="44" t="s">
        <v>7009</v>
      </c>
    </row>
    <row r="568" spans="2:7" ht="16.5">
      <c r="B568" s="46">
        <v>564</v>
      </c>
      <c r="C568" s="824"/>
      <c r="D568" s="120" t="s">
        <v>6169</v>
      </c>
      <c r="E568" s="67" t="s">
        <v>1728</v>
      </c>
      <c r="F568" s="44" t="s">
        <v>7010</v>
      </c>
    </row>
    <row r="569" spans="2:7" ht="16.5">
      <c r="B569" s="46">
        <v>565</v>
      </c>
      <c r="C569" s="824"/>
      <c r="D569" s="120" t="s">
        <v>7137</v>
      </c>
      <c r="E569" s="67" t="s">
        <v>1729</v>
      </c>
      <c r="F569" s="681" t="s">
        <v>7163</v>
      </c>
    </row>
    <row r="570" spans="2:7" ht="16.5">
      <c r="B570" s="46">
        <v>566</v>
      </c>
      <c r="C570" s="824"/>
      <c r="D570" s="120" t="s">
        <v>7138</v>
      </c>
      <c r="E570" s="67" t="s">
        <v>1730</v>
      </c>
      <c r="F570" s="681" t="s">
        <v>7164</v>
      </c>
    </row>
    <row r="571" spans="2:7" ht="16.5">
      <c r="B571" s="46">
        <v>567</v>
      </c>
      <c r="C571" s="824"/>
      <c r="D571" s="120"/>
      <c r="E571" s="67" t="s">
        <v>1731</v>
      </c>
      <c r="F571" s="59"/>
    </row>
    <row r="572" spans="2:7" ht="16.5">
      <c r="B572" s="46">
        <v>568</v>
      </c>
      <c r="C572" s="824"/>
      <c r="D572" s="120"/>
      <c r="E572" s="67" t="s">
        <v>1732</v>
      </c>
      <c r="F572" s="59"/>
    </row>
    <row r="573" spans="2:7" ht="16.5">
      <c r="B573" s="46">
        <v>569</v>
      </c>
      <c r="C573" s="824"/>
      <c r="D573" s="120"/>
      <c r="E573" s="67" t="s">
        <v>1733</v>
      </c>
      <c r="F573" s="59"/>
    </row>
    <row r="574" spans="2:7" thickBot="1">
      <c r="B574" s="47">
        <v>570</v>
      </c>
      <c r="C574" s="836"/>
      <c r="D574" s="88"/>
      <c r="E574" s="68" t="s">
        <v>1734</v>
      </c>
      <c r="F574" s="69"/>
      <c r="G574" s="157"/>
    </row>
    <row r="575" spans="2:7" ht="17.45" customHeight="1">
      <c r="B575" s="45">
        <v>571</v>
      </c>
      <c r="C575" s="823" t="s">
        <v>6906</v>
      </c>
      <c r="D575" s="90" t="s">
        <v>6139</v>
      </c>
      <c r="E575" s="65" t="s">
        <v>1735</v>
      </c>
      <c r="F575" s="66" t="s">
        <v>6999</v>
      </c>
    </row>
    <row r="576" spans="2:7" ht="17.45" customHeight="1">
      <c r="B576" s="46">
        <v>572</v>
      </c>
      <c r="C576" s="824"/>
      <c r="D576" s="129" t="s">
        <v>6140</v>
      </c>
      <c r="E576" s="395" t="s">
        <v>1736</v>
      </c>
      <c r="F576" s="394" t="s">
        <v>6983</v>
      </c>
    </row>
    <row r="577" spans="2:7" ht="17.45" customHeight="1">
      <c r="B577" s="46">
        <v>573</v>
      </c>
      <c r="C577" s="824"/>
      <c r="D577" s="129" t="s">
        <v>7149</v>
      </c>
      <c r="E577" s="395" t="s">
        <v>1737</v>
      </c>
      <c r="F577" s="394" t="s">
        <v>6908</v>
      </c>
    </row>
    <row r="578" spans="2:7" ht="17.45" customHeight="1">
      <c r="B578" s="46">
        <v>574</v>
      </c>
      <c r="C578" s="824"/>
      <c r="D578" s="129" t="s">
        <v>7150</v>
      </c>
      <c r="E578" s="395" t="s">
        <v>1738</v>
      </c>
      <c r="F578" s="394" t="s">
        <v>6985</v>
      </c>
    </row>
    <row r="579" spans="2:7" ht="17.45" customHeight="1">
      <c r="B579" s="46">
        <v>575</v>
      </c>
      <c r="C579" s="824"/>
      <c r="D579" s="129" t="s">
        <v>7004</v>
      </c>
      <c r="E579" s="395" t="s">
        <v>1739</v>
      </c>
      <c r="F579" s="394" t="s">
        <v>7001</v>
      </c>
    </row>
    <row r="580" spans="2:7" ht="17.45" customHeight="1">
      <c r="B580" s="46">
        <v>576</v>
      </c>
      <c r="C580" s="824"/>
      <c r="D580" s="129" t="s">
        <v>7005</v>
      </c>
      <c r="E580" s="395" t="s">
        <v>1740</v>
      </c>
      <c r="F580" s="738" t="s">
        <v>7003</v>
      </c>
    </row>
    <row r="581" spans="2:7" ht="17.45" customHeight="1">
      <c r="B581" s="46">
        <v>577</v>
      </c>
      <c r="C581" s="824"/>
      <c r="D581" s="129"/>
      <c r="E581" s="395" t="s">
        <v>1741</v>
      </c>
      <c r="F581" s="394"/>
    </row>
    <row r="582" spans="2:7" ht="17.45" customHeight="1">
      <c r="B582" s="46">
        <v>578</v>
      </c>
      <c r="C582" s="824"/>
      <c r="D582" s="129"/>
      <c r="E582" s="395" t="s">
        <v>1742</v>
      </c>
      <c r="F582" s="394"/>
    </row>
    <row r="583" spans="2:7" ht="17.45" customHeight="1">
      <c r="B583" s="46">
        <v>579</v>
      </c>
      <c r="C583" s="824"/>
      <c r="D583" s="129"/>
      <c r="E583" s="395" t="s">
        <v>1743</v>
      </c>
      <c r="F583" s="394"/>
    </row>
    <row r="584" spans="2:7" ht="18" customHeight="1" thickBot="1">
      <c r="B584" s="47">
        <v>580</v>
      </c>
      <c r="C584" s="836"/>
      <c r="D584" s="88"/>
      <c r="E584" s="396" t="s">
        <v>1744</v>
      </c>
      <c r="F584" s="397"/>
      <c r="G584" s="157"/>
    </row>
    <row r="585" spans="2:7" ht="17.45" customHeight="1">
      <c r="B585" s="224">
        <v>581</v>
      </c>
      <c r="C585" s="832" t="s">
        <v>4136</v>
      </c>
      <c r="D585" s="129"/>
      <c r="E585" s="67" t="s">
        <v>1745</v>
      </c>
      <c r="F585" s="57" t="s">
        <v>3822</v>
      </c>
    </row>
    <row r="586" spans="2:7" ht="17.45" customHeight="1">
      <c r="B586" s="224">
        <v>582</v>
      </c>
      <c r="C586" s="831"/>
      <c r="D586" s="121"/>
      <c r="E586" s="67" t="s">
        <v>1746</v>
      </c>
      <c r="F586" s="44" t="s">
        <v>3821</v>
      </c>
    </row>
    <row r="587" spans="2:7" ht="17.45" customHeight="1">
      <c r="B587" s="224">
        <v>583</v>
      </c>
      <c r="C587" s="831"/>
      <c r="D587" s="129"/>
      <c r="E587" s="67" t="s">
        <v>1747</v>
      </c>
      <c r="F587" s="44" t="s">
        <v>3824</v>
      </c>
    </row>
    <row r="588" spans="2:7" ht="17.45" customHeight="1">
      <c r="B588" s="224">
        <v>584</v>
      </c>
      <c r="C588" s="831"/>
      <c r="D588" s="129"/>
      <c r="E588" s="67" t="s">
        <v>1748</v>
      </c>
      <c r="F588" s="44" t="s">
        <v>3823</v>
      </c>
    </row>
    <row r="589" spans="2:7" ht="17.45" customHeight="1">
      <c r="B589" s="224">
        <v>585</v>
      </c>
      <c r="C589" s="831"/>
      <c r="D589" s="129"/>
      <c r="E589" s="67" t="s">
        <v>1749</v>
      </c>
      <c r="F589" s="44" t="s">
        <v>3826</v>
      </c>
    </row>
    <row r="590" spans="2:7" ht="17.45" customHeight="1">
      <c r="B590" s="224">
        <v>586</v>
      </c>
      <c r="C590" s="831"/>
      <c r="D590" s="129"/>
      <c r="E590" s="67" t="s">
        <v>1750</v>
      </c>
      <c r="F590" s="44" t="s">
        <v>3825</v>
      </c>
    </row>
    <row r="591" spans="2:7" ht="17.45" customHeight="1">
      <c r="B591" s="224">
        <v>587</v>
      </c>
      <c r="C591" s="831"/>
      <c r="D591" s="129"/>
      <c r="E591" s="67" t="s">
        <v>1751</v>
      </c>
      <c r="F591" s="56"/>
    </row>
    <row r="592" spans="2:7" ht="17.45" customHeight="1">
      <c r="B592" s="224">
        <v>588</v>
      </c>
      <c r="C592" s="831"/>
      <c r="D592" s="129"/>
      <c r="E592" s="67" t="s">
        <v>1752</v>
      </c>
      <c r="F592" s="44"/>
    </row>
    <row r="593" spans="2:7" ht="17.45" customHeight="1">
      <c r="B593" s="224">
        <v>589</v>
      </c>
      <c r="C593" s="831"/>
      <c r="D593" s="129"/>
      <c r="E593" s="67" t="s">
        <v>1753</v>
      </c>
      <c r="F593" s="44"/>
    </row>
    <row r="594" spans="2:7" ht="18" customHeight="1">
      <c r="B594" s="224">
        <v>590</v>
      </c>
      <c r="C594" s="831"/>
      <c r="D594" s="155"/>
      <c r="E594" s="207" t="s">
        <v>1754</v>
      </c>
      <c r="F594" s="44"/>
      <c r="G594" s="157"/>
    </row>
    <row r="595" spans="2:7" ht="17.45" customHeight="1">
      <c r="B595" s="224">
        <v>591</v>
      </c>
      <c r="C595" s="831"/>
      <c r="D595" s="155"/>
      <c r="E595" s="67" t="s">
        <v>1755</v>
      </c>
      <c r="F595" s="44"/>
    </row>
    <row r="596" spans="2:7" ht="17.45" customHeight="1">
      <c r="B596" s="224">
        <v>592</v>
      </c>
      <c r="C596" s="831"/>
      <c r="D596" s="129"/>
      <c r="E596" s="67" t="s">
        <v>1756</v>
      </c>
      <c r="F596" s="44"/>
    </row>
    <row r="597" spans="2:7" ht="17.45" customHeight="1">
      <c r="B597" s="224">
        <v>593</v>
      </c>
      <c r="C597" s="831"/>
      <c r="D597" s="129"/>
      <c r="E597" s="67" t="s">
        <v>1757</v>
      </c>
      <c r="F597" s="59"/>
    </row>
    <row r="598" spans="2:7" ht="17.45" customHeight="1">
      <c r="B598" s="224">
        <v>594</v>
      </c>
      <c r="C598" s="831"/>
      <c r="D598" s="129"/>
      <c r="E598" s="67" t="s">
        <v>1758</v>
      </c>
      <c r="F598" s="59"/>
    </row>
    <row r="599" spans="2:7" ht="17.45" customHeight="1">
      <c r="B599" s="224">
        <v>595</v>
      </c>
      <c r="C599" s="831"/>
      <c r="D599" s="129"/>
      <c r="E599" s="67" t="s">
        <v>1759</v>
      </c>
      <c r="F599" s="59"/>
    </row>
    <row r="600" spans="2:7" ht="17.45" customHeight="1">
      <c r="B600" s="224">
        <v>596</v>
      </c>
      <c r="C600" s="831"/>
      <c r="D600" s="129"/>
      <c r="E600" s="67" t="s">
        <v>1760</v>
      </c>
      <c r="F600" s="59"/>
    </row>
    <row r="601" spans="2:7" ht="17.45" customHeight="1">
      <c r="B601" s="224">
        <v>597</v>
      </c>
      <c r="C601" s="831"/>
      <c r="D601" s="129"/>
      <c r="E601" s="67" t="s">
        <v>1761</v>
      </c>
      <c r="F601" s="59"/>
    </row>
    <row r="602" spans="2:7" ht="17.45" customHeight="1">
      <c r="B602" s="224">
        <v>598</v>
      </c>
      <c r="C602" s="831"/>
      <c r="D602" s="129"/>
      <c r="E602" s="67" t="s">
        <v>1762</v>
      </c>
      <c r="F602" s="59"/>
    </row>
    <row r="603" spans="2:7" ht="17.45" customHeight="1">
      <c r="B603" s="224">
        <v>599</v>
      </c>
      <c r="C603" s="831"/>
      <c r="D603" s="129"/>
      <c r="E603" s="67" t="s">
        <v>1763</v>
      </c>
      <c r="F603" s="59"/>
    </row>
    <row r="604" spans="2:7" ht="18" customHeight="1" thickBot="1">
      <c r="B604" s="47">
        <v>600</v>
      </c>
      <c r="C604" s="834"/>
      <c r="D604" s="129"/>
      <c r="E604" s="68" t="s">
        <v>1764</v>
      </c>
      <c r="F604" s="69"/>
      <c r="G604" s="157"/>
    </row>
    <row r="605" spans="2:7" ht="17.45" customHeight="1">
      <c r="B605" s="45">
        <v>601</v>
      </c>
      <c r="C605" s="832" t="s">
        <v>4671</v>
      </c>
      <c r="D605" s="75"/>
      <c r="E605" s="65" t="s">
        <v>1765</v>
      </c>
      <c r="F605" s="66" t="s">
        <v>4641</v>
      </c>
    </row>
    <row r="606" spans="2:7" ht="17.45" customHeight="1">
      <c r="B606" s="46">
        <v>602</v>
      </c>
      <c r="C606" s="821"/>
      <c r="D606" s="120"/>
      <c r="E606" s="67" t="s">
        <v>1766</v>
      </c>
      <c r="F606" s="59" t="s">
        <v>4642</v>
      </c>
    </row>
    <row r="607" spans="2:7" ht="17.45" customHeight="1">
      <c r="B607" s="46">
        <v>603</v>
      </c>
      <c r="C607" s="821"/>
      <c r="D607" s="120"/>
      <c r="E607" s="67" t="s">
        <v>1767</v>
      </c>
      <c r="F607" s="44" t="s">
        <v>4643</v>
      </c>
    </row>
    <row r="608" spans="2:7" ht="17.45" customHeight="1">
      <c r="B608" s="46">
        <v>604</v>
      </c>
      <c r="C608" s="821"/>
      <c r="D608" s="120"/>
      <c r="E608" s="67" t="s">
        <v>1768</v>
      </c>
      <c r="F608" s="44" t="s">
        <v>4644</v>
      </c>
    </row>
    <row r="609" spans="2:7" ht="17.45" customHeight="1">
      <c r="B609" s="46">
        <v>605</v>
      </c>
      <c r="C609" s="821"/>
      <c r="D609" s="120"/>
      <c r="E609" s="67" t="s">
        <v>1769</v>
      </c>
      <c r="F609" s="44"/>
    </row>
    <row r="610" spans="2:7" ht="17.45" customHeight="1">
      <c r="B610" s="46">
        <v>606</v>
      </c>
      <c r="C610" s="821"/>
      <c r="D610" s="120"/>
      <c r="E610" s="67" t="s">
        <v>1770</v>
      </c>
      <c r="F610" s="44"/>
    </row>
    <row r="611" spans="2:7" ht="17.45" customHeight="1">
      <c r="B611" s="46">
        <v>607</v>
      </c>
      <c r="C611" s="821"/>
      <c r="D611" s="120"/>
      <c r="E611" s="67" t="s">
        <v>1771</v>
      </c>
      <c r="F611" s="44"/>
    </row>
    <row r="612" spans="2:7" ht="17.45" customHeight="1">
      <c r="B612" s="46">
        <v>608</v>
      </c>
      <c r="C612" s="821"/>
      <c r="D612" s="120"/>
      <c r="E612" s="67" t="s">
        <v>1772</v>
      </c>
      <c r="F612" s="44"/>
    </row>
    <row r="613" spans="2:7" ht="17.45" customHeight="1">
      <c r="B613" s="46">
        <v>609</v>
      </c>
      <c r="C613" s="821"/>
      <c r="D613" s="120"/>
      <c r="E613" s="67" t="s">
        <v>1773</v>
      </c>
      <c r="F613" s="44"/>
    </row>
    <row r="614" spans="2:7" ht="18" customHeight="1" thickBot="1">
      <c r="B614" s="47">
        <v>610</v>
      </c>
      <c r="C614" s="821"/>
      <c r="D614" s="112"/>
      <c r="E614" s="68" t="s">
        <v>1774</v>
      </c>
      <c r="F614" s="58"/>
      <c r="G614" s="157"/>
    </row>
    <row r="615" spans="2:7" ht="17.45" customHeight="1">
      <c r="B615" s="224">
        <v>611</v>
      </c>
      <c r="C615" s="832" t="s">
        <v>4137</v>
      </c>
      <c r="D615" s="129"/>
      <c r="E615" s="67" t="s">
        <v>1775</v>
      </c>
      <c r="F615" s="44" t="s">
        <v>3785</v>
      </c>
    </row>
    <row r="616" spans="2:7" ht="17.45" customHeight="1">
      <c r="B616" s="224">
        <v>612</v>
      </c>
      <c r="C616" s="821"/>
      <c r="D616" s="129"/>
      <c r="E616" s="67" t="s">
        <v>1776</v>
      </c>
      <c r="F616" s="44" t="s">
        <v>3786</v>
      </c>
    </row>
    <row r="617" spans="2:7" ht="17.45" customHeight="1">
      <c r="B617" s="224">
        <v>613</v>
      </c>
      <c r="C617" s="821"/>
      <c r="D617" s="129"/>
      <c r="E617" s="67" t="s">
        <v>1777</v>
      </c>
      <c r="F617" s="44" t="s">
        <v>3787</v>
      </c>
    </row>
    <row r="618" spans="2:7" ht="17.45" customHeight="1">
      <c r="B618" s="224">
        <v>614</v>
      </c>
      <c r="C618" s="821"/>
      <c r="D618" s="129"/>
      <c r="E618" s="67" t="s">
        <v>1778</v>
      </c>
      <c r="F618" s="44" t="s">
        <v>3788</v>
      </c>
    </row>
    <row r="619" spans="2:7" ht="17.45" customHeight="1">
      <c r="B619" s="224">
        <v>615</v>
      </c>
      <c r="C619" s="821"/>
      <c r="D619" s="129"/>
      <c r="E619" s="67" t="s">
        <v>1779</v>
      </c>
      <c r="F619" s="44" t="s">
        <v>4138</v>
      </c>
    </row>
    <row r="620" spans="2:7" ht="17.45" customHeight="1">
      <c r="B620" s="224">
        <v>616</v>
      </c>
      <c r="C620" s="821"/>
      <c r="D620" s="129"/>
      <c r="E620" s="67" t="s">
        <v>1780</v>
      </c>
      <c r="F620" s="44" t="s">
        <v>4139</v>
      </c>
    </row>
    <row r="621" spans="2:7" ht="17.45" customHeight="1">
      <c r="B621" s="224">
        <v>617</v>
      </c>
      <c r="C621" s="821"/>
      <c r="D621" s="129"/>
      <c r="E621" s="67" t="s">
        <v>1781</v>
      </c>
      <c r="F621" s="44" t="s">
        <v>4140</v>
      </c>
    </row>
    <row r="622" spans="2:7" ht="17.45" customHeight="1">
      <c r="B622" s="224">
        <v>618</v>
      </c>
      <c r="C622" s="821"/>
      <c r="D622" s="129"/>
      <c r="E622" s="67" t="s">
        <v>1782</v>
      </c>
      <c r="F622" s="44" t="s">
        <v>4141</v>
      </c>
    </row>
    <row r="623" spans="2:7" ht="17.45" customHeight="1">
      <c r="B623" s="224">
        <v>619</v>
      </c>
      <c r="C623" s="821"/>
      <c r="D623" s="129"/>
      <c r="E623" s="67" t="s">
        <v>1783</v>
      </c>
      <c r="F623" s="44" t="s">
        <v>3789</v>
      </c>
    </row>
    <row r="624" spans="2:7" ht="18" customHeight="1">
      <c r="B624" s="224">
        <v>620</v>
      </c>
      <c r="C624" s="821"/>
      <c r="D624" s="155"/>
      <c r="E624" s="67" t="s">
        <v>1784</v>
      </c>
      <c r="F624" s="44" t="s">
        <v>3790</v>
      </c>
      <c r="G624" s="157"/>
    </row>
    <row r="625" spans="2:7" ht="17.45" customHeight="1">
      <c r="B625" s="224">
        <v>621</v>
      </c>
      <c r="C625" s="821"/>
      <c r="D625" s="129"/>
      <c r="E625" s="67" t="s">
        <v>1785</v>
      </c>
      <c r="F625" s="59" t="s">
        <v>3791</v>
      </c>
    </row>
    <row r="626" spans="2:7" ht="17.45" customHeight="1">
      <c r="B626" s="224">
        <v>622</v>
      </c>
      <c r="C626" s="821"/>
      <c r="D626" s="129"/>
      <c r="E626" s="67" t="s">
        <v>1786</v>
      </c>
      <c r="F626" s="59" t="s">
        <v>3792</v>
      </c>
    </row>
    <row r="627" spans="2:7" ht="17.45" customHeight="1">
      <c r="B627" s="224">
        <v>623</v>
      </c>
      <c r="C627" s="821"/>
      <c r="D627" s="129"/>
      <c r="E627" s="67" t="s">
        <v>1787</v>
      </c>
      <c r="F627" s="59" t="s">
        <v>3793</v>
      </c>
    </row>
    <row r="628" spans="2:7" ht="17.45" customHeight="1">
      <c r="B628" s="224">
        <v>624</v>
      </c>
      <c r="C628" s="821"/>
      <c r="D628" s="129"/>
      <c r="E628" s="67" t="s">
        <v>1788</v>
      </c>
      <c r="F628" s="59" t="s">
        <v>3794</v>
      </c>
    </row>
    <row r="629" spans="2:7" ht="17.45" customHeight="1">
      <c r="B629" s="224">
        <v>625</v>
      </c>
      <c r="C629" s="821"/>
      <c r="D629" s="129"/>
      <c r="E629" s="67" t="s">
        <v>1789</v>
      </c>
      <c r="F629" s="59" t="s">
        <v>3795</v>
      </c>
    </row>
    <row r="630" spans="2:7" ht="17.45" customHeight="1">
      <c r="B630" s="224">
        <v>626</v>
      </c>
      <c r="C630" s="821"/>
      <c r="D630" s="129"/>
      <c r="E630" s="67" t="s">
        <v>1790</v>
      </c>
      <c r="F630" s="59" t="s">
        <v>3796</v>
      </c>
    </row>
    <row r="631" spans="2:7" ht="17.45" customHeight="1">
      <c r="B631" s="224">
        <v>627</v>
      </c>
      <c r="C631" s="821"/>
      <c r="D631" s="129"/>
      <c r="E631" s="67" t="s">
        <v>1791</v>
      </c>
      <c r="F631" s="59"/>
    </row>
    <row r="632" spans="2:7" ht="17.45" customHeight="1">
      <c r="B632" s="224">
        <v>628</v>
      </c>
      <c r="C632" s="821"/>
      <c r="D632" s="129"/>
      <c r="E632" s="67" t="s">
        <v>1792</v>
      </c>
      <c r="F632" s="59"/>
    </row>
    <row r="633" spans="2:7" ht="17.45" customHeight="1">
      <c r="B633" s="224">
        <v>629</v>
      </c>
      <c r="C633" s="821"/>
      <c r="D633" s="129"/>
      <c r="E633" s="67" t="s">
        <v>1793</v>
      </c>
      <c r="F633" s="59"/>
    </row>
    <row r="634" spans="2:7" ht="18" customHeight="1" thickBot="1">
      <c r="B634" s="47">
        <v>630</v>
      </c>
      <c r="C634" s="822"/>
      <c r="D634" s="192"/>
      <c r="E634" s="68" t="s">
        <v>1794</v>
      </c>
      <c r="F634" s="69"/>
      <c r="G634" s="157"/>
    </row>
    <row r="635" spans="2:7" ht="17.45" customHeight="1">
      <c r="B635" s="224">
        <v>631</v>
      </c>
      <c r="C635" s="832" t="s">
        <v>4142</v>
      </c>
      <c r="D635" s="129"/>
      <c r="E635" s="67" t="s">
        <v>1795</v>
      </c>
      <c r="F635" s="59" t="s">
        <v>3797</v>
      </c>
    </row>
    <row r="636" spans="2:7" ht="17.45" customHeight="1">
      <c r="B636" s="224">
        <v>632</v>
      </c>
      <c r="C636" s="821"/>
      <c r="D636" s="129"/>
      <c r="E636" s="67" t="s">
        <v>1796</v>
      </c>
      <c r="F636" s="59" t="s">
        <v>3798</v>
      </c>
    </row>
    <row r="637" spans="2:7" ht="17.45" customHeight="1">
      <c r="B637" s="224">
        <v>633</v>
      </c>
      <c r="C637" s="821"/>
      <c r="D637" s="129"/>
      <c r="E637" s="67" t="s">
        <v>1797</v>
      </c>
      <c r="F637" s="59" t="s">
        <v>3799</v>
      </c>
    </row>
    <row r="638" spans="2:7" ht="17.45" customHeight="1">
      <c r="B638" s="224">
        <v>634</v>
      </c>
      <c r="C638" s="821"/>
      <c r="D638" s="129"/>
      <c r="E638" s="67" t="s">
        <v>1798</v>
      </c>
      <c r="F638" s="59" t="s">
        <v>3800</v>
      </c>
    </row>
    <row r="639" spans="2:7" ht="17.45" customHeight="1">
      <c r="B639" s="224">
        <v>635</v>
      </c>
      <c r="C639" s="821"/>
      <c r="D639" s="129"/>
      <c r="E639" s="67" t="s">
        <v>1799</v>
      </c>
      <c r="F639" s="59" t="s">
        <v>4143</v>
      </c>
    </row>
    <row r="640" spans="2:7" ht="17.45" customHeight="1">
      <c r="B640" s="224">
        <v>636</v>
      </c>
      <c r="C640" s="821"/>
      <c r="D640" s="129"/>
      <c r="E640" s="67" t="s">
        <v>1800</v>
      </c>
      <c r="F640" s="59" t="s">
        <v>4144</v>
      </c>
    </row>
    <row r="641" spans="2:7" ht="17.45" customHeight="1">
      <c r="B641" s="224">
        <v>637</v>
      </c>
      <c r="C641" s="821"/>
      <c r="D641" s="129"/>
      <c r="E641" s="67" t="s">
        <v>1801</v>
      </c>
      <c r="F641" s="59" t="s">
        <v>4145</v>
      </c>
    </row>
    <row r="642" spans="2:7" ht="17.45" customHeight="1">
      <c r="B642" s="224">
        <v>638</v>
      </c>
      <c r="C642" s="821"/>
      <c r="D642" s="129"/>
      <c r="E642" s="67" t="s">
        <v>1802</v>
      </c>
      <c r="F642" s="59" t="s">
        <v>4146</v>
      </c>
    </row>
    <row r="643" spans="2:7" ht="17.45" customHeight="1">
      <c r="B643" s="224">
        <v>639</v>
      </c>
      <c r="C643" s="821"/>
      <c r="D643" s="129"/>
      <c r="E643" s="67" t="s">
        <v>1803</v>
      </c>
      <c r="F643" s="59" t="s">
        <v>3801</v>
      </c>
    </row>
    <row r="644" spans="2:7" ht="18" customHeight="1">
      <c r="B644" s="224">
        <v>640</v>
      </c>
      <c r="C644" s="821"/>
      <c r="D644" s="155"/>
      <c r="E644" s="67" t="s">
        <v>1804</v>
      </c>
      <c r="F644" s="59" t="s">
        <v>3802</v>
      </c>
      <c r="G644" s="157"/>
    </row>
    <row r="645" spans="2:7" ht="17.45" customHeight="1">
      <c r="B645" s="224">
        <v>641</v>
      </c>
      <c r="C645" s="821"/>
      <c r="D645" s="129"/>
      <c r="E645" s="67" t="s">
        <v>1805</v>
      </c>
      <c r="F645" s="59" t="s">
        <v>3803</v>
      </c>
    </row>
    <row r="646" spans="2:7" ht="17.45" customHeight="1">
      <c r="B646" s="224">
        <v>642</v>
      </c>
      <c r="C646" s="821"/>
      <c r="D646" s="129"/>
      <c r="E646" s="67" t="s">
        <v>1806</v>
      </c>
      <c r="F646" s="59" t="s">
        <v>3804</v>
      </c>
    </row>
    <row r="647" spans="2:7" ht="17.45" customHeight="1">
      <c r="B647" s="224">
        <v>643</v>
      </c>
      <c r="C647" s="821"/>
      <c r="D647" s="129"/>
      <c r="E647" s="67" t="s">
        <v>1807</v>
      </c>
      <c r="F647" s="59" t="s">
        <v>3805</v>
      </c>
    </row>
    <row r="648" spans="2:7" ht="17.45" customHeight="1">
      <c r="B648" s="224">
        <v>644</v>
      </c>
      <c r="C648" s="821"/>
      <c r="D648" s="129"/>
      <c r="E648" s="67" t="s">
        <v>1808</v>
      </c>
      <c r="F648" s="59" t="s">
        <v>3806</v>
      </c>
    </row>
    <row r="649" spans="2:7" ht="17.45" customHeight="1">
      <c r="B649" s="224">
        <v>645</v>
      </c>
      <c r="C649" s="821"/>
      <c r="D649" s="129"/>
      <c r="E649" s="67" t="s">
        <v>1809</v>
      </c>
      <c r="F649" s="59" t="s">
        <v>3807</v>
      </c>
    </row>
    <row r="650" spans="2:7" ht="17.45" customHeight="1">
      <c r="B650" s="224">
        <v>646</v>
      </c>
      <c r="C650" s="821"/>
      <c r="D650" s="129"/>
      <c r="E650" s="67" t="s">
        <v>1810</v>
      </c>
      <c r="F650" s="59" t="s">
        <v>3808</v>
      </c>
    </row>
    <row r="651" spans="2:7" ht="17.45" customHeight="1">
      <c r="B651" s="224">
        <v>647</v>
      </c>
      <c r="C651" s="821"/>
      <c r="D651" s="129"/>
      <c r="E651" s="67" t="s">
        <v>1811</v>
      </c>
      <c r="F651" s="59"/>
    </row>
    <row r="652" spans="2:7" ht="17.45" customHeight="1">
      <c r="B652" s="224">
        <v>648</v>
      </c>
      <c r="C652" s="821"/>
      <c r="D652" s="129"/>
      <c r="E652" s="67" t="s">
        <v>1812</v>
      </c>
      <c r="F652" s="59"/>
    </row>
    <row r="653" spans="2:7" ht="17.45" customHeight="1">
      <c r="B653" s="224">
        <v>649</v>
      </c>
      <c r="C653" s="821"/>
      <c r="D653" s="129"/>
      <c r="E653" s="67" t="s">
        <v>1813</v>
      </c>
      <c r="F653" s="59"/>
    </row>
    <row r="654" spans="2:7" ht="18" customHeight="1" thickBot="1">
      <c r="B654" s="47">
        <v>650</v>
      </c>
      <c r="C654" s="822"/>
      <c r="D654" s="129"/>
      <c r="E654" s="68" t="s">
        <v>1814</v>
      </c>
      <c r="F654" s="69"/>
      <c r="G654" s="157"/>
    </row>
    <row r="655" spans="2:7" ht="17.45" customHeight="1">
      <c r="B655" s="45">
        <v>651</v>
      </c>
      <c r="C655" s="832" t="s">
        <v>4148</v>
      </c>
      <c r="D655" s="75"/>
      <c r="E655" s="65" t="s">
        <v>1815</v>
      </c>
      <c r="F655" s="57" t="s">
        <v>4150</v>
      </c>
    </row>
    <row r="656" spans="2:7" ht="17.45" customHeight="1">
      <c r="B656" s="46">
        <v>652</v>
      </c>
      <c r="C656" s="831"/>
      <c r="D656" s="120"/>
      <c r="E656" s="67" t="s">
        <v>1816</v>
      </c>
      <c r="F656" s="44" t="s">
        <v>4151</v>
      </c>
    </row>
    <row r="657" spans="2:7" ht="17.45" customHeight="1">
      <c r="B657" s="46">
        <v>653</v>
      </c>
      <c r="C657" s="831"/>
      <c r="D657" s="120"/>
      <c r="E657" s="67" t="s">
        <v>1817</v>
      </c>
      <c r="F657" s="44" t="s">
        <v>966</v>
      </c>
    </row>
    <row r="658" spans="2:7" ht="17.45" customHeight="1">
      <c r="B658" s="46">
        <v>654</v>
      </c>
      <c r="C658" s="831"/>
      <c r="D658" s="120"/>
      <c r="E658" s="67" t="s">
        <v>1818</v>
      </c>
      <c r="F658" s="44" t="s">
        <v>967</v>
      </c>
    </row>
    <row r="659" spans="2:7" ht="17.45" customHeight="1">
      <c r="B659" s="46">
        <v>655</v>
      </c>
      <c r="C659" s="831"/>
      <c r="D659" s="120"/>
      <c r="E659" s="67" t="s">
        <v>1819</v>
      </c>
      <c r="F659" s="59" t="s">
        <v>4152</v>
      </c>
    </row>
    <row r="660" spans="2:7" ht="17.45" customHeight="1">
      <c r="B660" s="46">
        <v>656</v>
      </c>
      <c r="C660" s="831"/>
      <c r="D660" s="120"/>
      <c r="E660" s="67" t="s">
        <v>1820</v>
      </c>
      <c r="F660" s="59" t="s">
        <v>4153</v>
      </c>
    </row>
    <row r="661" spans="2:7" ht="17.45" customHeight="1">
      <c r="B661" s="46">
        <v>657</v>
      </c>
      <c r="C661" s="831"/>
      <c r="D661" s="120"/>
      <c r="E661" s="67" t="s">
        <v>1821</v>
      </c>
      <c r="F661" s="44" t="s">
        <v>4154</v>
      </c>
    </row>
    <row r="662" spans="2:7" ht="17.45" customHeight="1">
      <c r="B662" s="46">
        <v>658</v>
      </c>
      <c r="C662" s="831"/>
      <c r="D662" s="120"/>
      <c r="E662" s="67" t="s">
        <v>1822</v>
      </c>
      <c r="F662" s="44" t="s">
        <v>4155</v>
      </c>
    </row>
    <row r="663" spans="2:7" ht="17.45" customHeight="1">
      <c r="B663" s="46">
        <v>659</v>
      </c>
      <c r="C663" s="831"/>
      <c r="D663" s="120"/>
      <c r="E663" s="67" t="s">
        <v>1823</v>
      </c>
      <c r="F663" s="59" t="s">
        <v>4156</v>
      </c>
    </row>
    <row r="664" spans="2:7" ht="18" customHeight="1">
      <c r="B664" s="224">
        <v>660</v>
      </c>
      <c r="C664" s="831"/>
      <c r="D664" s="120"/>
      <c r="E664" s="67" t="s">
        <v>1824</v>
      </c>
      <c r="F664" s="59" t="s">
        <v>4157</v>
      </c>
      <c r="G664" s="157"/>
    </row>
    <row r="665" spans="2:7" ht="17.45" customHeight="1">
      <c r="B665" s="224">
        <v>661</v>
      </c>
      <c r="C665" s="831"/>
      <c r="D665" s="155"/>
      <c r="E665" s="207" t="s">
        <v>1825</v>
      </c>
      <c r="F665" s="44" t="s">
        <v>4158</v>
      </c>
    </row>
    <row r="666" spans="2:7" ht="17.45" customHeight="1">
      <c r="B666" s="46">
        <v>662</v>
      </c>
      <c r="C666" s="831"/>
      <c r="D666" s="120"/>
      <c r="E666" s="67" t="s">
        <v>1826</v>
      </c>
      <c r="F666" s="44" t="s">
        <v>4159</v>
      </c>
    </row>
    <row r="667" spans="2:7" ht="17.45" customHeight="1">
      <c r="B667" s="46">
        <v>663</v>
      </c>
      <c r="C667" s="831"/>
      <c r="D667" s="120"/>
      <c r="E667" s="67" t="s">
        <v>1827</v>
      </c>
      <c r="F667" s="59" t="s">
        <v>4160</v>
      </c>
    </row>
    <row r="668" spans="2:7" ht="17.45" customHeight="1">
      <c r="B668" s="46">
        <v>664</v>
      </c>
      <c r="C668" s="831"/>
      <c r="D668" s="120"/>
      <c r="E668" s="67" t="s">
        <v>1828</v>
      </c>
      <c r="F668" s="59" t="s">
        <v>4161</v>
      </c>
    </row>
    <row r="669" spans="2:7" ht="17.45" customHeight="1">
      <c r="B669" s="46">
        <v>665</v>
      </c>
      <c r="C669" s="831"/>
      <c r="D669" s="120"/>
      <c r="E669" s="67" t="s">
        <v>1829</v>
      </c>
      <c r="F669" s="44" t="s">
        <v>4162</v>
      </c>
    </row>
    <row r="670" spans="2:7" ht="17.45" customHeight="1">
      <c r="B670" s="46">
        <v>666</v>
      </c>
      <c r="C670" s="831"/>
      <c r="D670" s="120"/>
      <c r="E670" s="67" t="s">
        <v>1830</v>
      </c>
      <c r="F670" s="44" t="s">
        <v>4163</v>
      </c>
    </row>
    <row r="671" spans="2:7" ht="17.45" customHeight="1">
      <c r="B671" s="46">
        <v>667</v>
      </c>
      <c r="C671" s="831"/>
      <c r="D671" s="120"/>
      <c r="E671" s="67" t="s">
        <v>1831</v>
      </c>
      <c r="F671" s="59" t="s">
        <v>4164</v>
      </c>
    </row>
    <row r="672" spans="2:7" ht="17.45" customHeight="1">
      <c r="B672" s="46">
        <v>668</v>
      </c>
      <c r="C672" s="831"/>
      <c r="D672" s="120"/>
      <c r="E672" s="67" t="s">
        <v>1832</v>
      </c>
      <c r="F672" s="59" t="s">
        <v>4165</v>
      </c>
    </row>
    <row r="673" spans="2:7" ht="17.45" customHeight="1">
      <c r="B673" s="46">
        <v>669</v>
      </c>
      <c r="C673" s="831"/>
      <c r="D673" s="120"/>
      <c r="E673" s="67" t="s">
        <v>1833</v>
      </c>
      <c r="F673" s="59" t="s">
        <v>4166</v>
      </c>
    </row>
    <row r="674" spans="2:7" ht="18" customHeight="1" thickBot="1">
      <c r="B674" s="47">
        <v>670</v>
      </c>
      <c r="C674" s="834"/>
      <c r="D674" s="120"/>
      <c r="E674" s="68" t="s">
        <v>1834</v>
      </c>
      <c r="F674" s="59" t="s">
        <v>4167</v>
      </c>
      <c r="G674" s="157"/>
    </row>
    <row r="675" spans="2:7" ht="17.45" customHeight="1">
      <c r="B675" s="45">
        <v>671</v>
      </c>
      <c r="C675" s="832" t="s">
        <v>4149</v>
      </c>
      <c r="D675" s="75"/>
      <c r="E675" s="65" t="s">
        <v>1835</v>
      </c>
      <c r="F675" s="57" t="s">
        <v>4168</v>
      </c>
    </row>
    <row r="676" spans="2:7" ht="17.45" customHeight="1">
      <c r="B676" s="46">
        <v>672</v>
      </c>
      <c r="C676" s="821"/>
      <c r="D676" s="120"/>
      <c r="E676" s="67" t="s">
        <v>1836</v>
      </c>
      <c r="F676" s="44" t="s">
        <v>1117</v>
      </c>
    </row>
    <row r="677" spans="2:7" ht="17.45" customHeight="1">
      <c r="B677" s="46">
        <v>673</v>
      </c>
      <c r="C677" s="821"/>
      <c r="D677" s="120"/>
      <c r="E677" s="67" t="s">
        <v>1837</v>
      </c>
      <c r="F677" s="44" t="s">
        <v>1119</v>
      </c>
    </row>
    <row r="678" spans="2:7" ht="17.45" customHeight="1">
      <c r="B678" s="46">
        <v>674</v>
      </c>
      <c r="C678" s="821"/>
      <c r="D678" s="120"/>
      <c r="E678" s="67" t="s">
        <v>1838</v>
      </c>
      <c r="F678" s="44" t="s">
        <v>4169</v>
      </c>
    </row>
    <row r="679" spans="2:7" ht="17.45" customHeight="1">
      <c r="B679" s="46">
        <v>675</v>
      </c>
      <c r="C679" s="821"/>
      <c r="D679" s="120"/>
      <c r="E679" s="67" t="s">
        <v>1839</v>
      </c>
      <c r="F679" s="44" t="s">
        <v>4170</v>
      </c>
    </row>
    <row r="680" spans="2:7" ht="17.45" customHeight="1">
      <c r="B680" s="46">
        <v>676</v>
      </c>
      <c r="C680" s="821"/>
      <c r="D680" s="120"/>
      <c r="E680" s="67" t="s">
        <v>1840</v>
      </c>
      <c r="F680" s="44" t="s">
        <v>4171</v>
      </c>
    </row>
    <row r="681" spans="2:7" ht="17.45" customHeight="1">
      <c r="B681" s="46">
        <v>677</v>
      </c>
      <c r="C681" s="821"/>
      <c r="D681" s="120"/>
      <c r="E681" s="67" t="s">
        <v>1841</v>
      </c>
      <c r="F681" s="59"/>
    </row>
    <row r="682" spans="2:7" ht="17.45" customHeight="1">
      <c r="B682" s="46">
        <v>678</v>
      </c>
      <c r="C682" s="821"/>
      <c r="D682" s="120"/>
      <c r="E682" s="67" t="s">
        <v>1842</v>
      </c>
      <c r="F682" s="59"/>
    </row>
    <row r="683" spans="2:7" ht="17.45" customHeight="1">
      <c r="B683" s="46">
        <v>679</v>
      </c>
      <c r="C683" s="821"/>
      <c r="D683" s="120"/>
      <c r="E683" s="67" t="s">
        <v>1843</v>
      </c>
      <c r="F683" s="59"/>
    </row>
    <row r="684" spans="2:7" ht="18" customHeight="1" thickBot="1">
      <c r="B684" s="47">
        <v>680</v>
      </c>
      <c r="C684" s="822"/>
      <c r="D684" s="120"/>
      <c r="E684" s="68" t="s">
        <v>1844</v>
      </c>
      <c r="F684" s="69"/>
      <c r="G684" s="157"/>
    </row>
    <row r="685" spans="2:7" ht="17.45" customHeight="1">
      <c r="B685" s="45">
        <v>681</v>
      </c>
      <c r="C685" s="832" t="s">
        <v>4754</v>
      </c>
      <c r="D685" s="75"/>
      <c r="E685" s="65" t="s">
        <v>1845</v>
      </c>
      <c r="F685" s="57" t="s">
        <v>4755</v>
      </c>
    </row>
    <row r="686" spans="2:7" ht="17.45" customHeight="1">
      <c r="B686" s="46">
        <v>682</v>
      </c>
      <c r="C686" s="821"/>
      <c r="D686" s="120"/>
      <c r="E686" s="67" t="s">
        <v>1846</v>
      </c>
      <c r="F686" s="44" t="s">
        <v>4756</v>
      </c>
    </row>
    <row r="687" spans="2:7" ht="17.45" customHeight="1">
      <c r="B687" s="46">
        <v>683</v>
      </c>
      <c r="C687" s="821"/>
      <c r="D687" s="120"/>
      <c r="E687" s="67" t="s">
        <v>1847</v>
      </c>
      <c r="F687" s="44" t="s">
        <v>4757</v>
      </c>
    </row>
    <row r="688" spans="2:7" ht="17.45" customHeight="1">
      <c r="B688" s="46">
        <v>684</v>
      </c>
      <c r="C688" s="821"/>
      <c r="D688" s="120"/>
      <c r="E688" s="67" t="s">
        <v>1848</v>
      </c>
      <c r="F688" s="44" t="s">
        <v>4758</v>
      </c>
    </row>
    <row r="689" spans="2:7" ht="17.45" customHeight="1">
      <c r="B689" s="46">
        <v>685</v>
      </c>
      <c r="C689" s="821"/>
      <c r="D689" s="120"/>
      <c r="E689" s="67" t="s">
        <v>1849</v>
      </c>
      <c r="F689" s="44" t="s">
        <v>4759</v>
      </c>
    </row>
    <row r="690" spans="2:7" ht="17.45" customHeight="1">
      <c r="B690" s="46">
        <v>686</v>
      </c>
      <c r="C690" s="821"/>
      <c r="D690" s="120"/>
      <c r="E690" s="67" t="s">
        <v>1850</v>
      </c>
      <c r="F690" s="44" t="s">
        <v>4760</v>
      </c>
    </row>
    <row r="691" spans="2:7" ht="17.45" customHeight="1">
      <c r="B691" s="46">
        <v>687</v>
      </c>
      <c r="C691" s="821"/>
      <c r="D691" s="120"/>
      <c r="E691" s="67" t="s">
        <v>1851</v>
      </c>
      <c r="F691" s="44" t="s">
        <v>4761</v>
      </c>
    </row>
    <row r="692" spans="2:7" ht="17.45" customHeight="1">
      <c r="B692" s="46">
        <v>688</v>
      </c>
      <c r="C692" s="821"/>
      <c r="D692" s="120"/>
      <c r="E692" s="67" t="s">
        <v>1852</v>
      </c>
      <c r="F692" s="44" t="s">
        <v>4762</v>
      </c>
    </row>
    <row r="693" spans="2:7" ht="17.45" customHeight="1">
      <c r="B693" s="46">
        <v>689</v>
      </c>
      <c r="C693" s="821"/>
      <c r="D693" s="120"/>
      <c r="E693" s="67" t="s">
        <v>1853</v>
      </c>
      <c r="F693" s="44" t="s">
        <v>4763</v>
      </c>
    </row>
    <row r="694" spans="2:7" ht="18" customHeight="1">
      <c r="B694" s="224">
        <v>690</v>
      </c>
      <c r="C694" s="821"/>
      <c r="D694" s="155"/>
      <c r="E694" s="395" t="s">
        <v>1854</v>
      </c>
      <c r="F694" s="44" t="s">
        <v>4764</v>
      </c>
      <c r="G694" s="157"/>
    </row>
    <row r="695" spans="2:7" ht="17.45" customHeight="1">
      <c r="B695" s="224">
        <v>691</v>
      </c>
      <c r="C695" s="821"/>
      <c r="D695" s="129"/>
      <c r="E695" s="395" t="s">
        <v>1855</v>
      </c>
      <c r="F695" s="44" t="s">
        <v>4765</v>
      </c>
    </row>
    <row r="696" spans="2:7" ht="17.45" customHeight="1">
      <c r="B696" s="46">
        <v>692</v>
      </c>
      <c r="C696" s="821"/>
      <c r="D696" s="120"/>
      <c r="E696" s="67" t="s">
        <v>1856</v>
      </c>
      <c r="F696" s="44" t="s">
        <v>4766</v>
      </c>
    </row>
    <row r="697" spans="2:7" ht="17.45" customHeight="1">
      <c r="B697" s="46">
        <v>693</v>
      </c>
      <c r="C697" s="821"/>
      <c r="D697" s="120"/>
      <c r="E697" s="67" t="s">
        <v>1857</v>
      </c>
      <c r="F697" s="44" t="s">
        <v>4767</v>
      </c>
    </row>
    <row r="698" spans="2:7" ht="17.45" customHeight="1">
      <c r="B698" s="46">
        <v>694</v>
      </c>
      <c r="C698" s="821"/>
      <c r="D698" s="120"/>
      <c r="E698" s="67" t="s">
        <v>1858</v>
      </c>
      <c r="F698" s="44" t="s">
        <v>4768</v>
      </c>
    </row>
    <row r="699" spans="2:7" ht="17.45" customHeight="1">
      <c r="B699" s="46">
        <v>695</v>
      </c>
      <c r="C699" s="821"/>
      <c r="D699" s="120"/>
      <c r="E699" s="67" t="s">
        <v>1859</v>
      </c>
      <c r="F699" s="44" t="s">
        <v>4769</v>
      </c>
    </row>
    <row r="700" spans="2:7" ht="17.45" customHeight="1">
      <c r="B700" s="46">
        <v>696</v>
      </c>
      <c r="C700" s="821"/>
      <c r="D700" s="120"/>
      <c r="E700" s="67" t="s">
        <v>1860</v>
      </c>
      <c r="F700" s="44" t="s">
        <v>4770</v>
      </c>
    </row>
    <row r="701" spans="2:7" ht="17.45" customHeight="1">
      <c r="B701" s="46">
        <v>697</v>
      </c>
      <c r="C701" s="821"/>
      <c r="D701" s="120"/>
      <c r="E701" s="67" t="s">
        <v>1861</v>
      </c>
      <c r="F701" s="59"/>
    </row>
    <row r="702" spans="2:7" ht="17.45" customHeight="1">
      <c r="B702" s="46">
        <v>698</v>
      </c>
      <c r="C702" s="821"/>
      <c r="D702" s="120"/>
      <c r="E702" s="67" t="s">
        <v>1862</v>
      </c>
      <c r="F702" s="59"/>
    </row>
    <row r="703" spans="2:7" ht="17.45" customHeight="1">
      <c r="B703" s="46">
        <v>699</v>
      </c>
      <c r="C703" s="821"/>
      <c r="D703" s="120"/>
      <c r="E703" s="67" t="s">
        <v>1863</v>
      </c>
      <c r="F703" s="59"/>
    </row>
    <row r="704" spans="2:7" ht="18" customHeight="1" thickBot="1">
      <c r="B704" s="47">
        <v>700</v>
      </c>
      <c r="C704" s="822"/>
      <c r="D704" s="120"/>
      <c r="E704" s="68" t="s">
        <v>1864</v>
      </c>
      <c r="F704" s="69"/>
      <c r="G704" s="157"/>
    </row>
    <row r="705" spans="2:6" ht="17.45" customHeight="1">
      <c r="B705" s="45">
        <v>701</v>
      </c>
      <c r="C705" s="837" t="s">
        <v>3897</v>
      </c>
      <c r="D705" s="90" t="s">
        <v>6529</v>
      </c>
      <c r="E705" s="65" t="s">
        <v>1865</v>
      </c>
      <c r="F705" s="321" t="s">
        <v>3907</v>
      </c>
    </row>
    <row r="706" spans="2:6" ht="16.5">
      <c r="B706" s="46">
        <v>702</v>
      </c>
      <c r="C706" s="838"/>
      <c r="D706" s="120" t="s">
        <v>6531</v>
      </c>
      <c r="E706" s="67" t="s">
        <v>1866</v>
      </c>
      <c r="F706" s="322" t="s">
        <v>3908</v>
      </c>
    </row>
    <row r="707" spans="2:6" ht="16.5">
      <c r="B707" s="46">
        <v>703</v>
      </c>
      <c r="C707" s="838"/>
      <c r="D707" s="120" t="s">
        <v>6533</v>
      </c>
      <c r="E707" s="67" t="s">
        <v>1867</v>
      </c>
      <c r="F707" s="322" t="s">
        <v>3909</v>
      </c>
    </row>
    <row r="708" spans="2:6" ht="16.5">
      <c r="B708" s="46">
        <v>704</v>
      </c>
      <c r="C708" s="838"/>
      <c r="D708" s="120" t="s">
        <v>6535</v>
      </c>
      <c r="E708" s="67" t="s">
        <v>1868</v>
      </c>
      <c r="F708" s="322" t="s">
        <v>3910</v>
      </c>
    </row>
    <row r="709" spans="2:6" ht="16.5">
      <c r="B709" s="46">
        <v>705</v>
      </c>
      <c r="C709" s="838"/>
      <c r="D709" s="120" t="s">
        <v>6537</v>
      </c>
      <c r="E709" s="67" t="s">
        <v>1869</v>
      </c>
      <c r="F709" s="322" t="s">
        <v>3911</v>
      </c>
    </row>
    <row r="710" spans="2:6" ht="16.5">
      <c r="B710" s="46">
        <v>706</v>
      </c>
      <c r="C710" s="838"/>
      <c r="D710" s="120"/>
      <c r="E710" s="67" t="s">
        <v>1870</v>
      </c>
      <c r="F710" s="360"/>
    </row>
    <row r="711" spans="2:6" ht="16.5">
      <c r="B711" s="46">
        <v>707</v>
      </c>
      <c r="C711" s="838"/>
      <c r="D711" s="120" t="s">
        <v>6544</v>
      </c>
      <c r="E711" s="67" t="s">
        <v>1871</v>
      </c>
      <c r="F711" s="322" t="s">
        <v>3912</v>
      </c>
    </row>
    <row r="712" spans="2:6" ht="16.5">
      <c r="B712" s="46">
        <v>708</v>
      </c>
      <c r="C712" s="838"/>
      <c r="D712" s="120" t="s">
        <v>6546</v>
      </c>
      <c r="E712" s="67" t="s">
        <v>1872</v>
      </c>
      <c r="F712" s="322" t="s">
        <v>3913</v>
      </c>
    </row>
    <row r="713" spans="2:6" ht="16.5">
      <c r="B713" s="46">
        <v>709</v>
      </c>
      <c r="C713" s="838"/>
      <c r="D713" s="120" t="s">
        <v>6548</v>
      </c>
      <c r="E713" s="67" t="s">
        <v>1873</v>
      </c>
      <c r="F713" s="322" t="s">
        <v>3914</v>
      </c>
    </row>
    <row r="714" spans="2:6" ht="16.5">
      <c r="B714" s="46">
        <v>710</v>
      </c>
      <c r="C714" s="838"/>
      <c r="D714" s="117" t="s">
        <v>6550</v>
      </c>
      <c r="E714" s="115" t="s">
        <v>1874</v>
      </c>
      <c r="F714" s="322" t="s">
        <v>3915</v>
      </c>
    </row>
    <row r="715" spans="2:6" ht="16.5">
      <c r="B715" s="46">
        <v>711</v>
      </c>
      <c r="C715" s="838"/>
      <c r="D715" s="120" t="s">
        <v>6552</v>
      </c>
      <c r="E715" s="67" t="s">
        <v>1875</v>
      </c>
      <c r="F715" s="322" t="s">
        <v>3916</v>
      </c>
    </row>
    <row r="716" spans="2:6" ht="16.5">
      <c r="B716" s="46">
        <v>712</v>
      </c>
      <c r="C716" s="838"/>
      <c r="D716" s="120"/>
      <c r="E716" s="67" t="s">
        <v>1876</v>
      </c>
      <c r="F716" s="44"/>
    </row>
    <row r="717" spans="2:6" ht="16.5">
      <c r="B717" s="46">
        <v>713</v>
      </c>
      <c r="C717" s="838"/>
      <c r="D717" s="120" t="s">
        <v>6540</v>
      </c>
      <c r="E717" s="67" t="s">
        <v>1877</v>
      </c>
      <c r="F717" s="322" t="s">
        <v>3918</v>
      </c>
    </row>
    <row r="718" spans="2:6" ht="16.5">
      <c r="B718" s="46">
        <v>714</v>
      </c>
      <c r="C718" s="838"/>
      <c r="D718" s="120" t="s">
        <v>6542</v>
      </c>
      <c r="E718" s="67" t="s">
        <v>1878</v>
      </c>
      <c r="F718" s="322" t="s">
        <v>3919</v>
      </c>
    </row>
    <row r="719" spans="2:6" ht="16.5">
      <c r="B719" s="46">
        <v>715</v>
      </c>
      <c r="C719" s="838"/>
      <c r="D719" s="120" t="s">
        <v>6555</v>
      </c>
      <c r="E719" s="67" t="s">
        <v>1879</v>
      </c>
      <c r="F719" s="322" t="s">
        <v>3920</v>
      </c>
    </row>
    <row r="720" spans="2:6" ht="16.5">
      <c r="B720" s="46">
        <v>716</v>
      </c>
      <c r="C720" s="838"/>
      <c r="D720" s="120" t="s">
        <v>6557</v>
      </c>
      <c r="E720" s="341" t="s">
        <v>1880</v>
      </c>
      <c r="F720" s="322" t="s">
        <v>3921</v>
      </c>
    </row>
    <row r="721" spans="2:6" ht="16.5">
      <c r="B721" s="46">
        <v>717</v>
      </c>
      <c r="C721" s="838"/>
      <c r="D721" s="120" t="s">
        <v>6736</v>
      </c>
      <c r="E721" s="341" t="s">
        <v>1881</v>
      </c>
      <c r="F721" s="361" t="s">
        <v>4469</v>
      </c>
    </row>
    <row r="722" spans="2:6" ht="16.5">
      <c r="B722" s="46">
        <v>718</v>
      </c>
      <c r="C722" s="838"/>
      <c r="D722" s="120" t="s">
        <v>6737</v>
      </c>
      <c r="E722" s="67" t="s">
        <v>1882</v>
      </c>
      <c r="F722" s="322" t="s">
        <v>4470</v>
      </c>
    </row>
    <row r="723" spans="2:6" ht="16.5">
      <c r="B723" s="46">
        <v>719</v>
      </c>
      <c r="C723" s="838"/>
      <c r="D723" s="120" t="s">
        <v>6738</v>
      </c>
      <c r="E723" s="67" t="s">
        <v>1883</v>
      </c>
      <c r="F723" s="322" t="s">
        <v>4471</v>
      </c>
    </row>
    <row r="724" spans="2:6" thickBot="1">
      <c r="B724" s="47">
        <v>720</v>
      </c>
      <c r="C724" s="839"/>
      <c r="D724" s="88" t="s">
        <v>6739</v>
      </c>
      <c r="E724" s="68" t="s">
        <v>1884</v>
      </c>
      <c r="F724" s="362" t="s">
        <v>4472</v>
      </c>
    </row>
    <row r="725" spans="2:6" ht="16.5" customHeight="1">
      <c r="B725" s="46">
        <v>721</v>
      </c>
      <c r="C725" s="837" t="s">
        <v>3888</v>
      </c>
      <c r="D725" s="691" t="s">
        <v>6501</v>
      </c>
      <c r="E725" s="67" t="s">
        <v>1885</v>
      </c>
      <c r="F725" s="44" t="s">
        <v>3833</v>
      </c>
    </row>
    <row r="726" spans="2:6" ht="16.5" customHeight="1">
      <c r="B726" s="46">
        <v>722</v>
      </c>
      <c r="C726" s="838"/>
      <c r="D726" s="691" t="s">
        <v>6499</v>
      </c>
      <c r="E726" s="67" t="s">
        <v>1886</v>
      </c>
      <c r="F726" s="44" t="s">
        <v>3832</v>
      </c>
    </row>
    <row r="727" spans="2:6" ht="16.5" customHeight="1">
      <c r="B727" s="46">
        <v>723</v>
      </c>
      <c r="C727" s="838"/>
      <c r="D727" s="691" t="s">
        <v>6505</v>
      </c>
      <c r="E727" s="67" t="s">
        <v>1887</v>
      </c>
      <c r="F727" s="44" t="s">
        <v>3835</v>
      </c>
    </row>
    <row r="728" spans="2:6" ht="16.5" customHeight="1">
      <c r="B728" s="46">
        <v>724</v>
      </c>
      <c r="C728" s="838"/>
      <c r="D728" s="691" t="s">
        <v>6503</v>
      </c>
      <c r="E728" s="67" t="s">
        <v>1888</v>
      </c>
      <c r="F728" s="44" t="s">
        <v>3834</v>
      </c>
    </row>
    <row r="729" spans="2:6" ht="16.5" customHeight="1">
      <c r="B729" s="46">
        <v>725</v>
      </c>
      <c r="C729" s="838"/>
      <c r="D729" s="691" t="s">
        <v>6509</v>
      </c>
      <c r="E729" s="67" t="s">
        <v>1889</v>
      </c>
      <c r="F729" s="44" t="s">
        <v>3837</v>
      </c>
    </row>
    <row r="730" spans="2:6" ht="16.5" customHeight="1">
      <c r="B730" s="46">
        <v>726</v>
      </c>
      <c r="C730" s="838"/>
      <c r="D730" s="691" t="s">
        <v>6507</v>
      </c>
      <c r="E730" s="67" t="s">
        <v>1890</v>
      </c>
      <c r="F730" s="44" t="s">
        <v>3836</v>
      </c>
    </row>
    <row r="731" spans="2:6" ht="16.5" customHeight="1">
      <c r="B731" s="46">
        <v>727</v>
      </c>
      <c r="C731" s="838"/>
      <c r="D731" s="691" t="s">
        <v>6513</v>
      </c>
      <c r="E731" s="67" t="s">
        <v>1891</v>
      </c>
      <c r="F731" s="44" t="s">
        <v>3839</v>
      </c>
    </row>
    <row r="732" spans="2:6" ht="16.5" customHeight="1">
      <c r="B732" s="46">
        <v>728</v>
      </c>
      <c r="C732" s="838"/>
      <c r="D732" s="691" t="s">
        <v>6511</v>
      </c>
      <c r="E732" s="67" t="s">
        <v>1892</v>
      </c>
      <c r="F732" s="44" t="s">
        <v>3838</v>
      </c>
    </row>
    <row r="733" spans="2:6" ht="16.5" customHeight="1">
      <c r="B733" s="46">
        <v>729</v>
      </c>
      <c r="C733" s="838"/>
      <c r="D733" s="691" t="s">
        <v>6517</v>
      </c>
      <c r="E733" s="67" t="s">
        <v>1893</v>
      </c>
      <c r="F733" s="44" t="s">
        <v>3841</v>
      </c>
    </row>
    <row r="734" spans="2:6" ht="16.5" customHeight="1">
      <c r="B734" s="46">
        <v>730</v>
      </c>
      <c r="C734" s="838"/>
      <c r="D734" s="691" t="s">
        <v>6515</v>
      </c>
      <c r="E734" s="67" t="s">
        <v>1894</v>
      </c>
      <c r="F734" s="44" t="s">
        <v>3840</v>
      </c>
    </row>
    <row r="735" spans="2:6" ht="16.5" customHeight="1">
      <c r="B735" s="46">
        <v>731</v>
      </c>
      <c r="C735" s="838"/>
      <c r="D735" s="120"/>
      <c r="E735" s="67" t="s">
        <v>1895</v>
      </c>
      <c r="F735" s="44"/>
    </row>
    <row r="736" spans="2:6" ht="16.5" customHeight="1">
      <c r="B736" s="46">
        <v>732</v>
      </c>
      <c r="C736" s="838"/>
      <c r="D736" s="120"/>
      <c r="E736" s="67" t="s">
        <v>1896</v>
      </c>
      <c r="F736" s="44"/>
    </row>
    <row r="737" spans="2:6" ht="16.5" customHeight="1">
      <c r="B737" s="46">
        <v>733</v>
      </c>
      <c r="C737" s="838"/>
      <c r="D737" s="691" t="s">
        <v>6523</v>
      </c>
      <c r="E737" s="67" t="s">
        <v>1897</v>
      </c>
      <c r="F737" s="322" t="s">
        <v>3987</v>
      </c>
    </row>
    <row r="738" spans="2:6" ht="16.5" customHeight="1">
      <c r="B738" s="46">
        <v>734</v>
      </c>
      <c r="C738" s="838"/>
      <c r="D738" s="691" t="s">
        <v>6521</v>
      </c>
      <c r="E738" s="67" t="s">
        <v>1898</v>
      </c>
      <c r="F738" s="322" t="s">
        <v>3988</v>
      </c>
    </row>
    <row r="739" spans="2:6" ht="16.5" customHeight="1">
      <c r="B739" s="46">
        <v>735</v>
      </c>
      <c r="C739" s="838"/>
      <c r="D739" s="691" t="s">
        <v>6527</v>
      </c>
      <c r="E739" s="67" t="s">
        <v>1899</v>
      </c>
      <c r="F739" s="322" t="s">
        <v>3989</v>
      </c>
    </row>
    <row r="740" spans="2:6" ht="17.25" customHeight="1">
      <c r="B740" s="46">
        <v>736</v>
      </c>
      <c r="C740" s="838"/>
      <c r="D740" s="691" t="s">
        <v>6525</v>
      </c>
      <c r="E740" s="67" t="s">
        <v>1900</v>
      </c>
      <c r="F740" s="322" t="s">
        <v>3990</v>
      </c>
    </row>
    <row r="741" spans="2:6" ht="16.5" customHeight="1">
      <c r="B741" s="46">
        <v>737</v>
      </c>
      <c r="C741" s="838"/>
      <c r="D741" s="120"/>
      <c r="E741" s="67" t="s">
        <v>1901</v>
      </c>
      <c r="F741" s="360" t="s">
        <v>4598</v>
      </c>
    </row>
    <row r="742" spans="2:6" ht="16.5" customHeight="1">
      <c r="B742" s="46">
        <v>738</v>
      </c>
      <c r="C742" s="838"/>
      <c r="D742" s="120"/>
      <c r="E742" s="67" t="s">
        <v>1902</v>
      </c>
      <c r="F742" s="56" t="s">
        <v>4599</v>
      </c>
    </row>
    <row r="743" spans="2:6" ht="16.5" customHeight="1">
      <c r="B743" s="46">
        <v>739</v>
      </c>
      <c r="C743" s="838"/>
      <c r="D743" s="120"/>
      <c r="E743" s="67" t="s">
        <v>1903</v>
      </c>
      <c r="F743" s="56" t="s">
        <v>4600</v>
      </c>
    </row>
    <row r="744" spans="2:6" ht="17.25" customHeight="1" thickBot="1">
      <c r="B744" s="47">
        <v>740</v>
      </c>
      <c r="C744" s="839"/>
      <c r="D744" s="88"/>
      <c r="E744" s="68" t="s">
        <v>1904</v>
      </c>
      <c r="F744" s="71" t="s">
        <v>4601</v>
      </c>
    </row>
    <row r="745" spans="2:6" ht="17.45" customHeight="1">
      <c r="B745" s="46">
        <v>741</v>
      </c>
      <c r="C745" s="837" t="s">
        <v>4480</v>
      </c>
      <c r="D745" s="689" t="s">
        <v>6579</v>
      </c>
      <c r="E745" s="67" t="s">
        <v>1905</v>
      </c>
      <c r="F745" s="66" t="s">
        <v>3898</v>
      </c>
    </row>
    <row r="746" spans="2:6" ht="16.5">
      <c r="B746" s="46">
        <v>742</v>
      </c>
      <c r="C746" s="838"/>
      <c r="D746" s="691" t="s">
        <v>6581</v>
      </c>
      <c r="E746" s="67" t="s">
        <v>1906</v>
      </c>
      <c r="F746" s="59" t="s">
        <v>3899</v>
      </c>
    </row>
    <row r="747" spans="2:6" ht="16.5">
      <c r="B747" s="46">
        <v>743</v>
      </c>
      <c r="C747" s="838"/>
      <c r="D747" s="691" t="s">
        <v>6583</v>
      </c>
      <c r="E747" s="67" t="s">
        <v>1907</v>
      </c>
      <c r="F747" s="59" t="s">
        <v>3900</v>
      </c>
    </row>
    <row r="748" spans="2:6" ht="16.5">
      <c r="B748" s="46">
        <v>744</v>
      </c>
      <c r="C748" s="838"/>
      <c r="D748" s="691" t="s">
        <v>6585</v>
      </c>
      <c r="E748" s="67" t="s">
        <v>1908</v>
      </c>
      <c r="F748" s="59" t="s">
        <v>3901</v>
      </c>
    </row>
    <row r="749" spans="2:6" ht="16.5">
      <c r="B749" s="46">
        <v>745</v>
      </c>
      <c r="C749" s="838"/>
      <c r="D749" s="120"/>
      <c r="E749" s="67" t="s">
        <v>1909</v>
      </c>
      <c r="F749" s="59"/>
    </row>
    <row r="750" spans="2:6" ht="16.5">
      <c r="B750" s="46">
        <v>746</v>
      </c>
      <c r="C750" s="838"/>
      <c r="D750" s="120"/>
      <c r="E750" s="67" t="s">
        <v>1910</v>
      </c>
      <c r="F750" s="59"/>
    </row>
    <row r="751" spans="2:6" ht="16.5">
      <c r="B751" s="46">
        <v>747</v>
      </c>
      <c r="C751" s="838"/>
      <c r="D751" s="120"/>
      <c r="E751" s="67" t="s">
        <v>1911</v>
      </c>
      <c r="F751" s="59"/>
    </row>
    <row r="752" spans="2:6" ht="16.5">
      <c r="B752" s="46">
        <v>748</v>
      </c>
      <c r="C752" s="838"/>
      <c r="D752" s="120"/>
      <c r="E752" s="67" t="s">
        <v>1912</v>
      </c>
      <c r="F752" s="59"/>
    </row>
    <row r="753" spans="2:6" ht="16.5">
      <c r="B753" s="46">
        <v>749</v>
      </c>
      <c r="C753" s="838"/>
      <c r="D753" s="120"/>
      <c r="E753" s="67" t="s">
        <v>1913</v>
      </c>
      <c r="F753" s="59"/>
    </row>
    <row r="754" spans="2:6" thickBot="1">
      <c r="B754" s="46">
        <v>750</v>
      </c>
      <c r="C754" s="839"/>
      <c r="D754" s="120"/>
      <c r="E754" s="67" t="s">
        <v>1914</v>
      </c>
      <c r="F754" s="69"/>
    </row>
    <row r="755" spans="2:6" ht="17.45" customHeight="1">
      <c r="B755" s="45">
        <v>751</v>
      </c>
      <c r="C755" s="837" t="s">
        <v>3902</v>
      </c>
      <c r="D755" s="686" t="s">
        <v>6559</v>
      </c>
      <c r="E755" s="65" t="s">
        <v>1915</v>
      </c>
      <c r="F755" s="321" t="s">
        <v>3889</v>
      </c>
    </row>
    <row r="756" spans="2:6" ht="16.5">
      <c r="B756" s="46">
        <v>752</v>
      </c>
      <c r="C756" s="838"/>
      <c r="D756" s="691" t="s">
        <v>6561</v>
      </c>
      <c r="E756" s="67" t="s">
        <v>1916</v>
      </c>
      <c r="F756" s="322" t="s">
        <v>3890</v>
      </c>
    </row>
    <row r="757" spans="2:6" ht="16.5">
      <c r="B757" s="46">
        <v>753</v>
      </c>
      <c r="C757" s="838"/>
      <c r="D757" s="691" t="s">
        <v>6740</v>
      </c>
      <c r="E757" s="67" t="s">
        <v>1917</v>
      </c>
      <c r="F757" s="322" t="s">
        <v>3891</v>
      </c>
    </row>
    <row r="758" spans="2:6" ht="16.5">
      <c r="B758" s="46">
        <v>754</v>
      </c>
      <c r="C758" s="838"/>
      <c r="D758" s="691" t="s">
        <v>6741</v>
      </c>
      <c r="E758" s="67" t="s">
        <v>1918</v>
      </c>
      <c r="F758" s="322" t="s">
        <v>3892</v>
      </c>
    </row>
    <row r="759" spans="2:6" ht="16.5">
      <c r="B759" s="46">
        <v>755</v>
      </c>
      <c r="C759" s="838"/>
      <c r="D759" s="691" t="s">
        <v>6571</v>
      </c>
      <c r="E759" s="67" t="s">
        <v>1919</v>
      </c>
      <c r="F759" s="322" t="s">
        <v>3893</v>
      </c>
    </row>
    <row r="760" spans="2:6" ht="16.5">
      <c r="B760" s="46">
        <v>756</v>
      </c>
      <c r="C760" s="838"/>
      <c r="D760" s="691" t="s">
        <v>6573</v>
      </c>
      <c r="E760" s="67" t="s">
        <v>1920</v>
      </c>
      <c r="F760" s="322" t="s">
        <v>3894</v>
      </c>
    </row>
    <row r="761" spans="2:6" ht="16.5">
      <c r="B761" s="46">
        <v>757</v>
      </c>
      <c r="C761" s="838"/>
      <c r="D761" s="691" t="s">
        <v>6575</v>
      </c>
      <c r="E761" s="67" t="s">
        <v>1921</v>
      </c>
      <c r="F761" s="322" t="s">
        <v>3895</v>
      </c>
    </row>
    <row r="762" spans="2:6" ht="16.5">
      <c r="B762" s="46">
        <v>758</v>
      </c>
      <c r="C762" s="838"/>
      <c r="D762" s="691" t="s">
        <v>6577</v>
      </c>
      <c r="E762" s="67" t="s">
        <v>1922</v>
      </c>
      <c r="F762" s="322" t="s">
        <v>3896</v>
      </c>
    </row>
    <row r="763" spans="2:6" ht="16.5">
      <c r="B763" s="46">
        <v>759</v>
      </c>
      <c r="C763" s="838"/>
      <c r="D763" s="120"/>
      <c r="E763" s="67" t="s">
        <v>1923</v>
      </c>
      <c r="F763" s="360"/>
    </row>
    <row r="764" spans="2:6" thickBot="1">
      <c r="B764" s="47">
        <v>760</v>
      </c>
      <c r="C764" s="839"/>
      <c r="D764" s="88"/>
      <c r="E764" s="68" t="s">
        <v>1924</v>
      </c>
      <c r="F764" s="71"/>
    </row>
    <row r="765" spans="2:6" ht="16.5">
      <c r="B765" s="46">
        <v>761</v>
      </c>
      <c r="C765" s="842" t="s">
        <v>3861</v>
      </c>
      <c r="D765" s="691" t="s">
        <v>6473</v>
      </c>
      <c r="E765" s="67" t="s">
        <v>1925</v>
      </c>
      <c r="F765" s="321" t="s">
        <v>4507</v>
      </c>
    </row>
    <row r="766" spans="2:6" ht="16.5">
      <c r="B766" s="46">
        <v>762</v>
      </c>
      <c r="C766" s="838"/>
      <c r="D766" s="691" t="s">
        <v>6475</v>
      </c>
      <c r="E766" s="67" t="s">
        <v>1926</v>
      </c>
      <c r="F766" s="322" t="s">
        <v>4506</v>
      </c>
    </row>
    <row r="767" spans="2:6" ht="16.5">
      <c r="B767" s="46">
        <v>763</v>
      </c>
      <c r="C767" s="838"/>
      <c r="D767" s="691" t="s">
        <v>6477</v>
      </c>
      <c r="E767" s="67" t="s">
        <v>1927</v>
      </c>
      <c r="F767" s="322" t="s">
        <v>4508</v>
      </c>
    </row>
    <row r="768" spans="2:6" ht="16.5">
      <c r="B768" s="46">
        <v>764</v>
      </c>
      <c r="C768" s="838"/>
      <c r="D768" s="691" t="s">
        <v>6479</v>
      </c>
      <c r="E768" s="67" t="s">
        <v>1928</v>
      </c>
      <c r="F768" s="322" t="s">
        <v>4509</v>
      </c>
    </row>
    <row r="769" spans="2:6" ht="16.5">
      <c r="B769" s="46">
        <v>765</v>
      </c>
      <c r="C769" s="838"/>
      <c r="D769" s="691" t="s">
        <v>6483</v>
      </c>
      <c r="E769" s="67" t="s">
        <v>1929</v>
      </c>
      <c r="F769" s="322" t="s">
        <v>4510</v>
      </c>
    </row>
    <row r="770" spans="2:6" ht="16.5">
      <c r="B770" s="46">
        <v>766</v>
      </c>
      <c r="C770" s="838"/>
      <c r="D770" s="691" t="s">
        <v>6485</v>
      </c>
      <c r="E770" s="67" t="s">
        <v>1930</v>
      </c>
      <c r="F770" s="322" t="s">
        <v>4511</v>
      </c>
    </row>
    <row r="771" spans="2:6" ht="16.5">
      <c r="B771" s="46">
        <v>767</v>
      </c>
      <c r="C771" s="838"/>
      <c r="D771" s="120"/>
      <c r="E771" s="67" t="s">
        <v>1931</v>
      </c>
      <c r="F771" s="360"/>
    </row>
    <row r="772" spans="2:6" ht="16.5">
      <c r="B772" s="46">
        <v>768</v>
      </c>
      <c r="C772" s="838"/>
      <c r="D772" s="120"/>
      <c r="E772" s="67" t="s">
        <v>1932</v>
      </c>
      <c r="F772" s="56"/>
    </row>
    <row r="773" spans="2:6" ht="16.5">
      <c r="B773" s="46">
        <v>769</v>
      </c>
      <c r="C773" s="838"/>
      <c r="D773" s="120"/>
      <c r="E773" s="67" t="s">
        <v>1933</v>
      </c>
      <c r="F773" s="56"/>
    </row>
    <row r="774" spans="2:6" thickBot="1">
      <c r="B774" s="46">
        <v>770</v>
      </c>
      <c r="C774" s="839"/>
      <c r="D774" s="120"/>
      <c r="E774" s="67" t="s">
        <v>1934</v>
      </c>
      <c r="F774" s="71"/>
    </row>
    <row r="775" spans="2:6" ht="16.5">
      <c r="B775" s="45">
        <v>771</v>
      </c>
      <c r="C775" s="842" t="s">
        <v>1935</v>
      </c>
      <c r="D775" s="684" t="s">
        <v>6487</v>
      </c>
      <c r="E775" s="65" t="s">
        <v>1936</v>
      </c>
      <c r="F775" s="683" t="s">
        <v>6742</v>
      </c>
    </row>
    <row r="776" spans="2:6" ht="16.5">
      <c r="B776" s="46">
        <v>772</v>
      </c>
      <c r="C776" s="838"/>
      <c r="D776" s="691" t="s">
        <v>6489</v>
      </c>
      <c r="E776" s="67" t="s">
        <v>1937</v>
      </c>
      <c r="F776" s="738" t="s">
        <v>3982</v>
      </c>
    </row>
    <row r="777" spans="2:6" ht="16.5">
      <c r="B777" s="46">
        <v>773</v>
      </c>
      <c r="C777" s="838"/>
      <c r="D777" s="691" t="s">
        <v>6491</v>
      </c>
      <c r="E777" s="67" t="s">
        <v>1938</v>
      </c>
      <c r="F777" s="738" t="s">
        <v>6743</v>
      </c>
    </row>
    <row r="778" spans="2:6" ht="16.5">
      <c r="B778" s="46">
        <v>774</v>
      </c>
      <c r="C778" s="838"/>
      <c r="D778" s="691" t="s">
        <v>6493</v>
      </c>
      <c r="E778" s="67" t="s">
        <v>1939</v>
      </c>
      <c r="F778" s="738" t="s">
        <v>6744</v>
      </c>
    </row>
    <row r="779" spans="2:6" ht="16.5">
      <c r="B779" s="46">
        <v>775</v>
      </c>
      <c r="C779" s="838"/>
      <c r="D779" s="120"/>
      <c r="E779" s="67" t="s">
        <v>1940</v>
      </c>
      <c r="F779" s="59"/>
    </row>
    <row r="780" spans="2:6" ht="16.5">
      <c r="B780" s="46">
        <v>776</v>
      </c>
      <c r="C780" s="838"/>
      <c r="D780" s="120"/>
      <c r="E780" s="67" t="s">
        <v>1941</v>
      </c>
      <c r="F780" s="59"/>
    </row>
    <row r="781" spans="2:6" ht="16.5">
      <c r="B781" s="46">
        <v>777</v>
      </c>
      <c r="C781" s="838"/>
      <c r="D781" s="120"/>
      <c r="E781" s="67" t="s">
        <v>1942</v>
      </c>
      <c r="F781" s="59"/>
    </row>
    <row r="782" spans="2:6" ht="16.5">
      <c r="B782" s="46">
        <v>778</v>
      </c>
      <c r="C782" s="838"/>
      <c r="D782" s="120"/>
      <c r="E782" s="67" t="s">
        <v>1943</v>
      </c>
      <c r="F782" s="59"/>
    </row>
    <row r="783" spans="2:6" ht="16.5">
      <c r="B783" s="46">
        <v>779</v>
      </c>
      <c r="C783" s="838"/>
      <c r="D783" s="120"/>
      <c r="E783" s="67" t="s">
        <v>1944</v>
      </c>
      <c r="F783" s="59"/>
    </row>
    <row r="784" spans="2:6" thickBot="1">
      <c r="B784" s="47">
        <v>780</v>
      </c>
      <c r="C784" s="839"/>
      <c r="D784" s="88"/>
      <c r="E784" s="68" t="s">
        <v>1945</v>
      </c>
      <c r="F784" s="69"/>
    </row>
    <row r="785" spans="2:6" ht="17.45" customHeight="1">
      <c r="B785" s="46">
        <v>781</v>
      </c>
      <c r="C785" s="837" t="s">
        <v>3862</v>
      </c>
      <c r="D785" s="121"/>
      <c r="E785" s="67" t="s">
        <v>1946</v>
      </c>
      <c r="F785" s="336" t="s">
        <v>3843</v>
      </c>
    </row>
    <row r="786" spans="2:6" ht="16.5">
      <c r="B786" s="46">
        <v>782</v>
      </c>
      <c r="C786" s="838"/>
      <c r="D786" s="120"/>
      <c r="E786" s="67" t="s">
        <v>1947</v>
      </c>
      <c r="F786" s="56" t="s">
        <v>3842</v>
      </c>
    </row>
    <row r="787" spans="2:6" ht="16.5">
      <c r="B787" s="46">
        <v>783</v>
      </c>
      <c r="C787" s="838"/>
      <c r="D787" s="120"/>
      <c r="E787" s="67" t="s">
        <v>1948</v>
      </c>
      <c r="F787" s="56" t="s">
        <v>3844</v>
      </c>
    </row>
    <row r="788" spans="2:6" ht="16.5">
      <c r="B788" s="46">
        <v>784</v>
      </c>
      <c r="C788" s="838"/>
      <c r="D788" s="120"/>
      <c r="E788" s="67" t="s">
        <v>1949</v>
      </c>
      <c r="F788" s="56" t="s">
        <v>3820</v>
      </c>
    </row>
    <row r="789" spans="2:6" ht="16.5">
      <c r="B789" s="46">
        <v>785</v>
      </c>
      <c r="C789" s="838"/>
      <c r="D789" s="120"/>
      <c r="E789" s="67" t="s">
        <v>1950</v>
      </c>
      <c r="F789" s="59" t="s">
        <v>2248</v>
      </c>
    </row>
    <row r="790" spans="2:6" ht="16.5">
      <c r="B790" s="46">
        <v>786</v>
      </c>
      <c r="C790" s="838"/>
      <c r="D790" s="120"/>
      <c r="E790" s="67" t="s">
        <v>1951</v>
      </c>
      <c r="F790" s="59" t="s">
        <v>2268</v>
      </c>
    </row>
    <row r="791" spans="2:6" ht="16.5">
      <c r="B791" s="46">
        <v>787</v>
      </c>
      <c r="C791" s="838"/>
      <c r="D791" s="120"/>
      <c r="E791" s="67" t="s">
        <v>1952</v>
      </c>
      <c r="F791" s="59" t="s">
        <v>1953</v>
      </c>
    </row>
    <row r="792" spans="2:6" ht="16.5">
      <c r="B792" s="46">
        <v>788</v>
      </c>
      <c r="C792" s="838"/>
      <c r="D792" s="120"/>
      <c r="E792" s="67" t="s">
        <v>1954</v>
      </c>
      <c r="F792" s="59" t="s">
        <v>1955</v>
      </c>
    </row>
    <row r="793" spans="2:6" ht="16.5">
      <c r="B793" s="46">
        <v>789</v>
      </c>
      <c r="C793" s="838"/>
      <c r="D793" s="120"/>
      <c r="E793" s="67" t="s">
        <v>1956</v>
      </c>
      <c r="F793" s="59" t="s">
        <v>2249</v>
      </c>
    </row>
    <row r="794" spans="2:6" ht="16.5">
      <c r="B794" s="46">
        <v>790</v>
      </c>
      <c r="C794" s="838"/>
      <c r="D794" s="120"/>
      <c r="E794" s="67" t="s">
        <v>1957</v>
      </c>
      <c r="F794" s="59" t="s">
        <v>2269</v>
      </c>
    </row>
    <row r="795" spans="2:6" ht="16.5">
      <c r="B795" s="46">
        <v>791</v>
      </c>
      <c r="C795" s="838"/>
      <c r="D795" s="120"/>
      <c r="E795" s="67" t="s">
        <v>1958</v>
      </c>
      <c r="F795" s="59" t="s">
        <v>2250</v>
      </c>
    </row>
    <row r="796" spans="2:6" ht="16.5">
      <c r="B796" s="46">
        <v>792</v>
      </c>
      <c r="C796" s="838"/>
      <c r="D796" s="120"/>
      <c r="E796" s="67" t="s">
        <v>1959</v>
      </c>
      <c r="F796" s="59" t="s">
        <v>2251</v>
      </c>
    </row>
    <row r="797" spans="2:6" ht="16.5">
      <c r="B797" s="46">
        <v>793</v>
      </c>
      <c r="C797" s="838"/>
      <c r="D797" s="120"/>
      <c r="E797" s="67" t="s">
        <v>1960</v>
      </c>
      <c r="F797" s="59" t="s">
        <v>2252</v>
      </c>
    </row>
    <row r="798" spans="2:6" ht="16.5">
      <c r="B798" s="46">
        <v>794</v>
      </c>
      <c r="C798" s="838"/>
      <c r="D798" s="120"/>
      <c r="E798" s="67" t="s">
        <v>1961</v>
      </c>
      <c r="F798" s="59" t="s">
        <v>2253</v>
      </c>
    </row>
    <row r="799" spans="2:6" ht="16.5">
      <c r="B799" s="46">
        <v>795</v>
      </c>
      <c r="C799" s="838"/>
      <c r="D799" s="120"/>
      <c r="E799" s="67" t="s">
        <v>1962</v>
      </c>
      <c r="F799" s="59"/>
    </row>
    <row r="800" spans="2:6" ht="16.5">
      <c r="B800" s="46">
        <v>796</v>
      </c>
      <c r="C800" s="838"/>
      <c r="D800" s="120"/>
      <c r="E800" s="67" t="s">
        <v>1963</v>
      </c>
      <c r="F800" s="59"/>
    </row>
    <row r="801" spans="2:6" ht="16.5">
      <c r="B801" s="46">
        <v>797</v>
      </c>
      <c r="C801" s="838"/>
      <c r="D801" s="120"/>
      <c r="E801" s="67" t="s">
        <v>1964</v>
      </c>
      <c r="F801" s="59"/>
    </row>
    <row r="802" spans="2:6" ht="16.5">
      <c r="B802" s="46">
        <v>798</v>
      </c>
      <c r="C802" s="838"/>
      <c r="D802" s="120"/>
      <c r="E802" s="67" t="s">
        <v>1965</v>
      </c>
      <c r="F802" s="59"/>
    </row>
    <row r="803" spans="2:6" ht="16.5">
      <c r="B803" s="46">
        <v>799</v>
      </c>
      <c r="C803" s="838"/>
      <c r="D803" s="120"/>
      <c r="E803" s="67" t="s">
        <v>1966</v>
      </c>
      <c r="F803" s="59"/>
    </row>
    <row r="804" spans="2:6" thickBot="1">
      <c r="B804" s="47">
        <v>800</v>
      </c>
      <c r="C804" s="839"/>
      <c r="D804" s="88"/>
      <c r="E804" s="68" t="s">
        <v>1967</v>
      </c>
      <c r="F804" s="69"/>
    </row>
    <row r="805" spans="2:6" ht="17.45" customHeight="1">
      <c r="B805" s="45">
        <v>801</v>
      </c>
      <c r="C805" s="837" t="s">
        <v>1968</v>
      </c>
      <c r="D805" s="129"/>
      <c r="E805" s="65" t="s">
        <v>1969</v>
      </c>
      <c r="F805" s="44" t="s">
        <v>2254</v>
      </c>
    </row>
    <row r="806" spans="2:6" ht="16.5">
      <c r="B806" s="46">
        <v>802</v>
      </c>
      <c r="C806" s="838"/>
      <c r="D806" s="120"/>
      <c r="E806" s="67" t="s">
        <v>1970</v>
      </c>
      <c r="F806" s="44" t="s">
        <v>3818</v>
      </c>
    </row>
    <row r="807" spans="2:6" ht="16.5">
      <c r="B807" s="46">
        <v>803</v>
      </c>
      <c r="C807" s="838"/>
      <c r="D807" s="129"/>
      <c r="E807" s="67" t="s">
        <v>1971</v>
      </c>
      <c r="F807" s="44" t="s">
        <v>2270</v>
      </c>
    </row>
    <row r="808" spans="2:6" ht="16.5">
      <c r="B808" s="46">
        <v>804</v>
      </c>
      <c r="C808" s="838"/>
      <c r="D808" s="120"/>
      <c r="E808" s="67" t="s">
        <v>1972</v>
      </c>
      <c r="F808" s="44" t="s">
        <v>3819</v>
      </c>
    </row>
    <row r="809" spans="2:6" ht="16.5">
      <c r="B809" s="46">
        <v>805</v>
      </c>
      <c r="C809" s="838"/>
      <c r="D809" s="129"/>
      <c r="E809" s="67" t="s">
        <v>1973</v>
      </c>
      <c r="F809" s="44" t="s">
        <v>1975</v>
      </c>
    </row>
    <row r="810" spans="2:6" ht="16.5">
      <c r="B810" s="46">
        <v>806</v>
      </c>
      <c r="C810" s="838"/>
      <c r="D810" s="120"/>
      <c r="E810" s="67" t="s">
        <v>1974</v>
      </c>
      <c r="F810" s="44" t="s">
        <v>3845</v>
      </c>
    </row>
    <row r="811" spans="2:6" ht="16.5">
      <c r="B811" s="46">
        <v>807</v>
      </c>
      <c r="C811" s="838"/>
      <c r="D811" s="120"/>
      <c r="E811" s="67" t="s">
        <v>1976</v>
      </c>
      <c r="F811" s="56"/>
    </row>
    <row r="812" spans="2:6" ht="16.5">
      <c r="B812" s="46">
        <v>808</v>
      </c>
      <c r="C812" s="838"/>
      <c r="D812" s="120"/>
      <c r="E812" s="67" t="s">
        <v>1977</v>
      </c>
      <c r="F812" s="56"/>
    </row>
    <row r="813" spans="2:6" ht="16.5">
      <c r="B813" s="46">
        <v>809</v>
      </c>
      <c r="C813" s="838"/>
      <c r="D813" s="120"/>
      <c r="E813" s="67" t="s">
        <v>1978</v>
      </c>
      <c r="F813" s="56"/>
    </row>
    <row r="814" spans="2:6" thickBot="1">
      <c r="B814" s="47">
        <v>810</v>
      </c>
      <c r="C814" s="839"/>
      <c r="D814" s="112"/>
      <c r="E814" s="116" t="s">
        <v>1979</v>
      </c>
      <c r="F814" s="71"/>
    </row>
    <row r="815" spans="2:6" ht="17.45" customHeight="1">
      <c r="B815" s="45">
        <v>811</v>
      </c>
      <c r="C815" s="837" t="s">
        <v>1134</v>
      </c>
      <c r="D815" s="691" t="s">
        <v>6445</v>
      </c>
      <c r="E815" s="65" t="s">
        <v>1980</v>
      </c>
      <c r="F815" s="44" t="s">
        <v>1135</v>
      </c>
    </row>
    <row r="816" spans="2:6" ht="16.5">
      <c r="B816" s="46">
        <v>812</v>
      </c>
      <c r="C816" s="838"/>
      <c r="D816" s="691" t="s">
        <v>6745</v>
      </c>
      <c r="E816" s="67" t="s">
        <v>1981</v>
      </c>
      <c r="F816" s="44" t="s">
        <v>3846</v>
      </c>
    </row>
    <row r="817" spans="2:6" ht="16.5">
      <c r="B817" s="46">
        <v>813</v>
      </c>
      <c r="C817" s="838"/>
      <c r="D817" s="129"/>
      <c r="E817" s="67" t="s">
        <v>1982</v>
      </c>
      <c r="F817" s="44" t="s">
        <v>1136</v>
      </c>
    </row>
    <row r="818" spans="2:6" ht="16.5">
      <c r="B818" s="46">
        <v>814</v>
      </c>
      <c r="C818" s="838"/>
      <c r="D818" s="120"/>
      <c r="E818" s="67" t="s">
        <v>1983</v>
      </c>
      <c r="F818" s="44" t="s">
        <v>3848</v>
      </c>
    </row>
    <row r="819" spans="2:6" ht="16.5">
      <c r="B819" s="46">
        <v>815</v>
      </c>
      <c r="C819" s="838"/>
      <c r="D819" s="120"/>
      <c r="E819" s="67" t="s">
        <v>1984</v>
      </c>
      <c r="F819" s="44" t="s">
        <v>1137</v>
      </c>
    </row>
    <row r="820" spans="2:6" ht="16.5">
      <c r="B820" s="46">
        <v>816</v>
      </c>
      <c r="C820" s="838"/>
      <c r="D820" s="120"/>
      <c r="E820" s="67" t="s">
        <v>1985</v>
      </c>
      <c r="F820" s="44" t="s">
        <v>2255</v>
      </c>
    </row>
    <row r="821" spans="2:6" ht="16.5">
      <c r="B821" s="46">
        <v>817</v>
      </c>
      <c r="C821" s="838"/>
      <c r="D821" s="120"/>
      <c r="E821" s="67" t="s">
        <v>1986</v>
      </c>
      <c r="F821" s="44" t="s">
        <v>2256</v>
      </c>
    </row>
    <row r="822" spans="2:6" ht="16.5">
      <c r="B822" s="46">
        <v>818</v>
      </c>
      <c r="C822" s="838"/>
      <c r="D822" s="120"/>
      <c r="E822" s="67" t="s">
        <v>1987</v>
      </c>
      <c r="F822" s="44" t="s">
        <v>1139</v>
      </c>
    </row>
    <row r="823" spans="2:6" ht="16.5">
      <c r="B823" s="46">
        <v>819</v>
      </c>
      <c r="C823" s="838"/>
      <c r="D823" s="120"/>
      <c r="E823" s="67" t="s">
        <v>1988</v>
      </c>
      <c r="F823" s="44" t="s">
        <v>1140</v>
      </c>
    </row>
    <row r="824" spans="2:6" ht="16.5">
      <c r="B824" s="46">
        <v>820</v>
      </c>
      <c r="C824" s="838"/>
      <c r="D824" s="120"/>
      <c r="E824" s="67" t="s">
        <v>1989</v>
      </c>
      <c r="F824" s="60" t="s">
        <v>1141</v>
      </c>
    </row>
    <row r="825" spans="2:6" ht="16.5">
      <c r="B825" s="46">
        <v>821</v>
      </c>
      <c r="C825" s="838"/>
      <c r="D825" s="120"/>
      <c r="E825" s="67" t="s">
        <v>1990</v>
      </c>
      <c r="F825" s="44" t="s">
        <v>2271</v>
      </c>
    </row>
    <row r="826" spans="2:6" ht="16.5">
      <c r="B826" s="46">
        <v>822</v>
      </c>
      <c r="C826" s="838"/>
      <c r="D826" s="120"/>
      <c r="E826" s="67" t="s">
        <v>1991</v>
      </c>
      <c r="F826" s="44" t="s">
        <v>1142</v>
      </c>
    </row>
    <row r="827" spans="2:6" ht="16.5">
      <c r="B827" s="46">
        <v>823</v>
      </c>
      <c r="C827" s="838"/>
      <c r="D827" s="120"/>
      <c r="E827" s="67" t="s">
        <v>1992</v>
      </c>
      <c r="F827" s="44" t="s">
        <v>1143</v>
      </c>
    </row>
    <row r="828" spans="2:6" ht="16.5">
      <c r="B828" s="46">
        <v>824</v>
      </c>
      <c r="C828" s="838"/>
      <c r="D828" s="120"/>
      <c r="E828" s="67" t="s">
        <v>1993</v>
      </c>
      <c r="F828" s="44" t="s">
        <v>1144</v>
      </c>
    </row>
    <row r="829" spans="2:6" ht="16.5">
      <c r="B829" s="46">
        <v>825</v>
      </c>
      <c r="C829" s="838"/>
      <c r="D829" s="120"/>
      <c r="E829" s="67" t="s">
        <v>1994</v>
      </c>
      <c r="F829" s="44"/>
    </row>
    <row r="830" spans="2:6" ht="16.5">
      <c r="B830" s="46">
        <v>826</v>
      </c>
      <c r="C830" s="838"/>
      <c r="D830" s="120"/>
      <c r="E830" s="67" t="s">
        <v>1995</v>
      </c>
      <c r="F830" s="44"/>
    </row>
    <row r="831" spans="2:6" ht="16.5">
      <c r="B831" s="46">
        <v>827</v>
      </c>
      <c r="C831" s="838"/>
      <c r="D831" s="120"/>
      <c r="E831" s="67" t="s">
        <v>1996</v>
      </c>
      <c r="F831" s="76"/>
    </row>
    <row r="832" spans="2:6" ht="16.5">
      <c r="B832" s="46">
        <v>828</v>
      </c>
      <c r="C832" s="838"/>
      <c r="D832" s="120"/>
      <c r="E832" s="67" t="s">
        <v>1997</v>
      </c>
      <c r="F832" s="76"/>
    </row>
    <row r="833" spans="2:7" ht="16.5">
      <c r="B833" s="46">
        <v>829</v>
      </c>
      <c r="C833" s="838"/>
      <c r="D833" s="120"/>
      <c r="E833" s="67" t="s">
        <v>1998</v>
      </c>
      <c r="F833" s="76"/>
    </row>
    <row r="834" spans="2:7" thickBot="1">
      <c r="B834" s="47">
        <v>830</v>
      </c>
      <c r="C834" s="839"/>
      <c r="D834" s="112"/>
      <c r="E834" s="116" t="s">
        <v>1999</v>
      </c>
      <c r="F834" s="77"/>
    </row>
    <row r="835" spans="2:7" ht="17.45" customHeight="1">
      <c r="B835" s="46">
        <v>831</v>
      </c>
      <c r="C835" s="837" t="s">
        <v>3903</v>
      </c>
      <c r="D835" s="90" t="s">
        <v>6746</v>
      </c>
      <c r="E835" s="65" t="s">
        <v>2000</v>
      </c>
      <c r="F835" s="66" t="s">
        <v>3827</v>
      </c>
      <c r="G835" s="263"/>
    </row>
    <row r="836" spans="2:7" ht="17.45" customHeight="1">
      <c r="B836" s="46">
        <v>832</v>
      </c>
      <c r="C836" s="840"/>
      <c r="D836" s="129" t="s">
        <v>6014</v>
      </c>
      <c r="E836" s="67" t="s">
        <v>2001</v>
      </c>
      <c r="F836" s="59" t="s">
        <v>3828</v>
      </c>
      <c r="G836" s="263"/>
    </row>
    <row r="837" spans="2:7" ht="17.45" customHeight="1">
      <c r="B837" s="46">
        <v>833</v>
      </c>
      <c r="C837" s="840"/>
      <c r="D837" s="129" t="s">
        <v>6017</v>
      </c>
      <c r="E837" s="67" t="s">
        <v>2002</v>
      </c>
      <c r="F837" s="59" t="s">
        <v>3829</v>
      </c>
      <c r="G837" s="263"/>
    </row>
    <row r="838" spans="2:7" ht="17.45" customHeight="1">
      <c r="B838" s="46">
        <v>834</v>
      </c>
      <c r="C838" s="840"/>
      <c r="D838" s="129" t="s">
        <v>6020</v>
      </c>
      <c r="E838" s="67" t="s">
        <v>2003</v>
      </c>
      <c r="F838" s="59" t="s">
        <v>3830</v>
      </c>
      <c r="G838" s="263"/>
    </row>
    <row r="839" spans="2:7" ht="17.45" customHeight="1">
      <c r="B839" s="46">
        <v>835</v>
      </c>
      <c r="C839" s="840"/>
      <c r="D839" s="129" t="s">
        <v>6023</v>
      </c>
      <c r="E839" s="67" t="s">
        <v>2004</v>
      </c>
      <c r="F839" s="59" t="s">
        <v>3831</v>
      </c>
      <c r="G839" s="263"/>
    </row>
    <row r="840" spans="2:7" ht="17.45" customHeight="1">
      <c r="B840" s="224">
        <v>836</v>
      </c>
      <c r="C840" s="840"/>
      <c r="D840" s="155"/>
      <c r="E840" s="207" t="s">
        <v>2005</v>
      </c>
      <c r="F840" s="59"/>
    </row>
    <row r="841" spans="2:7" ht="17.45" customHeight="1">
      <c r="B841" s="224">
        <v>837</v>
      </c>
      <c r="C841" s="840"/>
      <c r="D841" s="120"/>
      <c r="E841" s="67" t="s">
        <v>2006</v>
      </c>
      <c r="F841" s="76"/>
    </row>
    <row r="842" spans="2:7" ht="17.45" customHeight="1">
      <c r="B842" s="46">
        <v>838</v>
      </c>
      <c r="C842" s="840"/>
      <c r="D842" s="120"/>
      <c r="E842" s="67" t="s">
        <v>2007</v>
      </c>
      <c r="F842" s="59"/>
    </row>
    <row r="843" spans="2:7" ht="17.45" customHeight="1">
      <c r="B843" s="46">
        <v>839</v>
      </c>
      <c r="C843" s="840"/>
      <c r="D843" s="120"/>
      <c r="E843" s="67" t="s">
        <v>2008</v>
      </c>
      <c r="F843" s="59"/>
    </row>
    <row r="844" spans="2:7" ht="18" customHeight="1" thickBot="1">
      <c r="B844" s="224">
        <v>840</v>
      </c>
      <c r="C844" s="841"/>
      <c r="D844" s="129"/>
      <c r="E844" s="67" t="s">
        <v>2009</v>
      </c>
      <c r="F844" s="59"/>
    </row>
    <row r="845" spans="2:7" ht="17.45" customHeight="1">
      <c r="B845" s="223">
        <v>841</v>
      </c>
      <c r="C845" s="837" t="s">
        <v>3904</v>
      </c>
      <c r="D845" s="90"/>
      <c r="E845" s="65" t="s">
        <v>2010</v>
      </c>
      <c r="F845" s="358" t="s">
        <v>4473</v>
      </c>
    </row>
    <row r="846" spans="2:7" ht="16.5">
      <c r="B846" s="224">
        <v>842</v>
      </c>
      <c r="C846" s="838"/>
      <c r="D846" s="129"/>
      <c r="E846" s="67" t="s">
        <v>2011</v>
      </c>
      <c r="F846" s="359" t="s">
        <v>4474</v>
      </c>
    </row>
    <row r="847" spans="2:7" ht="16.5">
      <c r="B847" s="224">
        <v>843</v>
      </c>
      <c r="C847" s="838"/>
      <c r="D847" s="129" t="s">
        <v>5873</v>
      </c>
      <c r="E847" s="67" t="s">
        <v>2012</v>
      </c>
      <c r="F847" s="359" t="s">
        <v>4466</v>
      </c>
    </row>
    <row r="848" spans="2:7" ht="16.5">
      <c r="B848" s="224">
        <v>844</v>
      </c>
      <c r="C848" s="838"/>
      <c r="D848" s="691" t="s">
        <v>6747</v>
      </c>
      <c r="E848" s="67" t="s">
        <v>2013</v>
      </c>
      <c r="F848" s="359" t="s">
        <v>4475</v>
      </c>
    </row>
    <row r="849" spans="2:6" ht="16.5">
      <c r="B849" s="224">
        <v>845</v>
      </c>
      <c r="C849" s="838"/>
      <c r="D849" s="129"/>
      <c r="E849" s="67" t="s">
        <v>2014</v>
      </c>
      <c r="F849" s="359"/>
    </row>
    <row r="850" spans="2:6" ht="16.5">
      <c r="B850" s="224">
        <v>846</v>
      </c>
      <c r="C850" s="838"/>
      <c r="D850" s="129"/>
      <c r="E850" s="67" t="s">
        <v>2015</v>
      </c>
      <c r="F850" s="359" t="s">
        <v>4476</v>
      </c>
    </row>
    <row r="851" spans="2:6" ht="16.5">
      <c r="B851" s="224">
        <v>847</v>
      </c>
      <c r="C851" s="838"/>
      <c r="D851" s="129"/>
      <c r="E851" s="67" t="s">
        <v>2016</v>
      </c>
      <c r="F851" s="359" t="s">
        <v>4467</v>
      </c>
    </row>
    <row r="852" spans="2:6" ht="16.5">
      <c r="B852" s="224">
        <v>848</v>
      </c>
      <c r="C852" s="838"/>
      <c r="D852" s="129" t="s">
        <v>5874</v>
      </c>
      <c r="E852" s="67" t="s">
        <v>2017</v>
      </c>
      <c r="F852" s="54" t="s">
        <v>4477</v>
      </c>
    </row>
    <row r="853" spans="2:6" ht="16.5">
      <c r="B853" s="224">
        <v>849</v>
      </c>
      <c r="C853" s="838"/>
      <c r="D853" s="691" t="s">
        <v>6748</v>
      </c>
      <c r="E853" s="67" t="s">
        <v>2018</v>
      </c>
      <c r="F853" s="54" t="s">
        <v>4468</v>
      </c>
    </row>
    <row r="854" spans="2:6" thickBot="1">
      <c r="B854" s="47">
        <v>850</v>
      </c>
      <c r="C854" s="839"/>
      <c r="D854" s="88"/>
      <c r="E854" s="68" t="s">
        <v>2019</v>
      </c>
      <c r="F854" s="63"/>
    </row>
    <row r="855" spans="2:6" ht="17.45" customHeight="1">
      <c r="B855" s="46">
        <v>851</v>
      </c>
      <c r="C855" s="823" t="s">
        <v>6860</v>
      </c>
      <c r="D855" s="111" t="s">
        <v>5877</v>
      </c>
      <c r="E855" s="115" t="s">
        <v>2020</v>
      </c>
      <c r="F855" s="44" t="s">
        <v>6861</v>
      </c>
    </row>
    <row r="856" spans="2:6" ht="17.45" customHeight="1">
      <c r="B856" s="46">
        <v>852</v>
      </c>
      <c r="C856" s="824"/>
      <c r="D856" s="120" t="s">
        <v>5879</v>
      </c>
      <c r="E856" s="67" t="s">
        <v>2021</v>
      </c>
      <c r="F856" s="44" t="s">
        <v>6862</v>
      </c>
    </row>
    <row r="857" spans="2:6" ht="17.45" customHeight="1">
      <c r="B857" s="46">
        <v>853</v>
      </c>
      <c r="C857" s="824"/>
      <c r="D857" s="120" t="s">
        <v>6881</v>
      </c>
      <c r="E857" s="67" t="s">
        <v>2022</v>
      </c>
      <c r="F857" s="44" t="s">
        <v>6863</v>
      </c>
    </row>
    <row r="858" spans="2:6" ht="17.45" customHeight="1">
      <c r="B858" s="46">
        <v>854</v>
      </c>
      <c r="C858" s="824"/>
      <c r="D858" s="120" t="s">
        <v>6882</v>
      </c>
      <c r="E858" s="67" t="s">
        <v>2023</v>
      </c>
      <c r="F858" s="44" t="s">
        <v>6864</v>
      </c>
    </row>
    <row r="859" spans="2:6" ht="17.45" customHeight="1">
      <c r="B859" s="46">
        <v>855</v>
      </c>
      <c r="C859" s="824"/>
      <c r="D859" s="120" t="s">
        <v>6883</v>
      </c>
      <c r="E859" s="67" t="s">
        <v>2024</v>
      </c>
      <c r="F859" s="59" t="s">
        <v>6865</v>
      </c>
    </row>
    <row r="860" spans="2:6" ht="17.45" customHeight="1">
      <c r="B860" s="46">
        <v>856</v>
      </c>
      <c r="C860" s="824"/>
      <c r="D860" s="120" t="s">
        <v>6884</v>
      </c>
      <c r="E860" s="67" t="s">
        <v>2025</v>
      </c>
      <c r="F860" s="59" t="s">
        <v>6866</v>
      </c>
    </row>
    <row r="861" spans="2:6" ht="17.45" customHeight="1">
      <c r="B861" s="46">
        <v>857</v>
      </c>
      <c r="C861" s="824"/>
      <c r="D861" s="120" t="s">
        <v>6885</v>
      </c>
      <c r="E861" s="67" t="s">
        <v>2026</v>
      </c>
      <c r="F861" s="59" t="s">
        <v>6867</v>
      </c>
    </row>
    <row r="862" spans="2:6" ht="17.45" customHeight="1">
      <c r="B862" s="46">
        <v>858</v>
      </c>
      <c r="C862" s="824"/>
      <c r="D862" s="120" t="s">
        <v>6886</v>
      </c>
      <c r="E862" s="67" t="s">
        <v>2027</v>
      </c>
      <c r="F862" s="59" t="s">
        <v>6868</v>
      </c>
    </row>
    <row r="863" spans="2:6" ht="17.45" customHeight="1">
      <c r="B863" s="46">
        <v>859</v>
      </c>
      <c r="C863" s="824"/>
      <c r="D863" s="120" t="s">
        <v>6887</v>
      </c>
      <c r="E863" s="67" t="s">
        <v>2028</v>
      </c>
      <c r="F863" s="59" t="s">
        <v>6869</v>
      </c>
    </row>
    <row r="864" spans="2:6" ht="18" customHeight="1" thickBot="1">
      <c r="B864" s="47">
        <v>860</v>
      </c>
      <c r="C864" s="836"/>
      <c r="D864" s="88" t="s">
        <v>6888</v>
      </c>
      <c r="E864" s="68" t="s">
        <v>2029</v>
      </c>
      <c r="F864" s="69" t="s">
        <v>6870</v>
      </c>
    </row>
    <row r="865" spans="2:6" ht="17.45" customHeight="1">
      <c r="B865" s="46">
        <v>861</v>
      </c>
      <c r="C865" s="823" t="s">
        <v>6860</v>
      </c>
      <c r="D865" s="121" t="s">
        <v>6889</v>
      </c>
      <c r="E865" s="67" t="s">
        <v>2030</v>
      </c>
      <c r="F865" s="57" t="s">
        <v>6871</v>
      </c>
    </row>
    <row r="866" spans="2:6" ht="17.45" customHeight="1">
      <c r="B866" s="46">
        <v>862</v>
      </c>
      <c r="C866" s="824"/>
      <c r="D866" s="120" t="s">
        <v>5899</v>
      </c>
      <c r="E866" s="67" t="s">
        <v>2031</v>
      </c>
      <c r="F866" s="44" t="s">
        <v>6872</v>
      </c>
    </row>
    <row r="867" spans="2:6" ht="17.45" customHeight="1">
      <c r="B867" s="46">
        <v>863</v>
      </c>
      <c r="C867" s="824"/>
      <c r="D867" s="120" t="s">
        <v>5901</v>
      </c>
      <c r="E867" s="67" t="s">
        <v>2032</v>
      </c>
      <c r="F867" s="44" t="s">
        <v>6873</v>
      </c>
    </row>
    <row r="868" spans="2:6" ht="17.45" customHeight="1">
      <c r="B868" s="46">
        <v>864</v>
      </c>
      <c r="C868" s="824"/>
      <c r="D868" s="120" t="s">
        <v>5903</v>
      </c>
      <c r="E868" s="67" t="s">
        <v>2033</v>
      </c>
      <c r="F868" s="44" t="s">
        <v>6874</v>
      </c>
    </row>
    <row r="869" spans="2:6" ht="17.45" customHeight="1">
      <c r="B869" s="46">
        <v>865</v>
      </c>
      <c r="C869" s="824"/>
      <c r="D869" s="120" t="s">
        <v>5905</v>
      </c>
      <c r="E869" s="67" t="s">
        <v>2034</v>
      </c>
      <c r="F869" s="59" t="s">
        <v>6875</v>
      </c>
    </row>
    <row r="870" spans="2:6" ht="17.45" customHeight="1">
      <c r="B870" s="46">
        <v>866</v>
      </c>
      <c r="C870" s="824"/>
      <c r="D870" s="120" t="s">
        <v>5907</v>
      </c>
      <c r="E870" s="67" t="s">
        <v>2035</v>
      </c>
      <c r="F870" s="59" t="s">
        <v>6876</v>
      </c>
    </row>
    <row r="871" spans="2:6" ht="17.45" customHeight="1">
      <c r="B871" s="46">
        <v>867</v>
      </c>
      <c r="C871" s="824"/>
      <c r="D871" s="120" t="s">
        <v>5909</v>
      </c>
      <c r="E871" s="67" t="s">
        <v>2036</v>
      </c>
      <c r="F871" s="59" t="s">
        <v>6877</v>
      </c>
    </row>
    <row r="872" spans="2:6" ht="17.45" customHeight="1">
      <c r="B872" s="46">
        <v>868</v>
      </c>
      <c r="C872" s="824"/>
      <c r="D872" s="120" t="s">
        <v>5911</v>
      </c>
      <c r="E872" s="67" t="s">
        <v>2037</v>
      </c>
      <c r="F872" s="59" t="s">
        <v>6878</v>
      </c>
    </row>
    <row r="873" spans="2:6" ht="17.45" customHeight="1">
      <c r="B873" s="46">
        <v>869</v>
      </c>
      <c r="C873" s="824"/>
      <c r="D873" s="120" t="s">
        <v>6890</v>
      </c>
      <c r="E873" s="67" t="s">
        <v>2038</v>
      </c>
      <c r="F873" s="59" t="s">
        <v>6879</v>
      </c>
    </row>
    <row r="874" spans="2:6" ht="18" customHeight="1" thickBot="1">
      <c r="B874" s="46">
        <v>870</v>
      </c>
      <c r="C874" s="836"/>
      <c r="D874" s="120" t="s">
        <v>6891</v>
      </c>
      <c r="E874" s="67" t="s">
        <v>2039</v>
      </c>
      <c r="F874" s="69" t="s">
        <v>6880</v>
      </c>
    </row>
    <row r="875" spans="2:6" ht="17.45" customHeight="1">
      <c r="B875" s="45">
        <v>871</v>
      </c>
      <c r="C875" s="837" t="s">
        <v>2257</v>
      </c>
      <c r="D875" s="91" t="s">
        <v>6896</v>
      </c>
      <c r="E875" s="65" t="s">
        <v>2040</v>
      </c>
      <c r="F875" s="57" t="s">
        <v>6892</v>
      </c>
    </row>
    <row r="876" spans="2:6" ht="16.5">
      <c r="B876" s="46">
        <v>872</v>
      </c>
      <c r="C876" s="838"/>
      <c r="D876" s="92" t="s">
        <v>6897</v>
      </c>
      <c r="E876" s="67" t="s">
        <v>2041</v>
      </c>
      <c r="F876" s="44" t="s">
        <v>6893</v>
      </c>
    </row>
    <row r="877" spans="2:6" ht="16.5">
      <c r="B877" s="46">
        <v>873</v>
      </c>
      <c r="C877" s="838"/>
      <c r="D877" s="92" t="s">
        <v>6898</v>
      </c>
      <c r="E877" s="67" t="s">
        <v>2042</v>
      </c>
      <c r="F877" s="44" t="s">
        <v>6894</v>
      </c>
    </row>
    <row r="878" spans="2:6" ht="16.5">
      <c r="B878" s="46">
        <v>874</v>
      </c>
      <c r="C878" s="838"/>
      <c r="D878" s="92" t="s">
        <v>5931</v>
      </c>
      <c r="E878" s="67" t="s">
        <v>2043</v>
      </c>
      <c r="F878" s="44" t="s">
        <v>6895</v>
      </c>
    </row>
    <row r="879" spans="2:6" ht="16.5">
      <c r="B879" s="46">
        <v>875</v>
      </c>
      <c r="C879" s="838"/>
      <c r="D879" s="92"/>
      <c r="E879" s="67" t="s">
        <v>2044</v>
      </c>
      <c r="F879" s="59"/>
    </row>
    <row r="880" spans="2:6" ht="16.5">
      <c r="B880" s="46">
        <v>876</v>
      </c>
      <c r="C880" s="838"/>
      <c r="D880" s="92"/>
      <c r="E880" s="67" t="s">
        <v>2045</v>
      </c>
      <c r="F880" s="44" t="s">
        <v>3905</v>
      </c>
    </row>
    <row r="881" spans="2:6" ht="16.5">
      <c r="B881" s="46">
        <v>877</v>
      </c>
      <c r="C881" s="838"/>
      <c r="D881" s="92"/>
      <c r="E881" s="67" t="s">
        <v>2046</v>
      </c>
      <c r="F881" s="44" t="s">
        <v>3906</v>
      </c>
    </row>
    <row r="882" spans="2:6" ht="16.5">
      <c r="B882" s="46">
        <v>878</v>
      </c>
      <c r="C882" s="838"/>
      <c r="D882" s="92"/>
      <c r="E882" s="67" t="s">
        <v>2047</v>
      </c>
      <c r="F882" s="59"/>
    </row>
    <row r="883" spans="2:6" ht="16.5">
      <c r="B883" s="46">
        <v>879</v>
      </c>
      <c r="C883" s="838"/>
      <c r="D883" s="92"/>
      <c r="E883" s="67" t="s">
        <v>2048</v>
      </c>
      <c r="F883" s="59"/>
    </row>
    <row r="884" spans="2:6" thickBot="1">
      <c r="B884" s="47">
        <v>880</v>
      </c>
      <c r="C884" s="839"/>
      <c r="D884" s="93"/>
      <c r="E884" s="116" t="s">
        <v>2049</v>
      </c>
      <c r="F884" s="69"/>
    </row>
    <row r="885" spans="2:6" ht="16.5">
      <c r="B885" s="45">
        <v>881</v>
      </c>
      <c r="C885" s="823" t="s">
        <v>6755</v>
      </c>
      <c r="D885" s="91" t="s">
        <v>5753</v>
      </c>
      <c r="E885" s="65" t="s">
        <v>2050</v>
      </c>
      <c r="F885" s="66" t="s">
        <v>6756</v>
      </c>
    </row>
    <row r="886" spans="2:6" ht="16.5">
      <c r="B886" s="46">
        <v>882</v>
      </c>
      <c r="C886" s="824"/>
      <c r="D886" s="92" t="s">
        <v>5755</v>
      </c>
      <c r="E886" s="67" t="s">
        <v>2051</v>
      </c>
      <c r="F886" s="59" t="s">
        <v>6757</v>
      </c>
    </row>
    <row r="887" spans="2:6" ht="16.5">
      <c r="B887" s="46">
        <v>883</v>
      </c>
      <c r="C887" s="824"/>
      <c r="D887" s="92" t="s">
        <v>5757</v>
      </c>
      <c r="E887" s="67" t="s">
        <v>2052</v>
      </c>
      <c r="F887" s="59" t="s">
        <v>6758</v>
      </c>
    </row>
    <row r="888" spans="2:6" ht="16.5">
      <c r="B888" s="46">
        <v>884</v>
      </c>
      <c r="C888" s="824"/>
      <c r="D888" s="92" t="s">
        <v>5759</v>
      </c>
      <c r="E888" s="67" t="s">
        <v>2053</v>
      </c>
      <c r="F888" s="59" t="s">
        <v>6759</v>
      </c>
    </row>
    <row r="889" spans="2:6" ht="16.5">
      <c r="B889" s="46">
        <v>885</v>
      </c>
      <c r="C889" s="824"/>
      <c r="D889" s="92" t="s">
        <v>5761</v>
      </c>
      <c r="E889" s="67" t="s">
        <v>2054</v>
      </c>
      <c r="F889" s="59" t="s">
        <v>6760</v>
      </c>
    </row>
    <row r="890" spans="2:6" ht="16.5">
      <c r="B890" s="46">
        <v>886</v>
      </c>
      <c r="C890" s="824"/>
      <c r="D890" s="92" t="s">
        <v>5763</v>
      </c>
      <c r="E890" s="67" t="s">
        <v>2055</v>
      </c>
      <c r="F890" s="59" t="s">
        <v>6761</v>
      </c>
    </row>
    <row r="891" spans="2:6" ht="16.5">
      <c r="B891" s="46">
        <v>887</v>
      </c>
      <c r="C891" s="824"/>
      <c r="D891" s="92" t="s">
        <v>5765</v>
      </c>
      <c r="E891" s="67" t="s">
        <v>2056</v>
      </c>
      <c r="F891" s="59" t="s">
        <v>6762</v>
      </c>
    </row>
    <row r="892" spans="2:6" ht="16.5">
      <c r="B892" s="46">
        <v>888</v>
      </c>
      <c r="C892" s="824"/>
      <c r="D892" s="92" t="s">
        <v>5767</v>
      </c>
      <c r="E892" s="67" t="s">
        <v>2057</v>
      </c>
      <c r="F892" s="59" t="s">
        <v>6763</v>
      </c>
    </row>
    <row r="893" spans="2:6" ht="16.5">
      <c r="B893" s="46">
        <v>889</v>
      </c>
      <c r="C893" s="824"/>
      <c r="D893" s="92" t="s">
        <v>6776</v>
      </c>
      <c r="E893" s="67" t="s">
        <v>2058</v>
      </c>
      <c r="F893" s="59" t="s">
        <v>6764</v>
      </c>
    </row>
    <row r="894" spans="2:6" thickBot="1">
      <c r="B894" s="47">
        <v>890</v>
      </c>
      <c r="C894" s="836"/>
      <c r="D894" s="93" t="s">
        <v>5771</v>
      </c>
      <c r="E894" s="116" t="s">
        <v>2059</v>
      </c>
      <c r="F894" s="69" t="s">
        <v>6765</v>
      </c>
    </row>
    <row r="895" spans="2:6" ht="16.5" customHeight="1">
      <c r="B895" s="46">
        <v>891</v>
      </c>
      <c r="C895" s="823" t="s">
        <v>6755</v>
      </c>
      <c r="D895" s="118" t="s">
        <v>5773</v>
      </c>
      <c r="E895" s="67" t="s">
        <v>2060</v>
      </c>
      <c r="F895" s="59" t="s">
        <v>6766</v>
      </c>
    </row>
    <row r="896" spans="2:6" ht="16.5" customHeight="1">
      <c r="B896" s="46">
        <v>892</v>
      </c>
      <c r="C896" s="824"/>
      <c r="D896" s="92" t="s">
        <v>5775</v>
      </c>
      <c r="E896" s="67" t="s">
        <v>2061</v>
      </c>
      <c r="F896" s="59" t="s">
        <v>6767</v>
      </c>
    </row>
    <row r="897" spans="2:6" ht="16.5" customHeight="1">
      <c r="B897" s="46">
        <v>893</v>
      </c>
      <c r="C897" s="824"/>
      <c r="D897" s="92" t="s">
        <v>5777</v>
      </c>
      <c r="E897" s="67" t="s">
        <v>2062</v>
      </c>
      <c r="F897" s="59" t="s">
        <v>6768</v>
      </c>
    </row>
    <row r="898" spans="2:6" ht="16.5" customHeight="1">
      <c r="B898" s="46">
        <v>894</v>
      </c>
      <c r="C898" s="824"/>
      <c r="D898" s="92" t="s">
        <v>5779</v>
      </c>
      <c r="E898" s="67" t="s">
        <v>2063</v>
      </c>
      <c r="F898" s="59" t="s">
        <v>6769</v>
      </c>
    </row>
    <row r="899" spans="2:6" ht="16.5" customHeight="1">
      <c r="B899" s="46">
        <v>895</v>
      </c>
      <c r="C899" s="824"/>
      <c r="D899" s="92" t="s">
        <v>5781</v>
      </c>
      <c r="E899" s="67" t="s">
        <v>2064</v>
      </c>
      <c r="F899" s="59" t="s">
        <v>6770</v>
      </c>
    </row>
    <row r="900" spans="2:6" ht="16.5" customHeight="1">
      <c r="B900" s="46">
        <v>896</v>
      </c>
      <c r="C900" s="824"/>
      <c r="D900" s="92" t="s">
        <v>5783</v>
      </c>
      <c r="E900" s="67" t="s">
        <v>2065</v>
      </c>
      <c r="F900" s="59" t="s">
        <v>6771</v>
      </c>
    </row>
    <row r="901" spans="2:6" ht="16.5" customHeight="1">
      <c r="B901" s="46">
        <v>897</v>
      </c>
      <c r="C901" s="824"/>
      <c r="D901" s="92" t="s">
        <v>5785</v>
      </c>
      <c r="E901" s="67" t="s">
        <v>2066</v>
      </c>
      <c r="F901" s="59" t="s">
        <v>6772</v>
      </c>
    </row>
    <row r="902" spans="2:6" ht="16.5" customHeight="1">
      <c r="B902" s="46">
        <v>898</v>
      </c>
      <c r="C902" s="824"/>
      <c r="D902" s="92" t="s">
        <v>5787</v>
      </c>
      <c r="E902" s="67" t="s">
        <v>2067</v>
      </c>
      <c r="F902" s="59" t="s">
        <v>6773</v>
      </c>
    </row>
    <row r="903" spans="2:6" ht="16.5" customHeight="1">
      <c r="B903" s="46">
        <v>899</v>
      </c>
      <c r="C903" s="824"/>
      <c r="D903" s="92" t="s">
        <v>6777</v>
      </c>
      <c r="E903" s="67" t="s">
        <v>2068</v>
      </c>
      <c r="F903" s="59" t="s">
        <v>6774</v>
      </c>
    </row>
    <row r="904" spans="2:6" ht="17.25" customHeight="1" thickBot="1">
      <c r="B904" s="47">
        <v>900</v>
      </c>
      <c r="C904" s="836"/>
      <c r="D904" s="93" t="s">
        <v>6778</v>
      </c>
      <c r="E904" s="116" t="s">
        <v>2069</v>
      </c>
      <c r="F904" s="69" t="s">
        <v>6775</v>
      </c>
    </row>
    <row r="905" spans="2:6" ht="16.5">
      <c r="B905" s="46">
        <v>901</v>
      </c>
      <c r="C905" s="823" t="s">
        <v>6779</v>
      </c>
      <c r="D905" s="118" t="s">
        <v>6780</v>
      </c>
      <c r="E905" s="67" t="s">
        <v>2070</v>
      </c>
      <c r="F905" s="57" t="s">
        <v>6800</v>
      </c>
    </row>
    <row r="906" spans="2:6" ht="16.5">
      <c r="B906" s="46">
        <v>902</v>
      </c>
      <c r="C906" s="824"/>
      <c r="D906" s="92" t="s">
        <v>6781</v>
      </c>
      <c r="E906" s="67" t="s">
        <v>2071</v>
      </c>
      <c r="F906" s="44" t="s">
        <v>6801</v>
      </c>
    </row>
    <row r="907" spans="2:6" ht="16.5">
      <c r="B907" s="46">
        <v>903</v>
      </c>
      <c r="C907" s="824"/>
      <c r="D907" s="92" t="s">
        <v>6782</v>
      </c>
      <c r="E907" s="67" t="s">
        <v>2072</v>
      </c>
      <c r="F907" s="44" t="s">
        <v>6802</v>
      </c>
    </row>
    <row r="908" spans="2:6" ht="16.5">
      <c r="B908" s="46">
        <v>904</v>
      </c>
      <c r="C908" s="824"/>
      <c r="D908" s="92" t="s">
        <v>6783</v>
      </c>
      <c r="E908" s="67" t="s">
        <v>2073</v>
      </c>
      <c r="F908" s="44" t="s">
        <v>6803</v>
      </c>
    </row>
    <row r="909" spans="2:6" ht="16.5">
      <c r="B909" s="46">
        <v>905</v>
      </c>
      <c r="C909" s="824"/>
      <c r="D909" s="92" t="s">
        <v>6784</v>
      </c>
      <c r="E909" s="67" t="s">
        <v>2074</v>
      </c>
      <c r="F909" s="44" t="s">
        <v>6804</v>
      </c>
    </row>
    <row r="910" spans="2:6" ht="16.5">
      <c r="B910" s="46">
        <v>906</v>
      </c>
      <c r="C910" s="824"/>
      <c r="D910" s="92" t="s">
        <v>6785</v>
      </c>
      <c r="E910" s="67" t="s">
        <v>2075</v>
      </c>
      <c r="F910" s="44" t="s">
        <v>6805</v>
      </c>
    </row>
    <row r="911" spans="2:6" ht="16.5">
      <c r="B911" s="46">
        <v>907</v>
      </c>
      <c r="C911" s="824"/>
      <c r="D911" s="92" t="s">
        <v>6786</v>
      </c>
      <c r="E911" s="67" t="s">
        <v>2076</v>
      </c>
      <c r="F911" s="59" t="s">
        <v>6806</v>
      </c>
    </row>
    <row r="912" spans="2:6" ht="16.5">
      <c r="B912" s="46">
        <v>908</v>
      </c>
      <c r="C912" s="824"/>
      <c r="D912" s="92" t="s">
        <v>6787</v>
      </c>
      <c r="E912" s="67" t="s">
        <v>2077</v>
      </c>
      <c r="F912" s="59" t="s">
        <v>6807</v>
      </c>
    </row>
    <row r="913" spans="2:6" ht="16.5">
      <c r="B913" s="46">
        <v>909</v>
      </c>
      <c r="C913" s="824"/>
      <c r="D913" s="92" t="s">
        <v>6788</v>
      </c>
      <c r="E913" s="67" t="s">
        <v>2078</v>
      </c>
      <c r="F913" s="59" t="s">
        <v>6808</v>
      </c>
    </row>
    <row r="914" spans="2:6" thickBot="1">
      <c r="B914" s="47">
        <v>910</v>
      </c>
      <c r="C914" s="836"/>
      <c r="D914" s="94" t="s">
        <v>6789</v>
      </c>
      <c r="E914" s="68" t="s">
        <v>2079</v>
      </c>
      <c r="F914" s="69" t="s">
        <v>6809</v>
      </c>
    </row>
    <row r="915" spans="2:6" ht="16.5" customHeight="1">
      <c r="B915" s="45">
        <v>911</v>
      </c>
      <c r="C915" s="823" t="s">
        <v>6779</v>
      </c>
      <c r="D915" s="91" t="s">
        <v>6790</v>
      </c>
      <c r="E915" s="65" t="s">
        <v>2080</v>
      </c>
      <c r="F915" s="57" t="s">
        <v>6810</v>
      </c>
    </row>
    <row r="916" spans="2:6" ht="16.5" customHeight="1">
      <c r="B916" s="46">
        <v>912</v>
      </c>
      <c r="C916" s="824"/>
      <c r="D916" s="92" t="s">
        <v>6791</v>
      </c>
      <c r="E916" s="67" t="s">
        <v>2081</v>
      </c>
      <c r="F916" s="44" t="s">
        <v>6811</v>
      </c>
    </row>
    <row r="917" spans="2:6" ht="16.5" customHeight="1">
      <c r="B917" s="46">
        <v>913</v>
      </c>
      <c r="C917" s="824"/>
      <c r="D917" s="92" t="s">
        <v>6792</v>
      </c>
      <c r="E917" s="67" t="s">
        <v>2082</v>
      </c>
      <c r="F917" s="44" t="s">
        <v>6812</v>
      </c>
    </row>
    <row r="918" spans="2:6" ht="16.5" customHeight="1">
      <c r="B918" s="46">
        <v>914</v>
      </c>
      <c r="C918" s="824"/>
      <c r="D918" s="92" t="s">
        <v>6793</v>
      </c>
      <c r="E918" s="67" t="s">
        <v>2083</v>
      </c>
      <c r="F918" s="44" t="s">
        <v>6813</v>
      </c>
    </row>
    <row r="919" spans="2:6" ht="16.5" customHeight="1">
      <c r="B919" s="46">
        <v>915</v>
      </c>
      <c r="C919" s="824"/>
      <c r="D919" s="92" t="s">
        <v>6794</v>
      </c>
      <c r="E919" s="67" t="s">
        <v>2084</v>
      </c>
      <c r="F919" s="44" t="s">
        <v>6814</v>
      </c>
    </row>
    <row r="920" spans="2:6" ht="16.5" customHeight="1">
      <c r="B920" s="46">
        <v>916</v>
      </c>
      <c r="C920" s="824"/>
      <c r="D920" s="92" t="s">
        <v>6795</v>
      </c>
      <c r="E920" s="67" t="s">
        <v>2085</v>
      </c>
      <c r="F920" s="44" t="s">
        <v>6815</v>
      </c>
    </row>
    <row r="921" spans="2:6" ht="16.5" customHeight="1">
      <c r="B921" s="46">
        <v>917</v>
      </c>
      <c r="C921" s="824"/>
      <c r="D921" s="92" t="s">
        <v>6796</v>
      </c>
      <c r="E921" s="67" t="s">
        <v>2086</v>
      </c>
      <c r="F921" s="44" t="s">
        <v>6816</v>
      </c>
    </row>
    <row r="922" spans="2:6" ht="16.5" customHeight="1">
      <c r="B922" s="46">
        <v>918</v>
      </c>
      <c r="C922" s="824"/>
      <c r="D922" s="92" t="s">
        <v>6797</v>
      </c>
      <c r="E922" s="67" t="s">
        <v>2087</v>
      </c>
      <c r="F922" s="44" t="s">
        <v>6817</v>
      </c>
    </row>
    <row r="923" spans="2:6" ht="16.5" customHeight="1">
      <c r="B923" s="46">
        <v>919</v>
      </c>
      <c r="C923" s="824"/>
      <c r="D923" s="92" t="s">
        <v>6798</v>
      </c>
      <c r="E923" s="67" t="s">
        <v>2088</v>
      </c>
      <c r="F923" s="44" t="s">
        <v>6818</v>
      </c>
    </row>
    <row r="924" spans="2:6" ht="17.25" customHeight="1" thickBot="1">
      <c r="B924" s="47">
        <v>920</v>
      </c>
      <c r="C924" s="836"/>
      <c r="D924" s="93" t="s">
        <v>6799</v>
      </c>
      <c r="E924" s="116" t="s">
        <v>2089</v>
      </c>
      <c r="F924" s="78" t="s">
        <v>6819</v>
      </c>
    </row>
    <row r="925" spans="2:6" ht="16.5" customHeight="1">
      <c r="B925" s="46">
        <v>921</v>
      </c>
      <c r="C925" s="823" t="s">
        <v>6840</v>
      </c>
      <c r="D925" s="118" t="s">
        <v>6841</v>
      </c>
      <c r="E925" s="67" t="s">
        <v>2090</v>
      </c>
      <c r="F925" s="44" t="s">
        <v>6820</v>
      </c>
    </row>
    <row r="926" spans="2:6" ht="16.5" customHeight="1">
      <c r="B926" s="46">
        <v>922</v>
      </c>
      <c r="C926" s="824"/>
      <c r="D926" s="92" t="s">
        <v>6842</v>
      </c>
      <c r="E926" s="67" t="s">
        <v>2091</v>
      </c>
      <c r="F926" s="44" t="s">
        <v>6821</v>
      </c>
    </row>
    <row r="927" spans="2:6" ht="16.5" customHeight="1">
      <c r="B927" s="46">
        <v>923</v>
      </c>
      <c r="C927" s="824"/>
      <c r="D927" s="92" t="s">
        <v>6843</v>
      </c>
      <c r="E927" s="67" t="s">
        <v>2092</v>
      </c>
      <c r="F927" s="44" t="s">
        <v>6822</v>
      </c>
    </row>
    <row r="928" spans="2:6" ht="16.5" customHeight="1">
      <c r="B928" s="46">
        <v>924</v>
      </c>
      <c r="C928" s="824"/>
      <c r="D928" s="92" t="s">
        <v>6844</v>
      </c>
      <c r="E928" s="67" t="s">
        <v>2093</v>
      </c>
      <c r="F928" s="44" t="s">
        <v>6823</v>
      </c>
    </row>
    <row r="929" spans="2:6" ht="16.5" customHeight="1">
      <c r="B929" s="46">
        <v>925</v>
      </c>
      <c r="C929" s="824"/>
      <c r="D929" s="92" t="s">
        <v>6845</v>
      </c>
      <c r="E929" s="67" t="s">
        <v>2094</v>
      </c>
      <c r="F929" s="44" t="s">
        <v>6824</v>
      </c>
    </row>
    <row r="930" spans="2:6" ht="16.5" customHeight="1">
      <c r="B930" s="46">
        <v>926</v>
      </c>
      <c r="C930" s="824"/>
      <c r="D930" s="92" t="s">
        <v>6846</v>
      </c>
      <c r="E930" s="67" t="s">
        <v>2095</v>
      </c>
      <c r="F930" s="44" t="s">
        <v>6825</v>
      </c>
    </row>
    <row r="931" spans="2:6" ht="16.5" customHeight="1">
      <c r="B931" s="46">
        <v>927</v>
      </c>
      <c r="C931" s="824"/>
      <c r="D931" s="92" t="s">
        <v>6847</v>
      </c>
      <c r="E931" s="67" t="s">
        <v>2096</v>
      </c>
      <c r="F931" s="44" t="s">
        <v>6826</v>
      </c>
    </row>
    <row r="932" spans="2:6" ht="16.5" customHeight="1">
      <c r="B932" s="46">
        <v>928</v>
      </c>
      <c r="C932" s="824"/>
      <c r="D932" s="92" t="s">
        <v>6848</v>
      </c>
      <c r="E932" s="67" t="s">
        <v>2097</v>
      </c>
      <c r="F932" s="44" t="s">
        <v>6827</v>
      </c>
    </row>
    <row r="933" spans="2:6" ht="16.5" customHeight="1">
      <c r="B933" s="46">
        <v>929</v>
      </c>
      <c r="C933" s="824"/>
      <c r="D933" s="92" t="s">
        <v>6849</v>
      </c>
      <c r="E933" s="67" t="s">
        <v>2098</v>
      </c>
      <c r="F933" s="44" t="s">
        <v>6828</v>
      </c>
    </row>
    <row r="934" spans="2:6" ht="17.25" customHeight="1" thickBot="1">
      <c r="B934" s="47">
        <v>930</v>
      </c>
      <c r="C934" s="836"/>
      <c r="D934" s="94" t="s">
        <v>6850</v>
      </c>
      <c r="E934" s="68" t="s">
        <v>2099</v>
      </c>
      <c r="F934" s="58" t="s">
        <v>6829</v>
      </c>
    </row>
    <row r="935" spans="2:6" ht="16.5" customHeight="1">
      <c r="B935" s="45">
        <v>931</v>
      </c>
      <c r="C935" s="823" t="s">
        <v>6840</v>
      </c>
      <c r="D935" s="91" t="s">
        <v>6851</v>
      </c>
      <c r="E935" s="65" t="s">
        <v>2100</v>
      </c>
      <c r="F935" s="57" t="s">
        <v>6830</v>
      </c>
    </row>
    <row r="936" spans="2:6" ht="16.5" customHeight="1">
      <c r="B936" s="46">
        <v>932</v>
      </c>
      <c r="C936" s="824"/>
      <c r="D936" s="92" t="s">
        <v>6852</v>
      </c>
      <c r="E936" s="67" t="s">
        <v>2101</v>
      </c>
      <c r="F936" s="44" t="s">
        <v>6831</v>
      </c>
    </row>
    <row r="937" spans="2:6" ht="16.5" customHeight="1">
      <c r="B937" s="46">
        <v>933</v>
      </c>
      <c r="C937" s="824"/>
      <c r="D937" s="92" t="s">
        <v>6853</v>
      </c>
      <c r="E937" s="67" t="s">
        <v>2102</v>
      </c>
      <c r="F937" s="44" t="s">
        <v>6832</v>
      </c>
    </row>
    <row r="938" spans="2:6" ht="16.5" customHeight="1">
      <c r="B938" s="46">
        <v>934</v>
      </c>
      <c r="C938" s="824"/>
      <c r="D938" s="92" t="s">
        <v>6854</v>
      </c>
      <c r="E938" s="67" t="s">
        <v>2103</v>
      </c>
      <c r="F938" s="44" t="s">
        <v>6833</v>
      </c>
    </row>
    <row r="939" spans="2:6" ht="16.5" customHeight="1">
      <c r="B939" s="46">
        <v>935</v>
      </c>
      <c r="C939" s="824"/>
      <c r="D939" s="92" t="s">
        <v>6855</v>
      </c>
      <c r="E939" s="67" t="s">
        <v>2104</v>
      </c>
      <c r="F939" s="44" t="s">
        <v>6834</v>
      </c>
    </row>
    <row r="940" spans="2:6" ht="16.5" customHeight="1">
      <c r="B940" s="46">
        <v>936</v>
      </c>
      <c r="C940" s="824"/>
      <c r="D940" s="92" t="s">
        <v>6856</v>
      </c>
      <c r="E940" s="67" t="s">
        <v>2105</v>
      </c>
      <c r="F940" s="44" t="s">
        <v>6835</v>
      </c>
    </row>
    <row r="941" spans="2:6" ht="16.5" customHeight="1">
      <c r="B941" s="46">
        <v>937</v>
      </c>
      <c r="C941" s="824"/>
      <c r="D941" s="92" t="s">
        <v>6857</v>
      </c>
      <c r="E941" s="67" t="s">
        <v>2106</v>
      </c>
      <c r="F941" s="59" t="s">
        <v>6836</v>
      </c>
    </row>
    <row r="942" spans="2:6" ht="16.5" customHeight="1">
      <c r="B942" s="46">
        <v>938</v>
      </c>
      <c r="C942" s="824"/>
      <c r="D942" s="92" t="s">
        <v>6858</v>
      </c>
      <c r="E942" s="67" t="s">
        <v>2107</v>
      </c>
      <c r="F942" s="59" t="s">
        <v>6837</v>
      </c>
    </row>
    <row r="943" spans="2:6" ht="16.5" customHeight="1">
      <c r="B943" s="46">
        <v>939</v>
      </c>
      <c r="C943" s="824"/>
      <c r="D943" s="92" t="s">
        <v>6859</v>
      </c>
      <c r="E943" s="67" t="s">
        <v>2108</v>
      </c>
      <c r="F943" s="59" t="s">
        <v>6838</v>
      </c>
    </row>
    <row r="944" spans="2:6" ht="17.25" customHeight="1" thickBot="1">
      <c r="B944" s="47">
        <v>940</v>
      </c>
      <c r="C944" s="836"/>
      <c r="D944" s="94" t="s">
        <v>5871</v>
      </c>
      <c r="E944" s="68" t="s">
        <v>2109</v>
      </c>
      <c r="F944" s="69" t="s">
        <v>6839</v>
      </c>
    </row>
    <row r="945" spans="2:6" ht="16.5">
      <c r="B945" s="45">
        <v>941</v>
      </c>
      <c r="C945" s="837" t="s">
        <v>958</v>
      </c>
      <c r="D945" s="91"/>
      <c r="E945" s="65" t="s">
        <v>2110</v>
      </c>
      <c r="F945" s="66"/>
    </row>
    <row r="946" spans="2:6" ht="16.5">
      <c r="B946" s="46">
        <v>942</v>
      </c>
      <c r="C946" s="838"/>
      <c r="D946" s="92"/>
      <c r="E946" s="67" t="s">
        <v>2111</v>
      </c>
      <c r="F946" s="59"/>
    </row>
    <row r="947" spans="2:6" ht="16.5">
      <c r="B947" s="46">
        <v>943</v>
      </c>
      <c r="C947" s="838"/>
      <c r="D947" s="92"/>
      <c r="E947" s="67" t="s">
        <v>2112</v>
      </c>
      <c r="F947" s="59"/>
    </row>
    <row r="948" spans="2:6" ht="16.5">
      <c r="B948" s="46">
        <v>944</v>
      </c>
      <c r="C948" s="838"/>
      <c r="D948" s="92"/>
      <c r="E948" s="67" t="s">
        <v>2113</v>
      </c>
      <c r="F948" s="59"/>
    </row>
    <row r="949" spans="2:6" ht="16.5">
      <c r="B949" s="46">
        <v>945</v>
      </c>
      <c r="C949" s="838"/>
      <c r="D949" s="92"/>
      <c r="E949" s="67" t="s">
        <v>2114</v>
      </c>
      <c r="F949" s="59"/>
    </row>
    <row r="950" spans="2:6" ht="16.5">
      <c r="B950" s="46">
        <v>946</v>
      </c>
      <c r="C950" s="838"/>
      <c r="D950" s="92"/>
      <c r="E950" s="67" t="s">
        <v>2115</v>
      </c>
      <c r="F950" s="59"/>
    </row>
    <row r="951" spans="2:6" ht="16.5">
      <c r="B951" s="46">
        <v>947</v>
      </c>
      <c r="C951" s="838"/>
      <c r="D951" s="92"/>
      <c r="E951" s="67" t="s">
        <v>2116</v>
      </c>
      <c r="F951" s="59"/>
    </row>
    <row r="952" spans="2:6" ht="16.5">
      <c r="B952" s="46">
        <v>948</v>
      </c>
      <c r="C952" s="838"/>
      <c r="D952" s="92"/>
      <c r="E952" s="67" t="s">
        <v>2117</v>
      </c>
      <c r="F952" s="59"/>
    </row>
    <row r="953" spans="2:6" ht="16.5">
      <c r="B953" s="46">
        <v>949</v>
      </c>
      <c r="C953" s="838"/>
      <c r="D953" s="92"/>
      <c r="E953" s="67" t="s">
        <v>2118</v>
      </c>
      <c r="F953" s="59"/>
    </row>
    <row r="954" spans="2:6" thickBot="1">
      <c r="B954" s="47">
        <v>950</v>
      </c>
      <c r="C954" s="839"/>
      <c r="D954" s="94"/>
      <c r="E954" s="68" t="s">
        <v>2119</v>
      </c>
      <c r="F954" s="69"/>
    </row>
    <row r="955" spans="2:6" ht="16.5">
      <c r="B955" s="45">
        <v>951</v>
      </c>
      <c r="C955" s="837" t="s">
        <v>958</v>
      </c>
      <c r="D955" s="91"/>
      <c r="E955" s="65" t="s">
        <v>2120</v>
      </c>
      <c r="F955" s="66"/>
    </row>
    <row r="956" spans="2:6" ht="16.5">
      <c r="B956" s="46">
        <v>952</v>
      </c>
      <c r="C956" s="838"/>
      <c r="D956" s="92"/>
      <c r="E956" s="67" t="s">
        <v>2121</v>
      </c>
      <c r="F956" s="59"/>
    </row>
    <row r="957" spans="2:6" ht="16.5">
      <c r="B957" s="46">
        <v>953</v>
      </c>
      <c r="C957" s="838"/>
      <c r="D957" s="92"/>
      <c r="E957" s="67" t="s">
        <v>2122</v>
      </c>
      <c r="F957" s="59"/>
    </row>
    <row r="958" spans="2:6" ht="16.5">
      <c r="B958" s="46">
        <v>954</v>
      </c>
      <c r="C958" s="838"/>
      <c r="D958" s="92"/>
      <c r="E958" s="67" t="s">
        <v>2123</v>
      </c>
      <c r="F958" s="59"/>
    </row>
    <row r="959" spans="2:6" ht="16.5">
      <c r="B959" s="46">
        <v>955</v>
      </c>
      <c r="C959" s="838"/>
      <c r="D959" s="92"/>
      <c r="E959" s="67" t="s">
        <v>2124</v>
      </c>
      <c r="F959" s="59"/>
    </row>
    <row r="960" spans="2:6" ht="16.5">
      <c r="B960" s="46">
        <v>956</v>
      </c>
      <c r="C960" s="838"/>
      <c r="D960" s="92"/>
      <c r="E960" s="67" t="s">
        <v>2125</v>
      </c>
      <c r="F960" s="44"/>
    </row>
    <row r="961" spans="2:6" ht="16.5">
      <c r="B961" s="46">
        <v>957</v>
      </c>
      <c r="C961" s="838"/>
      <c r="D961" s="92"/>
      <c r="E961" s="67" t="s">
        <v>2126</v>
      </c>
      <c r="F961" s="44"/>
    </row>
    <row r="962" spans="2:6" ht="16.5">
      <c r="B962" s="46">
        <v>958</v>
      </c>
      <c r="C962" s="838"/>
      <c r="D962" s="92"/>
      <c r="E962" s="67" t="s">
        <v>2127</v>
      </c>
      <c r="F962" s="44"/>
    </row>
    <row r="963" spans="2:6" ht="16.5">
      <c r="B963" s="46">
        <v>959</v>
      </c>
      <c r="C963" s="838"/>
      <c r="D963" s="92"/>
      <c r="E963" s="67" t="s">
        <v>2128</v>
      </c>
      <c r="F963" s="59"/>
    </row>
    <row r="964" spans="2:6" thickBot="1">
      <c r="B964" s="47">
        <v>960</v>
      </c>
      <c r="C964" s="839"/>
      <c r="D964" s="94"/>
      <c r="E964" s="68" t="s">
        <v>2129</v>
      </c>
      <c r="F964" s="69"/>
    </row>
    <row r="965" spans="2:6" ht="16.5">
      <c r="B965" s="45">
        <v>961</v>
      </c>
      <c r="C965" s="837" t="s">
        <v>958</v>
      </c>
      <c r="D965" s="91"/>
      <c r="E965" s="65" t="s">
        <v>2130</v>
      </c>
      <c r="F965" s="57"/>
    </row>
    <row r="966" spans="2:6" ht="16.5">
      <c r="B966" s="46">
        <v>962</v>
      </c>
      <c r="C966" s="838"/>
      <c r="D966" s="92"/>
      <c r="E966" s="67" t="s">
        <v>2131</v>
      </c>
      <c r="F966" s="44"/>
    </row>
    <row r="967" spans="2:6" ht="16.5">
      <c r="B967" s="46">
        <v>963</v>
      </c>
      <c r="C967" s="838"/>
      <c r="D967" s="92"/>
      <c r="E967" s="67" t="s">
        <v>2132</v>
      </c>
      <c r="F967" s="44"/>
    </row>
    <row r="968" spans="2:6" ht="16.5">
      <c r="B968" s="46">
        <v>964</v>
      </c>
      <c r="C968" s="838"/>
      <c r="D968" s="92"/>
      <c r="E968" s="67" t="s">
        <v>2133</v>
      </c>
      <c r="F968" s="44"/>
    </row>
    <row r="969" spans="2:6" ht="16.5">
      <c r="B969" s="46">
        <v>965</v>
      </c>
      <c r="C969" s="838"/>
      <c r="D969" s="92"/>
      <c r="E969" s="67" t="s">
        <v>2134</v>
      </c>
      <c r="F969" s="59"/>
    </row>
    <row r="970" spans="2:6" ht="16.5">
      <c r="B970" s="46">
        <v>966</v>
      </c>
      <c r="C970" s="838"/>
      <c r="D970" s="92"/>
      <c r="E970" s="67" t="s">
        <v>2135</v>
      </c>
      <c r="F970" s="59"/>
    </row>
    <row r="971" spans="2:6" ht="16.5">
      <c r="B971" s="46">
        <v>967</v>
      </c>
      <c r="C971" s="838"/>
      <c r="D971" s="92"/>
      <c r="E971" s="67" t="s">
        <v>2136</v>
      </c>
      <c r="F971" s="59"/>
    </row>
    <row r="972" spans="2:6" ht="16.5">
      <c r="B972" s="46">
        <v>968</v>
      </c>
      <c r="C972" s="838"/>
      <c r="D972" s="92"/>
      <c r="E972" s="67" t="s">
        <v>2137</v>
      </c>
      <c r="F972" s="59"/>
    </row>
    <row r="973" spans="2:6" ht="16.5">
      <c r="B973" s="46">
        <v>969</v>
      </c>
      <c r="C973" s="838"/>
      <c r="D973" s="92"/>
      <c r="E973" s="67" t="s">
        <v>2138</v>
      </c>
      <c r="F973" s="59"/>
    </row>
    <row r="974" spans="2:6" thickBot="1">
      <c r="B974" s="47">
        <v>970</v>
      </c>
      <c r="C974" s="839"/>
      <c r="D974" s="94"/>
      <c r="E974" s="68" t="s">
        <v>2139</v>
      </c>
      <c r="F974" s="69"/>
    </row>
    <row r="975" spans="2:6" ht="16.5">
      <c r="B975" s="45">
        <v>971</v>
      </c>
      <c r="C975" s="837" t="s">
        <v>958</v>
      </c>
      <c r="D975" s="91"/>
      <c r="E975" s="65" t="s">
        <v>2140</v>
      </c>
      <c r="F975" s="57"/>
    </row>
    <row r="976" spans="2:6" ht="16.5">
      <c r="B976" s="46">
        <v>972</v>
      </c>
      <c r="C976" s="838"/>
      <c r="D976" s="92"/>
      <c r="E976" s="67" t="s">
        <v>2141</v>
      </c>
      <c r="F976" s="44"/>
    </row>
    <row r="977" spans="2:6" ht="16.5">
      <c r="B977" s="46">
        <v>973</v>
      </c>
      <c r="C977" s="838"/>
      <c r="D977" s="92"/>
      <c r="E977" s="67" t="s">
        <v>2142</v>
      </c>
      <c r="F977" s="44"/>
    </row>
    <row r="978" spans="2:6" ht="16.5">
      <c r="B978" s="46">
        <v>974</v>
      </c>
      <c r="C978" s="838"/>
      <c r="D978" s="92"/>
      <c r="E978" s="67" t="s">
        <v>2143</v>
      </c>
      <c r="F978" s="44"/>
    </row>
    <row r="979" spans="2:6" ht="16.5">
      <c r="B979" s="46">
        <v>975</v>
      </c>
      <c r="C979" s="838"/>
      <c r="D979" s="92"/>
      <c r="E979" s="67" t="s">
        <v>2144</v>
      </c>
      <c r="F979" s="59"/>
    </row>
    <row r="980" spans="2:6" ht="16.5">
      <c r="B980" s="46">
        <v>976</v>
      </c>
      <c r="C980" s="838"/>
      <c r="D980" s="92"/>
      <c r="E980" s="67" t="s">
        <v>2145</v>
      </c>
      <c r="F980" s="59"/>
    </row>
    <row r="981" spans="2:6" ht="16.5">
      <c r="B981" s="46">
        <v>977</v>
      </c>
      <c r="C981" s="838"/>
      <c r="D981" s="92"/>
      <c r="E981" s="67" t="s">
        <v>2146</v>
      </c>
      <c r="F981" s="59"/>
    </row>
    <row r="982" spans="2:6" ht="16.5">
      <c r="B982" s="46">
        <v>978</v>
      </c>
      <c r="C982" s="838"/>
      <c r="D982" s="92"/>
      <c r="E982" s="67" t="s">
        <v>2147</v>
      </c>
      <c r="F982" s="59"/>
    </row>
    <row r="983" spans="2:6" ht="16.5">
      <c r="B983" s="46">
        <v>979</v>
      </c>
      <c r="C983" s="838"/>
      <c r="D983" s="92"/>
      <c r="E983" s="67" t="s">
        <v>2148</v>
      </c>
      <c r="F983" s="59"/>
    </row>
    <row r="984" spans="2:6" thickBot="1">
      <c r="B984" s="46">
        <v>980</v>
      </c>
      <c r="C984" s="839"/>
      <c r="D984" s="92"/>
      <c r="E984" s="67" t="s">
        <v>2149</v>
      </c>
      <c r="F984" s="69"/>
    </row>
    <row r="985" spans="2:6" ht="16.5">
      <c r="B985" s="45">
        <v>981</v>
      </c>
      <c r="C985" s="837" t="s">
        <v>958</v>
      </c>
      <c r="D985" s="91"/>
      <c r="E985" s="65" t="s">
        <v>2150</v>
      </c>
      <c r="F985" s="57"/>
    </row>
    <row r="986" spans="2:6" ht="16.5">
      <c r="B986" s="46">
        <v>982</v>
      </c>
      <c r="C986" s="838"/>
      <c r="D986" s="92"/>
      <c r="E986" s="67" t="s">
        <v>2151</v>
      </c>
      <c r="F986" s="44"/>
    </row>
    <row r="987" spans="2:6" ht="16.5">
      <c r="B987" s="46">
        <v>983</v>
      </c>
      <c r="C987" s="838"/>
      <c r="D987" s="92"/>
      <c r="E987" s="67" t="s">
        <v>2152</v>
      </c>
      <c r="F987" s="44"/>
    </row>
    <row r="988" spans="2:6" ht="16.5">
      <c r="B988" s="46">
        <v>984</v>
      </c>
      <c r="C988" s="838"/>
      <c r="D988" s="92"/>
      <c r="E988" s="67" t="s">
        <v>2153</v>
      </c>
      <c r="F988" s="44"/>
    </row>
    <row r="989" spans="2:6" ht="16.5">
      <c r="B989" s="46">
        <v>985</v>
      </c>
      <c r="C989" s="838"/>
      <c r="D989" s="92"/>
      <c r="E989" s="67" t="s">
        <v>2154</v>
      </c>
      <c r="F989" s="59"/>
    </row>
    <row r="990" spans="2:6" ht="16.5">
      <c r="B990" s="46">
        <v>986</v>
      </c>
      <c r="C990" s="838"/>
      <c r="D990" s="92"/>
      <c r="E990" s="67" t="s">
        <v>2155</v>
      </c>
      <c r="F990" s="44"/>
    </row>
    <row r="991" spans="2:6" ht="16.5">
      <c r="B991" s="46">
        <v>987</v>
      </c>
      <c r="C991" s="838"/>
      <c r="D991" s="92"/>
      <c r="E991" s="67" t="s">
        <v>2156</v>
      </c>
      <c r="F991" s="44"/>
    </row>
    <row r="992" spans="2:6" ht="16.5">
      <c r="B992" s="46">
        <v>988</v>
      </c>
      <c r="C992" s="838"/>
      <c r="D992" s="92"/>
      <c r="E992" s="67" t="s">
        <v>2157</v>
      </c>
      <c r="F992" s="59"/>
    </row>
    <row r="993" spans="2:6" ht="16.5">
      <c r="B993" s="46">
        <v>989</v>
      </c>
      <c r="C993" s="838"/>
      <c r="D993" s="92"/>
      <c r="E993" s="67" t="s">
        <v>2158</v>
      </c>
      <c r="F993" s="59"/>
    </row>
    <row r="994" spans="2:6" thickBot="1">
      <c r="B994" s="47">
        <v>990</v>
      </c>
      <c r="C994" s="839"/>
      <c r="D994" s="94"/>
      <c r="E994" s="68" t="s">
        <v>2159</v>
      </c>
      <c r="F994" s="69"/>
    </row>
    <row r="995" spans="2:6" ht="16.5">
      <c r="B995" s="45">
        <v>991</v>
      </c>
      <c r="C995" s="842" t="s">
        <v>958</v>
      </c>
      <c r="D995" s="75"/>
      <c r="E995" s="65" t="s">
        <v>2160</v>
      </c>
      <c r="F995" s="66"/>
    </row>
    <row r="996" spans="2:6" ht="16.5">
      <c r="B996" s="46">
        <v>992</v>
      </c>
      <c r="C996" s="838"/>
      <c r="D996" s="120"/>
      <c r="E996" s="67" t="s">
        <v>2161</v>
      </c>
      <c r="F996" s="59"/>
    </row>
    <row r="997" spans="2:6" ht="16.5">
      <c r="B997" s="46">
        <v>993</v>
      </c>
      <c r="C997" s="838"/>
      <c r="D997" s="120"/>
      <c r="E997" s="67" t="s">
        <v>2162</v>
      </c>
      <c r="F997" s="59"/>
    </row>
    <row r="998" spans="2:6" ht="16.5">
      <c r="B998" s="46">
        <v>994</v>
      </c>
      <c r="C998" s="838"/>
      <c r="D998" s="120"/>
      <c r="E998" s="67" t="s">
        <v>2163</v>
      </c>
      <c r="F998" s="59"/>
    </row>
    <row r="999" spans="2:6" ht="16.5">
      <c r="B999" s="46">
        <v>995</v>
      </c>
      <c r="C999" s="838"/>
      <c r="D999" s="120"/>
      <c r="E999" s="67" t="s">
        <v>2164</v>
      </c>
      <c r="F999" s="59"/>
    </row>
    <row r="1000" spans="2:6" ht="16.5">
      <c r="B1000" s="46">
        <v>996</v>
      </c>
      <c r="C1000" s="838"/>
      <c r="D1000" s="120"/>
      <c r="E1000" s="67" t="s">
        <v>2165</v>
      </c>
      <c r="F1000" s="59"/>
    </row>
    <row r="1001" spans="2:6" ht="16.5">
      <c r="B1001" s="46">
        <v>997</v>
      </c>
      <c r="C1001" s="838"/>
      <c r="D1001" s="120"/>
      <c r="E1001" s="67" t="s">
        <v>2166</v>
      </c>
      <c r="F1001" s="59"/>
    </row>
    <row r="1002" spans="2:6" ht="16.5">
      <c r="B1002" s="46">
        <v>998</v>
      </c>
      <c r="C1002" s="838"/>
      <c r="D1002" s="120"/>
      <c r="E1002" s="67" t="s">
        <v>2167</v>
      </c>
      <c r="F1002" s="59"/>
    </row>
    <row r="1003" spans="2:6" ht="16.5">
      <c r="B1003" s="46">
        <v>999</v>
      </c>
      <c r="C1003" s="838"/>
      <c r="D1003" s="120"/>
      <c r="E1003" s="67" t="s">
        <v>2168</v>
      </c>
      <c r="F1003" s="59"/>
    </row>
    <row r="1004" spans="2:6" thickBot="1">
      <c r="B1004" s="47">
        <v>1000</v>
      </c>
      <c r="C1004" s="839"/>
      <c r="D1004" s="88"/>
      <c r="E1004" s="68" t="s">
        <v>2169</v>
      </c>
      <c r="F1004" s="69"/>
    </row>
  </sheetData>
  <mergeCells count="89">
    <mergeCell ref="C655:C674"/>
    <mergeCell ref="C785:C804"/>
    <mergeCell ref="C755:C764"/>
    <mergeCell ref="C765:C774"/>
    <mergeCell ref="C675:C684"/>
    <mergeCell ref="C775:C784"/>
    <mergeCell ref="C705:C724"/>
    <mergeCell ref="C725:C744"/>
    <mergeCell ref="C745:C754"/>
    <mergeCell ref="C685:C704"/>
    <mergeCell ref="C995:C1004"/>
    <mergeCell ref="C935:C944"/>
    <mergeCell ref="C945:C954"/>
    <mergeCell ref="C955:C964"/>
    <mergeCell ref="C965:C974"/>
    <mergeCell ref="C975:C984"/>
    <mergeCell ref="C985:C994"/>
    <mergeCell ref="C925:C934"/>
    <mergeCell ref="C805:C814"/>
    <mergeCell ref="C815:C834"/>
    <mergeCell ref="C845:C854"/>
    <mergeCell ref="C855:C864"/>
    <mergeCell ref="C865:C874"/>
    <mergeCell ref="C875:C884"/>
    <mergeCell ref="C885:C894"/>
    <mergeCell ref="C895:C904"/>
    <mergeCell ref="C905:C914"/>
    <mergeCell ref="C915:C924"/>
    <mergeCell ref="C835:C844"/>
    <mergeCell ref="C605:C614"/>
    <mergeCell ref="C585:C604"/>
    <mergeCell ref="C615:C634"/>
    <mergeCell ref="C635:C654"/>
    <mergeCell ref="C525:C534"/>
    <mergeCell ref="C535:C544"/>
    <mergeCell ref="C545:C554"/>
    <mergeCell ref="C555:C564"/>
    <mergeCell ref="C565:C574"/>
    <mergeCell ref="C575:C584"/>
    <mergeCell ref="C405:C414"/>
    <mergeCell ref="C415:C424"/>
    <mergeCell ref="C425:C434"/>
    <mergeCell ref="C435:C444"/>
    <mergeCell ref="C445:C454"/>
    <mergeCell ref="C455:C464"/>
    <mergeCell ref="C505:C514"/>
    <mergeCell ref="C515:C524"/>
    <mergeCell ref="C495:C504"/>
    <mergeCell ref="C465:C474"/>
    <mergeCell ref="C485:C489"/>
    <mergeCell ref="C490:C494"/>
    <mergeCell ref="C475:C484"/>
    <mergeCell ref="C255:C264"/>
    <mergeCell ref="C395:C404"/>
    <mergeCell ref="C275:C284"/>
    <mergeCell ref="C285:C294"/>
    <mergeCell ref="C295:C304"/>
    <mergeCell ref="C305:C314"/>
    <mergeCell ref="C315:C334"/>
    <mergeCell ref="C345:C354"/>
    <mergeCell ref="C355:C364"/>
    <mergeCell ref="C365:C374"/>
    <mergeCell ref="C375:C384"/>
    <mergeCell ref="C385:C394"/>
    <mergeCell ref="C265:C274"/>
    <mergeCell ref="C335:C339"/>
    <mergeCell ref="C340:C344"/>
    <mergeCell ref="C205:C214"/>
    <mergeCell ref="C215:C224"/>
    <mergeCell ref="C225:C234"/>
    <mergeCell ref="C235:C244"/>
    <mergeCell ref="C245:C254"/>
    <mergeCell ref="C165:C174"/>
    <mergeCell ref="C175:C184"/>
    <mergeCell ref="C185:C189"/>
    <mergeCell ref="C190:C194"/>
    <mergeCell ref="C195:C204"/>
    <mergeCell ref="C155:C164"/>
    <mergeCell ref="B2:F3"/>
    <mergeCell ref="C5:C24"/>
    <mergeCell ref="C25:C44"/>
    <mergeCell ref="C45:C64"/>
    <mergeCell ref="C65:C84"/>
    <mergeCell ref="C85:C94"/>
    <mergeCell ref="C95:C104"/>
    <mergeCell ref="C105:C114"/>
    <mergeCell ref="C115:C124"/>
    <mergeCell ref="C125:C144"/>
    <mergeCell ref="C145:C154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1:T1008"/>
  <sheetViews>
    <sheetView topLeftCell="A959" zoomScale="70" zoomScaleNormal="70" workbookViewId="0">
      <selection activeCell="Q1000" sqref="Q1000"/>
    </sheetView>
  </sheetViews>
  <sheetFormatPr defaultRowHeight="16.5"/>
  <cols>
    <col min="1" max="1" width="2" customWidth="1"/>
    <col min="2" max="2" width="5.5" bestFit="1" customWidth="1"/>
    <col min="3" max="3" width="15.75" style="263" bestFit="1" customWidth="1"/>
    <col min="4" max="4" width="11.5" style="263" customWidth="1"/>
    <col min="5" max="5" width="14.5" style="264" hidden="1" customWidth="1"/>
    <col min="6" max="6" width="27.125" hidden="1" customWidth="1"/>
    <col min="7" max="7" width="55.75" hidden="1" customWidth="1"/>
    <col min="8" max="8" width="14.5" style="264" hidden="1" customWidth="1"/>
    <col min="9" max="9" width="27.125" hidden="1" customWidth="1"/>
    <col min="10" max="10" width="55.75" hidden="1" customWidth="1"/>
    <col min="11" max="11" width="14.5" style="264" customWidth="1"/>
    <col min="12" max="12" width="38.125" customWidth="1"/>
    <col min="13" max="13" width="55.75" customWidth="1"/>
    <col min="15" max="15" width="4.75" bestFit="1" customWidth="1"/>
    <col min="16" max="16" width="19.25" bestFit="1" customWidth="1"/>
    <col min="17" max="17" width="8.75" bestFit="1" customWidth="1"/>
    <col min="18" max="18" width="31.375" bestFit="1" customWidth="1"/>
    <col min="20" max="22" width="40.75" bestFit="1" customWidth="1"/>
  </cols>
  <sheetData>
    <row r="1" spans="2:19" ht="26.25" thickBot="1">
      <c r="B1" s="877"/>
      <c r="C1" s="878"/>
      <c r="D1" s="878"/>
      <c r="E1" s="878"/>
      <c r="F1" s="878"/>
      <c r="G1" s="878"/>
      <c r="H1" s="878"/>
      <c r="I1" s="878"/>
      <c r="J1" s="878"/>
      <c r="K1" s="878"/>
      <c r="L1" s="878"/>
      <c r="M1" s="878"/>
    </row>
    <row r="2" spans="2:19" ht="39.75" thickTop="1" thickBot="1">
      <c r="B2" s="879" t="s">
        <v>3717</v>
      </c>
      <c r="C2" s="880"/>
      <c r="D2" s="880"/>
      <c r="E2" s="880"/>
      <c r="F2" s="880"/>
      <c r="G2" s="880"/>
      <c r="H2" s="880"/>
      <c r="I2" s="880"/>
      <c r="J2" s="880"/>
      <c r="K2" s="880"/>
      <c r="L2" s="880"/>
      <c r="M2" s="881"/>
      <c r="S2" s="145"/>
    </row>
    <row r="3" spans="2:19" ht="25.15" customHeight="1" thickTop="1" thickBot="1">
      <c r="B3" s="363" t="s">
        <v>1007</v>
      </c>
      <c r="C3" s="231" t="s">
        <v>3716</v>
      </c>
      <c r="D3" s="226" t="s">
        <v>1008</v>
      </c>
      <c r="E3" s="251" t="s">
        <v>3715</v>
      </c>
      <c r="F3" s="252"/>
      <c r="G3" s="287" t="s">
        <v>1009</v>
      </c>
      <c r="H3" s="142" t="s">
        <v>3715</v>
      </c>
      <c r="I3" s="229"/>
      <c r="J3" s="143" t="s">
        <v>1010</v>
      </c>
      <c r="K3" s="365" t="s">
        <v>3715</v>
      </c>
      <c r="L3" s="230"/>
      <c r="M3" s="144" t="s">
        <v>1011</v>
      </c>
    </row>
    <row r="4" spans="2:19" ht="18.600000000000001" customHeight="1" thickTop="1">
      <c r="B4" s="100">
        <v>1</v>
      </c>
      <c r="C4" s="283"/>
      <c r="D4" s="228" t="s">
        <v>1013</v>
      </c>
      <c r="E4" s="242"/>
      <c r="F4" s="875" t="s">
        <v>1012</v>
      </c>
      <c r="G4" s="288" t="s">
        <v>3672</v>
      </c>
      <c r="H4" s="280"/>
      <c r="I4" s="882" t="s">
        <v>1012</v>
      </c>
      <c r="J4" s="198" t="s">
        <v>3672</v>
      </c>
      <c r="K4" s="366"/>
      <c r="L4" s="849" t="s">
        <v>1012</v>
      </c>
      <c r="M4" s="195" t="s">
        <v>3671</v>
      </c>
    </row>
    <row r="5" spans="2:19" ht="18" customHeight="1">
      <c r="B5" s="101">
        <v>2</v>
      </c>
      <c r="C5" s="284"/>
      <c r="D5" s="239" t="s">
        <v>1014</v>
      </c>
      <c r="E5" s="262"/>
      <c r="F5" s="873"/>
      <c r="G5" s="289" t="s">
        <v>3674</v>
      </c>
      <c r="H5" s="281"/>
      <c r="I5" s="853"/>
      <c r="J5" s="199" t="s">
        <v>3674</v>
      </c>
      <c r="K5" s="367"/>
      <c r="L5" s="867"/>
      <c r="M5" s="196" t="s">
        <v>3673</v>
      </c>
    </row>
    <row r="6" spans="2:19" ht="17.45" customHeight="1">
      <c r="B6" s="101">
        <v>3</v>
      </c>
      <c r="C6" s="284"/>
      <c r="D6" s="239" t="s">
        <v>1015</v>
      </c>
      <c r="E6" s="262"/>
      <c r="F6" s="873"/>
      <c r="G6" s="289" t="s">
        <v>3676</v>
      </c>
      <c r="H6" s="281"/>
      <c r="I6" s="853"/>
      <c r="J6" s="199" t="s">
        <v>3676</v>
      </c>
      <c r="K6" s="367"/>
      <c r="L6" s="867"/>
      <c r="M6" s="196" t="s">
        <v>3675</v>
      </c>
    </row>
    <row r="7" spans="2:19" ht="17.45" customHeight="1">
      <c r="B7" s="101">
        <v>4</v>
      </c>
      <c r="C7" s="284"/>
      <c r="D7" s="239" t="s">
        <v>0</v>
      </c>
      <c r="E7" s="262"/>
      <c r="F7" s="873"/>
      <c r="G7" s="289"/>
      <c r="H7" s="281"/>
      <c r="I7" s="853"/>
      <c r="J7" s="199"/>
      <c r="K7" s="367"/>
      <c r="L7" s="867"/>
      <c r="M7" s="196"/>
    </row>
    <row r="8" spans="2:19" ht="17.45" customHeight="1">
      <c r="B8" s="101">
        <v>5</v>
      </c>
      <c r="C8" s="284"/>
      <c r="D8" s="239" t="s">
        <v>1</v>
      </c>
      <c r="E8" s="262"/>
      <c r="F8" s="873"/>
      <c r="G8" s="289"/>
      <c r="H8" s="281"/>
      <c r="I8" s="853"/>
      <c r="J8" s="199"/>
      <c r="K8" s="367"/>
      <c r="L8" s="867"/>
      <c r="M8" s="196"/>
    </row>
    <row r="9" spans="2:19" ht="17.45" customHeight="1">
      <c r="B9" s="101">
        <v>6</v>
      </c>
      <c r="C9" s="285"/>
      <c r="D9" s="239" t="s">
        <v>2</v>
      </c>
      <c r="E9" s="262"/>
      <c r="F9" s="873"/>
      <c r="G9" s="248" t="s">
        <v>985</v>
      </c>
      <c r="H9" s="273"/>
      <c r="I9" s="853"/>
      <c r="J9" s="134" t="s">
        <v>985</v>
      </c>
      <c r="K9" s="219"/>
      <c r="L9" s="867"/>
      <c r="M9" s="138" t="s">
        <v>985</v>
      </c>
    </row>
    <row r="10" spans="2:19" ht="17.45" customHeight="1">
      <c r="B10" s="101">
        <v>7</v>
      </c>
      <c r="C10" s="285"/>
      <c r="D10" s="239" t="s">
        <v>3</v>
      </c>
      <c r="E10" s="262"/>
      <c r="F10" s="873"/>
      <c r="G10" s="248"/>
      <c r="H10" s="273"/>
      <c r="I10" s="853"/>
      <c r="J10" s="134"/>
      <c r="K10" s="219"/>
      <c r="L10" s="867"/>
      <c r="M10" s="138"/>
    </row>
    <row r="11" spans="2:19" ht="17.45" customHeight="1">
      <c r="B11" s="101">
        <v>8</v>
      </c>
      <c r="C11" s="285"/>
      <c r="D11" s="239" t="s">
        <v>4</v>
      </c>
      <c r="E11" s="262"/>
      <c r="F11" s="873"/>
      <c r="G11" s="248"/>
      <c r="H11" s="273"/>
      <c r="I11" s="853"/>
      <c r="J11" s="134"/>
      <c r="K11" s="219"/>
      <c r="L11" s="867"/>
      <c r="M11" s="138"/>
    </row>
    <row r="12" spans="2:19" ht="17.45" customHeight="1">
      <c r="B12" s="101">
        <v>9</v>
      </c>
      <c r="C12" s="284"/>
      <c r="D12" s="239" t="s">
        <v>5</v>
      </c>
      <c r="E12" s="262"/>
      <c r="F12" s="873"/>
      <c r="G12" s="289" t="s">
        <v>1016</v>
      </c>
      <c r="H12" s="281"/>
      <c r="I12" s="853"/>
      <c r="J12" s="199" t="s">
        <v>1016</v>
      </c>
      <c r="K12" s="367"/>
      <c r="L12" s="867"/>
      <c r="M12" s="196" t="s">
        <v>1016</v>
      </c>
    </row>
    <row r="13" spans="2:19" ht="18" customHeight="1" thickBot="1">
      <c r="B13" s="102">
        <v>10</v>
      </c>
      <c r="C13" s="286"/>
      <c r="D13" s="227" t="s">
        <v>1017</v>
      </c>
      <c r="E13" s="243"/>
      <c r="F13" s="874"/>
      <c r="G13" s="290" t="s">
        <v>1018</v>
      </c>
      <c r="H13" s="282"/>
      <c r="I13" s="854"/>
      <c r="J13" s="200" t="s">
        <v>1018</v>
      </c>
      <c r="K13" s="368"/>
      <c r="L13" s="868"/>
      <c r="M13" s="197" t="s">
        <v>1018</v>
      </c>
      <c r="N13" s="157"/>
    </row>
    <row r="14" spans="2:19" ht="18.600000000000001" customHeight="1" thickTop="1">
      <c r="B14" s="100">
        <v>11</v>
      </c>
      <c r="C14" s="232" t="s">
        <v>1227</v>
      </c>
      <c r="D14" s="228" t="s">
        <v>1020</v>
      </c>
      <c r="E14" s="242" t="s">
        <v>1227</v>
      </c>
      <c r="F14" s="875" t="s">
        <v>959</v>
      </c>
      <c r="G14" s="250" t="s">
        <v>4173</v>
      </c>
      <c r="H14" s="213" t="s">
        <v>1227</v>
      </c>
      <c r="I14" s="882" t="s">
        <v>959</v>
      </c>
      <c r="J14" s="133" t="s">
        <v>4173</v>
      </c>
      <c r="K14" s="222" t="s">
        <v>1227</v>
      </c>
      <c r="L14" s="883" t="s">
        <v>1019</v>
      </c>
      <c r="M14" s="137" t="s">
        <v>3991</v>
      </c>
    </row>
    <row r="15" spans="2:19" ht="17.45" customHeight="1">
      <c r="B15" s="101">
        <v>12</v>
      </c>
      <c r="C15" s="233" t="s">
        <v>1228</v>
      </c>
      <c r="D15" s="239" t="s">
        <v>6</v>
      </c>
      <c r="E15" s="262" t="s">
        <v>1228</v>
      </c>
      <c r="F15" s="873"/>
      <c r="G15" s="248" t="s">
        <v>4174</v>
      </c>
      <c r="H15" s="301" t="s">
        <v>1228</v>
      </c>
      <c r="I15" s="853"/>
      <c r="J15" s="134" t="s">
        <v>4174</v>
      </c>
      <c r="K15" s="300" t="s">
        <v>1228</v>
      </c>
      <c r="L15" s="867"/>
      <c r="M15" s="138" t="s">
        <v>3993</v>
      </c>
    </row>
    <row r="16" spans="2:19" ht="17.45" customHeight="1">
      <c r="B16" s="101">
        <v>13</v>
      </c>
      <c r="C16" s="233" t="s">
        <v>1229</v>
      </c>
      <c r="D16" s="239" t="s">
        <v>7</v>
      </c>
      <c r="E16" s="262" t="s">
        <v>1229</v>
      </c>
      <c r="F16" s="873"/>
      <c r="G16" s="248" t="s">
        <v>4175</v>
      </c>
      <c r="H16" s="301" t="s">
        <v>1229</v>
      </c>
      <c r="I16" s="853"/>
      <c r="J16" s="134" t="s">
        <v>4175</v>
      </c>
      <c r="K16" s="300" t="s">
        <v>1229</v>
      </c>
      <c r="L16" s="867"/>
      <c r="M16" s="138" t="s">
        <v>3995</v>
      </c>
    </row>
    <row r="17" spans="2:14" ht="17.45" customHeight="1">
      <c r="B17" s="101">
        <v>14</v>
      </c>
      <c r="C17" s="233" t="s">
        <v>1230</v>
      </c>
      <c r="D17" s="239" t="s">
        <v>8</v>
      </c>
      <c r="E17" s="262" t="s">
        <v>1230</v>
      </c>
      <c r="F17" s="873"/>
      <c r="G17" s="248" t="s">
        <v>4176</v>
      </c>
      <c r="H17" s="301" t="s">
        <v>1230</v>
      </c>
      <c r="I17" s="853"/>
      <c r="J17" s="134" t="s">
        <v>4176</v>
      </c>
      <c r="K17" s="300" t="s">
        <v>1230</v>
      </c>
      <c r="L17" s="867"/>
      <c r="M17" s="138" t="s">
        <v>3997</v>
      </c>
    </row>
    <row r="18" spans="2:14" ht="17.45" customHeight="1">
      <c r="B18" s="101">
        <v>15</v>
      </c>
      <c r="C18" s="233" t="s">
        <v>1231</v>
      </c>
      <c r="D18" s="239" t="s">
        <v>9</v>
      </c>
      <c r="E18" s="262" t="s">
        <v>1231</v>
      </c>
      <c r="F18" s="873"/>
      <c r="G18" s="248" t="s">
        <v>4177</v>
      </c>
      <c r="H18" s="301" t="s">
        <v>1231</v>
      </c>
      <c r="I18" s="853"/>
      <c r="J18" s="134" t="s">
        <v>4177</v>
      </c>
      <c r="K18" s="300" t="s">
        <v>1231</v>
      </c>
      <c r="L18" s="867"/>
      <c r="M18" s="138" t="s">
        <v>3999</v>
      </c>
    </row>
    <row r="19" spans="2:14" ht="17.45" customHeight="1">
      <c r="B19" s="101">
        <v>16</v>
      </c>
      <c r="C19" s="233" t="s">
        <v>1232</v>
      </c>
      <c r="D19" s="239" t="s">
        <v>10</v>
      </c>
      <c r="E19" s="262" t="s">
        <v>1232</v>
      </c>
      <c r="F19" s="873"/>
      <c r="G19" s="248" t="s">
        <v>4178</v>
      </c>
      <c r="H19" s="301" t="s">
        <v>1232</v>
      </c>
      <c r="I19" s="853"/>
      <c r="J19" s="134" t="s">
        <v>4178</v>
      </c>
      <c r="K19" s="300" t="s">
        <v>1232</v>
      </c>
      <c r="L19" s="867"/>
      <c r="M19" s="138" t="s">
        <v>4001</v>
      </c>
    </row>
    <row r="20" spans="2:14" ht="17.45" customHeight="1">
      <c r="B20" s="101">
        <v>17</v>
      </c>
      <c r="C20" s="233" t="s">
        <v>1233</v>
      </c>
      <c r="D20" s="239" t="s">
        <v>11</v>
      </c>
      <c r="E20" s="262" t="s">
        <v>1233</v>
      </c>
      <c r="F20" s="873"/>
      <c r="G20" s="248" t="s">
        <v>4179</v>
      </c>
      <c r="H20" s="301" t="s">
        <v>1233</v>
      </c>
      <c r="I20" s="853"/>
      <c r="J20" s="134" t="s">
        <v>4179</v>
      </c>
      <c r="K20" s="300" t="s">
        <v>1233</v>
      </c>
      <c r="L20" s="867"/>
      <c r="M20" s="138" t="s">
        <v>4003</v>
      </c>
    </row>
    <row r="21" spans="2:14" ht="17.45" customHeight="1">
      <c r="B21" s="101">
        <v>18</v>
      </c>
      <c r="C21" s="233" t="s">
        <v>1234</v>
      </c>
      <c r="D21" s="239" t="s">
        <v>12</v>
      </c>
      <c r="E21" s="262" t="s">
        <v>1234</v>
      </c>
      <c r="F21" s="873"/>
      <c r="G21" s="248" t="s">
        <v>4180</v>
      </c>
      <c r="H21" s="301" t="s">
        <v>1234</v>
      </c>
      <c r="I21" s="853"/>
      <c r="J21" s="134" t="s">
        <v>4180</v>
      </c>
      <c r="K21" s="300" t="s">
        <v>1234</v>
      </c>
      <c r="L21" s="867"/>
      <c r="M21" s="138" t="s">
        <v>4005</v>
      </c>
      <c r="N21" s="145"/>
    </row>
    <row r="22" spans="2:14" ht="17.45" customHeight="1">
      <c r="B22" s="101">
        <v>19</v>
      </c>
      <c r="C22" s="233" t="s">
        <v>1235</v>
      </c>
      <c r="D22" s="239" t="s">
        <v>13</v>
      </c>
      <c r="E22" s="262" t="s">
        <v>1235</v>
      </c>
      <c r="F22" s="873"/>
      <c r="G22" s="248" t="s">
        <v>4514</v>
      </c>
      <c r="H22" s="301" t="s">
        <v>1235</v>
      </c>
      <c r="I22" s="853"/>
      <c r="J22" s="134" t="s">
        <v>4514</v>
      </c>
      <c r="K22" s="300" t="s">
        <v>4517</v>
      </c>
      <c r="L22" s="867"/>
      <c r="M22" s="138" t="s">
        <v>4514</v>
      </c>
    </row>
    <row r="23" spans="2:14" ht="18" customHeight="1" thickBot="1">
      <c r="B23" s="123">
        <v>20</v>
      </c>
      <c r="C23" s="234" t="s">
        <v>1236</v>
      </c>
      <c r="D23" s="227" t="s">
        <v>1021</v>
      </c>
      <c r="E23" s="243" t="s">
        <v>1236</v>
      </c>
      <c r="F23" s="874"/>
      <c r="G23" s="249" t="s">
        <v>4516</v>
      </c>
      <c r="H23" s="215" t="s">
        <v>1236</v>
      </c>
      <c r="I23" s="854"/>
      <c r="J23" s="135" t="s">
        <v>4515</v>
      </c>
      <c r="K23" s="220" t="s">
        <v>4518</v>
      </c>
      <c r="L23" s="868"/>
      <c r="M23" s="139" t="s">
        <v>4515</v>
      </c>
      <c r="N23" s="157"/>
    </row>
    <row r="24" spans="2:14" ht="18.600000000000001" customHeight="1" thickTop="1">
      <c r="B24" s="100">
        <v>21</v>
      </c>
      <c r="C24" s="235" t="s">
        <v>1237</v>
      </c>
      <c r="D24" s="228" t="s">
        <v>1023</v>
      </c>
      <c r="E24" s="242" t="s">
        <v>1237</v>
      </c>
      <c r="F24" s="870" t="s">
        <v>4172</v>
      </c>
      <c r="G24" s="250" t="s">
        <v>4181</v>
      </c>
      <c r="H24" s="213" t="s">
        <v>1237</v>
      </c>
      <c r="I24" s="846" t="s">
        <v>4172</v>
      </c>
      <c r="J24" s="133" t="s">
        <v>4181</v>
      </c>
      <c r="K24" s="222" t="s">
        <v>1237</v>
      </c>
      <c r="L24" s="849" t="s">
        <v>4050</v>
      </c>
      <c r="M24" s="137" t="s">
        <v>4006</v>
      </c>
    </row>
    <row r="25" spans="2:14" ht="17.45" customHeight="1">
      <c r="B25" s="101">
        <v>22</v>
      </c>
      <c r="C25" s="233" t="s">
        <v>1238</v>
      </c>
      <c r="D25" s="239" t="s">
        <v>14</v>
      </c>
      <c r="E25" s="262" t="s">
        <v>1238</v>
      </c>
      <c r="F25" s="871"/>
      <c r="G25" s="248" t="s">
        <v>4182</v>
      </c>
      <c r="H25" s="301" t="s">
        <v>1238</v>
      </c>
      <c r="I25" s="847"/>
      <c r="J25" s="134" t="s">
        <v>4182</v>
      </c>
      <c r="K25" s="300" t="s">
        <v>1238</v>
      </c>
      <c r="L25" s="850"/>
      <c r="M25" s="138" t="s">
        <v>4008</v>
      </c>
    </row>
    <row r="26" spans="2:14" ht="17.45" customHeight="1">
      <c r="B26" s="101">
        <v>23</v>
      </c>
      <c r="C26" s="233" t="s">
        <v>1239</v>
      </c>
      <c r="D26" s="239" t="s">
        <v>15</v>
      </c>
      <c r="E26" s="262" t="s">
        <v>1239</v>
      </c>
      <c r="F26" s="871"/>
      <c r="G26" s="248" t="s">
        <v>4183</v>
      </c>
      <c r="H26" s="301" t="s">
        <v>1239</v>
      </c>
      <c r="I26" s="847"/>
      <c r="J26" s="134" t="s">
        <v>4183</v>
      </c>
      <c r="K26" s="300" t="s">
        <v>1239</v>
      </c>
      <c r="L26" s="850"/>
      <c r="M26" s="138" t="s">
        <v>4010</v>
      </c>
    </row>
    <row r="27" spans="2:14" ht="17.45" customHeight="1">
      <c r="B27" s="101">
        <v>24</v>
      </c>
      <c r="C27" s="233" t="s">
        <v>1240</v>
      </c>
      <c r="D27" s="239" t="s">
        <v>16</v>
      </c>
      <c r="E27" s="262" t="s">
        <v>1240</v>
      </c>
      <c r="F27" s="871"/>
      <c r="G27" s="248" t="s">
        <v>4013</v>
      </c>
      <c r="H27" s="301" t="s">
        <v>1240</v>
      </c>
      <c r="I27" s="847"/>
      <c r="J27" s="134" t="s">
        <v>4013</v>
      </c>
      <c r="K27" s="300" t="s">
        <v>1240</v>
      </c>
      <c r="L27" s="850"/>
      <c r="M27" s="138" t="s">
        <v>4012</v>
      </c>
    </row>
    <row r="28" spans="2:14" ht="17.45" customHeight="1">
      <c r="B28" s="101">
        <v>25</v>
      </c>
      <c r="C28" s="233" t="s">
        <v>1241</v>
      </c>
      <c r="D28" s="239" t="s">
        <v>17</v>
      </c>
      <c r="E28" s="262" t="s">
        <v>1241</v>
      </c>
      <c r="F28" s="871"/>
      <c r="G28" s="248" t="s">
        <v>4519</v>
      </c>
      <c r="H28" s="301" t="s">
        <v>1241</v>
      </c>
      <c r="I28" s="847"/>
      <c r="J28" s="134" t="s">
        <v>4519</v>
      </c>
      <c r="K28" s="300" t="s">
        <v>1241</v>
      </c>
      <c r="L28" s="850"/>
      <c r="M28" s="138" t="s">
        <v>4519</v>
      </c>
    </row>
    <row r="29" spans="2:14" ht="18" customHeight="1">
      <c r="B29" s="101">
        <v>26</v>
      </c>
      <c r="C29" s="233" t="s">
        <v>1242</v>
      </c>
      <c r="D29" s="239" t="s">
        <v>18</v>
      </c>
      <c r="E29" s="262" t="s">
        <v>1242</v>
      </c>
      <c r="F29" s="871"/>
      <c r="G29" s="248" t="s">
        <v>4520</v>
      </c>
      <c r="H29" s="301" t="s">
        <v>1242</v>
      </c>
      <c r="I29" s="847"/>
      <c r="J29" s="134" t="s">
        <v>4520</v>
      </c>
      <c r="K29" s="300" t="s">
        <v>1242</v>
      </c>
      <c r="L29" s="850"/>
      <c r="M29" s="138" t="s">
        <v>4520</v>
      </c>
    </row>
    <row r="30" spans="2:14" ht="17.45" customHeight="1">
      <c r="B30" s="101">
        <v>27</v>
      </c>
      <c r="C30" s="233"/>
      <c r="D30" s="239" t="s">
        <v>19</v>
      </c>
      <c r="E30" s="262" t="s">
        <v>1243</v>
      </c>
      <c r="F30" s="871"/>
      <c r="G30" s="248" t="s">
        <v>4521</v>
      </c>
      <c r="H30" s="301" t="s">
        <v>1243</v>
      </c>
      <c r="I30" s="847"/>
      <c r="J30" s="134" t="s">
        <v>4521</v>
      </c>
      <c r="K30" s="300" t="s">
        <v>1243</v>
      </c>
      <c r="L30" s="850"/>
      <c r="M30" s="138" t="s">
        <v>4521</v>
      </c>
    </row>
    <row r="31" spans="2:14" ht="17.45" customHeight="1">
      <c r="B31" s="101">
        <v>28</v>
      </c>
      <c r="C31" s="233"/>
      <c r="D31" s="239" t="s">
        <v>20</v>
      </c>
      <c r="E31" s="262" t="s">
        <v>1244</v>
      </c>
      <c r="F31" s="871"/>
      <c r="G31" s="248" t="s">
        <v>4522</v>
      </c>
      <c r="H31" s="301" t="s">
        <v>1244</v>
      </c>
      <c r="I31" s="847"/>
      <c r="J31" s="134" t="s">
        <v>4522</v>
      </c>
      <c r="K31" s="300" t="s">
        <v>1244</v>
      </c>
      <c r="L31" s="850"/>
      <c r="M31" s="138" t="s">
        <v>4522</v>
      </c>
    </row>
    <row r="32" spans="2:14" ht="17.45" customHeight="1">
      <c r="B32" s="101">
        <v>29</v>
      </c>
      <c r="C32" s="233"/>
      <c r="D32" s="239" t="s">
        <v>21</v>
      </c>
      <c r="E32" s="262" t="s">
        <v>1245</v>
      </c>
      <c r="F32" s="871"/>
      <c r="G32" s="248" t="s">
        <v>4523</v>
      </c>
      <c r="H32" s="301" t="s">
        <v>1245</v>
      </c>
      <c r="I32" s="847"/>
      <c r="J32" s="134" t="s">
        <v>4523</v>
      </c>
      <c r="K32" s="300" t="s">
        <v>1245</v>
      </c>
      <c r="L32" s="850"/>
      <c r="M32" s="138" t="s">
        <v>4523</v>
      </c>
    </row>
    <row r="33" spans="2:14" ht="18" customHeight="1" thickBot="1">
      <c r="B33" s="102">
        <v>30</v>
      </c>
      <c r="C33" s="234"/>
      <c r="D33" s="227" t="s">
        <v>1024</v>
      </c>
      <c r="E33" s="243" t="s">
        <v>4526</v>
      </c>
      <c r="F33" s="876"/>
      <c r="G33" s="249" t="s">
        <v>4525</v>
      </c>
      <c r="H33" s="274" t="s">
        <v>1246</v>
      </c>
      <c r="I33" s="866"/>
      <c r="J33" s="135" t="s">
        <v>4524</v>
      </c>
      <c r="K33" s="220" t="s">
        <v>1246</v>
      </c>
      <c r="L33" s="856"/>
      <c r="M33" s="139" t="s">
        <v>4524</v>
      </c>
      <c r="N33" s="157"/>
    </row>
    <row r="34" spans="2:14" ht="18.600000000000001" customHeight="1" thickTop="1">
      <c r="B34" s="100">
        <v>31</v>
      </c>
      <c r="C34" s="232" t="s">
        <v>1247</v>
      </c>
      <c r="D34" s="228" t="s">
        <v>1025</v>
      </c>
      <c r="E34" s="242" t="s">
        <v>1247</v>
      </c>
      <c r="F34" s="870" t="s">
        <v>4251</v>
      </c>
      <c r="G34" s="250" t="s">
        <v>4184</v>
      </c>
      <c r="H34" s="275" t="s">
        <v>1247</v>
      </c>
      <c r="I34" s="846" t="s">
        <v>4251</v>
      </c>
      <c r="J34" s="133" t="s">
        <v>4184</v>
      </c>
      <c r="K34" s="222" t="s">
        <v>1247</v>
      </c>
      <c r="L34" s="849" t="s">
        <v>4052</v>
      </c>
      <c r="M34" s="137" t="s">
        <v>4014</v>
      </c>
    </row>
    <row r="35" spans="2:14" ht="17.45" customHeight="1">
      <c r="B35" s="101">
        <v>32</v>
      </c>
      <c r="C35" s="233" t="s">
        <v>1248</v>
      </c>
      <c r="D35" s="239" t="s">
        <v>22</v>
      </c>
      <c r="E35" s="262" t="s">
        <v>1248</v>
      </c>
      <c r="F35" s="873"/>
      <c r="G35" s="248" t="s">
        <v>4185</v>
      </c>
      <c r="H35" s="272" t="s">
        <v>1248</v>
      </c>
      <c r="I35" s="847"/>
      <c r="J35" s="134" t="s">
        <v>4185</v>
      </c>
      <c r="K35" s="219" t="s">
        <v>1248</v>
      </c>
      <c r="L35" s="850"/>
      <c r="M35" s="138" t="s">
        <v>4016</v>
      </c>
    </row>
    <row r="36" spans="2:14" ht="17.45" customHeight="1">
      <c r="B36" s="101">
        <v>33</v>
      </c>
      <c r="C36" s="233" t="s">
        <v>1249</v>
      </c>
      <c r="D36" s="239" t="s">
        <v>23</v>
      </c>
      <c r="E36" s="262" t="s">
        <v>1249</v>
      </c>
      <c r="F36" s="873"/>
      <c r="G36" s="248" t="s">
        <v>4186</v>
      </c>
      <c r="H36" s="272" t="s">
        <v>1249</v>
      </c>
      <c r="I36" s="847"/>
      <c r="J36" s="134" t="s">
        <v>4186</v>
      </c>
      <c r="K36" s="219" t="s">
        <v>1249</v>
      </c>
      <c r="L36" s="850"/>
      <c r="M36" s="138" t="s">
        <v>4018</v>
      </c>
    </row>
    <row r="37" spans="2:14" ht="17.45" customHeight="1">
      <c r="B37" s="101">
        <v>34</v>
      </c>
      <c r="C37" s="233" t="s">
        <v>1250</v>
      </c>
      <c r="D37" s="239" t="s">
        <v>24</v>
      </c>
      <c r="E37" s="262" t="s">
        <v>1250</v>
      </c>
      <c r="F37" s="873"/>
      <c r="G37" s="248" t="s">
        <v>4187</v>
      </c>
      <c r="H37" s="272" t="s">
        <v>1250</v>
      </c>
      <c r="I37" s="847"/>
      <c r="J37" s="134" t="s">
        <v>4187</v>
      </c>
      <c r="K37" s="219" t="s">
        <v>1250</v>
      </c>
      <c r="L37" s="850"/>
      <c r="M37" s="138" t="s">
        <v>4020</v>
      </c>
    </row>
    <row r="38" spans="2:14" ht="17.45" customHeight="1">
      <c r="B38" s="101">
        <v>35</v>
      </c>
      <c r="C38" s="233" t="s">
        <v>1251</v>
      </c>
      <c r="D38" s="239" t="s">
        <v>25</v>
      </c>
      <c r="E38" s="262" t="s">
        <v>1251</v>
      </c>
      <c r="F38" s="873"/>
      <c r="G38" s="248" t="s">
        <v>4528</v>
      </c>
      <c r="H38" s="272" t="s">
        <v>1251</v>
      </c>
      <c r="I38" s="847"/>
      <c r="J38" s="134" t="s">
        <v>4528</v>
      </c>
      <c r="K38" s="219" t="s">
        <v>1251</v>
      </c>
      <c r="L38" s="850"/>
      <c r="M38" s="138" t="s">
        <v>4528</v>
      </c>
    </row>
    <row r="39" spans="2:14" ht="18" customHeight="1">
      <c r="B39" s="101">
        <v>36</v>
      </c>
      <c r="C39" s="233" t="s">
        <v>1252</v>
      </c>
      <c r="D39" s="239" t="s">
        <v>26</v>
      </c>
      <c r="E39" s="262" t="s">
        <v>1252</v>
      </c>
      <c r="F39" s="873"/>
      <c r="G39" s="248" t="s">
        <v>4529</v>
      </c>
      <c r="H39" s="272" t="s">
        <v>1252</v>
      </c>
      <c r="I39" s="847"/>
      <c r="J39" s="134" t="s">
        <v>4529</v>
      </c>
      <c r="K39" s="219" t="s">
        <v>1252</v>
      </c>
      <c r="L39" s="850"/>
      <c r="M39" s="138" t="s">
        <v>4529</v>
      </c>
    </row>
    <row r="40" spans="2:14" ht="17.45" customHeight="1">
      <c r="B40" s="101">
        <v>37</v>
      </c>
      <c r="C40" s="233"/>
      <c r="D40" s="239" t="s">
        <v>27</v>
      </c>
      <c r="E40" s="262" t="s">
        <v>1253</v>
      </c>
      <c r="F40" s="873"/>
      <c r="G40" s="248" t="s">
        <v>4530</v>
      </c>
      <c r="H40" s="272" t="s">
        <v>1253</v>
      </c>
      <c r="I40" s="847"/>
      <c r="J40" s="134" t="s">
        <v>4530</v>
      </c>
      <c r="K40" s="219" t="s">
        <v>1253</v>
      </c>
      <c r="L40" s="850"/>
      <c r="M40" s="138" t="s">
        <v>4530</v>
      </c>
    </row>
    <row r="41" spans="2:14" ht="17.45" customHeight="1">
      <c r="B41" s="101">
        <v>38</v>
      </c>
      <c r="C41" s="233"/>
      <c r="D41" s="239" t="s">
        <v>28</v>
      </c>
      <c r="E41" s="262" t="s">
        <v>1254</v>
      </c>
      <c r="F41" s="873"/>
      <c r="G41" s="248" t="s">
        <v>4531</v>
      </c>
      <c r="H41" s="272" t="s">
        <v>1254</v>
      </c>
      <c r="I41" s="847"/>
      <c r="J41" s="134" t="s">
        <v>4531</v>
      </c>
      <c r="K41" s="219" t="s">
        <v>1254</v>
      </c>
      <c r="L41" s="850"/>
      <c r="M41" s="138" t="s">
        <v>4531</v>
      </c>
    </row>
    <row r="42" spans="2:14" ht="17.45" customHeight="1">
      <c r="B42" s="101">
        <v>39</v>
      </c>
      <c r="C42" s="233"/>
      <c r="D42" s="239" t="s">
        <v>29</v>
      </c>
      <c r="E42" s="262" t="s">
        <v>1255</v>
      </c>
      <c r="F42" s="873"/>
      <c r="G42" s="248" t="s">
        <v>4532</v>
      </c>
      <c r="H42" s="272" t="s">
        <v>1255</v>
      </c>
      <c r="I42" s="847"/>
      <c r="J42" s="305" t="s">
        <v>4532</v>
      </c>
      <c r="K42" s="219" t="s">
        <v>1255</v>
      </c>
      <c r="L42" s="850"/>
      <c r="M42" s="188" t="s">
        <v>4532</v>
      </c>
    </row>
    <row r="43" spans="2:14" ht="18" customHeight="1" thickBot="1">
      <c r="B43" s="123">
        <v>40</v>
      </c>
      <c r="C43" s="234"/>
      <c r="D43" s="227" t="s">
        <v>1026</v>
      </c>
      <c r="E43" s="243" t="s">
        <v>4527</v>
      </c>
      <c r="F43" s="874"/>
      <c r="G43" s="249" t="s">
        <v>4534</v>
      </c>
      <c r="H43" s="276" t="s">
        <v>1256</v>
      </c>
      <c r="I43" s="866"/>
      <c r="J43" s="135" t="s">
        <v>4533</v>
      </c>
      <c r="K43" s="220" t="s">
        <v>1256</v>
      </c>
      <c r="L43" s="856"/>
      <c r="M43" s="139" t="s">
        <v>4533</v>
      </c>
      <c r="N43" s="157"/>
    </row>
    <row r="44" spans="2:14" ht="18.600000000000001" customHeight="1" thickTop="1">
      <c r="B44" s="100">
        <v>41</v>
      </c>
      <c r="C44" s="235" t="s">
        <v>1257</v>
      </c>
      <c r="D44" s="228" t="s">
        <v>1027</v>
      </c>
      <c r="E44" s="242" t="s">
        <v>1257</v>
      </c>
      <c r="F44" s="870" t="s">
        <v>4252</v>
      </c>
      <c r="G44" s="250" t="s">
        <v>4188</v>
      </c>
      <c r="H44" s="213" t="s">
        <v>1257</v>
      </c>
      <c r="I44" s="846" t="s">
        <v>4252</v>
      </c>
      <c r="J44" s="133" t="s">
        <v>4188</v>
      </c>
      <c r="K44" s="222" t="s">
        <v>1257</v>
      </c>
      <c r="L44" s="849" t="s">
        <v>4252</v>
      </c>
      <c r="M44" s="137" t="s">
        <v>4022</v>
      </c>
    </row>
    <row r="45" spans="2:14" ht="17.45" customHeight="1">
      <c r="B45" s="101">
        <v>42</v>
      </c>
      <c r="C45" s="236" t="s">
        <v>1258</v>
      </c>
      <c r="D45" s="239" t="s">
        <v>30</v>
      </c>
      <c r="E45" s="262" t="s">
        <v>1258</v>
      </c>
      <c r="F45" s="873"/>
      <c r="G45" s="248" t="s">
        <v>4189</v>
      </c>
      <c r="H45" s="301" t="s">
        <v>1258</v>
      </c>
      <c r="I45" s="847"/>
      <c r="J45" s="134" t="s">
        <v>4189</v>
      </c>
      <c r="K45" s="300" t="s">
        <v>1258</v>
      </c>
      <c r="L45" s="850"/>
      <c r="M45" s="138" t="s">
        <v>4024</v>
      </c>
    </row>
    <row r="46" spans="2:14" ht="17.45" customHeight="1">
      <c r="B46" s="101">
        <v>43</v>
      </c>
      <c r="C46" s="236" t="s">
        <v>1259</v>
      </c>
      <c r="D46" s="239" t="s">
        <v>31</v>
      </c>
      <c r="E46" s="262" t="s">
        <v>1259</v>
      </c>
      <c r="F46" s="873"/>
      <c r="G46" s="248" t="s">
        <v>4190</v>
      </c>
      <c r="H46" s="301" t="s">
        <v>1259</v>
      </c>
      <c r="I46" s="847"/>
      <c r="J46" s="134" t="s">
        <v>4190</v>
      </c>
      <c r="K46" s="300" t="s">
        <v>1259</v>
      </c>
      <c r="L46" s="850"/>
      <c r="M46" s="138" t="s">
        <v>4026</v>
      </c>
    </row>
    <row r="47" spans="2:14" ht="17.45" customHeight="1">
      <c r="B47" s="101">
        <v>44</v>
      </c>
      <c r="C47" s="236" t="s">
        <v>1260</v>
      </c>
      <c r="D47" s="239" t="s">
        <v>32</v>
      </c>
      <c r="E47" s="262" t="s">
        <v>1260</v>
      </c>
      <c r="F47" s="873"/>
      <c r="G47" s="248" t="s">
        <v>4029</v>
      </c>
      <c r="H47" s="301" t="s">
        <v>1260</v>
      </c>
      <c r="I47" s="847"/>
      <c r="J47" s="134" t="s">
        <v>4029</v>
      </c>
      <c r="K47" s="300" t="s">
        <v>1260</v>
      </c>
      <c r="L47" s="850"/>
      <c r="M47" s="138" t="s">
        <v>4028</v>
      </c>
    </row>
    <row r="48" spans="2:14" ht="17.45" customHeight="1">
      <c r="B48" s="101">
        <v>45</v>
      </c>
      <c r="C48" s="236" t="s">
        <v>1261</v>
      </c>
      <c r="D48" s="239" t="s">
        <v>33</v>
      </c>
      <c r="E48" s="262" t="s">
        <v>1261</v>
      </c>
      <c r="F48" s="873"/>
      <c r="G48" s="248" t="s">
        <v>4536</v>
      </c>
      <c r="H48" s="272" t="s">
        <v>1261</v>
      </c>
      <c r="I48" s="847"/>
      <c r="J48" s="134" t="s">
        <v>4536</v>
      </c>
      <c r="K48" s="219" t="s">
        <v>1261</v>
      </c>
      <c r="L48" s="850"/>
      <c r="M48" s="138" t="s">
        <v>4536</v>
      </c>
    </row>
    <row r="49" spans="2:18" ht="18" customHeight="1">
      <c r="B49" s="101">
        <v>46</v>
      </c>
      <c r="C49" s="236" t="s">
        <v>1262</v>
      </c>
      <c r="D49" s="239" t="s">
        <v>34</v>
      </c>
      <c r="E49" s="262" t="s">
        <v>1262</v>
      </c>
      <c r="F49" s="873"/>
      <c r="G49" s="248" t="s">
        <v>4537</v>
      </c>
      <c r="H49" s="272" t="s">
        <v>1262</v>
      </c>
      <c r="I49" s="847"/>
      <c r="J49" s="134" t="s">
        <v>4537</v>
      </c>
      <c r="K49" s="219" t="s">
        <v>1262</v>
      </c>
      <c r="L49" s="850"/>
      <c r="M49" s="138" t="s">
        <v>4537</v>
      </c>
    </row>
    <row r="50" spans="2:18" ht="17.45" customHeight="1">
      <c r="B50" s="101">
        <v>47</v>
      </c>
      <c r="C50" s="236"/>
      <c r="D50" s="239" t="s">
        <v>35</v>
      </c>
      <c r="E50" s="262" t="s">
        <v>1263</v>
      </c>
      <c r="F50" s="873"/>
      <c r="G50" s="248" t="s">
        <v>4538</v>
      </c>
      <c r="H50" s="272" t="s">
        <v>1263</v>
      </c>
      <c r="I50" s="847"/>
      <c r="J50" s="134" t="s">
        <v>4538</v>
      </c>
      <c r="K50" s="219" t="s">
        <v>1263</v>
      </c>
      <c r="L50" s="850"/>
      <c r="M50" s="138" t="s">
        <v>4538</v>
      </c>
    </row>
    <row r="51" spans="2:18" ht="17.45" customHeight="1">
      <c r="B51" s="101">
        <v>48</v>
      </c>
      <c r="C51" s="236"/>
      <c r="D51" s="239" t="s">
        <v>36</v>
      </c>
      <c r="E51" s="262" t="s">
        <v>1264</v>
      </c>
      <c r="F51" s="873"/>
      <c r="G51" s="248" t="s">
        <v>4539</v>
      </c>
      <c r="H51" s="272" t="s">
        <v>1264</v>
      </c>
      <c r="I51" s="847"/>
      <c r="J51" s="134" t="s">
        <v>4539</v>
      </c>
      <c r="K51" s="219" t="s">
        <v>1264</v>
      </c>
      <c r="L51" s="850"/>
      <c r="M51" s="138" t="s">
        <v>4539</v>
      </c>
    </row>
    <row r="52" spans="2:18" ht="17.45" customHeight="1">
      <c r="B52" s="101">
        <v>49</v>
      </c>
      <c r="C52" s="236"/>
      <c r="D52" s="239" t="s">
        <v>37</v>
      </c>
      <c r="E52" s="262" t="s">
        <v>1265</v>
      </c>
      <c r="F52" s="873"/>
      <c r="G52" s="248" t="s">
        <v>4540</v>
      </c>
      <c r="H52" s="272" t="s">
        <v>1265</v>
      </c>
      <c r="I52" s="847"/>
      <c r="J52" s="134" t="s">
        <v>4540</v>
      </c>
      <c r="K52" s="219" t="s">
        <v>1265</v>
      </c>
      <c r="L52" s="850"/>
      <c r="M52" s="138" t="s">
        <v>4540</v>
      </c>
    </row>
    <row r="53" spans="2:18" ht="18" customHeight="1" thickBot="1">
      <c r="B53" s="102">
        <v>50</v>
      </c>
      <c r="C53" s="237"/>
      <c r="D53" s="227" t="s">
        <v>1028</v>
      </c>
      <c r="E53" s="243" t="s">
        <v>4535</v>
      </c>
      <c r="F53" s="874"/>
      <c r="G53" s="249" t="s">
        <v>4542</v>
      </c>
      <c r="H53" s="276" t="s">
        <v>1266</v>
      </c>
      <c r="I53" s="866"/>
      <c r="J53" s="135" t="s">
        <v>4541</v>
      </c>
      <c r="K53" s="220" t="s">
        <v>1266</v>
      </c>
      <c r="L53" s="856"/>
      <c r="M53" s="139" t="s">
        <v>4541</v>
      </c>
      <c r="N53" s="157"/>
    </row>
    <row r="54" spans="2:18" ht="18.600000000000001" customHeight="1" thickTop="1">
      <c r="B54" s="100">
        <v>51</v>
      </c>
      <c r="C54" s="235" t="s">
        <v>2020</v>
      </c>
      <c r="D54" s="228" t="s">
        <v>1029</v>
      </c>
      <c r="E54" s="242" t="s">
        <v>1267</v>
      </c>
      <c r="F54" s="875" t="s">
        <v>4055</v>
      </c>
      <c r="G54" s="250" t="s">
        <v>1030</v>
      </c>
      <c r="H54" s="213" t="s">
        <v>1267</v>
      </c>
      <c r="I54" s="882" t="s">
        <v>4055</v>
      </c>
      <c r="J54" s="133" t="s">
        <v>1030</v>
      </c>
      <c r="K54" s="222"/>
      <c r="L54" s="885" t="s">
        <v>7157</v>
      </c>
      <c r="M54" s="137" t="s">
        <v>6861</v>
      </c>
      <c r="P54" s="671"/>
    </row>
    <row r="55" spans="2:18" ht="17.45" customHeight="1">
      <c r="B55" s="101">
        <v>52</v>
      </c>
      <c r="C55" s="233" t="s">
        <v>2021</v>
      </c>
      <c r="D55" s="239" t="s">
        <v>38</v>
      </c>
      <c r="E55" s="262" t="s">
        <v>1268</v>
      </c>
      <c r="F55" s="873"/>
      <c r="G55" s="248" t="s">
        <v>1031</v>
      </c>
      <c r="H55" s="301" t="s">
        <v>1268</v>
      </c>
      <c r="I55" s="853"/>
      <c r="J55" s="134" t="s">
        <v>1031</v>
      </c>
      <c r="K55" s="300"/>
      <c r="L55" s="886"/>
      <c r="M55" s="138" t="s">
        <v>6862</v>
      </c>
    </row>
    <row r="56" spans="2:18" ht="17.45" customHeight="1">
      <c r="B56" s="101">
        <v>53</v>
      </c>
      <c r="C56" s="233" t="s">
        <v>2022</v>
      </c>
      <c r="D56" s="239" t="s">
        <v>39</v>
      </c>
      <c r="E56" s="262" t="s">
        <v>1270</v>
      </c>
      <c r="F56" s="873"/>
      <c r="G56" s="248" t="s">
        <v>1032</v>
      </c>
      <c r="H56" s="301" t="s">
        <v>1270</v>
      </c>
      <c r="I56" s="853"/>
      <c r="J56" s="134" t="s">
        <v>1032</v>
      </c>
      <c r="K56" s="300"/>
      <c r="L56" s="886"/>
      <c r="M56" s="138" t="s">
        <v>6863</v>
      </c>
    </row>
    <row r="57" spans="2:18" ht="17.45" customHeight="1">
      <c r="B57" s="101">
        <v>54</v>
      </c>
      <c r="C57" s="233" t="s">
        <v>2023</v>
      </c>
      <c r="D57" s="239" t="s">
        <v>40</v>
      </c>
      <c r="E57" s="262" t="s">
        <v>1271</v>
      </c>
      <c r="F57" s="873"/>
      <c r="G57" s="248" t="s">
        <v>1033</v>
      </c>
      <c r="H57" s="301" t="s">
        <v>1271</v>
      </c>
      <c r="I57" s="853"/>
      <c r="J57" s="134" t="s">
        <v>1033</v>
      </c>
      <c r="K57" s="300"/>
      <c r="L57" s="886"/>
      <c r="M57" s="138" t="s">
        <v>6864</v>
      </c>
    </row>
    <row r="58" spans="2:18" ht="17.45" customHeight="1">
      <c r="B58" s="101">
        <v>55</v>
      </c>
      <c r="C58" s="233" t="s">
        <v>2024</v>
      </c>
      <c r="D58" s="239" t="s">
        <v>41</v>
      </c>
      <c r="E58" s="262" t="s">
        <v>1273</v>
      </c>
      <c r="F58" s="873"/>
      <c r="G58" s="248" t="s">
        <v>1034</v>
      </c>
      <c r="H58" s="301" t="s">
        <v>1273</v>
      </c>
      <c r="I58" s="853"/>
      <c r="J58" s="134" t="s">
        <v>1034</v>
      </c>
      <c r="K58" s="300"/>
      <c r="L58" s="886"/>
      <c r="M58" s="138" t="s">
        <v>6865</v>
      </c>
    </row>
    <row r="59" spans="2:18" ht="17.45" customHeight="1">
      <c r="B59" s="101">
        <v>56</v>
      </c>
      <c r="C59" s="233" t="s">
        <v>2025</v>
      </c>
      <c r="D59" s="239" t="s">
        <v>42</v>
      </c>
      <c r="E59" s="262" t="s">
        <v>1275</v>
      </c>
      <c r="F59" s="873"/>
      <c r="G59" s="248" t="s">
        <v>1035</v>
      </c>
      <c r="H59" s="301" t="s">
        <v>1275</v>
      </c>
      <c r="I59" s="853"/>
      <c r="J59" s="134" t="s">
        <v>1035</v>
      </c>
      <c r="K59" s="300"/>
      <c r="L59" s="886"/>
      <c r="M59" s="138" t="s">
        <v>6866</v>
      </c>
    </row>
    <row r="60" spans="2:18" ht="17.45" customHeight="1">
      <c r="B60" s="101">
        <v>57</v>
      </c>
      <c r="C60" s="233" t="s">
        <v>2026</v>
      </c>
      <c r="D60" s="239" t="s">
        <v>43</v>
      </c>
      <c r="E60" s="262" t="s">
        <v>1276</v>
      </c>
      <c r="F60" s="873"/>
      <c r="G60" s="248" t="s">
        <v>1036</v>
      </c>
      <c r="H60" s="301" t="s">
        <v>1276</v>
      </c>
      <c r="I60" s="853"/>
      <c r="J60" s="134" t="s">
        <v>1036</v>
      </c>
      <c r="K60" s="300"/>
      <c r="L60" s="886"/>
      <c r="M60" s="138" t="s">
        <v>6867</v>
      </c>
    </row>
    <row r="61" spans="2:18" ht="17.45" customHeight="1">
      <c r="B61" s="101">
        <v>58</v>
      </c>
      <c r="C61" s="233" t="s">
        <v>2027</v>
      </c>
      <c r="D61" s="239" t="s">
        <v>44</v>
      </c>
      <c r="E61" s="262" t="s">
        <v>1277</v>
      </c>
      <c r="F61" s="873"/>
      <c r="G61" s="248" t="s">
        <v>1037</v>
      </c>
      <c r="H61" s="301" t="s">
        <v>1277</v>
      </c>
      <c r="I61" s="853"/>
      <c r="J61" s="134" t="s">
        <v>1037</v>
      </c>
      <c r="K61" s="300"/>
      <c r="L61" s="886"/>
      <c r="M61" s="138" t="s">
        <v>6868</v>
      </c>
    </row>
    <row r="62" spans="2:18" ht="17.45" customHeight="1">
      <c r="B62" s="101">
        <v>59</v>
      </c>
      <c r="C62" s="233" t="s">
        <v>2028</v>
      </c>
      <c r="D62" s="239" t="s">
        <v>45</v>
      </c>
      <c r="E62" s="262" t="s">
        <v>1279</v>
      </c>
      <c r="F62" s="873"/>
      <c r="G62" s="248" t="s">
        <v>1038</v>
      </c>
      <c r="H62" s="301" t="s">
        <v>1279</v>
      </c>
      <c r="I62" s="853"/>
      <c r="J62" s="134" t="s">
        <v>1038</v>
      </c>
      <c r="K62" s="300"/>
      <c r="L62" s="886"/>
      <c r="M62" s="138" t="s">
        <v>6869</v>
      </c>
    </row>
    <row r="63" spans="2:18" ht="17.45" customHeight="1">
      <c r="B63" s="101">
        <v>60</v>
      </c>
      <c r="C63" s="233" t="s">
        <v>2029</v>
      </c>
      <c r="D63" s="239" t="s">
        <v>46</v>
      </c>
      <c r="E63" s="262" t="s">
        <v>1281</v>
      </c>
      <c r="F63" s="873"/>
      <c r="G63" s="248" t="s">
        <v>1039</v>
      </c>
      <c r="H63" s="301" t="s">
        <v>1281</v>
      </c>
      <c r="I63" s="853"/>
      <c r="J63" s="134" t="s">
        <v>1039</v>
      </c>
      <c r="K63" s="300"/>
      <c r="L63" s="886"/>
      <c r="M63" s="138" t="s">
        <v>6870</v>
      </c>
    </row>
    <row r="64" spans="2:18" ht="18" customHeight="1">
      <c r="B64" s="101">
        <v>61</v>
      </c>
      <c r="C64" s="233" t="s">
        <v>2030</v>
      </c>
      <c r="D64" s="239" t="s">
        <v>47</v>
      </c>
      <c r="E64" s="262" t="s">
        <v>1283</v>
      </c>
      <c r="F64" s="873"/>
      <c r="G64" s="248" t="s">
        <v>1040</v>
      </c>
      <c r="H64" s="301" t="s">
        <v>1283</v>
      </c>
      <c r="I64" s="853"/>
      <c r="J64" s="134" t="s">
        <v>1040</v>
      </c>
      <c r="K64" s="300"/>
      <c r="L64" s="886"/>
      <c r="M64" s="138" t="s">
        <v>6871</v>
      </c>
      <c r="R64" s="671"/>
    </row>
    <row r="65" spans="2:14" ht="17.45" customHeight="1">
      <c r="B65" s="101">
        <v>62</v>
      </c>
      <c r="C65" s="233" t="s">
        <v>2031</v>
      </c>
      <c r="D65" s="239" t="s">
        <v>48</v>
      </c>
      <c r="E65" s="262" t="s">
        <v>1285</v>
      </c>
      <c r="F65" s="873"/>
      <c r="G65" s="248" t="s">
        <v>1041</v>
      </c>
      <c r="H65" s="301" t="s">
        <v>1285</v>
      </c>
      <c r="I65" s="853"/>
      <c r="J65" s="134" t="s">
        <v>1041</v>
      </c>
      <c r="K65" s="300"/>
      <c r="L65" s="886"/>
      <c r="M65" s="138" t="s">
        <v>6872</v>
      </c>
    </row>
    <row r="66" spans="2:14" ht="17.45" customHeight="1">
      <c r="B66" s="101">
        <v>63</v>
      </c>
      <c r="C66" s="233" t="s">
        <v>2032</v>
      </c>
      <c r="D66" s="239" t="s">
        <v>49</v>
      </c>
      <c r="E66" s="262" t="s">
        <v>1287</v>
      </c>
      <c r="F66" s="873"/>
      <c r="G66" s="248" t="s">
        <v>4543</v>
      </c>
      <c r="H66" s="272" t="s">
        <v>1287</v>
      </c>
      <c r="I66" s="853"/>
      <c r="J66" s="134" t="s">
        <v>4543</v>
      </c>
      <c r="K66" s="219"/>
      <c r="L66" s="886"/>
      <c r="M66" s="138" t="s">
        <v>6873</v>
      </c>
    </row>
    <row r="67" spans="2:14" ht="17.45" customHeight="1">
      <c r="B67" s="101">
        <v>64</v>
      </c>
      <c r="C67" s="233" t="s">
        <v>2033</v>
      </c>
      <c r="D67" s="239" t="s">
        <v>50</v>
      </c>
      <c r="E67" s="262" t="s">
        <v>1288</v>
      </c>
      <c r="F67" s="873"/>
      <c r="G67" s="248" t="s">
        <v>4544</v>
      </c>
      <c r="H67" s="272" t="s">
        <v>1288</v>
      </c>
      <c r="I67" s="853"/>
      <c r="J67" s="134" t="s">
        <v>4544</v>
      </c>
      <c r="K67" s="219"/>
      <c r="L67" s="886"/>
      <c r="M67" s="138" t="s">
        <v>6874</v>
      </c>
    </row>
    <row r="68" spans="2:14" ht="17.45" customHeight="1">
      <c r="B68" s="101">
        <v>65</v>
      </c>
      <c r="C68" s="233" t="s">
        <v>2034</v>
      </c>
      <c r="D68" s="239" t="s">
        <v>51</v>
      </c>
      <c r="E68" s="262" t="s">
        <v>1289</v>
      </c>
      <c r="F68" s="873"/>
      <c r="G68" s="248" t="s">
        <v>4545</v>
      </c>
      <c r="H68" s="272" t="s">
        <v>1289</v>
      </c>
      <c r="I68" s="853"/>
      <c r="J68" s="134" t="s">
        <v>4545</v>
      </c>
      <c r="K68" s="219"/>
      <c r="L68" s="886"/>
      <c r="M68" s="138" t="s">
        <v>6875</v>
      </c>
    </row>
    <row r="69" spans="2:14" ht="17.45" customHeight="1">
      <c r="B69" s="101">
        <v>66</v>
      </c>
      <c r="C69" s="233" t="s">
        <v>2035</v>
      </c>
      <c r="D69" s="239" t="s">
        <v>52</v>
      </c>
      <c r="E69" s="262" t="s">
        <v>1290</v>
      </c>
      <c r="F69" s="873"/>
      <c r="G69" s="248" t="s">
        <v>4546</v>
      </c>
      <c r="H69" s="272" t="s">
        <v>1290</v>
      </c>
      <c r="I69" s="853"/>
      <c r="J69" s="134" t="s">
        <v>4546</v>
      </c>
      <c r="K69" s="219"/>
      <c r="L69" s="886"/>
      <c r="M69" s="138" t="s">
        <v>6876</v>
      </c>
    </row>
    <row r="70" spans="2:14" ht="17.45" customHeight="1">
      <c r="B70" s="101">
        <v>67</v>
      </c>
      <c r="C70" s="233" t="s">
        <v>2036</v>
      </c>
      <c r="D70" s="239" t="s">
        <v>53</v>
      </c>
      <c r="E70" s="262" t="s">
        <v>1291</v>
      </c>
      <c r="F70" s="873"/>
      <c r="G70" s="248" t="s">
        <v>4547</v>
      </c>
      <c r="H70" s="272" t="s">
        <v>1291</v>
      </c>
      <c r="I70" s="853"/>
      <c r="J70" s="134" t="s">
        <v>4547</v>
      </c>
      <c r="K70" s="219"/>
      <c r="L70" s="886"/>
      <c r="M70" s="138" t="s">
        <v>6877</v>
      </c>
    </row>
    <row r="71" spans="2:14" ht="17.45" customHeight="1">
      <c r="B71" s="101">
        <v>68</v>
      </c>
      <c r="C71" s="233" t="s">
        <v>2037</v>
      </c>
      <c r="D71" s="239" t="s">
        <v>54</v>
      </c>
      <c r="E71" s="262" t="s">
        <v>1292</v>
      </c>
      <c r="F71" s="873"/>
      <c r="G71" s="248" t="s">
        <v>4548</v>
      </c>
      <c r="H71" s="272" t="s">
        <v>1292</v>
      </c>
      <c r="I71" s="853"/>
      <c r="J71" s="134" t="s">
        <v>4548</v>
      </c>
      <c r="K71" s="219"/>
      <c r="L71" s="886"/>
      <c r="M71" s="138" t="s">
        <v>6878</v>
      </c>
    </row>
    <row r="72" spans="2:14" ht="17.45" customHeight="1">
      <c r="B72" s="101">
        <v>69</v>
      </c>
      <c r="C72" s="233" t="s">
        <v>2038</v>
      </c>
      <c r="D72" s="239" t="s">
        <v>55</v>
      </c>
      <c r="E72" s="262" t="s">
        <v>1293</v>
      </c>
      <c r="F72" s="873"/>
      <c r="G72" s="248" t="s">
        <v>4549</v>
      </c>
      <c r="H72" s="272" t="s">
        <v>1293</v>
      </c>
      <c r="I72" s="853"/>
      <c r="J72" s="134" t="s">
        <v>4549</v>
      </c>
      <c r="K72" s="219"/>
      <c r="L72" s="886"/>
      <c r="M72" s="138" t="s">
        <v>6879</v>
      </c>
    </row>
    <row r="73" spans="2:14" ht="18" customHeight="1" thickBot="1">
      <c r="B73" s="102">
        <v>70</v>
      </c>
      <c r="C73" s="234" t="s">
        <v>2039</v>
      </c>
      <c r="D73" s="227" t="s">
        <v>1042</v>
      </c>
      <c r="E73" s="243" t="s">
        <v>4550</v>
      </c>
      <c r="F73" s="874"/>
      <c r="G73" s="249" t="s">
        <v>4552</v>
      </c>
      <c r="H73" s="276" t="s">
        <v>1294</v>
      </c>
      <c r="I73" s="854"/>
      <c r="J73" s="135" t="s">
        <v>4551</v>
      </c>
      <c r="K73" s="220"/>
      <c r="L73" s="887"/>
      <c r="M73" s="139" t="s">
        <v>6880</v>
      </c>
      <c r="N73" s="157"/>
    </row>
    <row r="74" spans="2:14" ht="18.600000000000001" customHeight="1" thickTop="1">
      <c r="B74" s="100">
        <v>71</v>
      </c>
      <c r="C74" s="232" t="s">
        <v>1295</v>
      </c>
      <c r="D74" s="228" t="s">
        <v>1043</v>
      </c>
      <c r="E74" s="242" t="s">
        <v>1295</v>
      </c>
      <c r="F74" s="870" t="s">
        <v>4253</v>
      </c>
      <c r="G74" s="250" t="s">
        <v>4031</v>
      </c>
      <c r="H74" s="213" t="s">
        <v>1295</v>
      </c>
      <c r="I74" s="846" t="s">
        <v>4253</v>
      </c>
      <c r="J74" s="133" t="s">
        <v>4031</v>
      </c>
      <c r="K74" s="222" t="s">
        <v>1295</v>
      </c>
      <c r="L74" s="849" t="s">
        <v>4056</v>
      </c>
      <c r="M74" s="137" t="s">
        <v>4030</v>
      </c>
    </row>
    <row r="75" spans="2:14" ht="17.45" customHeight="1">
      <c r="B75" s="101">
        <v>72</v>
      </c>
      <c r="C75" s="233" t="s">
        <v>1296</v>
      </c>
      <c r="D75" s="239" t="s">
        <v>56</v>
      </c>
      <c r="E75" s="262" t="s">
        <v>1296</v>
      </c>
      <c r="F75" s="873"/>
      <c r="G75" s="248" t="s">
        <v>4192</v>
      </c>
      <c r="H75" s="301" t="s">
        <v>1296</v>
      </c>
      <c r="I75" s="847"/>
      <c r="J75" s="134" t="s">
        <v>4192</v>
      </c>
      <c r="K75" s="300" t="s">
        <v>1296</v>
      </c>
      <c r="L75" s="850"/>
      <c r="M75" s="138" t="s">
        <v>4191</v>
      </c>
    </row>
    <row r="76" spans="2:14" ht="17.45" customHeight="1">
      <c r="B76" s="101">
        <v>73</v>
      </c>
      <c r="C76" s="233" t="s">
        <v>1297</v>
      </c>
      <c r="D76" s="239" t="s">
        <v>57</v>
      </c>
      <c r="E76" s="262" t="s">
        <v>1297</v>
      </c>
      <c r="F76" s="873"/>
      <c r="G76" s="248" t="s">
        <v>4864</v>
      </c>
      <c r="H76" s="301" t="s">
        <v>1297</v>
      </c>
      <c r="I76" s="847"/>
      <c r="J76" s="134" t="s">
        <v>5588</v>
      </c>
      <c r="K76" s="300" t="s">
        <v>1297</v>
      </c>
      <c r="L76" s="850"/>
      <c r="M76" s="138" t="s">
        <v>5588</v>
      </c>
    </row>
    <row r="77" spans="2:14" ht="17.45" customHeight="1">
      <c r="B77" s="101">
        <v>74</v>
      </c>
      <c r="C77" s="233" t="s">
        <v>1298</v>
      </c>
      <c r="D77" s="239" t="s">
        <v>58</v>
      </c>
      <c r="E77" s="262" t="s">
        <v>1298</v>
      </c>
      <c r="F77" s="873"/>
      <c r="G77" s="248" t="s">
        <v>4865</v>
      </c>
      <c r="H77" s="301" t="s">
        <v>1298</v>
      </c>
      <c r="I77" s="847"/>
      <c r="J77" s="134" t="s">
        <v>5589</v>
      </c>
      <c r="K77" s="300" t="s">
        <v>1298</v>
      </c>
      <c r="L77" s="850"/>
      <c r="M77" s="138" t="s">
        <v>5589</v>
      </c>
    </row>
    <row r="78" spans="2:14" ht="17.45" customHeight="1">
      <c r="B78" s="101">
        <v>75</v>
      </c>
      <c r="C78" s="233" t="s">
        <v>1299</v>
      </c>
      <c r="D78" s="239" t="s">
        <v>59</v>
      </c>
      <c r="E78" s="262" t="s">
        <v>1299</v>
      </c>
      <c r="F78" s="873"/>
      <c r="G78" s="248" t="s">
        <v>4875</v>
      </c>
      <c r="H78" s="301" t="s">
        <v>1299</v>
      </c>
      <c r="I78" s="847"/>
      <c r="J78" s="134" t="s">
        <v>5590</v>
      </c>
      <c r="K78" s="300" t="s">
        <v>1299</v>
      </c>
      <c r="L78" s="850"/>
      <c r="M78" s="138" t="s">
        <v>5590</v>
      </c>
    </row>
    <row r="79" spans="2:14" ht="17.45" customHeight="1">
      <c r="B79" s="101">
        <v>76</v>
      </c>
      <c r="C79" s="233" t="s">
        <v>1300</v>
      </c>
      <c r="D79" s="239" t="s">
        <v>60</v>
      </c>
      <c r="E79" s="262" t="s">
        <v>1300</v>
      </c>
      <c r="F79" s="873"/>
      <c r="G79" s="248" t="s">
        <v>3516</v>
      </c>
      <c r="H79" s="301" t="s">
        <v>1300</v>
      </c>
      <c r="I79" s="847"/>
      <c r="J79" s="134" t="s">
        <v>3516</v>
      </c>
      <c r="K79" s="300" t="s">
        <v>1300</v>
      </c>
      <c r="L79" s="850"/>
      <c r="M79" s="138" t="s">
        <v>4271</v>
      </c>
    </row>
    <row r="80" spans="2:14" ht="17.45" customHeight="1">
      <c r="B80" s="101">
        <v>77</v>
      </c>
      <c r="C80" s="233" t="s">
        <v>1301</v>
      </c>
      <c r="D80" s="239" t="s">
        <v>61</v>
      </c>
      <c r="E80" s="262" t="s">
        <v>1301</v>
      </c>
      <c r="F80" s="873"/>
      <c r="G80" s="248" t="s">
        <v>3517</v>
      </c>
      <c r="H80" s="301" t="s">
        <v>1301</v>
      </c>
      <c r="I80" s="847"/>
      <c r="J80" s="134" t="s">
        <v>3517</v>
      </c>
      <c r="K80" s="300" t="s">
        <v>1301</v>
      </c>
      <c r="L80" s="850"/>
      <c r="M80" s="138" t="s">
        <v>4272</v>
      </c>
    </row>
    <row r="81" spans="2:20" ht="17.45" customHeight="1">
      <c r="B81" s="101">
        <v>78</v>
      </c>
      <c r="C81" s="233" t="s">
        <v>1302</v>
      </c>
      <c r="D81" s="239" t="s">
        <v>62</v>
      </c>
      <c r="E81" s="262" t="s">
        <v>1302</v>
      </c>
      <c r="F81" s="873"/>
      <c r="G81" s="248" t="s">
        <v>3518</v>
      </c>
      <c r="H81" s="301" t="s">
        <v>1302</v>
      </c>
      <c r="I81" s="847"/>
      <c r="J81" s="134" t="s">
        <v>3518</v>
      </c>
      <c r="K81" s="300" t="s">
        <v>1302</v>
      </c>
      <c r="L81" s="850"/>
      <c r="M81" s="138" t="s">
        <v>4273</v>
      </c>
    </row>
    <row r="82" spans="2:20" ht="17.45" customHeight="1">
      <c r="B82" s="101">
        <v>79</v>
      </c>
      <c r="C82" s="233" t="s">
        <v>1303</v>
      </c>
      <c r="D82" s="239" t="s">
        <v>63</v>
      </c>
      <c r="E82" s="262" t="s">
        <v>1303</v>
      </c>
      <c r="F82" s="873"/>
      <c r="G82" s="248" t="s">
        <v>3519</v>
      </c>
      <c r="H82" s="301" t="s">
        <v>1303</v>
      </c>
      <c r="I82" s="847"/>
      <c r="J82" s="134" t="s">
        <v>3519</v>
      </c>
      <c r="K82" s="300" t="s">
        <v>1303</v>
      </c>
      <c r="L82" s="850"/>
      <c r="M82" s="138" t="s">
        <v>4274</v>
      </c>
    </row>
    <row r="83" spans="2:20" ht="18" customHeight="1" thickBot="1">
      <c r="B83" s="123">
        <v>80</v>
      </c>
      <c r="C83" s="234"/>
      <c r="D83" s="227" t="s">
        <v>64</v>
      </c>
      <c r="E83" s="262" t="s">
        <v>1304</v>
      </c>
      <c r="F83" s="874"/>
      <c r="G83" s="249"/>
      <c r="H83" s="301" t="s">
        <v>1304</v>
      </c>
      <c r="I83" s="866"/>
      <c r="J83" s="135"/>
      <c r="K83" s="300" t="s">
        <v>1304</v>
      </c>
      <c r="L83" s="856"/>
      <c r="M83" s="139"/>
      <c r="N83" s="157"/>
    </row>
    <row r="84" spans="2:20" ht="18" customHeight="1" thickTop="1">
      <c r="B84" s="100">
        <v>81</v>
      </c>
      <c r="C84" s="232" t="s">
        <v>1305</v>
      </c>
      <c r="D84" s="228" t="s">
        <v>65</v>
      </c>
      <c r="E84" s="242" t="s">
        <v>1305</v>
      </c>
      <c r="F84" s="875" t="s">
        <v>960</v>
      </c>
      <c r="G84" s="250" t="s">
        <v>4193</v>
      </c>
      <c r="H84" s="302" t="s">
        <v>1305</v>
      </c>
      <c r="I84" s="882" t="s">
        <v>960</v>
      </c>
      <c r="J84" s="133" t="s">
        <v>4193</v>
      </c>
      <c r="K84" s="303" t="s">
        <v>1305</v>
      </c>
      <c r="L84" s="883" t="s">
        <v>960</v>
      </c>
      <c r="M84" s="137" t="s">
        <v>4033</v>
      </c>
    </row>
    <row r="85" spans="2:20" ht="17.45" customHeight="1">
      <c r="B85" s="101">
        <v>82</v>
      </c>
      <c r="C85" s="233" t="s">
        <v>1306</v>
      </c>
      <c r="D85" s="239" t="s">
        <v>66</v>
      </c>
      <c r="E85" s="262" t="s">
        <v>1306</v>
      </c>
      <c r="F85" s="873"/>
      <c r="G85" s="248" t="s">
        <v>4194</v>
      </c>
      <c r="H85" s="301" t="s">
        <v>1306</v>
      </c>
      <c r="I85" s="853"/>
      <c r="J85" s="134" t="s">
        <v>4194</v>
      </c>
      <c r="K85" s="300" t="s">
        <v>1306</v>
      </c>
      <c r="L85" s="867"/>
      <c r="M85" s="138" t="s">
        <v>4034</v>
      </c>
    </row>
    <row r="86" spans="2:20" ht="17.45" customHeight="1">
      <c r="B86" s="101">
        <v>83</v>
      </c>
      <c r="C86" s="233" t="s">
        <v>1307</v>
      </c>
      <c r="D86" s="239" t="s">
        <v>67</v>
      </c>
      <c r="E86" s="262" t="s">
        <v>1307</v>
      </c>
      <c r="F86" s="873"/>
      <c r="G86" s="248" t="s">
        <v>4036</v>
      </c>
      <c r="H86" s="301" t="s">
        <v>1307</v>
      </c>
      <c r="I86" s="853"/>
      <c r="J86" s="134" t="s">
        <v>4036</v>
      </c>
      <c r="K86" s="300" t="s">
        <v>1307</v>
      </c>
      <c r="L86" s="867"/>
      <c r="M86" s="138" t="s">
        <v>4035</v>
      </c>
    </row>
    <row r="87" spans="2:20" ht="17.45" customHeight="1">
      <c r="B87" s="101">
        <v>84</v>
      </c>
      <c r="C87" s="233" t="s">
        <v>1308</v>
      </c>
      <c r="D87" s="239" t="s">
        <v>68</v>
      </c>
      <c r="E87" s="262" t="s">
        <v>1308</v>
      </c>
      <c r="F87" s="873"/>
      <c r="G87" s="248" t="s">
        <v>4038</v>
      </c>
      <c r="H87" s="301" t="s">
        <v>1308</v>
      </c>
      <c r="I87" s="853"/>
      <c r="J87" s="134" t="s">
        <v>4038</v>
      </c>
      <c r="K87" s="300" t="s">
        <v>1308</v>
      </c>
      <c r="L87" s="867"/>
      <c r="M87" s="138" t="s">
        <v>4037</v>
      </c>
    </row>
    <row r="88" spans="2:20" ht="17.45" customHeight="1">
      <c r="B88" s="101">
        <v>85</v>
      </c>
      <c r="C88" s="233" t="s">
        <v>1309</v>
      </c>
      <c r="D88" s="239" t="s">
        <v>69</v>
      </c>
      <c r="E88" s="262" t="s">
        <v>4512</v>
      </c>
      <c r="F88" s="873"/>
      <c r="G88" s="248" t="s">
        <v>4503</v>
      </c>
      <c r="H88" s="301" t="s">
        <v>4512</v>
      </c>
      <c r="I88" s="853"/>
      <c r="J88" s="134" t="s">
        <v>4503</v>
      </c>
      <c r="K88" s="300" t="s">
        <v>4513</v>
      </c>
      <c r="L88" s="867"/>
      <c r="M88" s="138" t="s">
        <v>4503</v>
      </c>
    </row>
    <row r="89" spans="2:20" ht="17.45" customHeight="1">
      <c r="B89" s="101">
        <v>86</v>
      </c>
      <c r="C89" s="233" t="s">
        <v>1310</v>
      </c>
      <c r="D89" s="239" t="s">
        <v>70</v>
      </c>
      <c r="E89" s="262" t="s">
        <v>1310</v>
      </c>
      <c r="F89" s="873"/>
      <c r="G89" s="248" t="s">
        <v>4747</v>
      </c>
      <c r="H89" s="301" t="s">
        <v>1310</v>
      </c>
      <c r="I89" s="853"/>
      <c r="J89" s="134" t="s">
        <v>4747</v>
      </c>
      <c r="K89" s="300" t="s">
        <v>1310</v>
      </c>
      <c r="L89" s="867"/>
      <c r="M89" s="138" t="s">
        <v>4747</v>
      </c>
    </row>
    <row r="90" spans="2:20" ht="17.45" customHeight="1">
      <c r="B90" s="101">
        <v>87</v>
      </c>
      <c r="C90" s="233" t="s">
        <v>1311</v>
      </c>
      <c r="D90" s="239" t="s">
        <v>71</v>
      </c>
      <c r="E90" s="262" t="s">
        <v>4465</v>
      </c>
      <c r="F90" s="873"/>
      <c r="G90" s="248" t="s">
        <v>4745</v>
      </c>
      <c r="H90" s="272" t="s">
        <v>1311</v>
      </c>
      <c r="I90" s="853"/>
      <c r="J90" s="134" t="s">
        <v>4745</v>
      </c>
      <c r="K90" s="219" t="s">
        <v>4465</v>
      </c>
      <c r="L90" s="867"/>
      <c r="M90" s="695" t="s">
        <v>6966</v>
      </c>
    </row>
    <row r="91" spans="2:20" ht="17.45" customHeight="1">
      <c r="B91" s="101">
        <v>88</v>
      </c>
      <c r="C91" s="233" t="s">
        <v>1312</v>
      </c>
      <c r="D91" s="239" t="s">
        <v>72</v>
      </c>
      <c r="E91" s="262" t="s">
        <v>1312</v>
      </c>
      <c r="F91" s="873"/>
      <c r="G91" s="248" t="s">
        <v>4746</v>
      </c>
      <c r="H91" s="272" t="s">
        <v>1312</v>
      </c>
      <c r="I91" s="853"/>
      <c r="J91" s="134" t="s">
        <v>4746</v>
      </c>
      <c r="K91" s="219" t="s">
        <v>1312</v>
      </c>
      <c r="L91" s="867"/>
      <c r="M91" s="138" t="s">
        <v>4745</v>
      </c>
    </row>
    <row r="92" spans="2:20" ht="17.45" customHeight="1">
      <c r="B92" s="101">
        <v>89</v>
      </c>
      <c r="C92" s="233" t="s">
        <v>1313</v>
      </c>
      <c r="D92" s="239" t="s">
        <v>73</v>
      </c>
      <c r="E92" s="262" t="s">
        <v>1313</v>
      </c>
      <c r="F92" s="873"/>
      <c r="G92" s="248" t="s">
        <v>4409</v>
      </c>
      <c r="H92" s="272" t="s">
        <v>1313</v>
      </c>
      <c r="I92" s="853"/>
      <c r="J92" s="134" t="s">
        <v>4409</v>
      </c>
      <c r="K92" s="219" t="s">
        <v>1313</v>
      </c>
      <c r="L92" s="867"/>
      <c r="M92" s="138" t="s">
        <v>4746</v>
      </c>
      <c r="T92" s="157"/>
    </row>
    <row r="93" spans="2:20" ht="18" customHeight="1" thickBot="1">
      <c r="B93" s="102">
        <v>90</v>
      </c>
      <c r="C93" s="234" t="s">
        <v>1314</v>
      </c>
      <c r="D93" s="227" t="s">
        <v>1044</v>
      </c>
      <c r="E93" s="262" t="s">
        <v>1314</v>
      </c>
      <c r="F93" s="874"/>
      <c r="G93" s="249"/>
      <c r="H93" s="272" t="s">
        <v>1314</v>
      </c>
      <c r="I93" s="854"/>
      <c r="J93" s="135"/>
      <c r="K93" s="219" t="s">
        <v>1314</v>
      </c>
      <c r="L93" s="868"/>
      <c r="M93" s="139" t="s">
        <v>4409</v>
      </c>
      <c r="N93" s="157"/>
    </row>
    <row r="94" spans="2:20" ht="18.600000000000001" customHeight="1" thickTop="1">
      <c r="B94" s="100">
        <v>91</v>
      </c>
      <c r="C94" s="232" t="s">
        <v>1315</v>
      </c>
      <c r="D94" s="228" t="s">
        <v>1045</v>
      </c>
      <c r="E94" s="242" t="s">
        <v>1315</v>
      </c>
      <c r="F94" s="884" t="s">
        <v>4059</v>
      </c>
      <c r="G94" s="250" t="s">
        <v>4203</v>
      </c>
      <c r="H94" s="275" t="s">
        <v>1315</v>
      </c>
      <c r="I94" s="882" t="s">
        <v>4059</v>
      </c>
      <c r="J94" s="133" t="s">
        <v>4195</v>
      </c>
      <c r="K94" s="222" t="s">
        <v>1315</v>
      </c>
      <c r="L94" s="883" t="s">
        <v>4058</v>
      </c>
      <c r="M94" s="137" t="s">
        <v>4195</v>
      </c>
    </row>
    <row r="95" spans="2:20" ht="17.45" customHeight="1">
      <c r="B95" s="101">
        <v>92</v>
      </c>
      <c r="C95" s="233"/>
      <c r="D95" s="239" t="s">
        <v>74</v>
      </c>
      <c r="E95" s="262" t="s">
        <v>1316</v>
      </c>
      <c r="F95" s="858"/>
      <c r="G95" s="248" t="s">
        <v>4204</v>
      </c>
      <c r="H95" s="272" t="s">
        <v>1316</v>
      </c>
      <c r="I95" s="853"/>
      <c r="J95" s="134" t="s">
        <v>4197</v>
      </c>
      <c r="K95" s="219" t="s">
        <v>1316</v>
      </c>
      <c r="L95" s="867"/>
      <c r="M95" s="138" t="s">
        <v>4197</v>
      </c>
    </row>
    <row r="96" spans="2:20" ht="17.45" customHeight="1">
      <c r="B96" s="101">
        <v>93</v>
      </c>
      <c r="C96" s="233"/>
      <c r="D96" s="239" t="s">
        <v>75</v>
      </c>
      <c r="E96" s="262" t="s">
        <v>1317</v>
      </c>
      <c r="F96" s="858"/>
      <c r="G96" s="248" t="s">
        <v>4554</v>
      </c>
      <c r="H96" s="272" t="s">
        <v>1317</v>
      </c>
      <c r="I96" s="853"/>
      <c r="J96" s="134" t="s">
        <v>4553</v>
      </c>
      <c r="K96" s="219" t="s">
        <v>1317</v>
      </c>
      <c r="L96" s="867"/>
      <c r="M96" s="138" t="s">
        <v>4553</v>
      </c>
    </row>
    <row r="97" spans="2:14" ht="17.45" customHeight="1">
      <c r="B97" s="101">
        <v>94</v>
      </c>
      <c r="C97" s="233"/>
      <c r="D97" s="239" t="s">
        <v>76</v>
      </c>
      <c r="E97" s="262" t="s">
        <v>1318</v>
      </c>
      <c r="F97" s="858"/>
      <c r="G97" s="248" t="s">
        <v>4556</v>
      </c>
      <c r="H97" s="272" t="s">
        <v>1318</v>
      </c>
      <c r="I97" s="853"/>
      <c r="J97" s="134" t="s">
        <v>4555</v>
      </c>
      <c r="K97" s="219" t="s">
        <v>1318</v>
      </c>
      <c r="L97" s="867"/>
      <c r="M97" s="138" t="s">
        <v>4555</v>
      </c>
    </row>
    <row r="98" spans="2:14" ht="17.45" customHeight="1">
      <c r="B98" s="101">
        <v>95</v>
      </c>
      <c r="C98" s="233"/>
      <c r="D98" s="239" t="s">
        <v>77</v>
      </c>
      <c r="E98" s="262"/>
      <c r="F98" s="858"/>
      <c r="G98" s="248"/>
      <c r="H98" s="272"/>
      <c r="I98" s="853"/>
      <c r="J98" s="134"/>
      <c r="K98" s="219"/>
      <c r="L98" s="867"/>
      <c r="M98" s="138"/>
    </row>
    <row r="99" spans="2:14" ht="17.45" customHeight="1">
      <c r="B99" s="101">
        <v>96</v>
      </c>
      <c r="C99" s="233" t="s">
        <v>1320</v>
      </c>
      <c r="D99" s="239" t="s">
        <v>78</v>
      </c>
      <c r="E99" s="262" t="s">
        <v>1320</v>
      </c>
      <c r="F99" s="858"/>
      <c r="G99" s="248" t="s">
        <v>4205</v>
      </c>
      <c r="H99" s="272" t="s">
        <v>1320</v>
      </c>
      <c r="I99" s="853"/>
      <c r="J99" s="134" t="s">
        <v>4199</v>
      </c>
      <c r="K99" s="219" t="s">
        <v>1320</v>
      </c>
      <c r="L99" s="867"/>
      <c r="M99" s="138" t="s">
        <v>4199</v>
      </c>
    </row>
    <row r="100" spans="2:14" ht="17.45" customHeight="1">
      <c r="B100" s="101">
        <v>97</v>
      </c>
      <c r="C100" s="233"/>
      <c r="D100" s="239" t="s">
        <v>79</v>
      </c>
      <c r="E100" s="262" t="s">
        <v>1321</v>
      </c>
      <c r="F100" s="858"/>
      <c r="G100" s="248" t="s">
        <v>4206</v>
      </c>
      <c r="H100" s="272" t="s">
        <v>1321</v>
      </c>
      <c r="I100" s="853"/>
      <c r="J100" s="134" t="s">
        <v>4201</v>
      </c>
      <c r="K100" s="219" t="s">
        <v>1321</v>
      </c>
      <c r="L100" s="867"/>
      <c r="M100" s="138" t="s">
        <v>4201</v>
      </c>
    </row>
    <row r="101" spans="2:14" ht="17.45" customHeight="1">
      <c r="B101" s="101">
        <v>98</v>
      </c>
      <c r="C101" s="233"/>
      <c r="D101" s="239" t="s">
        <v>80</v>
      </c>
      <c r="E101" s="262" t="s">
        <v>1322</v>
      </c>
      <c r="F101" s="858"/>
      <c r="G101" s="248" t="s">
        <v>4558</v>
      </c>
      <c r="H101" s="272" t="s">
        <v>1322</v>
      </c>
      <c r="I101" s="853"/>
      <c r="J101" s="134" t="s">
        <v>4557</v>
      </c>
      <c r="K101" s="219" t="s">
        <v>1322</v>
      </c>
      <c r="L101" s="867"/>
      <c r="M101" s="138" t="s">
        <v>4557</v>
      </c>
    </row>
    <row r="102" spans="2:14" ht="17.45" customHeight="1">
      <c r="B102" s="101">
        <v>99</v>
      </c>
      <c r="C102" s="233"/>
      <c r="D102" s="239" t="s">
        <v>81</v>
      </c>
      <c r="E102" s="262" t="s">
        <v>1323</v>
      </c>
      <c r="F102" s="858"/>
      <c r="G102" s="248" t="s">
        <v>4560</v>
      </c>
      <c r="H102" s="272" t="s">
        <v>1323</v>
      </c>
      <c r="I102" s="853"/>
      <c r="J102" s="134" t="s">
        <v>4559</v>
      </c>
      <c r="K102" s="219" t="s">
        <v>1323</v>
      </c>
      <c r="L102" s="867"/>
      <c r="M102" s="138" t="s">
        <v>4559</v>
      </c>
    </row>
    <row r="103" spans="2:14" ht="18" customHeight="1" thickBot="1">
      <c r="B103" s="102">
        <v>100</v>
      </c>
      <c r="C103" s="234"/>
      <c r="D103" s="227" t="s">
        <v>1046</v>
      </c>
      <c r="E103" s="262"/>
      <c r="F103" s="859"/>
      <c r="G103" s="249"/>
      <c r="H103" s="276"/>
      <c r="I103" s="854"/>
      <c r="J103" s="135"/>
      <c r="K103" s="220"/>
      <c r="L103" s="868"/>
      <c r="M103" s="139"/>
      <c r="N103" s="157"/>
    </row>
    <row r="104" spans="2:14" ht="18.600000000000001" customHeight="1" thickTop="1">
      <c r="B104" s="690">
        <v>101</v>
      </c>
      <c r="C104" s="708" t="s">
        <v>1735</v>
      </c>
      <c r="D104" s="706" t="s">
        <v>1047</v>
      </c>
      <c r="E104" s="712" t="s">
        <v>1325</v>
      </c>
      <c r="F104" s="843" t="s">
        <v>4635</v>
      </c>
      <c r="G104" s="715" t="s">
        <v>1049</v>
      </c>
      <c r="H104" s="701" t="s">
        <v>1325</v>
      </c>
      <c r="I104" s="846" t="s">
        <v>4636</v>
      </c>
      <c r="J104" s="692" t="s">
        <v>1048</v>
      </c>
      <c r="K104" s="705"/>
      <c r="L104" s="885" t="s">
        <v>7011</v>
      </c>
      <c r="M104" s="137" t="s">
        <v>6907</v>
      </c>
    </row>
    <row r="105" spans="2:14" ht="18.600000000000001" customHeight="1">
      <c r="B105" s="688">
        <v>102</v>
      </c>
      <c r="C105" s="707" t="s">
        <v>1736</v>
      </c>
      <c r="D105" s="710" t="s">
        <v>82</v>
      </c>
      <c r="E105" s="716" t="s">
        <v>1326</v>
      </c>
      <c r="F105" s="844"/>
      <c r="G105" s="714" t="s">
        <v>1050</v>
      </c>
      <c r="H105" s="702" t="s">
        <v>1326</v>
      </c>
      <c r="I105" s="847"/>
      <c r="J105" s="693" t="s">
        <v>1050</v>
      </c>
      <c r="K105" s="703"/>
      <c r="L105" s="888"/>
      <c r="M105" s="138" t="s">
        <v>6982</v>
      </c>
    </row>
    <row r="106" spans="2:14" ht="18" customHeight="1">
      <c r="B106" s="688">
        <v>103</v>
      </c>
      <c r="C106" s="707" t="s">
        <v>1737</v>
      </c>
      <c r="D106" s="710" t="s">
        <v>83</v>
      </c>
      <c r="E106" s="716" t="s">
        <v>1327</v>
      </c>
      <c r="F106" s="844"/>
      <c r="G106" s="714" t="s">
        <v>1052</v>
      </c>
      <c r="H106" s="702" t="s">
        <v>1327</v>
      </c>
      <c r="I106" s="847"/>
      <c r="J106" s="693" t="s">
        <v>1051</v>
      </c>
      <c r="K106" s="703"/>
      <c r="L106" s="888"/>
      <c r="M106" s="138" t="s">
        <v>6908</v>
      </c>
    </row>
    <row r="107" spans="2:14" ht="17.45" customHeight="1">
      <c r="B107" s="688">
        <v>104</v>
      </c>
      <c r="C107" s="707" t="s">
        <v>1738</v>
      </c>
      <c r="D107" s="710" t="s">
        <v>84</v>
      </c>
      <c r="E107" s="716" t="s">
        <v>1328</v>
      </c>
      <c r="F107" s="844"/>
      <c r="G107" s="714" t="s">
        <v>1053</v>
      </c>
      <c r="H107" s="702" t="s">
        <v>1328</v>
      </c>
      <c r="I107" s="847"/>
      <c r="J107" s="693" t="s">
        <v>1053</v>
      </c>
      <c r="K107" s="703"/>
      <c r="L107" s="888"/>
      <c r="M107" s="138" t="s">
        <v>6984</v>
      </c>
    </row>
    <row r="108" spans="2:14" ht="17.45" customHeight="1">
      <c r="B108" s="688">
        <v>105</v>
      </c>
      <c r="C108" s="707" t="s">
        <v>1739</v>
      </c>
      <c r="D108" s="710" t="s">
        <v>85</v>
      </c>
      <c r="E108" s="716"/>
      <c r="F108" s="844"/>
      <c r="G108" s="714"/>
      <c r="H108" s="717"/>
      <c r="I108" s="847"/>
      <c r="J108" s="693"/>
      <c r="K108" s="703"/>
      <c r="L108" s="888"/>
      <c r="M108" s="695" t="s">
        <v>7000</v>
      </c>
    </row>
    <row r="109" spans="2:14" ht="17.45" customHeight="1">
      <c r="B109" s="101">
        <v>106</v>
      </c>
      <c r="C109" s="233" t="s">
        <v>1740</v>
      </c>
      <c r="D109" s="239" t="s">
        <v>86</v>
      </c>
      <c r="E109" s="262"/>
      <c r="F109" s="844" t="s">
        <v>4675</v>
      </c>
      <c r="G109" s="248"/>
      <c r="H109" s="272"/>
      <c r="I109" s="847" t="s">
        <v>4674</v>
      </c>
      <c r="J109" s="134"/>
      <c r="K109" s="219"/>
      <c r="L109" s="888"/>
      <c r="M109" s="138" t="s">
        <v>7002</v>
      </c>
    </row>
    <row r="110" spans="2:14" ht="17.45" customHeight="1">
      <c r="B110" s="101">
        <v>107</v>
      </c>
      <c r="C110" s="233"/>
      <c r="D110" s="239" t="s">
        <v>87</v>
      </c>
      <c r="E110" s="262"/>
      <c r="F110" s="858"/>
      <c r="G110" s="248"/>
      <c r="H110" s="272"/>
      <c r="I110" s="847"/>
      <c r="J110" s="134"/>
      <c r="K110" s="219"/>
      <c r="L110" s="888"/>
      <c r="M110" s="138"/>
    </row>
    <row r="111" spans="2:14" ht="17.45" customHeight="1">
      <c r="B111" s="101">
        <v>108</v>
      </c>
      <c r="C111" s="233"/>
      <c r="D111" s="239" t="s">
        <v>88</v>
      </c>
      <c r="E111" s="262"/>
      <c r="F111" s="858"/>
      <c r="G111" s="248"/>
      <c r="H111" s="272"/>
      <c r="I111" s="847"/>
      <c r="J111" s="134"/>
      <c r="K111" s="219"/>
      <c r="L111" s="888"/>
      <c r="M111" s="138"/>
    </row>
    <row r="112" spans="2:14" ht="17.45" customHeight="1">
      <c r="B112" s="101">
        <v>109</v>
      </c>
      <c r="C112" s="233"/>
      <c r="D112" s="239" t="s">
        <v>89</v>
      </c>
      <c r="E112" s="262"/>
      <c r="F112" s="858"/>
      <c r="G112" s="248"/>
      <c r="H112" s="272"/>
      <c r="I112" s="847"/>
      <c r="J112" s="134"/>
      <c r="K112" s="219"/>
      <c r="L112" s="888"/>
      <c r="M112" s="138"/>
    </row>
    <row r="113" spans="2:14" ht="18" customHeight="1" thickBot="1">
      <c r="B113" s="102">
        <v>110</v>
      </c>
      <c r="C113" s="234"/>
      <c r="D113" s="227" t="s">
        <v>1054</v>
      </c>
      <c r="E113" s="262"/>
      <c r="F113" s="859"/>
      <c r="G113" s="381"/>
      <c r="H113" s="272"/>
      <c r="I113" s="866"/>
      <c r="J113" s="382"/>
      <c r="K113" s="219"/>
      <c r="L113" s="889"/>
      <c r="M113" s="352"/>
      <c r="N113" s="157"/>
    </row>
    <row r="114" spans="2:14" ht="18" customHeight="1" thickTop="1">
      <c r="B114" s="100">
        <v>111</v>
      </c>
      <c r="C114" s="235" t="s">
        <v>1335</v>
      </c>
      <c r="D114" s="228" t="s">
        <v>1056</v>
      </c>
      <c r="E114" s="242" t="s">
        <v>1335</v>
      </c>
      <c r="F114" s="870" t="s">
        <v>5255</v>
      </c>
      <c r="G114" s="250" t="s">
        <v>1057</v>
      </c>
      <c r="H114" s="213" t="s">
        <v>1335</v>
      </c>
      <c r="I114" s="846" t="s">
        <v>1055</v>
      </c>
      <c r="J114" s="133" t="s">
        <v>1057</v>
      </c>
      <c r="K114" s="222" t="s">
        <v>1335</v>
      </c>
      <c r="L114" s="849" t="s">
        <v>6921</v>
      </c>
      <c r="M114" s="137" t="s">
        <v>6922</v>
      </c>
    </row>
    <row r="115" spans="2:14" ht="18" customHeight="1">
      <c r="B115" s="101">
        <v>112</v>
      </c>
      <c r="C115" s="236" t="s">
        <v>1336</v>
      </c>
      <c r="D115" s="239" t="s">
        <v>90</v>
      </c>
      <c r="E115" s="262" t="s">
        <v>1336</v>
      </c>
      <c r="F115" s="871"/>
      <c r="G115" s="248" t="s">
        <v>4039</v>
      </c>
      <c r="H115" s="214" t="s">
        <v>1336</v>
      </c>
      <c r="I115" s="847"/>
      <c r="J115" s="134" t="s">
        <v>4039</v>
      </c>
      <c r="K115" s="219" t="s">
        <v>1336</v>
      </c>
      <c r="L115" s="850"/>
      <c r="M115" s="138" t="s">
        <v>6924</v>
      </c>
    </row>
    <row r="116" spans="2:14" ht="17.45" customHeight="1">
      <c r="B116" s="101">
        <v>113</v>
      </c>
      <c r="C116" s="236" t="s">
        <v>1337</v>
      </c>
      <c r="D116" s="239" t="s">
        <v>91</v>
      </c>
      <c r="E116" s="262" t="s">
        <v>1337</v>
      </c>
      <c r="F116" s="871"/>
      <c r="G116" s="248" t="s">
        <v>4040</v>
      </c>
      <c r="H116" s="214" t="s">
        <v>1337</v>
      </c>
      <c r="I116" s="847"/>
      <c r="J116" s="134" t="s">
        <v>4040</v>
      </c>
      <c r="K116" s="219" t="s">
        <v>1337</v>
      </c>
      <c r="L116" s="850"/>
      <c r="M116" s="138" t="s">
        <v>6975</v>
      </c>
    </row>
    <row r="117" spans="2:14" ht="17.45" customHeight="1">
      <c r="B117" s="101">
        <v>114</v>
      </c>
      <c r="C117" s="236" t="s">
        <v>1338</v>
      </c>
      <c r="D117" s="239" t="s">
        <v>92</v>
      </c>
      <c r="E117" s="262" t="s">
        <v>1338</v>
      </c>
      <c r="F117" s="871"/>
      <c r="G117" s="248" t="s">
        <v>1058</v>
      </c>
      <c r="H117" s="214" t="s">
        <v>1338</v>
      </c>
      <c r="I117" s="847"/>
      <c r="J117" s="134" t="s">
        <v>1058</v>
      </c>
      <c r="K117" s="219" t="s">
        <v>1338</v>
      </c>
      <c r="L117" s="850"/>
      <c r="M117" s="138" t="s">
        <v>6976</v>
      </c>
    </row>
    <row r="118" spans="2:14" ht="17.45" customHeight="1">
      <c r="B118" s="258">
        <v>115</v>
      </c>
      <c r="C118" s="238" t="s">
        <v>1339</v>
      </c>
      <c r="D118" s="265" t="s">
        <v>93</v>
      </c>
      <c r="E118" s="304" t="s">
        <v>1339</v>
      </c>
      <c r="F118" s="872"/>
      <c r="G118" s="256" t="s">
        <v>1087</v>
      </c>
      <c r="H118" s="221" t="s">
        <v>1339</v>
      </c>
      <c r="I118" s="848"/>
      <c r="J118" s="141" t="s">
        <v>1087</v>
      </c>
      <c r="K118" s="267" t="s">
        <v>1339</v>
      </c>
      <c r="L118" s="851"/>
      <c r="M118" s="186" t="s">
        <v>6977</v>
      </c>
    </row>
    <row r="119" spans="2:14" ht="17.45" customHeight="1">
      <c r="B119" s="101">
        <v>116</v>
      </c>
      <c r="C119" s="233"/>
      <c r="D119" s="239" t="s">
        <v>94</v>
      </c>
      <c r="E119" s="262" t="s">
        <v>1340</v>
      </c>
      <c r="F119" s="873" t="s">
        <v>4061</v>
      </c>
      <c r="G119" s="248" t="s">
        <v>4044</v>
      </c>
      <c r="H119" s="214" t="s">
        <v>1340</v>
      </c>
      <c r="I119" s="852" t="s">
        <v>4061</v>
      </c>
      <c r="J119" s="134" t="s">
        <v>4044</v>
      </c>
      <c r="K119" s="219" t="s">
        <v>1340</v>
      </c>
      <c r="L119" s="869" t="s">
        <v>6925</v>
      </c>
      <c r="M119" s="138" t="s">
        <v>6926</v>
      </c>
    </row>
    <row r="120" spans="2:14" ht="17.45" customHeight="1">
      <c r="B120" s="101">
        <v>117</v>
      </c>
      <c r="C120" s="233"/>
      <c r="D120" s="239" t="s">
        <v>95</v>
      </c>
      <c r="E120" s="262" t="s">
        <v>1341</v>
      </c>
      <c r="F120" s="873"/>
      <c r="G120" s="248" t="s">
        <v>4045</v>
      </c>
      <c r="H120" s="214" t="s">
        <v>1341</v>
      </c>
      <c r="I120" s="853"/>
      <c r="J120" s="134" t="s">
        <v>4045</v>
      </c>
      <c r="K120" s="219" t="s">
        <v>1341</v>
      </c>
      <c r="L120" s="867"/>
      <c r="M120" s="138" t="s">
        <v>6928</v>
      </c>
    </row>
    <row r="121" spans="2:14" ht="17.45" customHeight="1">
      <c r="B121" s="101">
        <v>118</v>
      </c>
      <c r="C121" s="233"/>
      <c r="D121" s="239" t="s">
        <v>96</v>
      </c>
      <c r="E121" s="262" t="s">
        <v>1342</v>
      </c>
      <c r="F121" s="873"/>
      <c r="G121" s="248" t="s">
        <v>4043</v>
      </c>
      <c r="H121" s="214" t="s">
        <v>1342</v>
      </c>
      <c r="I121" s="853"/>
      <c r="J121" s="134" t="s">
        <v>4043</v>
      </c>
      <c r="K121" s="219" t="s">
        <v>1342</v>
      </c>
      <c r="L121" s="867"/>
      <c r="M121" s="138" t="s">
        <v>6978</v>
      </c>
    </row>
    <row r="122" spans="2:14" ht="17.45" customHeight="1">
      <c r="B122" s="101">
        <v>119</v>
      </c>
      <c r="C122" s="233"/>
      <c r="D122" s="239" t="s">
        <v>97</v>
      </c>
      <c r="E122" s="262" t="s">
        <v>1343</v>
      </c>
      <c r="F122" s="873"/>
      <c r="G122" s="248" t="s">
        <v>4041</v>
      </c>
      <c r="H122" s="214" t="s">
        <v>1343</v>
      </c>
      <c r="I122" s="853"/>
      <c r="J122" s="134" t="s">
        <v>4041</v>
      </c>
      <c r="K122" s="219" t="s">
        <v>1343</v>
      </c>
      <c r="L122" s="867"/>
      <c r="M122" s="138" t="s">
        <v>6979</v>
      </c>
    </row>
    <row r="123" spans="2:14" ht="18" customHeight="1" thickBot="1">
      <c r="B123" s="102">
        <v>120</v>
      </c>
      <c r="C123" s="234"/>
      <c r="D123" s="227" t="s">
        <v>1059</v>
      </c>
      <c r="E123" s="243" t="s">
        <v>1344</v>
      </c>
      <c r="F123" s="874"/>
      <c r="G123" s="249" t="s">
        <v>4042</v>
      </c>
      <c r="H123" s="276" t="s">
        <v>1344</v>
      </c>
      <c r="I123" s="854"/>
      <c r="J123" s="135" t="s">
        <v>4042</v>
      </c>
      <c r="K123" s="220" t="s">
        <v>1344</v>
      </c>
      <c r="L123" s="868"/>
      <c r="M123" s="139" t="s">
        <v>6980</v>
      </c>
      <c r="N123" s="157"/>
    </row>
    <row r="124" spans="2:14" ht="18" customHeight="1" thickTop="1">
      <c r="B124" s="100">
        <v>121</v>
      </c>
      <c r="C124" s="235" t="s">
        <v>1345</v>
      </c>
      <c r="D124" s="228" t="s">
        <v>1061</v>
      </c>
      <c r="E124" s="242" t="s">
        <v>1345</v>
      </c>
      <c r="F124" s="870" t="s">
        <v>961</v>
      </c>
      <c r="G124" s="250" t="s">
        <v>4799</v>
      </c>
      <c r="H124" s="213" t="s">
        <v>1345</v>
      </c>
      <c r="I124" s="846" t="s">
        <v>961</v>
      </c>
      <c r="J124" s="133" t="s">
        <v>5591</v>
      </c>
      <c r="K124" s="222" t="s">
        <v>1345</v>
      </c>
      <c r="L124" s="849" t="s">
        <v>1060</v>
      </c>
      <c r="M124" s="137" t="s">
        <v>5591</v>
      </c>
    </row>
    <row r="125" spans="2:14" ht="18" customHeight="1">
      <c r="B125" s="101">
        <v>122</v>
      </c>
      <c r="C125" s="233" t="s">
        <v>1346</v>
      </c>
      <c r="D125" s="239" t="s">
        <v>98</v>
      </c>
      <c r="E125" s="262" t="s">
        <v>1346</v>
      </c>
      <c r="F125" s="873"/>
      <c r="G125" s="248" t="s">
        <v>4800</v>
      </c>
      <c r="H125" s="214" t="s">
        <v>1346</v>
      </c>
      <c r="I125" s="847"/>
      <c r="J125" s="134" t="s">
        <v>5592</v>
      </c>
      <c r="K125" s="219" t="s">
        <v>1346</v>
      </c>
      <c r="L125" s="867"/>
      <c r="M125" s="138" t="s">
        <v>5592</v>
      </c>
    </row>
    <row r="126" spans="2:14" ht="17.45" customHeight="1">
      <c r="B126" s="101">
        <v>123</v>
      </c>
      <c r="C126" s="233" t="s">
        <v>1347</v>
      </c>
      <c r="D126" s="239" t="s">
        <v>99</v>
      </c>
      <c r="E126" s="262" t="s">
        <v>1347</v>
      </c>
      <c r="F126" s="873"/>
      <c r="G126" s="248" t="s">
        <v>4801</v>
      </c>
      <c r="H126" s="214" t="s">
        <v>1347</v>
      </c>
      <c r="I126" s="847"/>
      <c r="J126" s="134" t="s">
        <v>5593</v>
      </c>
      <c r="K126" s="219" t="s">
        <v>1347</v>
      </c>
      <c r="L126" s="867"/>
      <c r="M126" s="138" t="s">
        <v>5593</v>
      </c>
    </row>
    <row r="127" spans="2:14" ht="17.45" customHeight="1">
      <c r="B127" s="101">
        <v>124</v>
      </c>
      <c r="C127" s="233" t="s">
        <v>1348</v>
      </c>
      <c r="D127" s="239" t="s">
        <v>100</v>
      </c>
      <c r="E127" s="262" t="s">
        <v>1348</v>
      </c>
      <c r="F127" s="873"/>
      <c r="G127" s="248" t="s">
        <v>4802</v>
      </c>
      <c r="H127" s="214" t="s">
        <v>1348</v>
      </c>
      <c r="I127" s="847"/>
      <c r="J127" s="134" t="s">
        <v>5594</v>
      </c>
      <c r="K127" s="219" t="s">
        <v>1348</v>
      </c>
      <c r="L127" s="867"/>
      <c r="M127" s="138" t="s">
        <v>5594</v>
      </c>
    </row>
    <row r="128" spans="2:14" ht="17.45" customHeight="1">
      <c r="B128" s="101">
        <v>125</v>
      </c>
      <c r="C128" s="233" t="s">
        <v>1349</v>
      </c>
      <c r="D128" s="239" t="s">
        <v>101</v>
      </c>
      <c r="E128" s="262" t="s">
        <v>4805</v>
      </c>
      <c r="F128" s="873"/>
      <c r="G128" s="248" t="s">
        <v>4783</v>
      </c>
      <c r="H128" s="214"/>
      <c r="I128" s="847"/>
      <c r="J128" s="134" t="s">
        <v>4783</v>
      </c>
      <c r="K128" s="703" t="s">
        <v>1349</v>
      </c>
      <c r="L128" s="867"/>
      <c r="M128" s="138" t="s">
        <v>4783</v>
      </c>
    </row>
    <row r="129" spans="2:14" ht="17.45" customHeight="1">
      <c r="B129" s="101">
        <v>126</v>
      </c>
      <c r="C129" s="233" t="s">
        <v>1350</v>
      </c>
      <c r="D129" s="239" t="s">
        <v>102</v>
      </c>
      <c r="E129" s="262" t="s">
        <v>1350</v>
      </c>
      <c r="F129" s="873"/>
      <c r="G129" s="248" t="s">
        <v>4784</v>
      </c>
      <c r="H129" s="214" t="s">
        <v>1350</v>
      </c>
      <c r="I129" s="847"/>
      <c r="J129" s="134" t="s">
        <v>4784</v>
      </c>
      <c r="K129" s="219" t="s">
        <v>1350</v>
      </c>
      <c r="L129" s="867"/>
      <c r="M129" s="138" t="s">
        <v>4784</v>
      </c>
    </row>
    <row r="130" spans="2:14" ht="17.45" customHeight="1">
      <c r="B130" s="101">
        <v>127</v>
      </c>
      <c r="C130" s="233" t="s">
        <v>1351</v>
      </c>
      <c r="D130" s="239" t="s">
        <v>103</v>
      </c>
      <c r="E130" s="262" t="s">
        <v>1351</v>
      </c>
      <c r="F130" s="873"/>
      <c r="G130" s="248" t="s">
        <v>4785</v>
      </c>
      <c r="H130" s="214" t="s">
        <v>1351</v>
      </c>
      <c r="I130" s="847"/>
      <c r="J130" s="134" t="s">
        <v>4785</v>
      </c>
      <c r="K130" s="219" t="s">
        <v>1351</v>
      </c>
      <c r="L130" s="867"/>
      <c r="M130" s="138" t="s">
        <v>4785</v>
      </c>
    </row>
    <row r="131" spans="2:14" ht="17.45" customHeight="1">
      <c r="B131" s="101">
        <v>128</v>
      </c>
      <c r="C131" s="233" t="s">
        <v>1352</v>
      </c>
      <c r="D131" s="239" t="s">
        <v>104</v>
      </c>
      <c r="E131" s="262" t="s">
        <v>1352</v>
      </c>
      <c r="F131" s="873"/>
      <c r="G131" s="248" t="s">
        <v>4786</v>
      </c>
      <c r="H131" s="214" t="s">
        <v>1352</v>
      </c>
      <c r="I131" s="847"/>
      <c r="J131" s="134" t="s">
        <v>4786</v>
      </c>
      <c r="K131" s="219" t="s">
        <v>1352</v>
      </c>
      <c r="L131" s="867"/>
      <c r="M131" s="138" t="s">
        <v>4786</v>
      </c>
    </row>
    <row r="132" spans="2:14" ht="17.45" customHeight="1">
      <c r="B132" s="101">
        <v>129</v>
      </c>
      <c r="C132" s="233"/>
      <c r="D132" s="239" t="s">
        <v>105</v>
      </c>
      <c r="E132" s="262" t="s">
        <v>1353</v>
      </c>
      <c r="F132" s="873"/>
      <c r="G132" s="248" t="s">
        <v>4803</v>
      </c>
      <c r="H132" s="214" t="s">
        <v>1353</v>
      </c>
      <c r="I132" s="847"/>
      <c r="J132" s="134" t="s">
        <v>5595</v>
      </c>
      <c r="K132" s="219" t="s">
        <v>1353</v>
      </c>
      <c r="L132" s="867"/>
      <c r="M132" s="138" t="s">
        <v>5595</v>
      </c>
    </row>
    <row r="133" spans="2:14" ht="18" customHeight="1" thickBot="1">
      <c r="B133" s="102">
        <v>130</v>
      </c>
      <c r="C133" s="234"/>
      <c r="D133" s="227" t="s">
        <v>1062</v>
      </c>
      <c r="E133" s="262" t="s">
        <v>4806</v>
      </c>
      <c r="F133" s="874"/>
      <c r="G133" s="249" t="s">
        <v>4804</v>
      </c>
      <c r="H133" s="215"/>
      <c r="I133" s="866"/>
      <c r="J133" s="135" t="s">
        <v>5596</v>
      </c>
      <c r="K133" s="220"/>
      <c r="L133" s="868"/>
      <c r="M133" s="139" t="s">
        <v>5596</v>
      </c>
      <c r="N133" s="157"/>
    </row>
    <row r="134" spans="2:14" ht="18" customHeight="1" thickTop="1">
      <c r="B134" s="100">
        <v>131</v>
      </c>
      <c r="C134" s="235"/>
      <c r="D134" s="228" t="s">
        <v>1064</v>
      </c>
      <c r="E134" s="242" t="s">
        <v>1355</v>
      </c>
      <c r="F134" s="870" t="s">
        <v>1063</v>
      </c>
      <c r="G134" s="250" t="s">
        <v>5598</v>
      </c>
      <c r="H134" s="275" t="s">
        <v>1355</v>
      </c>
      <c r="I134" s="846" t="s">
        <v>1063</v>
      </c>
      <c r="J134" s="133" t="s">
        <v>5597</v>
      </c>
      <c r="K134" s="222" t="s">
        <v>1355</v>
      </c>
      <c r="L134" s="849" t="s">
        <v>1063</v>
      </c>
      <c r="M134" s="137" t="s">
        <v>5597</v>
      </c>
    </row>
    <row r="135" spans="2:14" ht="18" customHeight="1">
      <c r="B135" s="101">
        <v>132</v>
      </c>
      <c r="C135" s="233"/>
      <c r="D135" s="239" t="s">
        <v>106</v>
      </c>
      <c r="E135" s="262" t="s">
        <v>1356</v>
      </c>
      <c r="F135" s="873"/>
      <c r="G135" s="248" t="s">
        <v>5600</v>
      </c>
      <c r="H135" s="272" t="s">
        <v>1356</v>
      </c>
      <c r="I135" s="847"/>
      <c r="J135" s="134" t="s">
        <v>5599</v>
      </c>
      <c r="K135" s="219" t="s">
        <v>1356</v>
      </c>
      <c r="L135" s="867"/>
      <c r="M135" s="138" t="s">
        <v>5599</v>
      </c>
    </row>
    <row r="136" spans="2:14" ht="17.45" customHeight="1">
      <c r="B136" s="101">
        <v>133</v>
      </c>
      <c r="C136" s="233"/>
      <c r="D136" s="239" t="s">
        <v>107</v>
      </c>
      <c r="E136" s="262" t="s">
        <v>1357</v>
      </c>
      <c r="F136" s="873"/>
      <c r="G136" s="248" t="s">
        <v>5601</v>
      </c>
      <c r="H136" s="272" t="s">
        <v>1357</v>
      </c>
      <c r="I136" s="847"/>
      <c r="J136" s="134" t="s">
        <v>5601</v>
      </c>
      <c r="K136" s="219" t="s">
        <v>1357</v>
      </c>
      <c r="L136" s="867"/>
      <c r="M136" s="138" t="s">
        <v>5601</v>
      </c>
    </row>
    <row r="137" spans="2:14" ht="17.45" customHeight="1">
      <c r="B137" s="101">
        <v>134</v>
      </c>
      <c r="C137" s="233"/>
      <c r="D137" s="239" t="s">
        <v>108</v>
      </c>
      <c r="E137" s="262" t="s">
        <v>1358</v>
      </c>
      <c r="F137" s="873"/>
      <c r="G137" s="248" t="s">
        <v>5602</v>
      </c>
      <c r="H137" s="272" t="s">
        <v>1358</v>
      </c>
      <c r="I137" s="847"/>
      <c r="J137" s="134" t="s">
        <v>5602</v>
      </c>
      <c r="K137" s="219" t="s">
        <v>1358</v>
      </c>
      <c r="L137" s="867"/>
      <c r="M137" s="138" t="s">
        <v>5602</v>
      </c>
    </row>
    <row r="138" spans="2:14" ht="17.45" customHeight="1">
      <c r="B138" s="101">
        <v>135</v>
      </c>
      <c r="C138" s="233"/>
      <c r="D138" s="239" t="s">
        <v>109</v>
      </c>
      <c r="E138" s="262" t="s">
        <v>5623</v>
      </c>
      <c r="F138" s="873"/>
      <c r="G138" s="248" t="s">
        <v>5603</v>
      </c>
      <c r="H138" s="272" t="s">
        <v>5623</v>
      </c>
      <c r="I138" s="847"/>
      <c r="J138" s="134" t="s">
        <v>5603</v>
      </c>
      <c r="K138" s="219" t="s">
        <v>5623</v>
      </c>
      <c r="L138" s="867"/>
      <c r="M138" s="138" t="s">
        <v>5603</v>
      </c>
    </row>
    <row r="139" spans="2:14" ht="17.45" customHeight="1">
      <c r="B139" s="101">
        <v>136</v>
      </c>
      <c r="C139" s="233"/>
      <c r="D139" s="239" t="s">
        <v>110</v>
      </c>
      <c r="E139" s="262" t="s">
        <v>1360</v>
      </c>
      <c r="F139" s="873"/>
      <c r="G139" s="248" t="s">
        <v>5604</v>
      </c>
      <c r="H139" s="272" t="s">
        <v>1360</v>
      </c>
      <c r="I139" s="847"/>
      <c r="J139" s="134" t="s">
        <v>5604</v>
      </c>
      <c r="K139" s="219" t="s">
        <v>1360</v>
      </c>
      <c r="L139" s="867"/>
      <c r="M139" s="138" t="s">
        <v>5604</v>
      </c>
    </row>
    <row r="140" spans="2:14" ht="17.45" customHeight="1">
      <c r="B140" s="101">
        <v>137</v>
      </c>
      <c r="C140" s="233"/>
      <c r="D140" s="239" t="s">
        <v>111</v>
      </c>
      <c r="E140" s="262" t="s">
        <v>1361</v>
      </c>
      <c r="F140" s="873"/>
      <c r="G140" s="248" t="s">
        <v>5605</v>
      </c>
      <c r="H140" s="272" t="s">
        <v>1361</v>
      </c>
      <c r="I140" s="847"/>
      <c r="J140" s="134" t="s">
        <v>5605</v>
      </c>
      <c r="K140" s="219" t="s">
        <v>1361</v>
      </c>
      <c r="L140" s="867"/>
      <c r="M140" s="138" t="s">
        <v>5605</v>
      </c>
    </row>
    <row r="141" spans="2:14" ht="17.45" customHeight="1">
      <c r="B141" s="101">
        <v>138</v>
      </c>
      <c r="C141" s="233"/>
      <c r="D141" s="239" t="s">
        <v>112</v>
      </c>
      <c r="E141" s="262" t="s">
        <v>1362</v>
      </c>
      <c r="F141" s="873"/>
      <c r="G141" s="248" t="s">
        <v>5606</v>
      </c>
      <c r="H141" s="272" t="s">
        <v>1362</v>
      </c>
      <c r="I141" s="847"/>
      <c r="J141" s="134" t="s">
        <v>5606</v>
      </c>
      <c r="K141" s="219" t="s">
        <v>1362</v>
      </c>
      <c r="L141" s="867"/>
      <c r="M141" s="138" t="s">
        <v>5606</v>
      </c>
    </row>
    <row r="142" spans="2:14" ht="17.45" customHeight="1">
      <c r="B142" s="101">
        <v>139</v>
      </c>
      <c r="C142" s="233"/>
      <c r="D142" s="239" t="s">
        <v>113</v>
      </c>
      <c r="E142" s="262" t="s">
        <v>1363</v>
      </c>
      <c r="F142" s="873"/>
      <c r="G142" s="248" t="s">
        <v>5608</v>
      </c>
      <c r="H142" s="272" t="s">
        <v>1363</v>
      </c>
      <c r="I142" s="847"/>
      <c r="J142" s="134" t="s">
        <v>5607</v>
      </c>
      <c r="K142" s="219" t="s">
        <v>1363</v>
      </c>
      <c r="L142" s="867"/>
      <c r="M142" s="138" t="s">
        <v>5607</v>
      </c>
    </row>
    <row r="143" spans="2:14" ht="18" customHeight="1" thickBot="1">
      <c r="B143" s="102">
        <v>140</v>
      </c>
      <c r="C143" s="234"/>
      <c r="D143" s="227" t="s">
        <v>1065</v>
      </c>
      <c r="E143" s="262" t="s">
        <v>5624</v>
      </c>
      <c r="F143" s="874"/>
      <c r="G143" s="249" t="s">
        <v>5610</v>
      </c>
      <c r="H143" s="276" t="s">
        <v>5624</v>
      </c>
      <c r="I143" s="866"/>
      <c r="J143" s="135" t="s">
        <v>5609</v>
      </c>
      <c r="K143" s="220" t="s">
        <v>5624</v>
      </c>
      <c r="L143" s="868"/>
      <c r="M143" s="139" t="s">
        <v>5609</v>
      </c>
      <c r="N143" s="157"/>
    </row>
    <row r="144" spans="2:14" ht="18" customHeight="1" thickTop="1">
      <c r="B144" s="100">
        <v>141</v>
      </c>
      <c r="C144" s="235" t="s">
        <v>1365</v>
      </c>
      <c r="D144" s="228" t="s">
        <v>1067</v>
      </c>
      <c r="E144" s="242" t="s">
        <v>1365</v>
      </c>
      <c r="F144" s="870" t="s">
        <v>1066</v>
      </c>
      <c r="G144" s="250" t="s">
        <v>4807</v>
      </c>
      <c r="H144" s="213" t="s">
        <v>1365</v>
      </c>
      <c r="I144" s="846" t="s">
        <v>1066</v>
      </c>
      <c r="J144" s="133" t="s">
        <v>5619</v>
      </c>
      <c r="K144" s="222" t="s">
        <v>1365</v>
      </c>
      <c r="L144" s="849" t="s">
        <v>1066</v>
      </c>
      <c r="M144" s="137" t="s">
        <v>5619</v>
      </c>
    </row>
    <row r="145" spans="2:14" ht="18" customHeight="1">
      <c r="B145" s="101">
        <v>142</v>
      </c>
      <c r="C145" s="233" t="s">
        <v>1366</v>
      </c>
      <c r="D145" s="239" t="s">
        <v>114</v>
      </c>
      <c r="E145" s="262" t="s">
        <v>1366</v>
      </c>
      <c r="F145" s="873"/>
      <c r="G145" s="248" t="s">
        <v>4808</v>
      </c>
      <c r="H145" s="214" t="s">
        <v>1366</v>
      </c>
      <c r="I145" s="847"/>
      <c r="J145" s="134" t="s">
        <v>5620</v>
      </c>
      <c r="K145" s="219" t="s">
        <v>1366</v>
      </c>
      <c r="L145" s="867"/>
      <c r="M145" s="138" t="s">
        <v>5620</v>
      </c>
    </row>
    <row r="146" spans="2:14" ht="17.45" customHeight="1">
      <c r="B146" s="101">
        <v>143</v>
      </c>
      <c r="C146" s="233"/>
      <c r="D146" s="239" t="s">
        <v>115</v>
      </c>
      <c r="E146" s="262" t="s">
        <v>1367</v>
      </c>
      <c r="F146" s="873"/>
      <c r="G146" s="248" t="s">
        <v>4809</v>
      </c>
      <c r="H146" s="214" t="s">
        <v>1367</v>
      </c>
      <c r="I146" s="847"/>
      <c r="J146" s="134" t="s">
        <v>5621</v>
      </c>
      <c r="K146" s="219" t="s">
        <v>1367</v>
      </c>
      <c r="L146" s="867"/>
      <c r="M146" s="138" t="s">
        <v>5621</v>
      </c>
    </row>
    <row r="147" spans="2:14" ht="17.45" customHeight="1">
      <c r="B147" s="101">
        <v>144</v>
      </c>
      <c r="C147" s="233"/>
      <c r="D147" s="239" t="s">
        <v>116</v>
      </c>
      <c r="E147" s="262" t="s">
        <v>1368</v>
      </c>
      <c r="F147" s="873"/>
      <c r="G147" s="248" t="s">
        <v>4810</v>
      </c>
      <c r="H147" s="214" t="s">
        <v>1368</v>
      </c>
      <c r="I147" s="847"/>
      <c r="J147" s="134" t="s">
        <v>5622</v>
      </c>
      <c r="K147" s="219" t="s">
        <v>1368</v>
      </c>
      <c r="L147" s="867"/>
      <c r="M147" s="138" t="s">
        <v>5622</v>
      </c>
    </row>
    <row r="148" spans="2:14" ht="17.45" customHeight="1">
      <c r="B148" s="101">
        <v>145</v>
      </c>
      <c r="C148" s="233"/>
      <c r="D148" s="239" t="s">
        <v>117</v>
      </c>
      <c r="E148" s="262" t="s">
        <v>5625</v>
      </c>
      <c r="F148" s="873"/>
      <c r="G148" s="248" t="s">
        <v>5611</v>
      </c>
      <c r="H148" s="214" t="s">
        <v>5625</v>
      </c>
      <c r="I148" s="847"/>
      <c r="J148" s="134" t="s">
        <v>5611</v>
      </c>
      <c r="K148" s="219" t="s">
        <v>5625</v>
      </c>
      <c r="L148" s="867"/>
      <c r="M148" s="138" t="s">
        <v>5611</v>
      </c>
    </row>
    <row r="149" spans="2:14" ht="17.45" customHeight="1">
      <c r="B149" s="101">
        <v>146</v>
      </c>
      <c r="C149" s="233"/>
      <c r="D149" s="239" t="s">
        <v>118</v>
      </c>
      <c r="E149" s="262" t="s">
        <v>1370</v>
      </c>
      <c r="F149" s="873"/>
      <c r="G149" s="248" t="s">
        <v>5612</v>
      </c>
      <c r="H149" s="272" t="s">
        <v>1370</v>
      </c>
      <c r="I149" s="847"/>
      <c r="J149" s="134" t="s">
        <v>5612</v>
      </c>
      <c r="K149" s="219" t="s">
        <v>1370</v>
      </c>
      <c r="L149" s="867"/>
      <c r="M149" s="138" t="s">
        <v>5612</v>
      </c>
    </row>
    <row r="150" spans="2:14" ht="17.45" customHeight="1">
      <c r="B150" s="101">
        <v>147</v>
      </c>
      <c r="C150" s="233"/>
      <c r="D150" s="239" t="s">
        <v>119</v>
      </c>
      <c r="E150" s="262" t="s">
        <v>1371</v>
      </c>
      <c r="F150" s="873"/>
      <c r="G150" s="248" t="s">
        <v>5613</v>
      </c>
      <c r="H150" s="272" t="s">
        <v>1371</v>
      </c>
      <c r="I150" s="847"/>
      <c r="J150" s="134" t="s">
        <v>5613</v>
      </c>
      <c r="K150" s="219" t="s">
        <v>1371</v>
      </c>
      <c r="L150" s="867"/>
      <c r="M150" s="138" t="s">
        <v>5613</v>
      </c>
    </row>
    <row r="151" spans="2:14" ht="17.45" customHeight="1">
      <c r="B151" s="101">
        <v>148</v>
      </c>
      <c r="C151" s="233"/>
      <c r="D151" s="239" t="s">
        <v>120</v>
      </c>
      <c r="E151" s="262" t="s">
        <v>1372</v>
      </c>
      <c r="F151" s="873"/>
      <c r="G151" s="248" t="s">
        <v>5614</v>
      </c>
      <c r="H151" s="272" t="s">
        <v>1372</v>
      </c>
      <c r="I151" s="847"/>
      <c r="J151" s="134" t="s">
        <v>5614</v>
      </c>
      <c r="K151" s="219" t="s">
        <v>1372</v>
      </c>
      <c r="L151" s="867"/>
      <c r="M151" s="138" t="s">
        <v>5614</v>
      </c>
    </row>
    <row r="152" spans="2:14" ht="17.45" customHeight="1">
      <c r="B152" s="101">
        <v>149</v>
      </c>
      <c r="C152" s="233"/>
      <c r="D152" s="239" t="s">
        <v>121</v>
      </c>
      <c r="E152" s="262" t="s">
        <v>1373</v>
      </c>
      <c r="F152" s="873"/>
      <c r="G152" s="248" t="s">
        <v>5616</v>
      </c>
      <c r="H152" s="272" t="s">
        <v>1373</v>
      </c>
      <c r="I152" s="847"/>
      <c r="J152" s="134" t="s">
        <v>5615</v>
      </c>
      <c r="K152" s="219" t="s">
        <v>1373</v>
      </c>
      <c r="L152" s="867"/>
      <c r="M152" s="138" t="s">
        <v>5615</v>
      </c>
    </row>
    <row r="153" spans="2:14" ht="18" customHeight="1" thickBot="1">
      <c r="B153" s="102">
        <v>150</v>
      </c>
      <c r="C153" s="234"/>
      <c r="D153" s="227" t="s">
        <v>1068</v>
      </c>
      <c r="E153" s="262" t="s">
        <v>5626</v>
      </c>
      <c r="F153" s="874"/>
      <c r="G153" s="249" t="s">
        <v>5618</v>
      </c>
      <c r="H153" s="276" t="s">
        <v>5626</v>
      </c>
      <c r="I153" s="866"/>
      <c r="J153" s="135" t="s">
        <v>5617</v>
      </c>
      <c r="K153" s="220" t="s">
        <v>5626</v>
      </c>
      <c r="L153" s="868"/>
      <c r="M153" s="139" t="s">
        <v>5617</v>
      </c>
      <c r="N153" s="157"/>
    </row>
    <row r="154" spans="2:14" ht="18" customHeight="1" thickTop="1">
      <c r="B154" s="100">
        <v>151</v>
      </c>
      <c r="C154" s="235" t="s">
        <v>1375</v>
      </c>
      <c r="D154" s="228" t="s">
        <v>1069</v>
      </c>
      <c r="E154" s="242" t="s">
        <v>1375</v>
      </c>
      <c r="F154" s="870" t="s">
        <v>4254</v>
      </c>
      <c r="G154" s="250" t="s">
        <v>4874</v>
      </c>
      <c r="H154" s="213" t="s">
        <v>1375</v>
      </c>
      <c r="I154" s="846" t="s">
        <v>4254</v>
      </c>
      <c r="J154" s="133" t="s">
        <v>1376</v>
      </c>
      <c r="K154" s="222" t="s">
        <v>1375</v>
      </c>
      <c r="L154" s="849" t="s">
        <v>4062</v>
      </c>
      <c r="M154" s="137" t="s">
        <v>1376</v>
      </c>
    </row>
    <row r="155" spans="2:14" ht="18" customHeight="1">
      <c r="B155" s="101">
        <v>152</v>
      </c>
      <c r="C155" s="233"/>
      <c r="D155" s="239" t="s">
        <v>122</v>
      </c>
      <c r="E155" s="262" t="s">
        <v>1377</v>
      </c>
      <c r="F155" s="873"/>
      <c r="G155" s="248" t="s">
        <v>4207</v>
      </c>
      <c r="H155" s="214" t="s">
        <v>1377</v>
      </c>
      <c r="I155" s="847"/>
      <c r="J155" s="134" t="s">
        <v>4207</v>
      </c>
      <c r="K155" s="219" t="s">
        <v>1377</v>
      </c>
      <c r="L155" s="850"/>
      <c r="M155" s="138" t="s">
        <v>4207</v>
      </c>
    </row>
    <row r="156" spans="2:14" ht="17.45" customHeight="1">
      <c r="B156" s="101">
        <v>153</v>
      </c>
      <c r="C156" s="233"/>
      <c r="D156" s="239" t="s">
        <v>123</v>
      </c>
      <c r="E156" s="262" t="s">
        <v>1378</v>
      </c>
      <c r="F156" s="873"/>
      <c r="G156" s="248" t="s">
        <v>4208</v>
      </c>
      <c r="H156" s="214" t="s">
        <v>1378</v>
      </c>
      <c r="I156" s="847"/>
      <c r="J156" s="134" t="s">
        <v>4208</v>
      </c>
      <c r="K156" s="219" t="s">
        <v>1378</v>
      </c>
      <c r="L156" s="850"/>
      <c r="M156" s="138" t="s">
        <v>4208</v>
      </c>
    </row>
    <row r="157" spans="2:14" ht="17.45" customHeight="1">
      <c r="B157" s="101">
        <v>154</v>
      </c>
      <c r="C157" s="233"/>
      <c r="D157" s="239" t="s">
        <v>124</v>
      </c>
      <c r="E157" s="262" t="s">
        <v>1379</v>
      </c>
      <c r="F157" s="873"/>
      <c r="G157" s="248" t="s">
        <v>4209</v>
      </c>
      <c r="H157" s="214" t="s">
        <v>1379</v>
      </c>
      <c r="I157" s="847"/>
      <c r="J157" s="134" t="s">
        <v>4209</v>
      </c>
      <c r="K157" s="219" t="s">
        <v>1379</v>
      </c>
      <c r="L157" s="850"/>
      <c r="M157" s="138" t="s">
        <v>4209</v>
      </c>
    </row>
    <row r="158" spans="2:14" ht="17.45" customHeight="1">
      <c r="B158" s="101">
        <v>155</v>
      </c>
      <c r="C158" s="233"/>
      <c r="D158" s="239" t="s">
        <v>125</v>
      </c>
      <c r="E158" s="262"/>
      <c r="F158" s="873"/>
      <c r="G158" s="248"/>
      <c r="H158" s="214"/>
      <c r="I158" s="847"/>
      <c r="J158" s="134"/>
      <c r="K158" s="219"/>
      <c r="L158" s="850"/>
      <c r="M158" s="138"/>
    </row>
    <row r="159" spans="2:14" ht="17.45" customHeight="1">
      <c r="B159" s="101">
        <v>156</v>
      </c>
      <c r="C159" s="233"/>
      <c r="D159" s="239" t="s">
        <v>126</v>
      </c>
      <c r="E159" s="262"/>
      <c r="F159" s="873"/>
      <c r="G159" s="248"/>
      <c r="H159" s="272"/>
      <c r="I159" s="847"/>
      <c r="J159" s="134"/>
      <c r="K159" s="219"/>
      <c r="L159" s="850"/>
      <c r="M159" s="138"/>
    </row>
    <row r="160" spans="2:14" ht="17.45" customHeight="1">
      <c r="B160" s="101">
        <v>157</v>
      </c>
      <c r="C160" s="233"/>
      <c r="D160" s="239" t="s">
        <v>127</v>
      </c>
      <c r="E160" s="262"/>
      <c r="F160" s="873"/>
      <c r="G160" s="248"/>
      <c r="H160" s="272"/>
      <c r="I160" s="847"/>
      <c r="J160" s="134"/>
      <c r="K160" s="219"/>
      <c r="L160" s="850"/>
      <c r="M160" s="138"/>
    </row>
    <row r="161" spans="2:14" ht="17.45" customHeight="1">
      <c r="B161" s="101">
        <v>158</v>
      </c>
      <c r="C161" s="233"/>
      <c r="D161" s="239" t="s">
        <v>128</v>
      </c>
      <c r="E161" s="262"/>
      <c r="F161" s="873"/>
      <c r="G161" s="248"/>
      <c r="H161" s="272"/>
      <c r="I161" s="847"/>
      <c r="J161" s="134"/>
      <c r="K161" s="219"/>
      <c r="L161" s="850"/>
      <c r="M161" s="138"/>
    </row>
    <row r="162" spans="2:14" ht="17.45" customHeight="1">
      <c r="B162" s="101">
        <v>159</v>
      </c>
      <c r="C162" s="233"/>
      <c r="D162" s="239" t="s">
        <v>129</v>
      </c>
      <c r="E162" s="262"/>
      <c r="F162" s="873"/>
      <c r="G162" s="248"/>
      <c r="H162" s="272"/>
      <c r="I162" s="847"/>
      <c r="J162" s="134"/>
      <c r="K162" s="219"/>
      <c r="L162" s="850"/>
      <c r="M162" s="138"/>
    </row>
    <row r="163" spans="2:14" ht="18" customHeight="1" thickBot="1">
      <c r="B163" s="102">
        <v>160</v>
      </c>
      <c r="C163" s="234"/>
      <c r="D163" s="227" t="s">
        <v>1071</v>
      </c>
      <c r="E163" s="262"/>
      <c r="F163" s="874"/>
      <c r="G163" s="249"/>
      <c r="H163" s="276"/>
      <c r="I163" s="866"/>
      <c r="J163" s="135"/>
      <c r="K163" s="220"/>
      <c r="L163" s="856"/>
      <c r="M163" s="139"/>
      <c r="N163" s="157"/>
    </row>
    <row r="164" spans="2:14" ht="18" customHeight="1" thickTop="1">
      <c r="B164" s="100">
        <v>161</v>
      </c>
      <c r="C164" s="235" t="s">
        <v>1386</v>
      </c>
      <c r="D164" s="228" t="s">
        <v>1072</v>
      </c>
      <c r="E164" s="242" t="s">
        <v>1386</v>
      </c>
      <c r="F164" s="870" t="s">
        <v>4673</v>
      </c>
      <c r="G164" s="250" t="s">
        <v>4856</v>
      </c>
      <c r="H164" s="275" t="s">
        <v>1386</v>
      </c>
      <c r="I164" s="846" t="s">
        <v>4672</v>
      </c>
      <c r="J164" s="133" t="s">
        <v>1074</v>
      </c>
      <c r="K164" s="222" t="s">
        <v>1386</v>
      </c>
      <c r="L164" s="849" t="s">
        <v>4672</v>
      </c>
      <c r="M164" s="137" t="s">
        <v>3938</v>
      </c>
    </row>
    <row r="165" spans="2:14" ht="18" customHeight="1">
      <c r="B165" s="101">
        <v>162</v>
      </c>
      <c r="C165" s="233" t="s">
        <v>1387</v>
      </c>
      <c r="D165" s="239" t="s">
        <v>130</v>
      </c>
      <c r="E165" s="262" t="s">
        <v>1387</v>
      </c>
      <c r="F165" s="873"/>
      <c r="G165" s="248" t="s">
        <v>4857</v>
      </c>
      <c r="H165" s="272" t="s">
        <v>1387</v>
      </c>
      <c r="I165" s="847"/>
      <c r="J165" s="134" t="s">
        <v>1073</v>
      </c>
      <c r="K165" s="219" t="s">
        <v>1387</v>
      </c>
      <c r="L165" s="850"/>
      <c r="M165" s="138" t="s">
        <v>3964</v>
      </c>
    </row>
    <row r="166" spans="2:14" ht="17.45" customHeight="1">
      <c r="B166" s="101">
        <v>163</v>
      </c>
      <c r="C166" s="233"/>
      <c r="D166" s="239" t="s">
        <v>131</v>
      </c>
      <c r="E166" s="262" t="s">
        <v>1388</v>
      </c>
      <c r="F166" s="873"/>
      <c r="G166" s="248" t="s">
        <v>4852</v>
      </c>
      <c r="H166" s="272" t="s">
        <v>1388</v>
      </c>
      <c r="I166" s="847"/>
      <c r="J166" s="134" t="s">
        <v>5627</v>
      </c>
      <c r="K166" s="219" t="s">
        <v>1388</v>
      </c>
      <c r="L166" s="850"/>
      <c r="M166" s="138" t="s">
        <v>5627</v>
      </c>
    </row>
    <row r="167" spans="2:14" ht="17.45" customHeight="1">
      <c r="B167" s="101">
        <v>164</v>
      </c>
      <c r="C167" s="233"/>
      <c r="D167" s="239" t="s">
        <v>132</v>
      </c>
      <c r="E167" s="262" t="s">
        <v>1389</v>
      </c>
      <c r="F167" s="873"/>
      <c r="G167" s="248" t="s">
        <v>4858</v>
      </c>
      <c r="H167" s="272" t="s">
        <v>1389</v>
      </c>
      <c r="I167" s="847"/>
      <c r="J167" s="134" t="s">
        <v>5628</v>
      </c>
      <c r="K167" s="219" t="s">
        <v>1389</v>
      </c>
      <c r="L167" s="850"/>
      <c r="M167" s="138" t="s">
        <v>5628</v>
      </c>
    </row>
    <row r="168" spans="2:14" ht="17.45" customHeight="1">
      <c r="B168" s="101">
        <v>165</v>
      </c>
      <c r="C168" s="233"/>
      <c r="D168" s="239" t="s">
        <v>133</v>
      </c>
      <c r="E168" s="262"/>
      <c r="F168" s="873"/>
      <c r="G168" s="248"/>
      <c r="H168" s="272"/>
      <c r="I168" s="847"/>
      <c r="J168" s="134"/>
      <c r="K168" s="219"/>
      <c r="L168" s="850"/>
      <c r="M168" s="138"/>
    </row>
    <row r="169" spans="2:14" ht="17.45" customHeight="1">
      <c r="B169" s="101">
        <v>166</v>
      </c>
      <c r="C169" s="233"/>
      <c r="D169" s="239" t="s">
        <v>134</v>
      </c>
      <c r="E169" s="262" t="s">
        <v>1391</v>
      </c>
      <c r="F169" s="873"/>
      <c r="G169" s="248" t="s">
        <v>4811</v>
      </c>
      <c r="H169" s="272" t="s">
        <v>1391</v>
      </c>
      <c r="I169" s="847"/>
      <c r="J169" s="134" t="s">
        <v>4811</v>
      </c>
      <c r="K169" s="219" t="s">
        <v>1391</v>
      </c>
      <c r="L169" s="850"/>
      <c r="M169" s="138" t="s">
        <v>4811</v>
      </c>
    </row>
    <row r="170" spans="2:14" ht="17.45" customHeight="1">
      <c r="B170" s="101">
        <v>167</v>
      </c>
      <c r="C170" s="233"/>
      <c r="D170" s="239" t="s">
        <v>135</v>
      </c>
      <c r="E170" s="262" t="s">
        <v>4812</v>
      </c>
      <c r="F170" s="873"/>
      <c r="G170" s="248" t="s">
        <v>4772</v>
      </c>
      <c r="H170" s="272" t="s">
        <v>1392</v>
      </c>
      <c r="I170" s="847"/>
      <c r="J170" s="134" t="s">
        <v>4772</v>
      </c>
      <c r="K170" s="219" t="s">
        <v>1392</v>
      </c>
      <c r="L170" s="850"/>
      <c r="M170" s="138" t="s">
        <v>4772</v>
      </c>
    </row>
    <row r="171" spans="2:14" ht="17.45" customHeight="1">
      <c r="B171" s="101">
        <v>168</v>
      </c>
      <c r="C171" s="233"/>
      <c r="D171" s="239" t="s">
        <v>136</v>
      </c>
      <c r="E171" s="262" t="s">
        <v>4813</v>
      </c>
      <c r="F171" s="873"/>
      <c r="G171" s="248" t="s">
        <v>4773</v>
      </c>
      <c r="H171" s="272" t="s">
        <v>1393</v>
      </c>
      <c r="I171" s="847"/>
      <c r="J171" s="134" t="s">
        <v>4773</v>
      </c>
      <c r="K171" s="219" t="s">
        <v>1393</v>
      </c>
      <c r="L171" s="850"/>
      <c r="M171" s="138" t="s">
        <v>4773</v>
      </c>
    </row>
    <row r="172" spans="2:14" ht="17.45" customHeight="1">
      <c r="B172" s="101">
        <v>169</v>
      </c>
      <c r="C172" s="233"/>
      <c r="D172" s="239" t="s">
        <v>137</v>
      </c>
      <c r="E172" s="262" t="s">
        <v>4814</v>
      </c>
      <c r="F172" s="873"/>
      <c r="G172" s="248" t="s">
        <v>4774</v>
      </c>
      <c r="H172" s="272" t="s">
        <v>1394</v>
      </c>
      <c r="I172" s="847"/>
      <c r="J172" s="134" t="s">
        <v>4774</v>
      </c>
      <c r="K172" s="219" t="s">
        <v>1394</v>
      </c>
      <c r="L172" s="850"/>
      <c r="M172" s="138" t="s">
        <v>4774</v>
      </c>
    </row>
    <row r="173" spans="2:14" ht="18" customHeight="1" thickBot="1">
      <c r="B173" s="102">
        <v>170</v>
      </c>
      <c r="C173" s="234"/>
      <c r="D173" s="227" t="s">
        <v>138</v>
      </c>
      <c r="E173" s="262"/>
      <c r="F173" s="874"/>
      <c r="G173" s="249"/>
      <c r="H173" s="276"/>
      <c r="I173" s="866"/>
      <c r="J173" s="135"/>
      <c r="K173" s="220"/>
      <c r="L173" s="856"/>
      <c r="M173" s="139"/>
      <c r="N173" s="157"/>
    </row>
    <row r="174" spans="2:14" ht="18" customHeight="1" thickTop="1">
      <c r="B174" s="100">
        <v>171</v>
      </c>
      <c r="C174" s="235" t="s">
        <v>1396</v>
      </c>
      <c r="D174" s="228" t="s">
        <v>139</v>
      </c>
      <c r="E174" s="242" t="s">
        <v>1396</v>
      </c>
      <c r="F174" s="843" t="s">
        <v>4257</v>
      </c>
      <c r="G174" s="364" t="s">
        <v>3520</v>
      </c>
      <c r="H174" s="213" t="s">
        <v>1396</v>
      </c>
      <c r="I174" s="846" t="s">
        <v>4257</v>
      </c>
      <c r="J174" s="202" t="s">
        <v>3507</v>
      </c>
      <c r="K174" s="222" t="s">
        <v>1396</v>
      </c>
      <c r="L174" s="849" t="s">
        <v>4255</v>
      </c>
      <c r="M174" s="187" t="s">
        <v>3507</v>
      </c>
    </row>
    <row r="175" spans="2:14" ht="18" customHeight="1">
      <c r="B175" s="101">
        <v>172</v>
      </c>
      <c r="C175" s="233" t="s">
        <v>1397</v>
      </c>
      <c r="D175" s="239" t="s">
        <v>140</v>
      </c>
      <c r="E175" s="262" t="s">
        <v>1397</v>
      </c>
      <c r="F175" s="858"/>
      <c r="G175" s="244" t="s">
        <v>3521</v>
      </c>
      <c r="H175" s="214" t="s">
        <v>1397</v>
      </c>
      <c r="I175" s="847"/>
      <c r="J175" s="201" t="s">
        <v>3521</v>
      </c>
      <c r="K175" s="219" t="s">
        <v>1397</v>
      </c>
      <c r="L175" s="850"/>
      <c r="M175" s="188" t="s">
        <v>3521</v>
      </c>
    </row>
    <row r="176" spans="2:14" ht="17.45" customHeight="1">
      <c r="B176" s="101">
        <v>173</v>
      </c>
      <c r="C176" s="707" t="s">
        <v>1398</v>
      </c>
      <c r="D176" s="239" t="s">
        <v>141</v>
      </c>
      <c r="E176" s="262" t="s">
        <v>1398</v>
      </c>
      <c r="F176" s="858"/>
      <c r="G176" s="244" t="s">
        <v>3522</v>
      </c>
      <c r="H176" s="214" t="s">
        <v>1398</v>
      </c>
      <c r="I176" s="847"/>
      <c r="J176" s="201" t="s">
        <v>3522</v>
      </c>
      <c r="K176" s="219" t="s">
        <v>1398</v>
      </c>
      <c r="L176" s="850"/>
      <c r="M176" s="188" t="s">
        <v>3522</v>
      </c>
    </row>
    <row r="177" spans="2:14" ht="17.45" customHeight="1">
      <c r="B177" s="101">
        <v>174</v>
      </c>
      <c r="C177" s="707" t="s">
        <v>1399</v>
      </c>
      <c r="D177" s="239" t="s">
        <v>142</v>
      </c>
      <c r="E177" s="262" t="s">
        <v>1399</v>
      </c>
      <c r="F177" s="858"/>
      <c r="G177" s="244" t="s">
        <v>3523</v>
      </c>
      <c r="H177" s="214" t="s">
        <v>1399</v>
      </c>
      <c r="I177" s="847"/>
      <c r="J177" s="201" t="s">
        <v>3523</v>
      </c>
      <c r="K177" s="219" t="s">
        <v>1399</v>
      </c>
      <c r="L177" s="850"/>
      <c r="M177" s="188" t="s">
        <v>3523</v>
      </c>
    </row>
    <row r="178" spans="2:14" ht="17.45" customHeight="1">
      <c r="B178" s="101">
        <v>175</v>
      </c>
      <c r="C178" s="707" t="s">
        <v>1400</v>
      </c>
      <c r="D178" s="239" t="s">
        <v>143</v>
      </c>
      <c r="E178" s="262" t="s">
        <v>1400</v>
      </c>
      <c r="F178" s="858"/>
      <c r="G178" s="244" t="s">
        <v>3524</v>
      </c>
      <c r="H178" s="214" t="s">
        <v>1400</v>
      </c>
      <c r="I178" s="847"/>
      <c r="J178" s="201" t="s">
        <v>3524</v>
      </c>
      <c r="K178" s="219" t="s">
        <v>1400</v>
      </c>
      <c r="L178" s="850"/>
      <c r="M178" s="188" t="s">
        <v>3524</v>
      </c>
    </row>
    <row r="179" spans="2:14" ht="17.45" customHeight="1">
      <c r="B179" s="101">
        <v>176</v>
      </c>
      <c r="C179" s="707" t="s">
        <v>1401</v>
      </c>
      <c r="D179" s="239" t="s">
        <v>144</v>
      </c>
      <c r="E179" s="262" t="s">
        <v>1401</v>
      </c>
      <c r="F179" s="858"/>
      <c r="G179" s="244" t="s">
        <v>3525</v>
      </c>
      <c r="H179" s="214" t="s">
        <v>1401</v>
      </c>
      <c r="I179" s="847"/>
      <c r="J179" s="201" t="s">
        <v>3525</v>
      </c>
      <c r="K179" s="219" t="s">
        <v>1401</v>
      </c>
      <c r="L179" s="850"/>
      <c r="M179" s="188" t="s">
        <v>3525</v>
      </c>
    </row>
    <row r="180" spans="2:14" ht="17.45" customHeight="1">
      <c r="B180" s="101">
        <v>177</v>
      </c>
      <c r="C180" s="707" t="s">
        <v>1402</v>
      </c>
      <c r="D180" s="239" t="s">
        <v>145</v>
      </c>
      <c r="E180" s="262" t="s">
        <v>1402</v>
      </c>
      <c r="F180" s="858"/>
      <c r="G180" s="244" t="s">
        <v>3526</v>
      </c>
      <c r="H180" s="214" t="s">
        <v>1402</v>
      </c>
      <c r="I180" s="847"/>
      <c r="J180" s="201" t="s">
        <v>3526</v>
      </c>
      <c r="K180" s="219" t="s">
        <v>1402</v>
      </c>
      <c r="L180" s="850"/>
      <c r="M180" s="188" t="s">
        <v>3526</v>
      </c>
    </row>
    <row r="181" spans="2:14" ht="17.45" customHeight="1">
      <c r="B181" s="101">
        <v>178</v>
      </c>
      <c r="C181" s="233"/>
      <c r="D181" s="239" t="s">
        <v>146</v>
      </c>
      <c r="E181" s="262" t="s">
        <v>1403</v>
      </c>
      <c r="F181" s="858"/>
      <c r="G181" s="244" t="s">
        <v>3527</v>
      </c>
      <c r="H181" s="214" t="s">
        <v>1403</v>
      </c>
      <c r="I181" s="847"/>
      <c r="J181" s="201" t="s">
        <v>3527</v>
      </c>
      <c r="K181" s="219" t="s">
        <v>1403</v>
      </c>
      <c r="L181" s="850"/>
      <c r="M181" s="188" t="s">
        <v>3527</v>
      </c>
    </row>
    <row r="182" spans="2:14" ht="17.45" customHeight="1">
      <c r="B182" s="101">
        <v>179</v>
      </c>
      <c r="C182" s="233"/>
      <c r="D182" s="239" t="s">
        <v>147</v>
      </c>
      <c r="E182" s="262" t="s">
        <v>1404</v>
      </c>
      <c r="F182" s="858"/>
      <c r="G182" s="244" t="s">
        <v>3528</v>
      </c>
      <c r="H182" s="214" t="s">
        <v>1404</v>
      </c>
      <c r="I182" s="847"/>
      <c r="J182" s="201" t="s">
        <v>3528</v>
      </c>
      <c r="K182" s="219" t="s">
        <v>1404</v>
      </c>
      <c r="L182" s="850"/>
      <c r="M182" s="188" t="s">
        <v>3528</v>
      </c>
    </row>
    <row r="183" spans="2:14" ht="18" customHeight="1" thickBot="1">
      <c r="B183" s="102">
        <v>180</v>
      </c>
      <c r="C183" s="234"/>
      <c r="D183" s="227" t="s">
        <v>148</v>
      </c>
      <c r="E183" s="243" t="s">
        <v>1405</v>
      </c>
      <c r="F183" s="859"/>
      <c r="G183" s="249" t="s">
        <v>3529</v>
      </c>
      <c r="H183" s="215" t="s">
        <v>1405</v>
      </c>
      <c r="I183" s="866"/>
      <c r="J183" s="343" t="s">
        <v>3529</v>
      </c>
      <c r="K183" s="220" t="s">
        <v>1405</v>
      </c>
      <c r="L183" s="856"/>
      <c r="M183" s="139" t="s">
        <v>3529</v>
      </c>
      <c r="N183" s="157"/>
    </row>
    <row r="184" spans="2:14" ht="18" customHeight="1" thickTop="1">
      <c r="B184" s="100">
        <v>181</v>
      </c>
      <c r="C184" s="232" t="s">
        <v>6967</v>
      </c>
      <c r="D184" s="228" t="s">
        <v>149</v>
      </c>
      <c r="E184" s="242" t="s">
        <v>1406</v>
      </c>
      <c r="F184" s="875" t="s">
        <v>4258</v>
      </c>
      <c r="G184" s="250" t="s">
        <v>4843</v>
      </c>
      <c r="H184" s="275" t="s">
        <v>1406</v>
      </c>
      <c r="I184" s="882" t="s">
        <v>4258</v>
      </c>
      <c r="J184" s="133" t="s">
        <v>1075</v>
      </c>
      <c r="K184" s="222" t="s">
        <v>6967</v>
      </c>
      <c r="L184" s="883" t="s">
        <v>4064</v>
      </c>
      <c r="M184" s="137" t="s">
        <v>965</v>
      </c>
    </row>
    <row r="185" spans="2:14" ht="18" customHeight="1">
      <c r="B185" s="101">
        <v>182</v>
      </c>
      <c r="C185" s="233"/>
      <c r="D185" s="239" t="s">
        <v>150</v>
      </c>
      <c r="E185" s="262" t="s">
        <v>4562</v>
      </c>
      <c r="F185" s="873"/>
      <c r="G185" s="248"/>
      <c r="H185" s="272" t="s">
        <v>4562</v>
      </c>
      <c r="I185" s="853"/>
      <c r="J185" s="134" t="s">
        <v>4561</v>
      </c>
      <c r="K185" s="219" t="s">
        <v>4562</v>
      </c>
      <c r="L185" s="867"/>
      <c r="M185" s="138"/>
    </row>
    <row r="186" spans="2:14" ht="17.45" customHeight="1">
      <c r="B186" s="101">
        <v>183</v>
      </c>
      <c r="C186" s="233" t="s">
        <v>6969</v>
      </c>
      <c r="D186" s="239" t="s">
        <v>151</v>
      </c>
      <c r="E186" s="262" t="s">
        <v>4816</v>
      </c>
      <c r="F186" s="873"/>
      <c r="G186" s="248" t="s">
        <v>4815</v>
      </c>
      <c r="H186" s="272"/>
      <c r="I186" s="853"/>
      <c r="J186" s="134"/>
      <c r="K186" s="703" t="s">
        <v>6969</v>
      </c>
      <c r="L186" s="867"/>
      <c r="M186" s="138" t="s">
        <v>6968</v>
      </c>
    </row>
    <row r="187" spans="2:14" ht="17.45" customHeight="1">
      <c r="B187" s="101">
        <v>184</v>
      </c>
      <c r="C187" s="233"/>
      <c r="D187" s="239" t="s">
        <v>152</v>
      </c>
      <c r="E187" s="262"/>
      <c r="F187" s="873"/>
      <c r="G187" s="248"/>
      <c r="H187" s="272"/>
      <c r="I187" s="853"/>
      <c r="J187" s="134"/>
      <c r="K187" s="219"/>
      <c r="L187" s="867"/>
      <c r="M187" s="138"/>
    </row>
    <row r="188" spans="2:14" ht="17.45" customHeight="1">
      <c r="B188" s="101">
        <v>185</v>
      </c>
      <c r="C188" s="233"/>
      <c r="D188" s="239" t="s">
        <v>153</v>
      </c>
      <c r="E188" s="262"/>
      <c r="F188" s="873"/>
      <c r="G188" s="248"/>
      <c r="H188" s="272"/>
      <c r="I188" s="853"/>
      <c r="J188" s="134"/>
      <c r="K188" s="219"/>
      <c r="L188" s="867"/>
      <c r="M188" s="138"/>
    </row>
    <row r="189" spans="2:14" ht="17.45" customHeight="1">
      <c r="B189" s="101">
        <v>186</v>
      </c>
      <c r="C189" s="233" t="s">
        <v>1411</v>
      </c>
      <c r="D189" s="239" t="s">
        <v>154</v>
      </c>
      <c r="E189" s="262" t="s">
        <v>1411</v>
      </c>
      <c r="F189" s="873"/>
      <c r="G189" s="248" t="s">
        <v>4210</v>
      </c>
      <c r="H189" s="272" t="s">
        <v>1411</v>
      </c>
      <c r="I189" s="853"/>
      <c r="J189" s="134" t="s">
        <v>4210</v>
      </c>
      <c r="K189" s="219" t="s">
        <v>1411</v>
      </c>
      <c r="L189" s="867"/>
      <c r="M189" s="138" t="s">
        <v>4210</v>
      </c>
    </row>
    <row r="190" spans="2:14" ht="17.45" customHeight="1">
      <c r="B190" s="101">
        <v>187</v>
      </c>
      <c r="C190" s="233"/>
      <c r="D190" s="239" t="s">
        <v>155</v>
      </c>
      <c r="E190" s="262" t="s">
        <v>1412</v>
      </c>
      <c r="F190" s="873"/>
      <c r="G190" s="248" t="s">
        <v>4212</v>
      </c>
      <c r="H190" s="272" t="s">
        <v>1412</v>
      </c>
      <c r="I190" s="853"/>
      <c r="J190" s="134" t="s">
        <v>4212</v>
      </c>
      <c r="K190" s="219" t="s">
        <v>1412</v>
      </c>
      <c r="L190" s="867"/>
      <c r="M190" s="138" t="s">
        <v>4212</v>
      </c>
    </row>
    <row r="191" spans="2:14" ht="17.45" customHeight="1">
      <c r="B191" s="101">
        <v>188</v>
      </c>
      <c r="C191" s="233"/>
      <c r="D191" s="239" t="s">
        <v>156</v>
      </c>
      <c r="E191" s="262" t="s">
        <v>1413</v>
      </c>
      <c r="F191" s="873"/>
      <c r="G191" s="248" t="s">
        <v>4214</v>
      </c>
      <c r="H191" s="272" t="s">
        <v>1413</v>
      </c>
      <c r="I191" s="853"/>
      <c r="J191" s="134" t="s">
        <v>4214</v>
      </c>
      <c r="K191" s="219" t="s">
        <v>1413</v>
      </c>
      <c r="L191" s="867"/>
      <c r="M191" s="138" t="s">
        <v>4214</v>
      </c>
    </row>
    <row r="192" spans="2:14" ht="17.45" customHeight="1">
      <c r="B192" s="101">
        <v>189</v>
      </c>
      <c r="C192" s="233"/>
      <c r="D192" s="239" t="s">
        <v>157</v>
      </c>
      <c r="E192" s="262"/>
      <c r="F192" s="873"/>
      <c r="G192" s="248"/>
      <c r="H192" s="272"/>
      <c r="I192" s="853"/>
      <c r="J192" s="134"/>
      <c r="K192" s="219"/>
      <c r="L192" s="867"/>
      <c r="M192" s="138"/>
    </row>
    <row r="193" spans="2:14" ht="18" customHeight="1" thickBot="1">
      <c r="B193" s="102">
        <v>190</v>
      </c>
      <c r="C193" s="234"/>
      <c r="D193" s="227" t="s">
        <v>158</v>
      </c>
      <c r="E193" s="262"/>
      <c r="F193" s="874"/>
      <c r="G193" s="249"/>
      <c r="H193" s="276"/>
      <c r="I193" s="854"/>
      <c r="J193" s="135"/>
      <c r="K193" s="220"/>
      <c r="L193" s="868"/>
      <c r="M193" s="139"/>
      <c r="N193" s="157"/>
    </row>
    <row r="194" spans="2:14" ht="18" customHeight="1" thickTop="1">
      <c r="B194" s="100">
        <v>191</v>
      </c>
      <c r="C194" s="235" t="s">
        <v>1416</v>
      </c>
      <c r="D194" s="228" t="s">
        <v>159</v>
      </c>
      <c r="E194" s="242" t="s">
        <v>1416</v>
      </c>
      <c r="F194" s="870" t="s">
        <v>4067</v>
      </c>
      <c r="G194" s="250" t="s">
        <v>3814</v>
      </c>
      <c r="H194" s="213" t="s">
        <v>1416</v>
      </c>
      <c r="I194" s="846" t="s">
        <v>4067</v>
      </c>
      <c r="J194" s="133" t="s">
        <v>3814</v>
      </c>
      <c r="K194" s="222" t="s">
        <v>1416</v>
      </c>
      <c r="L194" s="849" t="s">
        <v>4066</v>
      </c>
      <c r="M194" s="137" t="s">
        <v>3814</v>
      </c>
    </row>
    <row r="195" spans="2:14" ht="18" customHeight="1">
      <c r="B195" s="101">
        <v>192</v>
      </c>
      <c r="C195" s="236" t="s">
        <v>1417</v>
      </c>
      <c r="D195" s="239" t="s">
        <v>160</v>
      </c>
      <c r="E195" s="262" t="s">
        <v>1417</v>
      </c>
      <c r="F195" s="871"/>
      <c r="G195" s="248" t="s">
        <v>3816</v>
      </c>
      <c r="H195" s="214" t="s">
        <v>1417</v>
      </c>
      <c r="I195" s="847"/>
      <c r="J195" s="134" t="s">
        <v>3816</v>
      </c>
      <c r="K195" s="219" t="s">
        <v>1417</v>
      </c>
      <c r="L195" s="850"/>
      <c r="M195" s="138" t="s">
        <v>3816</v>
      </c>
    </row>
    <row r="196" spans="2:14" ht="17.45" customHeight="1">
      <c r="B196" s="101">
        <v>193</v>
      </c>
      <c r="C196" s="236"/>
      <c r="D196" s="239" t="s">
        <v>161</v>
      </c>
      <c r="E196" s="262"/>
      <c r="F196" s="871"/>
      <c r="G196" s="248"/>
      <c r="H196" s="214"/>
      <c r="I196" s="847"/>
      <c r="J196" s="134"/>
      <c r="K196" s="219"/>
      <c r="L196" s="850"/>
      <c r="M196" s="138"/>
    </row>
    <row r="197" spans="2:14" ht="17.45" customHeight="1">
      <c r="B197" s="101">
        <v>194</v>
      </c>
      <c r="C197" s="236" t="s">
        <v>1419</v>
      </c>
      <c r="D197" s="239" t="s">
        <v>162</v>
      </c>
      <c r="E197" s="262" t="s">
        <v>1419</v>
      </c>
      <c r="F197" s="871"/>
      <c r="G197" s="248" t="s">
        <v>3530</v>
      </c>
      <c r="H197" s="214" t="s">
        <v>1419</v>
      </c>
      <c r="I197" s="847"/>
      <c r="J197" s="134" t="s">
        <v>3530</v>
      </c>
      <c r="K197" s="219" t="s">
        <v>1419</v>
      </c>
      <c r="L197" s="850"/>
      <c r="M197" s="138" t="s">
        <v>3850</v>
      </c>
    </row>
    <row r="198" spans="2:14" ht="17.45" customHeight="1">
      <c r="B198" s="101">
        <v>195</v>
      </c>
      <c r="C198" s="236"/>
      <c r="D198" s="239" t="s">
        <v>163</v>
      </c>
      <c r="E198" s="262"/>
      <c r="F198" s="871"/>
      <c r="G198" s="248"/>
      <c r="H198" s="214"/>
      <c r="I198" s="847"/>
      <c r="J198" s="134"/>
      <c r="K198" s="219"/>
      <c r="L198" s="850"/>
      <c r="M198" s="138"/>
    </row>
    <row r="199" spans="2:14" ht="17.45" customHeight="1">
      <c r="B199" s="101">
        <v>196</v>
      </c>
      <c r="C199" s="236" t="s">
        <v>1421</v>
      </c>
      <c r="D199" s="239" t="s">
        <v>164</v>
      </c>
      <c r="E199" s="262" t="s">
        <v>1421</v>
      </c>
      <c r="F199" s="871"/>
      <c r="G199" s="248" t="s">
        <v>1076</v>
      </c>
      <c r="H199" s="214" t="s">
        <v>1421</v>
      </c>
      <c r="I199" s="847"/>
      <c r="J199" s="134" t="s">
        <v>1076</v>
      </c>
      <c r="K199" s="219" t="s">
        <v>1421</v>
      </c>
      <c r="L199" s="850"/>
      <c r="M199" s="138" t="s">
        <v>3983</v>
      </c>
    </row>
    <row r="200" spans="2:14" ht="17.45" customHeight="1">
      <c r="B200" s="101">
        <v>197</v>
      </c>
      <c r="C200" s="236" t="s">
        <v>1422</v>
      </c>
      <c r="D200" s="239" t="s">
        <v>165</v>
      </c>
      <c r="E200" s="262" t="s">
        <v>1422</v>
      </c>
      <c r="F200" s="871"/>
      <c r="G200" s="248" t="s">
        <v>3983</v>
      </c>
      <c r="H200" s="214" t="s">
        <v>1422</v>
      </c>
      <c r="I200" s="847"/>
      <c r="J200" s="134" t="s">
        <v>1077</v>
      </c>
      <c r="K200" s="219" t="s">
        <v>1422</v>
      </c>
      <c r="L200" s="850"/>
      <c r="M200" s="138" t="s">
        <v>3984</v>
      </c>
    </row>
    <row r="201" spans="2:14" ht="17.45" customHeight="1">
      <c r="B201" s="101">
        <v>198</v>
      </c>
      <c r="C201" s="236" t="s">
        <v>1423</v>
      </c>
      <c r="D201" s="239" t="s">
        <v>166</v>
      </c>
      <c r="E201" s="262" t="s">
        <v>1423</v>
      </c>
      <c r="F201" s="871"/>
      <c r="G201" s="248" t="s">
        <v>3984</v>
      </c>
      <c r="H201" s="272"/>
      <c r="I201" s="847"/>
      <c r="J201" s="134"/>
      <c r="K201" s="219"/>
      <c r="L201" s="850"/>
      <c r="M201" s="138" t="s">
        <v>3985</v>
      </c>
    </row>
    <row r="202" spans="2:14" ht="17.45" customHeight="1">
      <c r="B202" s="101">
        <v>199</v>
      </c>
      <c r="C202" s="236" t="s">
        <v>1424</v>
      </c>
      <c r="D202" s="239" t="s">
        <v>167</v>
      </c>
      <c r="E202" s="262" t="s">
        <v>1424</v>
      </c>
      <c r="F202" s="871"/>
      <c r="G202" s="248" t="s">
        <v>3985</v>
      </c>
      <c r="H202" s="272"/>
      <c r="I202" s="847"/>
      <c r="J202" s="134"/>
      <c r="K202" s="219"/>
      <c r="L202" s="850"/>
      <c r="M202" s="138" t="s">
        <v>3986</v>
      </c>
    </row>
    <row r="203" spans="2:14" ht="18" customHeight="1" thickBot="1">
      <c r="B203" s="102">
        <v>200</v>
      </c>
      <c r="C203" s="237" t="s">
        <v>1425</v>
      </c>
      <c r="D203" s="227" t="s">
        <v>168</v>
      </c>
      <c r="E203" s="262" t="s">
        <v>1425</v>
      </c>
      <c r="F203" s="876"/>
      <c r="G203" s="249" t="s">
        <v>3986</v>
      </c>
      <c r="H203" s="276"/>
      <c r="I203" s="866"/>
      <c r="J203" s="135"/>
      <c r="K203" s="220"/>
      <c r="L203" s="856"/>
      <c r="M203" s="139" t="s">
        <v>6904</v>
      </c>
      <c r="N203" s="157"/>
    </row>
    <row r="204" spans="2:14" ht="18" customHeight="1" thickTop="1">
      <c r="B204" s="100">
        <v>201</v>
      </c>
      <c r="C204" s="235" t="s">
        <v>1436</v>
      </c>
      <c r="D204" s="228" t="s">
        <v>169</v>
      </c>
      <c r="E204" s="242" t="s">
        <v>1436</v>
      </c>
      <c r="F204" s="870" t="s">
        <v>4411</v>
      </c>
      <c r="G204" s="250" t="s">
        <v>4564</v>
      </c>
      <c r="H204" s="275" t="s">
        <v>1436</v>
      </c>
      <c r="I204" s="846" t="s">
        <v>4410</v>
      </c>
      <c r="J204" s="133" t="s">
        <v>4563</v>
      </c>
      <c r="K204" s="222" t="s">
        <v>1436</v>
      </c>
      <c r="L204" s="849" t="s">
        <v>4410</v>
      </c>
      <c r="M204" s="137" t="s">
        <v>4563</v>
      </c>
    </row>
    <row r="205" spans="2:14" ht="18" customHeight="1">
      <c r="B205" s="101">
        <v>202</v>
      </c>
      <c r="C205" s="236"/>
      <c r="D205" s="239" t="s">
        <v>170</v>
      </c>
      <c r="E205" s="262" t="s">
        <v>1437</v>
      </c>
      <c r="F205" s="871"/>
      <c r="G205" s="248" t="s">
        <v>4566</v>
      </c>
      <c r="H205" s="272" t="s">
        <v>1437</v>
      </c>
      <c r="I205" s="847"/>
      <c r="J205" s="134" t="s">
        <v>4565</v>
      </c>
      <c r="K205" s="219" t="s">
        <v>4571</v>
      </c>
      <c r="L205" s="850"/>
      <c r="M205" s="138" t="s">
        <v>4565</v>
      </c>
    </row>
    <row r="206" spans="2:14" ht="18" customHeight="1">
      <c r="B206" s="101">
        <v>203</v>
      </c>
      <c r="C206" s="236"/>
      <c r="D206" s="239" t="s">
        <v>171</v>
      </c>
      <c r="E206" s="262"/>
      <c r="F206" s="871"/>
      <c r="G206" s="248"/>
      <c r="H206" s="272"/>
      <c r="I206" s="847"/>
      <c r="J206" s="134"/>
      <c r="K206" s="219"/>
      <c r="L206" s="850"/>
      <c r="M206" s="138"/>
    </row>
    <row r="207" spans="2:14" ht="17.45" customHeight="1">
      <c r="B207" s="101">
        <v>204</v>
      </c>
      <c r="C207" s="236"/>
      <c r="D207" s="239" t="s">
        <v>172</v>
      </c>
      <c r="E207" s="262"/>
      <c r="F207" s="871"/>
      <c r="G207" s="248"/>
      <c r="H207" s="272"/>
      <c r="I207" s="847"/>
      <c r="J207" s="134"/>
      <c r="K207" s="219"/>
      <c r="L207" s="850"/>
      <c r="M207" s="138"/>
    </row>
    <row r="208" spans="2:14" ht="17.45" customHeight="1">
      <c r="B208" s="101">
        <v>205</v>
      </c>
      <c r="C208" s="236"/>
      <c r="D208" s="239" t="s">
        <v>173</v>
      </c>
      <c r="E208" s="262"/>
      <c r="F208" s="871"/>
      <c r="G208" s="248"/>
      <c r="H208" s="272"/>
      <c r="I208" s="847"/>
      <c r="J208" s="134"/>
      <c r="K208" s="219"/>
      <c r="L208" s="850"/>
      <c r="M208" s="138"/>
    </row>
    <row r="209" spans="2:14" ht="17.45" customHeight="1">
      <c r="B209" s="101">
        <v>206</v>
      </c>
      <c r="C209" s="236"/>
      <c r="D209" s="239" t="s">
        <v>174</v>
      </c>
      <c r="E209" s="262" t="s">
        <v>1441</v>
      </c>
      <c r="F209" s="871"/>
      <c r="G209" s="248" t="s">
        <v>4568</v>
      </c>
      <c r="H209" s="272" t="s">
        <v>1441</v>
      </c>
      <c r="I209" s="847"/>
      <c r="J209" s="134" t="s">
        <v>4567</v>
      </c>
      <c r="K209" s="219" t="s">
        <v>1441</v>
      </c>
      <c r="L209" s="850"/>
      <c r="M209" s="138" t="s">
        <v>4567</v>
      </c>
    </row>
    <row r="210" spans="2:14" ht="17.45" customHeight="1">
      <c r="B210" s="101">
        <v>207</v>
      </c>
      <c r="C210" s="236"/>
      <c r="D210" s="239" t="s">
        <v>175</v>
      </c>
      <c r="E210" s="262" t="s">
        <v>1442</v>
      </c>
      <c r="F210" s="871"/>
      <c r="G210" s="248" t="s">
        <v>4570</v>
      </c>
      <c r="H210" s="272" t="s">
        <v>1442</v>
      </c>
      <c r="I210" s="847"/>
      <c r="J210" s="134" t="s">
        <v>4569</v>
      </c>
      <c r="K210" s="219" t="s">
        <v>4572</v>
      </c>
      <c r="L210" s="850"/>
      <c r="M210" s="138" t="s">
        <v>4569</v>
      </c>
    </row>
    <row r="211" spans="2:14" ht="17.45" customHeight="1">
      <c r="B211" s="101">
        <v>208</v>
      </c>
      <c r="C211" s="236"/>
      <c r="D211" s="239" t="s">
        <v>176</v>
      </c>
      <c r="E211" s="262"/>
      <c r="F211" s="871"/>
      <c r="G211" s="248"/>
      <c r="H211" s="272"/>
      <c r="I211" s="847"/>
      <c r="J211" s="134"/>
      <c r="K211" s="219"/>
      <c r="L211" s="850"/>
      <c r="M211" s="138"/>
    </row>
    <row r="212" spans="2:14" ht="17.45" customHeight="1">
      <c r="B212" s="101">
        <v>209</v>
      </c>
      <c r="C212" s="236"/>
      <c r="D212" s="239" t="s">
        <v>177</v>
      </c>
      <c r="E212" s="262"/>
      <c r="F212" s="871"/>
      <c r="G212" s="248"/>
      <c r="H212" s="272"/>
      <c r="I212" s="847"/>
      <c r="J212" s="134"/>
      <c r="K212" s="219"/>
      <c r="L212" s="850"/>
      <c r="M212" s="138"/>
    </row>
    <row r="213" spans="2:14" ht="18" customHeight="1" thickBot="1">
      <c r="B213" s="102">
        <v>210</v>
      </c>
      <c r="C213" s="237"/>
      <c r="D213" s="227" t="s">
        <v>178</v>
      </c>
      <c r="E213" s="262"/>
      <c r="F213" s="876"/>
      <c r="G213" s="249"/>
      <c r="H213" s="276"/>
      <c r="I213" s="866"/>
      <c r="J213" s="135"/>
      <c r="K213" s="220"/>
      <c r="L213" s="856"/>
      <c r="M213" s="139"/>
      <c r="N213" s="157"/>
    </row>
    <row r="214" spans="2:14" ht="18" customHeight="1" thickTop="1">
      <c r="B214" s="100">
        <v>211</v>
      </c>
      <c r="C214" s="235" t="s">
        <v>1446</v>
      </c>
      <c r="D214" s="228" t="s">
        <v>179</v>
      </c>
      <c r="E214" s="242" t="s">
        <v>1446</v>
      </c>
      <c r="F214" s="870" t="s">
        <v>4259</v>
      </c>
      <c r="G214" s="250" t="s">
        <v>1078</v>
      </c>
      <c r="H214" s="213" t="s">
        <v>1446</v>
      </c>
      <c r="I214" s="846" t="s">
        <v>4259</v>
      </c>
      <c r="J214" s="133" t="s">
        <v>4412</v>
      </c>
      <c r="K214" s="222" t="s">
        <v>1446</v>
      </c>
      <c r="L214" s="849" t="s">
        <v>4070</v>
      </c>
      <c r="M214" s="137" t="s">
        <v>4412</v>
      </c>
    </row>
    <row r="215" spans="2:14" ht="17.45" customHeight="1">
      <c r="B215" s="101">
        <v>212</v>
      </c>
      <c r="C215" s="236" t="s">
        <v>1448</v>
      </c>
      <c r="D215" s="239" t="s">
        <v>180</v>
      </c>
      <c r="E215" s="262" t="s">
        <v>1448</v>
      </c>
      <c r="F215" s="871"/>
      <c r="G215" s="248" t="s">
        <v>1079</v>
      </c>
      <c r="H215" s="214" t="s">
        <v>1448</v>
      </c>
      <c r="I215" s="847"/>
      <c r="J215" s="134" t="s">
        <v>977</v>
      </c>
      <c r="K215" s="219" t="s">
        <v>1448</v>
      </c>
      <c r="L215" s="850"/>
      <c r="M215" s="138" t="s">
        <v>977</v>
      </c>
    </row>
    <row r="216" spans="2:14" ht="17.45" customHeight="1">
      <c r="B216" s="101">
        <v>213</v>
      </c>
      <c r="C216" s="236" t="s">
        <v>1449</v>
      </c>
      <c r="D216" s="239" t="s">
        <v>181</v>
      </c>
      <c r="E216" s="262" t="s">
        <v>1449</v>
      </c>
      <c r="F216" s="871"/>
      <c r="G216" s="248" t="s">
        <v>1080</v>
      </c>
      <c r="H216" s="214" t="s">
        <v>1449</v>
      </c>
      <c r="I216" s="847"/>
      <c r="J216" s="134" t="s">
        <v>978</v>
      </c>
      <c r="K216" s="219" t="s">
        <v>1449</v>
      </c>
      <c r="L216" s="850"/>
      <c r="M216" s="138" t="s">
        <v>978</v>
      </c>
    </row>
    <row r="217" spans="2:14" ht="17.45" customHeight="1">
      <c r="B217" s="101">
        <v>214</v>
      </c>
      <c r="C217" s="236" t="s">
        <v>1450</v>
      </c>
      <c r="D217" s="239" t="s">
        <v>182</v>
      </c>
      <c r="E217" s="262" t="s">
        <v>1450</v>
      </c>
      <c r="F217" s="871"/>
      <c r="G217" s="248" t="s">
        <v>1081</v>
      </c>
      <c r="H217" s="214" t="s">
        <v>1450</v>
      </c>
      <c r="I217" s="847"/>
      <c r="J217" s="134" t="s">
        <v>979</v>
      </c>
      <c r="K217" s="219" t="s">
        <v>1450</v>
      </c>
      <c r="L217" s="850"/>
      <c r="M217" s="138" t="s">
        <v>979</v>
      </c>
    </row>
    <row r="218" spans="2:14" ht="17.45" customHeight="1">
      <c r="B218" s="101">
        <v>215</v>
      </c>
      <c r="C218" s="236" t="s">
        <v>1451</v>
      </c>
      <c r="D218" s="239" t="s">
        <v>183</v>
      </c>
      <c r="E218" s="262" t="s">
        <v>1451</v>
      </c>
      <c r="F218" s="871"/>
      <c r="G218" s="248" t="s">
        <v>1082</v>
      </c>
      <c r="H218" s="214" t="s">
        <v>1451</v>
      </c>
      <c r="I218" s="847"/>
      <c r="J218" s="134" t="s">
        <v>4413</v>
      </c>
      <c r="K218" s="219" t="s">
        <v>1451</v>
      </c>
      <c r="L218" s="850"/>
      <c r="M218" s="138" t="s">
        <v>4413</v>
      </c>
    </row>
    <row r="219" spans="2:14" ht="17.45" customHeight="1">
      <c r="B219" s="101">
        <v>216</v>
      </c>
      <c r="C219" s="236" t="s">
        <v>1452</v>
      </c>
      <c r="D219" s="239" t="s">
        <v>184</v>
      </c>
      <c r="E219" s="262" t="s">
        <v>1452</v>
      </c>
      <c r="F219" s="871"/>
      <c r="G219" s="248" t="s">
        <v>4817</v>
      </c>
      <c r="H219" s="214" t="s">
        <v>1452</v>
      </c>
      <c r="I219" s="847"/>
      <c r="J219" s="134" t="s">
        <v>4414</v>
      </c>
      <c r="K219" s="219" t="s">
        <v>1452</v>
      </c>
      <c r="L219" s="850"/>
      <c r="M219" s="138" t="s">
        <v>4414</v>
      </c>
    </row>
    <row r="220" spans="2:14" ht="17.45" customHeight="1">
      <c r="B220" s="101">
        <v>217</v>
      </c>
      <c r="C220" s="236" t="s">
        <v>1453</v>
      </c>
      <c r="D220" s="239" t="s">
        <v>185</v>
      </c>
      <c r="E220" s="262" t="s">
        <v>1453</v>
      </c>
      <c r="F220" s="871"/>
      <c r="G220" s="248" t="s">
        <v>4790</v>
      </c>
      <c r="H220" s="272" t="s">
        <v>1453</v>
      </c>
      <c r="I220" s="847"/>
      <c r="J220" s="134" t="s">
        <v>4573</v>
      </c>
      <c r="K220" s="219" t="s">
        <v>1453</v>
      </c>
      <c r="L220" s="850"/>
      <c r="M220" s="138" t="s">
        <v>4573</v>
      </c>
    </row>
    <row r="221" spans="2:14" ht="17.45" customHeight="1">
      <c r="B221" s="101">
        <v>218</v>
      </c>
      <c r="C221" s="236" t="s">
        <v>1454</v>
      </c>
      <c r="D221" s="239" t="s">
        <v>186</v>
      </c>
      <c r="E221" s="262" t="s">
        <v>1454</v>
      </c>
      <c r="F221" s="871"/>
      <c r="G221" s="248" t="s">
        <v>4791</v>
      </c>
      <c r="H221" s="272" t="s">
        <v>1454</v>
      </c>
      <c r="I221" s="847"/>
      <c r="J221" s="134" t="s">
        <v>4574</v>
      </c>
      <c r="K221" s="219" t="s">
        <v>1454</v>
      </c>
      <c r="L221" s="850"/>
      <c r="M221" s="138" t="s">
        <v>4574</v>
      </c>
    </row>
    <row r="222" spans="2:14" ht="17.45" customHeight="1">
      <c r="B222" s="101">
        <v>219</v>
      </c>
      <c r="C222" s="236" t="s">
        <v>1455</v>
      </c>
      <c r="D222" s="239" t="s">
        <v>187</v>
      </c>
      <c r="E222" s="262" t="s">
        <v>1455</v>
      </c>
      <c r="F222" s="871"/>
      <c r="G222" s="248" t="s">
        <v>4818</v>
      </c>
      <c r="H222" s="272" t="s">
        <v>1455</v>
      </c>
      <c r="I222" s="847"/>
      <c r="J222" s="134" t="s">
        <v>4575</v>
      </c>
      <c r="K222" s="219" t="s">
        <v>1455</v>
      </c>
      <c r="L222" s="850"/>
      <c r="M222" s="138" t="s">
        <v>4575</v>
      </c>
    </row>
    <row r="223" spans="2:14" ht="18" customHeight="1" thickBot="1">
      <c r="B223" s="102">
        <v>220</v>
      </c>
      <c r="C223" s="237" t="s">
        <v>1456</v>
      </c>
      <c r="D223" s="227" t="s">
        <v>188</v>
      </c>
      <c r="E223" s="243" t="s">
        <v>1456</v>
      </c>
      <c r="F223" s="876"/>
      <c r="G223" s="249" t="s">
        <v>4819</v>
      </c>
      <c r="H223" s="276" t="s">
        <v>1456</v>
      </c>
      <c r="I223" s="866"/>
      <c r="J223" s="135" t="s">
        <v>4576</v>
      </c>
      <c r="K223" s="220" t="s">
        <v>4577</v>
      </c>
      <c r="L223" s="856"/>
      <c r="M223" s="139" t="s">
        <v>4576</v>
      </c>
      <c r="N223" s="157"/>
    </row>
    <row r="224" spans="2:14" ht="18" customHeight="1" thickTop="1">
      <c r="B224" s="100">
        <v>221</v>
      </c>
      <c r="C224" s="235" t="s">
        <v>1457</v>
      </c>
      <c r="D224" s="228" t="s">
        <v>189</v>
      </c>
      <c r="E224" s="242" t="s">
        <v>1457</v>
      </c>
      <c r="F224" s="870" t="s">
        <v>4260</v>
      </c>
      <c r="G224" s="250" t="s">
        <v>1084</v>
      </c>
      <c r="H224" s="213" t="s">
        <v>1457</v>
      </c>
      <c r="I224" s="846" t="s">
        <v>4260</v>
      </c>
      <c r="J224" s="133" t="s">
        <v>4415</v>
      </c>
      <c r="K224" s="222" t="s">
        <v>1457</v>
      </c>
      <c r="L224" s="849" t="s">
        <v>4088</v>
      </c>
      <c r="M224" s="137" t="s">
        <v>4415</v>
      </c>
    </row>
    <row r="225" spans="2:14" ht="17.45" customHeight="1">
      <c r="B225" s="101">
        <v>222</v>
      </c>
      <c r="C225" s="236" t="s">
        <v>1458</v>
      </c>
      <c r="D225" s="239" t="s">
        <v>190</v>
      </c>
      <c r="E225" s="262" t="s">
        <v>1458</v>
      </c>
      <c r="F225" s="871"/>
      <c r="G225" s="248" t="s">
        <v>1085</v>
      </c>
      <c r="H225" s="214" t="s">
        <v>1458</v>
      </c>
      <c r="I225" s="847"/>
      <c r="J225" s="134" t="s">
        <v>4416</v>
      </c>
      <c r="K225" s="219" t="s">
        <v>1458</v>
      </c>
      <c r="L225" s="850"/>
      <c r="M225" s="138" t="s">
        <v>4416</v>
      </c>
    </row>
    <row r="226" spans="2:14" ht="17.45" customHeight="1">
      <c r="B226" s="101">
        <v>223</v>
      </c>
      <c r="C226" s="236" t="s">
        <v>1459</v>
      </c>
      <c r="D226" s="239" t="s">
        <v>191</v>
      </c>
      <c r="E226" s="262" t="s">
        <v>1459</v>
      </c>
      <c r="F226" s="871"/>
      <c r="G226" s="248" t="s">
        <v>4578</v>
      </c>
      <c r="H226" s="272" t="s">
        <v>1459</v>
      </c>
      <c r="I226" s="847"/>
      <c r="J226" s="134" t="s">
        <v>4578</v>
      </c>
      <c r="K226" s="219" t="s">
        <v>1459</v>
      </c>
      <c r="L226" s="850"/>
      <c r="M226" s="138" t="s">
        <v>4578</v>
      </c>
    </row>
    <row r="227" spans="2:14" ht="17.45" customHeight="1">
      <c r="B227" s="101">
        <v>224</v>
      </c>
      <c r="C227" s="236" t="s">
        <v>1460</v>
      </c>
      <c r="D227" s="239" t="s">
        <v>192</v>
      </c>
      <c r="E227" s="262" t="s">
        <v>1460</v>
      </c>
      <c r="F227" s="871"/>
      <c r="G227" s="248" t="s">
        <v>4579</v>
      </c>
      <c r="H227" s="272" t="s">
        <v>1460</v>
      </c>
      <c r="I227" s="847"/>
      <c r="J227" s="134" t="s">
        <v>4579</v>
      </c>
      <c r="K227" s="219" t="s">
        <v>1460</v>
      </c>
      <c r="L227" s="850"/>
      <c r="M227" s="138" t="s">
        <v>4579</v>
      </c>
    </row>
    <row r="228" spans="2:14" ht="17.45" customHeight="1">
      <c r="B228" s="101">
        <v>225</v>
      </c>
      <c r="C228" s="236" t="s">
        <v>1461</v>
      </c>
      <c r="D228" s="239" t="s">
        <v>193</v>
      </c>
      <c r="E228" s="262" t="s">
        <v>1461</v>
      </c>
      <c r="F228" s="871"/>
      <c r="G228" s="248" t="s">
        <v>4580</v>
      </c>
      <c r="H228" s="272" t="s">
        <v>1461</v>
      </c>
      <c r="I228" s="847"/>
      <c r="J228" s="134" t="s">
        <v>4580</v>
      </c>
      <c r="K228" s="219" t="s">
        <v>1461</v>
      </c>
      <c r="L228" s="850"/>
      <c r="M228" s="138" t="s">
        <v>4580</v>
      </c>
    </row>
    <row r="229" spans="2:14" ht="17.45" customHeight="1">
      <c r="B229" s="101">
        <v>226</v>
      </c>
      <c r="C229" s="236" t="s">
        <v>1462</v>
      </c>
      <c r="D229" s="239" t="s">
        <v>194</v>
      </c>
      <c r="E229" s="262" t="s">
        <v>1462</v>
      </c>
      <c r="F229" s="871"/>
      <c r="G229" s="248" t="s">
        <v>4581</v>
      </c>
      <c r="H229" s="272" t="s">
        <v>1462</v>
      </c>
      <c r="I229" s="847"/>
      <c r="J229" s="134" t="s">
        <v>4581</v>
      </c>
      <c r="K229" s="219" t="s">
        <v>1462</v>
      </c>
      <c r="L229" s="850"/>
      <c r="M229" s="138" t="s">
        <v>4581</v>
      </c>
    </row>
    <row r="230" spans="2:14" ht="17.45" customHeight="1">
      <c r="B230" s="101">
        <v>227</v>
      </c>
      <c r="C230" s="236" t="s">
        <v>1463</v>
      </c>
      <c r="D230" s="239" t="s">
        <v>195</v>
      </c>
      <c r="E230" s="262" t="s">
        <v>1463</v>
      </c>
      <c r="F230" s="871"/>
      <c r="G230" s="248" t="s">
        <v>4582</v>
      </c>
      <c r="H230" s="272" t="s">
        <v>1463</v>
      </c>
      <c r="I230" s="847"/>
      <c r="J230" s="134" t="s">
        <v>4582</v>
      </c>
      <c r="K230" s="219" t="s">
        <v>1463</v>
      </c>
      <c r="L230" s="850"/>
      <c r="M230" s="138" t="s">
        <v>4582</v>
      </c>
    </row>
    <row r="231" spans="2:14" ht="17.45" customHeight="1">
      <c r="B231" s="101">
        <v>228</v>
      </c>
      <c r="C231" s="236" t="s">
        <v>1464</v>
      </c>
      <c r="D231" s="239" t="s">
        <v>196</v>
      </c>
      <c r="E231" s="262" t="s">
        <v>1464</v>
      </c>
      <c r="F231" s="871"/>
      <c r="G231" s="248" t="s">
        <v>4583</v>
      </c>
      <c r="H231" s="272" t="s">
        <v>1464</v>
      </c>
      <c r="I231" s="847"/>
      <c r="J231" s="134" t="s">
        <v>4583</v>
      </c>
      <c r="K231" s="219" t="s">
        <v>1464</v>
      </c>
      <c r="L231" s="850"/>
      <c r="M231" s="138" t="s">
        <v>4583</v>
      </c>
    </row>
    <row r="232" spans="2:14" ht="17.45" customHeight="1">
      <c r="B232" s="101">
        <v>229</v>
      </c>
      <c r="C232" s="236" t="s">
        <v>1465</v>
      </c>
      <c r="D232" s="239" t="s">
        <v>197</v>
      </c>
      <c r="E232" s="262" t="s">
        <v>1465</v>
      </c>
      <c r="F232" s="871"/>
      <c r="G232" s="248" t="s">
        <v>4584</v>
      </c>
      <c r="H232" s="272" t="s">
        <v>1465</v>
      </c>
      <c r="I232" s="847"/>
      <c r="J232" s="134" t="s">
        <v>4584</v>
      </c>
      <c r="K232" s="219" t="s">
        <v>1465</v>
      </c>
      <c r="L232" s="850"/>
      <c r="M232" s="138" t="s">
        <v>4584</v>
      </c>
    </row>
    <row r="233" spans="2:14" ht="18" customHeight="1" thickBot="1">
      <c r="B233" s="102">
        <v>230</v>
      </c>
      <c r="C233" s="237" t="s">
        <v>1466</v>
      </c>
      <c r="D233" s="227" t="s">
        <v>198</v>
      </c>
      <c r="E233" s="243" t="s">
        <v>4587</v>
      </c>
      <c r="F233" s="876"/>
      <c r="G233" s="249" t="s">
        <v>4586</v>
      </c>
      <c r="H233" s="276" t="s">
        <v>1466</v>
      </c>
      <c r="I233" s="866"/>
      <c r="J233" s="135" t="s">
        <v>4585</v>
      </c>
      <c r="K233" s="220" t="s">
        <v>1466</v>
      </c>
      <c r="L233" s="856"/>
      <c r="M233" s="139" t="s">
        <v>4585</v>
      </c>
      <c r="N233" s="157"/>
    </row>
    <row r="234" spans="2:14" ht="18" customHeight="1" thickTop="1">
      <c r="B234" s="100">
        <v>231</v>
      </c>
      <c r="C234" s="235" t="s">
        <v>1467</v>
      </c>
      <c r="D234" s="228" t="s">
        <v>199</v>
      </c>
      <c r="E234" s="242" t="s">
        <v>1467</v>
      </c>
      <c r="F234" s="870" t="s">
        <v>957</v>
      </c>
      <c r="G234" s="250" t="s">
        <v>3531</v>
      </c>
      <c r="H234" s="213" t="s">
        <v>1467</v>
      </c>
      <c r="I234" s="846" t="s">
        <v>957</v>
      </c>
      <c r="J234" s="133" t="s">
        <v>3531</v>
      </c>
      <c r="K234" s="222" t="s">
        <v>1467</v>
      </c>
      <c r="L234" s="849" t="s">
        <v>957</v>
      </c>
      <c r="M234" s="137" t="s">
        <v>3531</v>
      </c>
    </row>
    <row r="235" spans="2:14" ht="17.45" customHeight="1">
      <c r="B235" s="101">
        <v>232</v>
      </c>
      <c r="C235" s="236" t="s">
        <v>1468</v>
      </c>
      <c r="D235" s="239" t="s">
        <v>200</v>
      </c>
      <c r="E235" s="262" t="s">
        <v>1468</v>
      </c>
      <c r="F235" s="871"/>
      <c r="G235" s="248" t="s">
        <v>3532</v>
      </c>
      <c r="H235" s="214" t="s">
        <v>1468</v>
      </c>
      <c r="I235" s="847"/>
      <c r="J235" s="134" t="s">
        <v>3532</v>
      </c>
      <c r="K235" s="219" t="s">
        <v>1468</v>
      </c>
      <c r="L235" s="850"/>
      <c r="M235" s="138" t="s">
        <v>3532</v>
      </c>
    </row>
    <row r="236" spans="2:14" ht="17.45" customHeight="1">
      <c r="B236" s="101">
        <v>233</v>
      </c>
      <c r="C236" s="236" t="s">
        <v>1469</v>
      </c>
      <c r="D236" s="239" t="s">
        <v>201</v>
      </c>
      <c r="E236" s="262" t="s">
        <v>1469</v>
      </c>
      <c r="F236" s="871"/>
      <c r="G236" s="248" t="s">
        <v>3533</v>
      </c>
      <c r="H236" s="214" t="s">
        <v>1469</v>
      </c>
      <c r="I236" s="847"/>
      <c r="J236" s="134" t="s">
        <v>3533</v>
      </c>
      <c r="K236" s="219" t="s">
        <v>1469</v>
      </c>
      <c r="L236" s="850"/>
      <c r="M236" s="138" t="s">
        <v>3533</v>
      </c>
    </row>
    <row r="237" spans="2:14" ht="17.45" customHeight="1">
      <c r="B237" s="101">
        <v>234</v>
      </c>
      <c r="C237" s="236" t="s">
        <v>1470</v>
      </c>
      <c r="D237" s="239" t="s">
        <v>202</v>
      </c>
      <c r="E237" s="262" t="s">
        <v>1470</v>
      </c>
      <c r="F237" s="871"/>
      <c r="G237" s="248" t="s">
        <v>3534</v>
      </c>
      <c r="H237" s="214" t="s">
        <v>1470</v>
      </c>
      <c r="I237" s="847"/>
      <c r="J237" s="134" t="s">
        <v>3534</v>
      </c>
      <c r="K237" s="219" t="s">
        <v>1470</v>
      </c>
      <c r="L237" s="850"/>
      <c r="M237" s="138" t="s">
        <v>3534</v>
      </c>
    </row>
    <row r="238" spans="2:14" ht="17.45" customHeight="1">
      <c r="B238" s="101">
        <v>235</v>
      </c>
      <c r="C238" s="709" t="s">
        <v>1471</v>
      </c>
      <c r="D238" s="239" t="s">
        <v>203</v>
      </c>
      <c r="E238" s="262" t="s">
        <v>1471</v>
      </c>
      <c r="F238" s="871"/>
      <c r="G238" s="248" t="s">
        <v>3535</v>
      </c>
      <c r="H238" s="214" t="s">
        <v>1471</v>
      </c>
      <c r="I238" s="847"/>
      <c r="J238" s="134" t="s">
        <v>3535</v>
      </c>
      <c r="K238" s="219" t="s">
        <v>1471</v>
      </c>
      <c r="L238" s="850"/>
      <c r="M238" s="138" t="s">
        <v>3535</v>
      </c>
    </row>
    <row r="239" spans="2:14" ht="17.45" customHeight="1">
      <c r="B239" s="101">
        <v>236</v>
      </c>
      <c r="C239" s="709" t="s">
        <v>1472</v>
      </c>
      <c r="D239" s="239" t="s">
        <v>204</v>
      </c>
      <c r="E239" s="262" t="s">
        <v>1472</v>
      </c>
      <c r="F239" s="871"/>
      <c r="G239" s="248" t="s">
        <v>3536</v>
      </c>
      <c r="H239" s="214" t="s">
        <v>1472</v>
      </c>
      <c r="I239" s="847"/>
      <c r="J239" s="134" t="s">
        <v>3536</v>
      </c>
      <c r="K239" s="219" t="s">
        <v>1472</v>
      </c>
      <c r="L239" s="850"/>
      <c r="M239" s="138" t="s">
        <v>3536</v>
      </c>
    </row>
    <row r="240" spans="2:14" ht="17.45" customHeight="1">
      <c r="B240" s="101">
        <v>237</v>
      </c>
      <c r="C240" s="709" t="s">
        <v>1473</v>
      </c>
      <c r="D240" s="239" t="s">
        <v>205</v>
      </c>
      <c r="E240" s="262" t="s">
        <v>1473</v>
      </c>
      <c r="F240" s="871"/>
      <c r="G240" s="248" t="s">
        <v>3537</v>
      </c>
      <c r="H240" s="214" t="s">
        <v>1473</v>
      </c>
      <c r="I240" s="847"/>
      <c r="J240" s="134" t="s">
        <v>3537</v>
      </c>
      <c r="K240" s="219" t="s">
        <v>1473</v>
      </c>
      <c r="L240" s="850"/>
      <c r="M240" s="138" t="s">
        <v>3537</v>
      </c>
    </row>
    <row r="241" spans="2:14" ht="17.45" customHeight="1">
      <c r="B241" s="101">
        <v>238</v>
      </c>
      <c r="C241" s="709" t="s">
        <v>1474</v>
      </c>
      <c r="D241" s="239" t="s">
        <v>206</v>
      </c>
      <c r="E241" s="262" t="s">
        <v>1474</v>
      </c>
      <c r="F241" s="871"/>
      <c r="G241" s="248" t="s">
        <v>3538</v>
      </c>
      <c r="H241" s="214" t="s">
        <v>1474</v>
      </c>
      <c r="I241" s="847"/>
      <c r="J241" s="134" t="s">
        <v>3538</v>
      </c>
      <c r="K241" s="219" t="s">
        <v>1474</v>
      </c>
      <c r="L241" s="850"/>
      <c r="M241" s="138" t="s">
        <v>3538</v>
      </c>
    </row>
    <row r="242" spans="2:14" ht="17.45" customHeight="1">
      <c r="B242" s="101">
        <v>239</v>
      </c>
      <c r="C242" s="236"/>
      <c r="D242" s="239" t="s">
        <v>207</v>
      </c>
      <c r="E242" s="262" t="s">
        <v>1475</v>
      </c>
      <c r="F242" s="871"/>
      <c r="G242" s="248" t="s">
        <v>3539</v>
      </c>
      <c r="H242" s="214" t="s">
        <v>1475</v>
      </c>
      <c r="I242" s="847"/>
      <c r="J242" s="134" t="s">
        <v>3539</v>
      </c>
      <c r="K242" s="219" t="s">
        <v>1475</v>
      </c>
      <c r="L242" s="850"/>
      <c r="M242" s="138" t="s">
        <v>3539</v>
      </c>
    </row>
    <row r="243" spans="2:14" ht="17.45" customHeight="1">
      <c r="B243" s="101">
        <v>240</v>
      </c>
      <c r="C243" s="236"/>
      <c r="D243" s="239" t="s">
        <v>208</v>
      </c>
      <c r="E243" s="262" t="s">
        <v>1476</v>
      </c>
      <c r="F243" s="871"/>
      <c r="G243" s="248" t="s">
        <v>3540</v>
      </c>
      <c r="H243" s="214" t="s">
        <v>1476</v>
      </c>
      <c r="I243" s="847"/>
      <c r="J243" s="134" t="s">
        <v>3540</v>
      </c>
      <c r="K243" s="219" t="s">
        <v>1476</v>
      </c>
      <c r="L243" s="850"/>
      <c r="M243" s="138" t="s">
        <v>3540</v>
      </c>
    </row>
    <row r="244" spans="2:14" ht="17.45" customHeight="1">
      <c r="B244" s="101">
        <v>241</v>
      </c>
      <c r="C244" s="236"/>
      <c r="D244" s="239" t="s">
        <v>209</v>
      </c>
      <c r="E244" s="262" t="s">
        <v>1477</v>
      </c>
      <c r="F244" s="871"/>
      <c r="G244" s="248" t="s">
        <v>3541</v>
      </c>
      <c r="H244" s="214" t="s">
        <v>1477</v>
      </c>
      <c r="I244" s="847"/>
      <c r="J244" s="134" t="s">
        <v>3541</v>
      </c>
      <c r="K244" s="219" t="s">
        <v>1477</v>
      </c>
      <c r="L244" s="850"/>
      <c r="M244" s="138" t="s">
        <v>3541</v>
      </c>
    </row>
    <row r="245" spans="2:14" ht="17.45" customHeight="1">
      <c r="B245" s="101">
        <v>242</v>
      </c>
      <c r="C245" s="236"/>
      <c r="D245" s="239" t="s">
        <v>210</v>
      </c>
      <c r="E245" s="262" t="s">
        <v>1478</v>
      </c>
      <c r="F245" s="871"/>
      <c r="G245" s="248" t="s">
        <v>3542</v>
      </c>
      <c r="H245" s="214" t="s">
        <v>1478</v>
      </c>
      <c r="I245" s="847"/>
      <c r="J245" s="134" t="s">
        <v>3542</v>
      </c>
      <c r="K245" s="219" t="s">
        <v>1478</v>
      </c>
      <c r="L245" s="850"/>
      <c r="M245" s="138" t="s">
        <v>3542</v>
      </c>
    </row>
    <row r="246" spans="2:14" ht="17.45" customHeight="1">
      <c r="B246" s="101">
        <v>243</v>
      </c>
      <c r="C246" s="236"/>
      <c r="D246" s="239" t="s">
        <v>211</v>
      </c>
      <c r="E246" s="262" t="s">
        <v>1479</v>
      </c>
      <c r="F246" s="871"/>
      <c r="G246" s="248" t="s">
        <v>3543</v>
      </c>
      <c r="H246" s="214" t="s">
        <v>1479</v>
      </c>
      <c r="I246" s="847"/>
      <c r="J246" s="134" t="s">
        <v>3543</v>
      </c>
      <c r="K246" s="219" t="s">
        <v>1479</v>
      </c>
      <c r="L246" s="850"/>
      <c r="M246" s="138" t="s">
        <v>3543</v>
      </c>
    </row>
    <row r="247" spans="2:14" ht="17.45" customHeight="1">
      <c r="B247" s="101">
        <v>244</v>
      </c>
      <c r="C247" s="236"/>
      <c r="D247" s="239" t="s">
        <v>212</v>
      </c>
      <c r="E247" s="262" t="s">
        <v>1480</v>
      </c>
      <c r="F247" s="871"/>
      <c r="G247" s="248" t="s">
        <v>3544</v>
      </c>
      <c r="H247" s="214" t="s">
        <v>1480</v>
      </c>
      <c r="I247" s="847"/>
      <c r="J247" s="134" t="s">
        <v>3544</v>
      </c>
      <c r="K247" s="219" t="s">
        <v>1480</v>
      </c>
      <c r="L247" s="850"/>
      <c r="M247" s="138" t="s">
        <v>3544</v>
      </c>
    </row>
    <row r="248" spans="2:14" ht="17.45" customHeight="1">
      <c r="B248" s="101">
        <v>245</v>
      </c>
      <c r="C248" s="236"/>
      <c r="D248" s="239" t="s">
        <v>213</v>
      </c>
      <c r="E248" s="262" t="s">
        <v>1481</v>
      </c>
      <c r="F248" s="871"/>
      <c r="G248" s="248" t="s">
        <v>3545</v>
      </c>
      <c r="H248" s="214" t="s">
        <v>1481</v>
      </c>
      <c r="I248" s="847"/>
      <c r="J248" s="134" t="s">
        <v>3545</v>
      </c>
      <c r="K248" s="219" t="s">
        <v>1481</v>
      </c>
      <c r="L248" s="850"/>
      <c r="M248" s="138" t="s">
        <v>3545</v>
      </c>
    </row>
    <row r="249" spans="2:14" ht="17.45" customHeight="1">
      <c r="B249" s="101">
        <v>246</v>
      </c>
      <c r="C249" s="236"/>
      <c r="D249" s="239" t="s">
        <v>214</v>
      </c>
      <c r="E249" s="262" t="s">
        <v>1482</v>
      </c>
      <c r="F249" s="871"/>
      <c r="G249" s="248" t="s">
        <v>3546</v>
      </c>
      <c r="H249" s="214" t="s">
        <v>1482</v>
      </c>
      <c r="I249" s="847"/>
      <c r="J249" s="134" t="s">
        <v>3546</v>
      </c>
      <c r="K249" s="219" t="s">
        <v>1482</v>
      </c>
      <c r="L249" s="850"/>
      <c r="M249" s="138" t="s">
        <v>3546</v>
      </c>
    </row>
    <row r="250" spans="2:14" ht="17.45" customHeight="1">
      <c r="B250" s="101">
        <v>247</v>
      </c>
      <c r="C250" s="236" t="s">
        <v>1483</v>
      </c>
      <c r="D250" s="239" t="s">
        <v>215</v>
      </c>
      <c r="E250" s="262" t="s">
        <v>1483</v>
      </c>
      <c r="F250" s="871"/>
      <c r="G250" s="248"/>
      <c r="H250" s="214" t="s">
        <v>1483</v>
      </c>
      <c r="I250" s="847"/>
      <c r="J250" s="134" t="s">
        <v>3547</v>
      </c>
      <c r="K250" s="219" t="s">
        <v>1483</v>
      </c>
      <c r="L250" s="850"/>
      <c r="M250" s="138" t="s">
        <v>3547</v>
      </c>
    </row>
    <row r="251" spans="2:14" ht="17.45" customHeight="1">
      <c r="B251" s="101">
        <v>248</v>
      </c>
      <c r="C251" s="236" t="s">
        <v>1484</v>
      </c>
      <c r="D251" s="239" t="s">
        <v>216</v>
      </c>
      <c r="E251" s="262" t="s">
        <v>1484</v>
      </c>
      <c r="F251" s="871"/>
      <c r="G251" s="248"/>
      <c r="H251" s="214" t="s">
        <v>1484</v>
      </c>
      <c r="I251" s="847"/>
      <c r="J251" s="134" t="s">
        <v>3548</v>
      </c>
      <c r="K251" s="219" t="s">
        <v>1484</v>
      </c>
      <c r="L251" s="850"/>
      <c r="M251" s="138" t="s">
        <v>3548</v>
      </c>
    </row>
    <row r="252" spans="2:14" ht="17.45" customHeight="1">
      <c r="B252" s="101">
        <v>249</v>
      </c>
      <c r="C252" s="236" t="s">
        <v>1485</v>
      </c>
      <c r="D252" s="239" t="s">
        <v>217</v>
      </c>
      <c r="E252" s="262" t="s">
        <v>1485</v>
      </c>
      <c r="F252" s="871"/>
      <c r="G252" s="248"/>
      <c r="H252" s="214" t="s">
        <v>1485</v>
      </c>
      <c r="I252" s="847"/>
      <c r="J252" s="134" t="s">
        <v>3549</v>
      </c>
      <c r="K252" s="219" t="s">
        <v>1485</v>
      </c>
      <c r="L252" s="850"/>
      <c r="M252" s="138" t="s">
        <v>3549</v>
      </c>
    </row>
    <row r="253" spans="2:14" ht="18" customHeight="1" thickBot="1">
      <c r="B253" s="102">
        <v>250</v>
      </c>
      <c r="C253" s="237" t="s">
        <v>1486</v>
      </c>
      <c r="D253" s="227" t="s">
        <v>218</v>
      </c>
      <c r="E253" s="243" t="s">
        <v>1486</v>
      </c>
      <c r="F253" s="876"/>
      <c r="G253" s="249"/>
      <c r="H253" s="215" t="s">
        <v>1486</v>
      </c>
      <c r="I253" s="866"/>
      <c r="J253" s="135" t="s">
        <v>3550</v>
      </c>
      <c r="K253" s="220" t="s">
        <v>1486</v>
      </c>
      <c r="L253" s="856"/>
      <c r="M253" s="139" t="s">
        <v>3550</v>
      </c>
      <c r="N253" s="157"/>
    </row>
    <row r="254" spans="2:14" ht="18" customHeight="1" thickTop="1">
      <c r="B254" s="100">
        <v>251</v>
      </c>
      <c r="C254" s="235" t="s">
        <v>1487</v>
      </c>
      <c r="D254" s="228" t="s">
        <v>219</v>
      </c>
      <c r="E254" s="242" t="s">
        <v>1487</v>
      </c>
      <c r="F254" s="870" t="s">
        <v>4261</v>
      </c>
      <c r="G254" s="250" t="s">
        <v>3551</v>
      </c>
      <c r="H254" s="213" t="s">
        <v>1487</v>
      </c>
      <c r="I254" s="846" t="s">
        <v>4261</v>
      </c>
      <c r="J254" s="133" t="s">
        <v>3551</v>
      </c>
      <c r="K254" s="222" t="s">
        <v>1487</v>
      </c>
      <c r="L254" s="849" t="s">
        <v>4270</v>
      </c>
      <c r="M254" s="137" t="s">
        <v>3551</v>
      </c>
    </row>
    <row r="255" spans="2:14" ht="17.45" customHeight="1">
      <c r="B255" s="101">
        <v>252</v>
      </c>
      <c r="C255" s="236" t="s">
        <v>1489</v>
      </c>
      <c r="D255" s="239" t="s">
        <v>220</v>
      </c>
      <c r="E255" s="262" t="s">
        <v>1489</v>
      </c>
      <c r="F255" s="871"/>
      <c r="G255" s="248" t="s">
        <v>3552</v>
      </c>
      <c r="H255" s="214" t="s">
        <v>1489</v>
      </c>
      <c r="I255" s="847"/>
      <c r="J255" s="134" t="s">
        <v>3552</v>
      </c>
      <c r="K255" s="219" t="s">
        <v>1489</v>
      </c>
      <c r="L255" s="850"/>
      <c r="M255" s="138" t="s">
        <v>3552</v>
      </c>
    </row>
    <row r="256" spans="2:14" ht="17.45" customHeight="1">
      <c r="B256" s="101">
        <v>253</v>
      </c>
      <c r="C256" s="236" t="s">
        <v>1490</v>
      </c>
      <c r="D256" s="239" t="s">
        <v>221</v>
      </c>
      <c r="E256" s="262" t="s">
        <v>1490</v>
      </c>
      <c r="F256" s="871"/>
      <c r="G256" s="248" t="s">
        <v>3553</v>
      </c>
      <c r="H256" s="214" t="s">
        <v>1490</v>
      </c>
      <c r="I256" s="847"/>
      <c r="J256" s="134" t="s">
        <v>3553</v>
      </c>
      <c r="K256" s="219" t="s">
        <v>1490</v>
      </c>
      <c r="L256" s="850"/>
      <c r="M256" s="138" t="s">
        <v>3553</v>
      </c>
    </row>
    <row r="257" spans="2:14" ht="17.45" customHeight="1">
      <c r="B257" s="101">
        <v>254</v>
      </c>
      <c r="C257" s="236" t="s">
        <v>7017</v>
      </c>
      <c r="D257" s="239" t="s">
        <v>222</v>
      </c>
      <c r="E257" s="262" t="s">
        <v>1491</v>
      </c>
      <c r="F257" s="871"/>
      <c r="G257" s="248" t="s">
        <v>3554</v>
      </c>
      <c r="H257" s="214" t="s">
        <v>1491</v>
      </c>
      <c r="I257" s="847"/>
      <c r="J257" s="134" t="s">
        <v>3554</v>
      </c>
      <c r="K257" s="219" t="s">
        <v>1491</v>
      </c>
      <c r="L257" s="850"/>
      <c r="M257" s="138" t="s">
        <v>3554</v>
      </c>
    </row>
    <row r="258" spans="2:14" ht="17.45" customHeight="1" thickBot="1">
      <c r="B258" s="670">
        <v>255</v>
      </c>
      <c r="C258" s="669"/>
      <c r="D258" s="761" t="s">
        <v>223</v>
      </c>
      <c r="E258" s="262" t="s">
        <v>1492</v>
      </c>
      <c r="F258" s="871"/>
      <c r="G258" s="248" t="s">
        <v>3742</v>
      </c>
      <c r="H258" s="214" t="s">
        <v>1492</v>
      </c>
      <c r="I258" s="847"/>
      <c r="J258" s="134" t="s">
        <v>3742</v>
      </c>
      <c r="K258" s="646"/>
      <c r="L258" s="890"/>
      <c r="M258" s="668"/>
    </row>
    <row r="259" spans="2:14" ht="17.45" customHeight="1" thickTop="1">
      <c r="B259" s="101">
        <v>256</v>
      </c>
      <c r="C259" s="236" t="s">
        <v>1493</v>
      </c>
      <c r="D259" s="239" t="s">
        <v>224</v>
      </c>
      <c r="E259" s="262" t="s">
        <v>1493</v>
      </c>
      <c r="F259" s="871"/>
      <c r="G259" s="248" t="s">
        <v>3743</v>
      </c>
      <c r="H259" s="214" t="s">
        <v>1493</v>
      </c>
      <c r="I259" s="847"/>
      <c r="J259" s="134" t="s">
        <v>3743</v>
      </c>
      <c r="K259" s="219"/>
      <c r="L259" s="885" t="s">
        <v>7025</v>
      </c>
      <c r="M259" s="138" t="s">
        <v>7020</v>
      </c>
    </row>
    <row r="260" spans="2:14" ht="17.45" customHeight="1">
      <c r="B260" s="101">
        <v>257</v>
      </c>
      <c r="C260" s="236" t="s">
        <v>1494</v>
      </c>
      <c r="D260" s="239" t="s">
        <v>225</v>
      </c>
      <c r="E260" s="262" t="s">
        <v>1494</v>
      </c>
      <c r="F260" s="871"/>
      <c r="G260" s="248" t="s">
        <v>3744</v>
      </c>
      <c r="H260" s="214" t="s">
        <v>1494</v>
      </c>
      <c r="I260" s="847"/>
      <c r="J260" s="134" t="s">
        <v>3744</v>
      </c>
      <c r="K260" s="219"/>
      <c r="L260" s="888"/>
      <c r="M260" s="138" t="s">
        <v>7024</v>
      </c>
    </row>
    <row r="261" spans="2:14" ht="17.45" customHeight="1">
      <c r="B261" s="101">
        <v>258</v>
      </c>
      <c r="C261" s="236"/>
      <c r="D261" s="239" t="s">
        <v>226</v>
      </c>
      <c r="E261" s="262" t="s">
        <v>1495</v>
      </c>
      <c r="F261" s="871"/>
      <c r="G261" s="248" t="s">
        <v>3745</v>
      </c>
      <c r="H261" s="214" t="s">
        <v>1495</v>
      </c>
      <c r="I261" s="847"/>
      <c r="J261" s="134" t="s">
        <v>3745</v>
      </c>
      <c r="K261" s="219"/>
      <c r="L261" s="888"/>
      <c r="M261" s="138"/>
    </row>
    <row r="262" spans="2:14" ht="17.45" customHeight="1">
      <c r="B262" s="101">
        <v>259</v>
      </c>
      <c r="C262" s="236"/>
      <c r="D262" s="239" t="s">
        <v>227</v>
      </c>
      <c r="E262" s="262"/>
      <c r="F262" s="871"/>
      <c r="G262" s="248"/>
      <c r="H262" s="272"/>
      <c r="I262" s="847"/>
      <c r="J262" s="134"/>
      <c r="K262" s="219"/>
      <c r="L262" s="888"/>
      <c r="M262" s="138"/>
    </row>
    <row r="263" spans="2:14" ht="18" customHeight="1" thickBot="1">
      <c r="B263" s="102">
        <v>260</v>
      </c>
      <c r="C263" s="237" t="s">
        <v>7018</v>
      </c>
      <c r="D263" s="227" t="s">
        <v>228</v>
      </c>
      <c r="E263" s="262"/>
      <c r="F263" s="876"/>
      <c r="G263" s="249"/>
      <c r="H263" s="276"/>
      <c r="I263" s="866"/>
      <c r="J263" s="135"/>
      <c r="K263" s="220"/>
      <c r="L263" s="888"/>
      <c r="M263" s="139" t="s">
        <v>7016</v>
      </c>
      <c r="N263" s="157"/>
    </row>
    <row r="264" spans="2:14" ht="18" customHeight="1" thickTop="1">
      <c r="B264" s="100">
        <v>261</v>
      </c>
      <c r="C264" s="235" t="s">
        <v>1634</v>
      </c>
      <c r="D264" s="228" t="s">
        <v>229</v>
      </c>
      <c r="E264" s="242" t="s">
        <v>1498</v>
      </c>
      <c r="F264" s="870" t="s">
        <v>4262</v>
      </c>
      <c r="G264" s="250" t="s">
        <v>3555</v>
      </c>
      <c r="H264" s="213" t="s">
        <v>1498</v>
      </c>
      <c r="I264" s="846" t="s">
        <v>4262</v>
      </c>
      <c r="J264" s="133" t="s">
        <v>3555</v>
      </c>
      <c r="K264" s="222"/>
      <c r="L264" s="885" t="s">
        <v>6981</v>
      </c>
      <c r="M264" s="137" t="s">
        <v>4817</v>
      </c>
    </row>
    <row r="265" spans="2:14" ht="17.45" customHeight="1">
      <c r="B265" s="101">
        <v>262</v>
      </c>
      <c r="C265" s="236" t="s">
        <v>1635</v>
      </c>
      <c r="D265" s="239" t="s">
        <v>230</v>
      </c>
      <c r="E265" s="262" t="s">
        <v>1499</v>
      </c>
      <c r="F265" s="871"/>
      <c r="G265" s="248" t="s">
        <v>3556</v>
      </c>
      <c r="H265" s="214" t="s">
        <v>1499</v>
      </c>
      <c r="I265" s="847"/>
      <c r="J265" s="134" t="s">
        <v>3556</v>
      </c>
      <c r="K265" s="219"/>
      <c r="L265" s="888"/>
      <c r="M265" s="138" t="s">
        <v>4790</v>
      </c>
    </row>
    <row r="266" spans="2:14" ht="17.45" customHeight="1">
      <c r="B266" s="101">
        <v>263</v>
      </c>
      <c r="C266" s="236" t="s">
        <v>1636</v>
      </c>
      <c r="D266" s="239" t="s">
        <v>231</v>
      </c>
      <c r="E266" s="262" t="s">
        <v>1500</v>
      </c>
      <c r="F266" s="871"/>
      <c r="G266" s="248" t="s">
        <v>3557</v>
      </c>
      <c r="H266" s="214" t="s">
        <v>1500</v>
      </c>
      <c r="I266" s="847"/>
      <c r="J266" s="134" t="s">
        <v>3557</v>
      </c>
      <c r="K266" s="219"/>
      <c r="L266" s="888"/>
      <c r="M266" s="138" t="s">
        <v>4791</v>
      </c>
    </row>
    <row r="267" spans="2:14" ht="17.45" customHeight="1">
      <c r="B267" s="101">
        <v>264</v>
      </c>
      <c r="C267" s="236" t="s">
        <v>1637</v>
      </c>
      <c r="D267" s="239" t="s">
        <v>232</v>
      </c>
      <c r="E267" s="262" t="s">
        <v>1501</v>
      </c>
      <c r="F267" s="871"/>
      <c r="G267" s="248" t="s">
        <v>3558</v>
      </c>
      <c r="H267" s="214" t="s">
        <v>1501</v>
      </c>
      <c r="I267" s="847"/>
      <c r="J267" s="134" t="s">
        <v>3558</v>
      </c>
      <c r="K267" s="219"/>
      <c r="L267" s="888"/>
      <c r="M267" s="138" t="s">
        <v>4818</v>
      </c>
    </row>
    <row r="268" spans="2:14" ht="17.45" customHeight="1">
      <c r="B268" s="101">
        <v>265</v>
      </c>
      <c r="C268" s="236" t="s">
        <v>1638</v>
      </c>
      <c r="D268" s="239" t="s">
        <v>233</v>
      </c>
      <c r="E268" s="262" t="s">
        <v>1502</v>
      </c>
      <c r="F268" s="871"/>
      <c r="G268" s="248" t="s">
        <v>3746</v>
      </c>
      <c r="H268" s="214" t="s">
        <v>1502</v>
      </c>
      <c r="I268" s="847"/>
      <c r="J268" s="134" t="s">
        <v>3701</v>
      </c>
      <c r="K268" s="219"/>
      <c r="L268" s="888"/>
      <c r="M268" s="138" t="s">
        <v>4819</v>
      </c>
    </row>
    <row r="269" spans="2:14" ht="17.45" customHeight="1">
      <c r="B269" s="101">
        <v>266</v>
      </c>
      <c r="C269" s="236" t="s">
        <v>1639</v>
      </c>
      <c r="D269" s="239" t="s">
        <v>234</v>
      </c>
      <c r="E269" s="262" t="s">
        <v>1503</v>
      </c>
      <c r="F269" s="871"/>
      <c r="G269" s="244" t="s">
        <v>3747</v>
      </c>
      <c r="H269" s="214" t="s">
        <v>1503</v>
      </c>
      <c r="I269" s="847"/>
      <c r="J269" s="305" t="s">
        <v>3702</v>
      </c>
      <c r="K269" s="219"/>
      <c r="L269" s="888"/>
      <c r="M269" s="190" t="s">
        <v>7021</v>
      </c>
    </row>
    <row r="270" spans="2:14" ht="17.45" customHeight="1">
      <c r="B270" s="101">
        <v>267</v>
      </c>
      <c r="C270" s="236" t="s">
        <v>1640</v>
      </c>
      <c r="D270" s="239" t="s">
        <v>235</v>
      </c>
      <c r="E270" s="262" t="s">
        <v>1504</v>
      </c>
      <c r="F270" s="871"/>
      <c r="G270" s="248" t="s">
        <v>3748</v>
      </c>
      <c r="H270" s="214" t="s">
        <v>1504</v>
      </c>
      <c r="I270" s="847"/>
      <c r="J270" s="134" t="s">
        <v>3703</v>
      </c>
      <c r="K270" s="219"/>
      <c r="L270" s="888"/>
      <c r="M270" s="699" t="s">
        <v>6995</v>
      </c>
    </row>
    <row r="271" spans="2:14" ht="17.45" customHeight="1">
      <c r="B271" s="101">
        <v>268</v>
      </c>
      <c r="C271" s="236" t="s">
        <v>1641</v>
      </c>
      <c r="D271" s="239" t="s">
        <v>236</v>
      </c>
      <c r="E271" s="262" t="s">
        <v>1505</v>
      </c>
      <c r="F271" s="871"/>
      <c r="G271" s="244" t="s">
        <v>3749</v>
      </c>
      <c r="H271" s="214" t="s">
        <v>1505</v>
      </c>
      <c r="I271" s="847"/>
      <c r="J271" s="305" t="s">
        <v>3704</v>
      </c>
      <c r="K271" s="219"/>
      <c r="L271" s="888"/>
      <c r="M271" s="699" t="s">
        <v>6996</v>
      </c>
    </row>
    <row r="272" spans="2:14" ht="17.45" customHeight="1">
      <c r="B272" s="101">
        <v>269</v>
      </c>
      <c r="C272" s="236" t="s">
        <v>1642</v>
      </c>
      <c r="D272" s="239" t="s">
        <v>237</v>
      </c>
      <c r="E272" s="262"/>
      <c r="F272" s="871"/>
      <c r="G272" s="248"/>
      <c r="H272" s="272"/>
      <c r="I272" s="847"/>
      <c r="J272" s="134"/>
      <c r="K272" s="219"/>
      <c r="L272" s="888"/>
      <c r="M272" s="699" t="s">
        <v>6997</v>
      </c>
    </row>
    <row r="273" spans="2:14" ht="18" customHeight="1" thickBot="1">
      <c r="B273" s="102">
        <v>270</v>
      </c>
      <c r="C273" s="237" t="s">
        <v>1643</v>
      </c>
      <c r="D273" s="227" t="s">
        <v>238</v>
      </c>
      <c r="E273" s="262"/>
      <c r="F273" s="876"/>
      <c r="G273" s="249"/>
      <c r="H273" s="276"/>
      <c r="I273" s="866"/>
      <c r="J273" s="135"/>
      <c r="K273" s="220"/>
      <c r="L273" s="889"/>
      <c r="M273" s="139" t="s">
        <v>7022</v>
      </c>
      <c r="N273" s="157"/>
    </row>
    <row r="274" spans="2:14" ht="18" customHeight="1" thickTop="1">
      <c r="B274" s="100">
        <v>271</v>
      </c>
      <c r="C274" s="235" t="s">
        <v>1529</v>
      </c>
      <c r="D274" s="228" t="s">
        <v>239</v>
      </c>
      <c r="E274" s="242" t="s">
        <v>1529</v>
      </c>
      <c r="F274" s="870" t="s">
        <v>1086</v>
      </c>
      <c r="G274" s="250" t="s">
        <v>5252</v>
      </c>
      <c r="H274" s="213" t="s">
        <v>1529</v>
      </c>
      <c r="I274" s="846" t="s">
        <v>1086</v>
      </c>
      <c r="J274" s="133" t="s">
        <v>1087</v>
      </c>
      <c r="K274" s="222" t="s">
        <v>1529</v>
      </c>
      <c r="L274" s="849" t="s">
        <v>1086</v>
      </c>
      <c r="M274" s="137" t="s">
        <v>1087</v>
      </c>
    </row>
    <row r="275" spans="2:14" ht="17.45" customHeight="1">
      <c r="B275" s="101">
        <v>272</v>
      </c>
      <c r="C275" s="236" t="s">
        <v>1530</v>
      </c>
      <c r="D275" s="239" t="s">
        <v>240</v>
      </c>
      <c r="E275" s="262" t="s">
        <v>1530</v>
      </c>
      <c r="F275" s="871"/>
      <c r="G275" s="248" t="s">
        <v>5241</v>
      </c>
      <c r="H275" s="214" t="s">
        <v>1530</v>
      </c>
      <c r="I275" s="847"/>
      <c r="J275" s="134" t="s">
        <v>1087</v>
      </c>
      <c r="K275" s="219" t="s">
        <v>1530</v>
      </c>
      <c r="L275" s="850"/>
      <c r="M275" s="138" t="s">
        <v>1087</v>
      </c>
    </row>
    <row r="276" spans="2:14" ht="17.45" customHeight="1">
      <c r="B276" s="101">
        <v>273</v>
      </c>
      <c r="C276" s="236" t="s">
        <v>1531</v>
      </c>
      <c r="D276" s="239" t="s">
        <v>241</v>
      </c>
      <c r="E276" s="262" t="s">
        <v>1531</v>
      </c>
      <c r="F276" s="871"/>
      <c r="G276" s="248" t="s">
        <v>5242</v>
      </c>
      <c r="H276" s="214" t="s">
        <v>1531</v>
      </c>
      <c r="I276" s="847"/>
      <c r="J276" s="134" t="s">
        <v>1087</v>
      </c>
      <c r="K276" s="219" t="s">
        <v>1531</v>
      </c>
      <c r="L276" s="850"/>
      <c r="M276" s="138" t="s">
        <v>1087</v>
      </c>
    </row>
    <row r="277" spans="2:14" ht="17.45" customHeight="1">
      <c r="B277" s="101">
        <v>274</v>
      </c>
      <c r="C277" s="236" t="s">
        <v>1532</v>
      </c>
      <c r="D277" s="239" t="s">
        <v>242</v>
      </c>
      <c r="E277" s="262" t="s">
        <v>1532</v>
      </c>
      <c r="F277" s="871"/>
      <c r="G277" s="248" t="s">
        <v>5243</v>
      </c>
      <c r="H277" s="214" t="s">
        <v>1532</v>
      </c>
      <c r="I277" s="847"/>
      <c r="J277" s="134" t="s">
        <v>1087</v>
      </c>
      <c r="K277" s="219" t="s">
        <v>1532</v>
      </c>
      <c r="L277" s="850"/>
      <c r="M277" s="138" t="s">
        <v>1087</v>
      </c>
    </row>
    <row r="278" spans="2:14" ht="17.45" customHeight="1">
      <c r="B278" s="101">
        <v>275</v>
      </c>
      <c r="C278" s="236" t="s">
        <v>1533</v>
      </c>
      <c r="D278" s="239" t="s">
        <v>243</v>
      </c>
      <c r="E278" s="262" t="s">
        <v>1533</v>
      </c>
      <c r="F278" s="871"/>
      <c r="G278" s="248" t="s">
        <v>5244</v>
      </c>
      <c r="H278" s="214" t="s">
        <v>1533</v>
      </c>
      <c r="I278" s="847"/>
      <c r="J278" s="134" t="s">
        <v>1087</v>
      </c>
      <c r="K278" s="219" t="s">
        <v>1533</v>
      </c>
      <c r="L278" s="850"/>
      <c r="M278" s="138" t="s">
        <v>1087</v>
      </c>
    </row>
    <row r="279" spans="2:14" ht="17.45" customHeight="1">
      <c r="B279" s="101">
        <v>276</v>
      </c>
      <c r="C279" s="709" t="s">
        <v>1534</v>
      </c>
      <c r="D279" s="239" t="s">
        <v>244</v>
      </c>
      <c r="E279" s="262" t="s">
        <v>1534</v>
      </c>
      <c r="F279" s="871"/>
      <c r="G279" s="248" t="s">
        <v>5245</v>
      </c>
      <c r="H279" s="214" t="s">
        <v>1534</v>
      </c>
      <c r="I279" s="847"/>
      <c r="J279" s="134" t="s">
        <v>1087</v>
      </c>
      <c r="K279" s="219" t="s">
        <v>1534</v>
      </c>
      <c r="L279" s="850"/>
      <c r="M279" s="138" t="s">
        <v>1087</v>
      </c>
    </row>
    <row r="280" spans="2:14" ht="17.45" customHeight="1">
      <c r="B280" s="101">
        <v>277</v>
      </c>
      <c r="C280" s="709" t="s">
        <v>1535</v>
      </c>
      <c r="D280" s="239" t="s">
        <v>245</v>
      </c>
      <c r="E280" s="262" t="s">
        <v>1535</v>
      </c>
      <c r="F280" s="871"/>
      <c r="G280" s="248" t="s">
        <v>5246</v>
      </c>
      <c r="H280" s="214" t="s">
        <v>1535</v>
      </c>
      <c r="I280" s="847"/>
      <c r="J280" s="134" t="s">
        <v>1087</v>
      </c>
      <c r="K280" s="219" t="s">
        <v>1535</v>
      </c>
      <c r="L280" s="850"/>
      <c r="M280" s="138" t="s">
        <v>1087</v>
      </c>
    </row>
    <row r="281" spans="2:14" ht="17.45" customHeight="1">
      <c r="B281" s="101">
        <v>278</v>
      </c>
      <c r="C281" s="709" t="s">
        <v>1536</v>
      </c>
      <c r="D281" s="239" t="s">
        <v>246</v>
      </c>
      <c r="E281" s="262" t="s">
        <v>1536</v>
      </c>
      <c r="F281" s="871"/>
      <c r="G281" s="256" t="s">
        <v>5247</v>
      </c>
      <c r="H281" s="214" t="s">
        <v>1536</v>
      </c>
      <c r="I281" s="847"/>
      <c r="J281" s="141" t="s">
        <v>1087</v>
      </c>
      <c r="K281" s="219" t="s">
        <v>1536</v>
      </c>
      <c r="L281" s="850"/>
      <c r="M281" s="186" t="s">
        <v>3876</v>
      </c>
    </row>
    <row r="282" spans="2:14" ht="17.45" customHeight="1">
      <c r="B282" s="101">
        <v>279</v>
      </c>
      <c r="C282" s="236"/>
      <c r="D282" s="239" t="s">
        <v>247</v>
      </c>
      <c r="E282" s="262" t="s">
        <v>1537</v>
      </c>
      <c r="F282" s="871"/>
      <c r="G282" s="248" t="s">
        <v>4216</v>
      </c>
      <c r="H282" s="214" t="s">
        <v>1537</v>
      </c>
      <c r="I282" s="847"/>
      <c r="J282" s="134" t="s">
        <v>4216</v>
      </c>
      <c r="K282" s="219" t="s">
        <v>1537</v>
      </c>
      <c r="L282" s="850"/>
      <c r="M282" s="138" t="s">
        <v>4216</v>
      </c>
    </row>
    <row r="283" spans="2:14" ht="18" customHeight="1" thickBot="1">
      <c r="B283" s="102">
        <v>280</v>
      </c>
      <c r="C283" s="237"/>
      <c r="D283" s="227" t="s">
        <v>248</v>
      </c>
      <c r="E283" s="243" t="s">
        <v>1538</v>
      </c>
      <c r="F283" s="876"/>
      <c r="G283" s="249" t="s">
        <v>4217</v>
      </c>
      <c r="H283" s="215" t="s">
        <v>1538</v>
      </c>
      <c r="I283" s="866"/>
      <c r="J283" s="135" t="s">
        <v>4217</v>
      </c>
      <c r="K283" s="220" t="s">
        <v>1538</v>
      </c>
      <c r="L283" s="856"/>
      <c r="M283" s="139" t="s">
        <v>4217</v>
      </c>
      <c r="N283" s="157"/>
    </row>
    <row r="284" spans="2:14" ht="18" customHeight="1" thickTop="1">
      <c r="B284" s="100">
        <v>281</v>
      </c>
      <c r="C284" s="235" t="s">
        <v>1614</v>
      </c>
      <c r="D284" s="228" t="s">
        <v>249</v>
      </c>
      <c r="E284" s="242" t="s">
        <v>1614</v>
      </c>
      <c r="F284" s="843" t="s">
        <v>4645</v>
      </c>
      <c r="G284" s="250" t="s">
        <v>1088</v>
      </c>
      <c r="H284" s="213" t="s">
        <v>1614</v>
      </c>
      <c r="I284" s="846" t="s">
        <v>4111</v>
      </c>
      <c r="J284" s="133" t="s">
        <v>1088</v>
      </c>
      <c r="K284" s="222" t="s">
        <v>1614</v>
      </c>
      <c r="L284" s="849" t="s">
        <v>4110</v>
      </c>
      <c r="M284" s="137" t="s">
        <v>1088</v>
      </c>
    </row>
    <row r="285" spans="2:14" ht="17.45" customHeight="1">
      <c r="B285" s="101">
        <v>282</v>
      </c>
      <c r="C285" s="236" t="s">
        <v>1615</v>
      </c>
      <c r="D285" s="239" t="s">
        <v>250</v>
      </c>
      <c r="E285" s="262" t="s">
        <v>1615</v>
      </c>
      <c r="F285" s="844"/>
      <c r="G285" s="248" t="s">
        <v>4646</v>
      </c>
      <c r="H285" s="214" t="s">
        <v>1615</v>
      </c>
      <c r="I285" s="847"/>
      <c r="J285" s="134" t="s">
        <v>1089</v>
      </c>
      <c r="K285" s="219" t="s">
        <v>1615</v>
      </c>
      <c r="L285" s="850"/>
      <c r="M285" s="138" t="s">
        <v>3863</v>
      </c>
    </row>
    <row r="286" spans="2:14" ht="17.45" customHeight="1">
      <c r="B286" s="101">
        <v>283</v>
      </c>
      <c r="C286" s="236"/>
      <c r="D286" s="239" t="s">
        <v>251</v>
      </c>
      <c r="E286" s="262"/>
      <c r="F286" s="844"/>
      <c r="G286" s="248"/>
      <c r="H286" s="272"/>
      <c r="I286" s="847"/>
      <c r="J286" s="134"/>
      <c r="K286" s="219"/>
      <c r="L286" s="850"/>
      <c r="M286" s="138"/>
    </row>
    <row r="287" spans="2:14" ht="17.45" customHeight="1">
      <c r="B287" s="101">
        <v>284</v>
      </c>
      <c r="C287" s="236"/>
      <c r="D287" s="239" t="s">
        <v>252</v>
      </c>
      <c r="E287" s="262"/>
      <c r="F287" s="844"/>
      <c r="G287" s="248"/>
      <c r="H287" s="272"/>
      <c r="I287" s="847"/>
      <c r="J287" s="134"/>
      <c r="K287" s="219"/>
      <c r="L287" s="850"/>
      <c r="M287" s="138"/>
    </row>
    <row r="288" spans="2:14" ht="17.45" customHeight="1">
      <c r="B288" s="379">
        <v>285</v>
      </c>
      <c r="C288" s="238"/>
      <c r="D288" s="265" t="s">
        <v>253</v>
      </c>
      <c r="E288" s="304"/>
      <c r="F288" s="845"/>
      <c r="G288" s="256"/>
      <c r="H288" s="380"/>
      <c r="I288" s="848"/>
      <c r="J288" s="141"/>
      <c r="K288" s="267"/>
      <c r="L288" s="851"/>
      <c r="M288" s="186"/>
    </row>
    <row r="289" spans="2:16" ht="17.45" customHeight="1">
      <c r="B289" s="101">
        <v>286</v>
      </c>
      <c r="C289" s="236" t="s">
        <v>7013</v>
      </c>
      <c r="D289" s="239" t="s">
        <v>254</v>
      </c>
      <c r="E289" s="262"/>
      <c r="F289" s="844" t="s">
        <v>958</v>
      </c>
      <c r="G289" s="248"/>
      <c r="H289" s="272"/>
      <c r="I289" s="847" t="s">
        <v>4647</v>
      </c>
      <c r="J289" s="134" t="s">
        <v>4703</v>
      </c>
      <c r="K289" s="219"/>
      <c r="L289" s="888" t="s">
        <v>7158</v>
      </c>
      <c r="M289" s="138" t="s">
        <v>7159</v>
      </c>
    </row>
    <row r="290" spans="2:16" ht="17.45" customHeight="1">
      <c r="B290" s="101">
        <v>287</v>
      </c>
      <c r="C290" s="236"/>
      <c r="D290" s="239" t="s">
        <v>255</v>
      </c>
      <c r="E290" s="262"/>
      <c r="F290" s="844"/>
      <c r="G290" s="248"/>
      <c r="H290" s="272"/>
      <c r="I290" s="847"/>
      <c r="J290" s="134" t="s">
        <v>4704</v>
      </c>
      <c r="K290" s="219"/>
      <c r="L290" s="888"/>
      <c r="M290" s="138"/>
    </row>
    <row r="291" spans="2:16" ht="17.45" customHeight="1">
      <c r="B291" s="101">
        <v>288</v>
      </c>
      <c r="C291" s="236"/>
      <c r="D291" s="239" t="s">
        <v>256</v>
      </c>
      <c r="E291" s="262"/>
      <c r="F291" s="844"/>
      <c r="G291" s="248"/>
      <c r="H291" s="272"/>
      <c r="I291" s="847"/>
      <c r="J291" s="134" t="s">
        <v>4705</v>
      </c>
      <c r="K291" s="219"/>
      <c r="L291" s="888"/>
      <c r="M291" s="138"/>
    </row>
    <row r="292" spans="2:16" ht="17.45" customHeight="1">
      <c r="B292" s="101">
        <v>289</v>
      </c>
      <c r="C292" s="236"/>
      <c r="D292" s="239" t="s">
        <v>257</v>
      </c>
      <c r="E292" s="262"/>
      <c r="F292" s="844"/>
      <c r="G292" s="248"/>
      <c r="H292" s="272"/>
      <c r="I292" s="847"/>
      <c r="J292" s="134" t="s">
        <v>4706</v>
      </c>
      <c r="K292" s="219"/>
      <c r="L292" s="888"/>
      <c r="M292" s="138"/>
    </row>
    <row r="293" spans="2:16" ht="18" customHeight="1" thickBot="1">
      <c r="B293" s="102">
        <v>290</v>
      </c>
      <c r="C293" s="237"/>
      <c r="D293" s="227" t="s">
        <v>258</v>
      </c>
      <c r="E293" s="262"/>
      <c r="F293" s="891"/>
      <c r="G293" s="249"/>
      <c r="H293" s="276"/>
      <c r="I293" s="866"/>
      <c r="J293" s="135"/>
      <c r="K293" s="220"/>
      <c r="L293" s="889"/>
      <c r="M293" s="139"/>
      <c r="N293" s="157"/>
    </row>
    <row r="294" spans="2:16" ht="18" customHeight="1" thickTop="1">
      <c r="B294" s="687">
        <v>291</v>
      </c>
      <c r="C294" s="708" t="s">
        <v>2050</v>
      </c>
      <c r="D294" s="706" t="s">
        <v>259</v>
      </c>
      <c r="E294" s="712" t="s">
        <v>1508</v>
      </c>
      <c r="F294" s="870" t="s">
        <v>4263</v>
      </c>
      <c r="G294" s="715" t="s">
        <v>969</v>
      </c>
      <c r="H294" s="701" t="s">
        <v>1508</v>
      </c>
      <c r="I294" s="846" t="s">
        <v>4263</v>
      </c>
      <c r="J294" s="692" t="s">
        <v>969</v>
      </c>
      <c r="K294" s="705"/>
      <c r="L294" s="885" t="s">
        <v>7160</v>
      </c>
      <c r="M294" s="694" t="s">
        <v>6756</v>
      </c>
      <c r="P294" s="671"/>
    </row>
    <row r="295" spans="2:16" ht="17.45" customHeight="1">
      <c r="B295" s="688">
        <v>292</v>
      </c>
      <c r="C295" s="709" t="s">
        <v>2051</v>
      </c>
      <c r="D295" s="710" t="s">
        <v>260</v>
      </c>
      <c r="E295" s="716" t="s">
        <v>1509</v>
      </c>
      <c r="F295" s="871"/>
      <c r="G295" s="714" t="s">
        <v>1090</v>
      </c>
      <c r="H295" s="702" t="s">
        <v>1509</v>
      </c>
      <c r="I295" s="847"/>
      <c r="J295" s="693" t="s">
        <v>970</v>
      </c>
      <c r="K295" s="703"/>
      <c r="L295" s="888"/>
      <c r="M295" s="695" t="s">
        <v>6757</v>
      </c>
    </row>
    <row r="296" spans="2:16" ht="17.45" customHeight="1">
      <c r="B296" s="688">
        <v>293</v>
      </c>
      <c r="C296" s="709" t="s">
        <v>2052</v>
      </c>
      <c r="D296" s="710" t="s">
        <v>261</v>
      </c>
      <c r="E296" s="716" t="s">
        <v>1510</v>
      </c>
      <c r="F296" s="871"/>
      <c r="G296" s="714" t="s">
        <v>971</v>
      </c>
      <c r="H296" s="702" t="s">
        <v>1510</v>
      </c>
      <c r="I296" s="847"/>
      <c r="J296" s="693" t="s">
        <v>971</v>
      </c>
      <c r="K296" s="703"/>
      <c r="L296" s="888"/>
      <c r="M296" s="695" t="s">
        <v>6758</v>
      </c>
    </row>
    <row r="297" spans="2:16" ht="17.45" customHeight="1">
      <c r="B297" s="688">
        <v>294</v>
      </c>
      <c r="C297" s="709" t="s">
        <v>2053</v>
      </c>
      <c r="D297" s="710" t="s">
        <v>262</v>
      </c>
      <c r="E297" s="716" t="s">
        <v>1511</v>
      </c>
      <c r="F297" s="871"/>
      <c r="G297" s="714" t="s">
        <v>972</v>
      </c>
      <c r="H297" s="702" t="s">
        <v>1511</v>
      </c>
      <c r="I297" s="847"/>
      <c r="J297" s="693" t="s">
        <v>972</v>
      </c>
      <c r="K297" s="703"/>
      <c r="L297" s="888"/>
      <c r="M297" s="695" t="s">
        <v>6759</v>
      </c>
    </row>
    <row r="298" spans="2:16" ht="17.45" customHeight="1">
      <c r="B298" s="688">
        <v>295</v>
      </c>
      <c r="C298" s="709" t="s">
        <v>2054</v>
      </c>
      <c r="D298" s="710" t="s">
        <v>263</v>
      </c>
      <c r="E298" s="716" t="s">
        <v>1512</v>
      </c>
      <c r="F298" s="871"/>
      <c r="G298" s="714" t="s">
        <v>973</v>
      </c>
      <c r="H298" s="702" t="s">
        <v>1512</v>
      </c>
      <c r="I298" s="847"/>
      <c r="J298" s="693" t="s">
        <v>973</v>
      </c>
      <c r="K298" s="703"/>
      <c r="L298" s="888"/>
      <c r="M298" s="695" t="s">
        <v>6760</v>
      </c>
    </row>
    <row r="299" spans="2:16" ht="17.45" customHeight="1">
      <c r="B299" s="688">
        <v>296</v>
      </c>
      <c r="C299" s="709" t="s">
        <v>2055</v>
      </c>
      <c r="D299" s="710" t="s">
        <v>264</v>
      </c>
      <c r="E299" s="716" t="s">
        <v>1513</v>
      </c>
      <c r="F299" s="871"/>
      <c r="G299" s="714" t="s">
        <v>974</v>
      </c>
      <c r="H299" s="702" t="s">
        <v>1513</v>
      </c>
      <c r="I299" s="847"/>
      <c r="J299" s="693" t="s">
        <v>974</v>
      </c>
      <c r="K299" s="703"/>
      <c r="L299" s="888"/>
      <c r="M299" s="695" t="s">
        <v>6761</v>
      </c>
    </row>
    <row r="300" spans="2:16" ht="17.45" customHeight="1">
      <c r="B300" s="688">
        <v>297</v>
      </c>
      <c r="C300" s="709" t="s">
        <v>2056</v>
      </c>
      <c r="D300" s="710" t="s">
        <v>265</v>
      </c>
      <c r="E300" s="716" t="s">
        <v>1514</v>
      </c>
      <c r="F300" s="871"/>
      <c r="G300" s="714" t="s">
        <v>975</v>
      </c>
      <c r="H300" s="702" t="s">
        <v>1514</v>
      </c>
      <c r="I300" s="847"/>
      <c r="J300" s="693" t="s">
        <v>975</v>
      </c>
      <c r="K300" s="703"/>
      <c r="L300" s="888"/>
      <c r="M300" s="695" t="s">
        <v>6762</v>
      </c>
    </row>
    <row r="301" spans="2:16" ht="17.45" customHeight="1">
      <c r="B301" s="688">
        <v>298</v>
      </c>
      <c r="C301" s="709" t="s">
        <v>2057</v>
      </c>
      <c r="D301" s="710" t="s">
        <v>266</v>
      </c>
      <c r="E301" s="716" t="s">
        <v>1515</v>
      </c>
      <c r="F301" s="871"/>
      <c r="G301" s="714" t="s">
        <v>976</v>
      </c>
      <c r="H301" s="702" t="s">
        <v>1515</v>
      </c>
      <c r="I301" s="847"/>
      <c r="J301" s="693" t="s">
        <v>976</v>
      </c>
      <c r="K301" s="703"/>
      <c r="L301" s="888"/>
      <c r="M301" s="695" t="s">
        <v>6763</v>
      </c>
    </row>
    <row r="302" spans="2:16" ht="17.45" customHeight="1">
      <c r="B302" s="688">
        <v>299</v>
      </c>
      <c r="C302" s="709" t="s">
        <v>2058</v>
      </c>
      <c r="D302" s="710" t="s">
        <v>267</v>
      </c>
      <c r="E302" s="716"/>
      <c r="F302" s="871"/>
      <c r="G302" s="714"/>
      <c r="H302" s="702"/>
      <c r="I302" s="847"/>
      <c r="J302" s="693"/>
      <c r="K302" s="703"/>
      <c r="L302" s="888"/>
      <c r="M302" s="695" t="s">
        <v>6764</v>
      </c>
    </row>
    <row r="303" spans="2:16" ht="18" customHeight="1">
      <c r="B303" s="688">
        <v>300</v>
      </c>
      <c r="C303" s="709" t="s">
        <v>2059</v>
      </c>
      <c r="D303" s="710" t="s">
        <v>268</v>
      </c>
      <c r="E303" s="716"/>
      <c r="F303" s="871"/>
      <c r="G303" s="714"/>
      <c r="H303" s="702"/>
      <c r="I303" s="847"/>
      <c r="J303" s="693"/>
      <c r="K303" s="703"/>
      <c r="L303" s="888"/>
      <c r="M303" s="695" t="s">
        <v>6765</v>
      </c>
      <c r="N303" s="157"/>
    </row>
    <row r="304" spans="2:16" ht="18" customHeight="1">
      <c r="B304" s="688">
        <v>301</v>
      </c>
      <c r="C304" s="709" t="s">
        <v>2060</v>
      </c>
      <c r="D304" s="711" t="s">
        <v>269</v>
      </c>
      <c r="E304" s="716" t="s">
        <v>1644</v>
      </c>
      <c r="F304" s="844" t="s">
        <v>4114</v>
      </c>
      <c r="G304" s="714" t="s">
        <v>1091</v>
      </c>
      <c r="H304" s="702" t="s">
        <v>1644</v>
      </c>
      <c r="I304" s="847" t="s">
        <v>4114</v>
      </c>
      <c r="J304" s="693" t="s">
        <v>1091</v>
      </c>
      <c r="K304" s="703"/>
      <c r="L304" s="888"/>
      <c r="M304" s="695" t="s">
        <v>6766</v>
      </c>
    </row>
    <row r="305" spans="2:14" ht="17.45" customHeight="1">
      <c r="B305" s="688">
        <v>302</v>
      </c>
      <c r="C305" s="709" t="s">
        <v>2061</v>
      </c>
      <c r="D305" s="711" t="s">
        <v>270</v>
      </c>
      <c r="E305" s="716" t="s">
        <v>1645</v>
      </c>
      <c r="F305" s="844"/>
      <c r="G305" s="713" t="s">
        <v>1092</v>
      </c>
      <c r="H305" s="702" t="s">
        <v>1645</v>
      </c>
      <c r="I305" s="847"/>
      <c r="J305" s="722" t="s">
        <v>1092</v>
      </c>
      <c r="K305" s="703"/>
      <c r="L305" s="888"/>
      <c r="M305" s="698" t="s">
        <v>6767</v>
      </c>
    </row>
    <row r="306" spans="2:14" ht="17.45" customHeight="1">
      <c r="B306" s="688">
        <v>303</v>
      </c>
      <c r="C306" s="709" t="s">
        <v>2062</v>
      </c>
      <c r="D306" s="711" t="s">
        <v>271</v>
      </c>
      <c r="E306" s="716"/>
      <c r="F306" s="844"/>
      <c r="G306" s="713"/>
      <c r="H306" s="702"/>
      <c r="I306" s="847"/>
      <c r="J306" s="722"/>
      <c r="K306" s="703"/>
      <c r="L306" s="888"/>
      <c r="M306" s="698" t="s">
        <v>6768</v>
      </c>
    </row>
    <row r="307" spans="2:14" ht="17.45" customHeight="1">
      <c r="B307" s="688">
        <v>304</v>
      </c>
      <c r="C307" s="709" t="s">
        <v>2063</v>
      </c>
      <c r="D307" s="711" t="s">
        <v>272</v>
      </c>
      <c r="E307" s="716"/>
      <c r="F307" s="844"/>
      <c r="G307" s="714"/>
      <c r="H307" s="702"/>
      <c r="I307" s="847"/>
      <c r="J307" s="693"/>
      <c r="K307" s="703"/>
      <c r="L307" s="888"/>
      <c r="M307" s="695" t="s">
        <v>6769</v>
      </c>
    </row>
    <row r="308" spans="2:14" ht="17.45" customHeight="1">
      <c r="B308" s="734">
        <v>305</v>
      </c>
      <c r="C308" s="709" t="s">
        <v>2064</v>
      </c>
      <c r="D308" s="711" t="s">
        <v>273</v>
      </c>
      <c r="E308" s="716"/>
      <c r="F308" s="844"/>
      <c r="G308" s="714"/>
      <c r="H308" s="702"/>
      <c r="I308" s="847"/>
      <c r="J308" s="693"/>
      <c r="K308" s="703"/>
      <c r="L308" s="888"/>
      <c r="M308" s="695" t="s">
        <v>6770</v>
      </c>
    </row>
    <row r="309" spans="2:14" ht="17.45" customHeight="1">
      <c r="B309" s="101">
        <v>306</v>
      </c>
      <c r="C309" s="236" t="s">
        <v>2065</v>
      </c>
      <c r="D309" s="239" t="s">
        <v>274</v>
      </c>
      <c r="E309" s="262" t="s">
        <v>1649</v>
      </c>
      <c r="F309" s="844" t="s">
        <v>4116</v>
      </c>
      <c r="G309" s="714" t="s">
        <v>3722</v>
      </c>
      <c r="H309" s="214" t="s">
        <v>1649</v>
      </c>
      <c r="I309" s="847" t="s">
        <v>4116</v>
      </c>
      <c r="J309" s="693" t="s">
        <v>3722</v>
      </c>
      <c r="K309" s="219"/>
      <c r="L309" s="888"/>
      <c r="M309" s="695" t="s">
        <v>6771</v>
      </c>
    </row>
    <row r="310" spans="2:14" ht="17.45" customHeight="1">
      <c r="B310" s="101">
        <v>307</v>
      </c>
      <c r="C310" s="236" t="s">
        <v>2066</v>
      </c>
      <c r="D310" s="239" t="s">
        <v>275</v>
      </c>
      <c r="E310" s="262" t="s">
        <v>1650</v>
      </c>
      <c r="F310" s="844"/>
      <c r="G310" s="248" t="s">
        <v>4408</v>
      </c>
      <c r="H310" s="272" t="s">
        <v>1650</v>
      </c>
      <c r="I310" s="847"/>
      <c r="J310" s="134" t="s">
        <v>4118</v>
      </c>
      <c r="K310" s="219"/>
      <c r="L310" s="888"/>
      <c r="M310" s="138" t="s">
        <v>6772</v>
      </c>
    </row>
    <row r="311" spans="2:14" ht="17.45" customHeight="1">
      <c r="B311" s="101">
        <v>308</v>
      </c>
      <c r="C311" s="236" t="s">
        <v>2067</v>
      </c>
      <c r="D311" s="239" t="s">
        <v>276</v>
      </c>
      <c r="E311" s="262"/>
      <c r="F311" s="844"/>
      <c r="G311" s="248"/>
      <c r="H311" s="272"/>
      <c r="I311" s="847"/>
      <c r="J311" s="134"/>
      <c r="K311" s="219"/>
      <c r="L311" s="888"/>
      <c r="M311" s="138" t="s">
        <v>6773</v>
      </c>
    </row>
    <row r="312" spans="2:14" ht="17.45" customHeight="1">
      <c r="B312" s="101">
        <v>309</v>
      </c>
      <c r="C312" s="236" t="s">
        <v>2068</v>
      </c>
      <c r="D312" s="239" t="s">
        <v>277</v>
      </c>
      <c r="E312" s="262"/>
      <c r="F312" s="844"/>
      <c r="G312" s="248"/>
      <c r="H312" s="272"/>
      <c r="I312" s="847"/>
      <c r="J312" s="134"/>
      <c r="K312" s="219"/>
      <c r="L312" s="888"/>
      <c r="M312" s="138" t="s">
        <v>6774</v>
      </c>
    </row>
    <row r="313" spans="2:14" ht="18" customHeight="1" thickBot="1">
      <c r="B313" s="102">
        <v>310</v>
      </c>
      <c r="C313" s="237" t="s">
        <v>2069</v>
      </c>
      <c r="D313" s="227" t="s">
        <v>278</v>
      </c>
      <c r="E313" s="262"/>
      <c r="F313" s="891"/>
      <c r="G313" s="249"/>
      <c r="H313" s="276"/>
      <c r="I313" s="866"/>
      <c r="J313" s="135"/>
      <c r="K313" s="220"/>
      <c r="L313" s="889"/>
      <c r="M313" s="139" t="s">
        <v>6775</v>
      </c>
      <c r="N313" s="157"/>
    </row>
    <row r="314" spans="2:14" ht="18" customHeight="1" thickTop="1">
      <c r="B314" s="100">
        <v>311</v>
      </c>
      <c r="C314" s="235" t="s">
        <v>1980</v>
      </c>
      <c r="D314" s="228" t="s">
        <v>279</v>
      </c>
      <c r="E314" s="242" t="s">
        <v>1664</v>
      </c>
      <c r="F314" s="843" t="s">
        <v>4128</v>
      </c>
      <c r="G314" s="250" t="s">
        <v>1093</v>
      </c>
      <c r="H314" s="213" t="s">
        <v>1664</v>
      </c>
      <c r="I314" s="846" t="s">
        <v>4128</v>
      </c>
      <c r="J314" s="133" t="s">
        <v>1093</v>
      </c>
      <c r="K314" s="222" t="s">
        <v>1980</v>
      </c>
      <c r="L314" s="849" t="s">
        <v>1134</v>
      </c>
      <c r="M314" s="137" t="s">
        <v>3847</v>
      </c>
    </row>
    <row r="315" spans="2:14" ht="17.45" customHeight="1">
      <c r="B315" s="101">
        <v>312</v>
      </c>
      <c r="C315" s="233" t="s">
        <v>1981</v>
      </c>
      <c r="D315" s="239" t="s">
        <v>280</v>
      </c>
      <c r="E315" s="262" t="s">
        <v>1665</v>
      </c>
      <c r="F315" s="844"/>
      <c r="G315" s="248" t="s">
        <v>1095</v>
      </c>
      <c r="H315" s="214" t="s">
        <v>1665</v>
      </c>
      <c r="I315" s="847"/>
      <c r="J315" s="134" t="s">
        <v>1095</v>
      </c>
      <c r="K315" s="219" t="s">
        <v>1981</v>
      </c>
      <c r="L315" s="850"/>
      <c r="M315" s="138" t="s">
        <v>3846</v>
      </c>
    </row>
    <row r="316" spans="2:14" ht="17.45" customHeight="1">
      <c r="B316" s="101">
        <v>313</v>
      </c>
      <c r="C316" s="233" t="s">
        <v>1982</v>
      </c>
      <c r="D316" s="239" t="s">
        <v>281</v>
      </c>
      <c r="E316" s="262" t="s">
        <v>1666</v>
      </c>
      <c r="F316" s="844"/>
      <c r="G316" s="248" t="s">
        <v>1096</v>
      </c>
      <c r="H316" s="214" t="s">
        <v>1666</v>
      </c>
      <c r="I316" s="847"/>
      <c r="J316" s="134" t="s">
        <v>1096</v>
      </c>
      <c r="K316" s="219" t="s">
        <v>1982</v>
      </c>
      <c r="L316" s="850"/>
      <c r="M316" s="138" t="s">
        <v>3849</v>
      </c>
    </row>
    <row r="317" spans="2:14" ht="17.45" customHeight="1">
      <c r="B317" s="101">
        <v>314</v>
      </c>
      <c r="C317" s="233" t="s">
        <v>1983</v>
      </c>
      <c r="D317" s="239" t="s">
        <v>282</v>
      </c>
      <c r="E317" s="262" t="s">
        <v>1667</v>
      </c>
      <c r="F317" s="844"/>
      <c r="G317" s="248" t="s">
        <v>1097</v>
      </c>
      <c r="H317" s="214" t="s">
        <v>1667</v>
      </c>
      <c r="I317" s="847"/>
      <c r="J317" s="134" t="s">
        <v>980</v>
      </c>
      <c r="K317" s="219" t="s">
        <v>1983</v>
      </c>
      <c r="L317" s="850"/>
      <c r="M317" s="138" t="s">
        <v>3848</v>
      </c>
    </row>
    <row r="318" spans="2:14" ht="17.45" customHeight="1">
      <c r="B318" s="101">
        <v>315</v>
      </c>
      <c r="C318" s="233"/>
      <c r="D318" s="239" t="s">
        <v>283</v>
      </c>
      <c r="E318" s="262" t="s">
        <v>1668</v>
      </c>
      <c r="F318" s="844"/>
      <c r="G318" s="244" t="s">
        <v>4223</v>
      </c>
      <c r="H318" s="272" t="s">
        <v>1668</v>
      </c>
      <c r="I318" s="847"/>
      <c r="J318" s="305" t="s">
        <v>4223</v>
      </c>
      <c r="K318" s="219" t="s">
        <v>1984</v>
      </c>
      <c r="L318" s="850"/>
      <c r="M318" s="138" t="s">
        <v>3851</v>
      </c>
    </row>
    <row r="319" spans="2:14" ht="17.45" customHeight="1">
      <c r="B319" s="101">
        <v>316</v>
      </c>
      <c r="C319" s="233"/>
      <c r="D319" s="239" t="s">
        <v>284</v>
      </c>
      <c r="E319" s="262" t="s">
        <v>1669</v>
      </c>
      <c r="F319" s="844"/>
      <c r="G319" s="248" t="s">
        <v>4224</v>
      </c>
      <c r="H319" s="272" t="s">
        <v>1669</v>
      </c>
      <c r="I319" s="847"/>
      <c r="J319" s="134" t="s">
        <v>4224</v>
      </c>
      <c r="K319" s="219" t="s">
        <v>1985</v>
      </c>
      <c r="L319" s="850"/>
      <c r="M319" s="138" t="s">
        <v>3852</v>
      </c>
    </row>
    <row r="320" spans="2:14" ht="17.45" customHeight="1">
      <c r="B320" s="101">
        <v>317</v>
      </c>
      <c r="C320" s="233"/>
      <c r="D320" s="239" t="s">
        <v>285</v>
      </c>
      <c r="E320" s="262" t="s">
        <v>1670</v>
      </c>
      <c r="F320" s="844"/>
      <c r="G320" s="248" t="s">
        <v>4225</v>
      </c>
      <c r="H320" s="272" t="s">
        <v>1670</v>
      </c>
      <c r="I320" s="847"/>
      <c r="J320" s="134" t="s">
        <v>4225</v>
      </c>
      <c r="K320" s="219" t="s">
        <v>1986</v>
      </c>
      <c r="L320" s="850"/>
      <c r="M320" s="138" t="s">
        <v>3853</v>
      </c>
    </row>
    <row r="321" spans="2:14" ht="17.45" customHeight="1">
      <c r="B321" s="101">
        <v>318</v>
      </c>
      <c r="C321" s="233"/>
      <c r="D321" s="239" t="s">
        <v>286</v>
      </c>
      <c r="E321" s="262" t="s">
        <v>1671</v>
      </c>
      <c r="F321" s="844"/>
      <c r="G321" s="248" t="s">
        <v>4226</v>
      </c>
      <c r="H321" s="272" t="s">
        <v>1671</v>
      </c>
      <c r="I321" s="847"/>
      <c r="J321" s="134" t="s">
        <v>4226</v>
      </c>
      <c r="K321" s="219" t="s">
        <v>1987</v>
      </c>
      <c r="L321" s="850"/>
      <c r="M321" s="138" t="s">
        <v>3854</v>
      </c>
    </row>
    <row r="322" spans="2:14" ht="17.45" customHeight="1">
      <c r="B322" s="101">
        <v>319</v>
      </c>
      <c r="C322" s="233"/>
      <c r="D322" s="239" t="s">
        <v>287</v>
      </c>
      <c r="E322" s="262"/>
      <c r="F322" s="844"/>
      <c r="G322" s="248"/>
      <c r="H322" s="272"/>
      <c r="I322" s="847"/>
      <c r="J322" s="134"/>
      <c r="K322" s="219" t="s">
        <v>1988</v>
      </c>
      <c r="L322" s="850"/>
      <c r="M322" s="138" t="s">
        <v>3855</v>
      </c>
    </row>
    <row r="323" spans="2:14" ht="18" customHeight="1" thickBot="1">
      <c r="B323" s="688">
        <v>320</v>
      </c>
      <c r="C323" s="707"/>
      <c r="D323" s="711" t="s">
        <v>288</v>
      </c>
      <c r="E323" s="262"/>
      <c r="F323" s="891"/>
      <c r="G323" s="249"/>
      <c r="H323" s="276"/>
      <c r="I323" s="866"/>
      <c r="J323" s="135"/>
      <c r="K323" s="219" t="s">
        <v>1989</v>
      </c>
      <c r="L323" s="850"/>
      <c r="M323" s="189" t="s">
        <v>3856</v>
      </c>
      <c r="N323" s="157"/>
    </row>
    <row r="324" spans="2:14" ht="18" customHeight="1" thickTop="1">
      <c r="B324" s="688">
        <v>321</v>
      </c>
      <c r="C324" s="709"/>
      <c r="D324" s="710" t="s">
        <v>289</v>
      </c>
      <c r="E324" s="242" t="s">
        <v>1684</v>
      </c>
      <c r="F324" s="843" t="s">
        <v>4125</v>
      </c>
      <c r="G324" s="250" t="s">
        <v>981</v>
      </c>
      <c r="H324" s="213" t="s">
        <v>1684</v>
      </c>
      <c r="I324" s="846" t="s">
        <v>4125</v>
      </c>
      <c r="J324" s="133" t="s">
        <v>981</v>
      </c>
      <c r="K324" s="219" t="s">
        <v>1990</v>
      </c>
      <c r="L324" s="850"/>
      <c r="M324" s="138" t="s">
        <v>3857</v>
      </c>
    </row>
    <row r="325" spans="2:14" ht="17.45" customHeight="1">
      <c r="B325" s="101">
        <v>322</v>
      </c>
      <c r="C325" s="236"/>
      <c r="D325" s="239" t="s">
        <v>290</v>
      </c>
      <c r="E325" s="262" t="s">
        <v>1686</v>
      </c>
      <c r="F325" s="844"/>
      <c r="G325" s="248" t="s">
        <v>1098</v>
      </c>
      <c r="H325" s="214" t="s">
        <v>1686</v>
      </c>
      <c r="I325" s="847"/>
      <c r="J325" s="134" t="s">
        <v>982</v>
      </c>
      <c r="K325" s="219" t="s">
        <v>1991</v>
      </c>
      <c r="L325" s="850"/>
      <c r="M325" s="138" t="s">
        <v>3858</v>
      </c>
    </row>
    <row r="326" spans="2:14" ht="17.45" customHeight="1">
      <c r="B326" s="101">
        <v>323</v>
      </c>
      <c r="C326" s="236"/>
      <c r="D326" s="239" t="s">
        <v>291</v>
      </c>
      <c r="E326" s="262" t="s">
        <v>1687</v>
      </c>
      <c r="F326" s="844"/>
      <c r="G326" s="248" t="s">
        <v>1099</v>
      </c>
      <c r="H326" s="214" t="s">
        <v>1687</v>
      </c>
      <c r="I326" s="847"/>
      <c r="J326" s="134" t="s">
        <v>983</v>
      </c>
      <c r="K326" s="219" t="s">
        <v>1992</v>
      </c>
      <c r="L326" s="850"/>
      <c r="M326" s="138" t="s">
        <v>3859</v>
      </c>
    </row>
    <row r="327" spans="2:14" ht="17.45" customHeight="1">
      <c r="B327" s="101">
        <v>324</v>
      </c>
      <c r="C327" s="236"/>
      <c r="D327" s="239" t="s">
        <v>292</v>
      </c>
      <c r="E327" s="262" t="s">
        <v>1688</v>
      </c>
      <c r="F327" s="844"/>
      <c r="G327" s="248" t="s">
        <v>1100</v>
      </c>
      <c r="H327" s="214" t="s">
        <v>1688</v>
      </c>
      <c r="I327" s="847"/>
      <c r="J327" s="134" t="s">
        <v>984</v>
      </c>
      <c r="K327" s="219" t="s">
        <v>1993</v>
      </c>
      <c r="L327" s="850"/>
      <c r="M327" s="138" t="s">
        <v>3860</v>
      </c>
    </row>
    <row r="328" spans="2:14" ht="17.45" customHeight="1">
      <c r="B328" s="101">
        <v>325</v>
      </c>
      <c r="C328" s="236"/>
      <c r="D328" s="239" t="s">
        <v>293</v>
      </c>
      <c r="E328" s="262" t="s">
        <v>1689</v>
      </c>
      <c r="F328" s="844"/>
      <c r="G328" s="248" t="s">
        <v>4588</v>
      </c>
      <c r="H328" s="214" t="s">
        <v>1689</v>
      </c>
      <c r="I328" s="847"/>
      <c r="J328" s="134" t="s">
        <v>4588</v>
      </c>
      <c r="K328" s="219"/>
      <c r="L328" s="850"/>
      <c r="M328" s="138"/>
    </row>
    <row r="329" spans="2:14" ht="17.45" customHeight="1">
      <c r="B329" s="101">
        <v>326</v>
      </c>
      <c r="C329" s="236"/>
      <c r="D329" s="239" t="s">
        <v>294</v>
      </c>
      <c r="E329" s="262" t="s">
        <v>1690</v>
      </c>
      <c r="F329" s="844"/>
      <c r="G329" s="248" t="s">
        <v>4589</v>
      </c>
      <c r="H329" s="214" t="s">
        <v>1690</v>
      </c>
      <c r="I329" s="847"/>
      <c r="J329" s="134" t="s">
        <v>4589</v>
      </c>
      <c r="K329" s="219"/>
      <c r="L329" s="850"/>
      <c r="M329" s="138"/>
    </row>
    <row r="330" spans="2:14" ht="17.45" customHeight="1">
      <c r="B330" s="101">
        <v>327</v>
      </c>
      <c r="C330" s="236"/>
      <c r="D330" s="239" t="s">
        <v>295</v>
      </c>
      <c r="E330" s="262" t="s">
        <v>1691</v>
      </c>
      <c r="F330" s="844"/>
      <c r="G330" s="248" t="s">
        <v>4590</v>
      </c>
      <c r="H330" s="214" t="s">
        <v>1691</v>
      </c>
      <c r="I330" s="847"/>
      <c r="J330" s="134" t="s">
        <v>4590</v>
      </c>
      <c r="K330" s="219"/>
      <c r="L330" s="850"/>
      <c r="M330" s="138"/>
    </row>
    <row r="331" spans="2:14" ht="17.45" customHeight="1">
      <c r="B331" s="101">
        <v>328</v>
      </c>
      <c r="C331" s="236"/>
      <c r="D331" s="239" t="s">
        <v>296</v>
      </c>
      <c r="E331" s="262" t="s">
        <v>1692</v>
      </c>
      <c r="F331" s="844"/>
      <c r="G331" s="248" t="s">
        <v>4591</v>
      </c>
      <c r="H331" s="214" t="s">
        <v>1692</v>
      </c>
      <c r="I331" s="847"/>
      <c r="J331" s="134" t="s">
        <v>4591</v>
      </c>
      <c r="K331" s="219"/>
      <c r="L331" s="850"/>
      <c r="M331" s="138"/>
    </row>
    <row r="332" spans="2:14" ht="17.45" customHeight="1">
      <c r="B332" s="101">
        <v>329</v>
      </c>
      <c r="C332" s="236"/>
      <c r="D332" s="239" t="s">
        <v>297</v>
      </c>
      <c r="E332" s="262"/>
      <c r="F332" s="844"/>
      <c r="G332" s="248"/>
      <c r="H332" s="272"/>
      <c r="I332" s="847"/>
      <c r="J332" s="134"/>
      <c r="K332" s="219"/>
      <c r="L332" s="850"/>
      <c r="M332" s="138"/>
    </row>
    <row r="333" spans="2:14" ht="18" customHeight="1" thickBot="1">
      <c r="B333" s="102">
        <v>330</v>
      </c>
      <c r="C333" s="237"/>
      <c r="D333" s="227" t="s">
        <v>298</v>
      </c>
      <c r="E333" s="262"/>
      <c r="F333" s="891"/>
      <c r="G333" s="249"/>
      <c r="H333" s="276"/>
      <c r="I333" s="866"/>
      <c r="J333" s="135"/>
      <c r="K333" s="220"/>
      <c r="L333" s="856"/>
      <c r="M333" s="139"/>
      <c r="N333" s="157"/>
    </row>
    <row r="334" spans="2:14" ht="18" customHeight="1" thickTop="1">
      <c r="B334" s="100">
        <v>331</v>
      </c>
      <c r="C334" s="235" t="s">
        <v>2000</v>
      </c>
      <c r="D334" s="228" t="s">
        <v>299</v>
      </c>
      <c r="E334" s="242" t="s">
        <v>1674</v>
      </c>
      <c r="F334" s="870" t="s">
        <v>1101</v>
      </c>
      <c r="G334" s="383" t="s">
        <v>1102</v>
      </c>
      <c r="H334" s="213" t="s">
        <v>1674</v>
      </c>
      <c r="I334" s="846" t="s">
        <v>1101</v>
      </c>
      <c r="J334" s="384" t="s">
        <v>1102</v>
      </c>
      <c r="K334" s="357" t="s">
        <v>2000</v>
      </c>
      <c r="L334" s="849" t="s">
        <v>1103</v>
      </c>
      <c r="M334" s="385" t="s">
        <v>3827</v>
      </c>
    </row>
    <row r="335" spans="2:14" ht="17.45" customHeight="1">
      <c r="B335" s="101">
        <v>332</v>
      </c>
      <c r="C335" s="236" t="s">
        <v>2001</v>
      </c>
      <c r="D335" s="239" t="s">
        <v>300</v>
      </c>
      <c r="E335" s="262" t="s">
        <v>1675</v>
      </c>
      <c r="F335" s="871"/>
      <c r="G335" s="386" t="s">
        <v>1104</v>
      </c>
      <c r="H335" s="214" t="s">
        <v>1675</v>
      </c>
      <c r="I335" s="847"/>
      <c r="J335" s="387" t="s">
        <v>1104</v>
      </c>
      <c r="K335" s="306" t="s">
        <v>2001</v>
      </c>
      <c r="L335" s="850"/>
      <c r="M335" s="356" t="s">
        <v>3828</v>
      </c>
    </row>
    <row r="336" spans="2:14" ht="17.45" customHeight="1">
      <c r="B336" s="101">
        <v>333</v>
      </c>
      <c r="C336" s="236" t="s">
        <v>2002</v>
      </c>
      <c r="D336" s="239" t="s">
        <v>301</v>
      </c>
      <c r="E336" s="262" t="s">
        <v>1676</v>
      </c>
      <c r="F336" s="871"/>
      <c r="G336" s="386" t="s">
        <v>1105</v>
      </c>
      <c r="H336" s="214" t="s">
        <v>1676</v>
      </c>
      <c r="I336" s="847"/>
      <c r="J336" s="387" t="s">
        <v>1105</v>
      </c>
      <c r="K336" s="306" t="s">
        <v>2002</v>
      </c>
      <c r="L336" s="850"/>
      <c r="M336" s="356" t="s">
        <v>3829</v>
      </c>
    </row>
    <row r="337" spans="2:14" ht="17.45" customHeight="1">
      <c r="B337" s="101">
        <v>334</v>
      </c>
      <c r="C337" s="236" t="s">
        <v>2003</v>
      </c>
      <c r="D337" s="239" t="s">
        <v>302</v>
      </c>
      <c r="E337" s="262" t="s">
        <v>1677</v>
      </c>
      <c r="F337" s="871"/>
      <c r="G337" s="386" t="s">
        <v>1106</v>
      </c>
      <c r="H337" s="214" t="s">
        <v>1677</v>
      </c>
      <c r="I337" s="847"/>
      <c r="J337" s="387" t="s">
        <v>1106</v>
      </c>
      <c r="K337" s="306" t="s">
        <v>2003</v>
      </c>
      <c r="L337" s="850"/>
      <c r="M337" s="356" t="s">
        <v>3830</v>
      </c>
    </row>
    <row r="338" spans="2:14" ht="17.45" customHeight="1">
      <c r="B338" s="101">
        <v>335</v>
      </c>
      <c r="C338" s="236" t="s">
        <v>2004</v>
      </c>
      <c r="D338" s="239" t="s">
        <v>303</v>
      </c>
      <c r="E338" s="262" t="s">
        <v>1678</v>
      </c>
      <c r="F338" s="871"/>
      <c r="G338" s="386" t="s">
        <v>1107</v>
      </c>
      <c r="H338" s="214" t="s">
        <v>1678</v>
      </c>
      <c r="I338" s="847"/>
      <c r="J338" s="387" t="s">
        <v>1107</v>
      </c>
      <c r="K338" s="306" t="s">
        <v>2004</v>
      </c>
      <c r="L338" s="850"/>
      <c r="M338" s="356" t="s">
        <v>3831</v>
      </c>
    </row>
    <row r="339" spans="2:14" ht="17.45" customHeight="1">
      <c r="B339" s="101">
        <v>336</v>
      </c>
      <c r="C339" s="236"/>
      <c r="D339" s="239" t="s">
        <v>304</v>
      </c>
      <c r="E339" s="262" t="s">
        <v>1679</v>
      </c>
      <c r="F339" s="871"/>
      <c r="G339" s="386" t="s">
        <v>1108</v>
      </c>
      <c r="H339" s="214" t="s">
        <v>1679</v>
      </c>
      <c r="I339" s="847"/>
      <c r="J339" s="387" t="s">
        <v>1108</v>
      </c>
      <c r="K339" s="306" t="s">
        <v>2005</v>
      </c>
      <c r="L339" s="850"/>
      <c r="M339" s="356" t="s">
        <v>4592</v>
      </c>
    </row>
    <row r="340" spans="2:14" ht="17.45" customHeight="1">
      <c r="B340" s="101">
        <v>337</v>
      </c>
      <c r="C340" s="236"/>
      <c r="D340" s="239" t="s">
        <v>305</v>
      </c>
      <c r="E340" s="262" t="s">
        <v>1680</v>
      </c>
      <c r="F340" s="871"/>
      <c r="G340" s="386" t="s">
        <v>3724</v>
      </c>
      <c r="H340" s="214" t="s">
        <v>1680</v>
      </c>
      <c r="I340" s="847"/>
      <c r="J340" s="387" t="s">
        <v>3724</v>
      </c>
      <c r="K340" s="306" t="s">
        <v>2006</v>
      </c>
      <c r="L340" s="850"/>
      <c r="M340" s="356" t="s">
        <v>4593</v>
      </c>
    </row>
    <row r="341" spans="2:14" ht="17.45" customHeight="1">
      <c r="B341" s="101">
        <v>338</v>
      </c>
      <c r="C341" s="236"/>
      <c r="D341" s="239" t="s">
        <v>306</v>
      </c>
      <c r="E341" s="262" t="s">
        <v>1681</v>
      </c>
      <c r="F341" s="871"/>
      <c r="G341" s="386" t="s">
        <v>3725</v>
      </c>
      <c r="H341" s="214" t="s">
        <v>1681</v>
      </c>
      <c r="I341" s="847"/>
      <c r="J341" s="387" t="s">
        <v>3723</v>
      </c>
      <c r="K341" s="306" t="s">
        <v>2007</v>
      </c>
      <c r="L341" s="850"/>
      <c r="M341" s="356" t="s">
        <v>4594</v>
      </c>
    </row>
    <row r="342" spans="2:14" ht="17.45" customHeight="1">
      <c r="B342" s="101">
        <v>339</v>
      </c>
      <c r="C342" s="236"/>
      <c r="D342" s="239" t="s">
        <v>307</v>
      </c>
      <c r="E342" s="262"/>
      <c r="F342" s="871"/>
      <c r="G342" s="386"/>
      <c r="H342" s="214"/>
      <c r="I342" s="847"/>
      <c r="J342" s="387"/>
      <c r="K342" s="306" t="s">
        <v>2008</v>
      </c>
      <c r="L342" s="850"/>
      <c r="M342" s="356" t="s">
        <v>4595</v>
      </c>
    </row>
    <row r="343" spans="2:14" ht="18" customHeight="1" thickBot="1">
      <c r="B343" s="102">
        <v>340</v>
      </c>
      <c r="C343" s="237"/>
      <c r="D343" s="227" t="s">
        <v>308</v>
      </c>
      <c r="E343" s="243" t="s">
        <v>1683</v>
      </c>
      <c r="F343" s="876"/>
      <c r="G343" s="381" t="s">
        <v>4218</v>
      </c>
      <c r="H343" s="215" t="s">
        <v>1683</v>
      </c>
      <c r="I343" s="866"/>
      <c r="J343" s="382" t="s">
        <v>4218</v>
      </c>
      <c r="K343" s="219" t="s">
        <v>4597</v>
      </c>
      <c r="L343" s="856"/>
      <c r="M343" s="352" t="s">
        <v>4596</v>
      </c>
      <c r="N343" s="157"/>
    </row>
    <row r="344" spans="2:14" ht="18" customHeight="1" thickTop="1">
      <c r="B344" s="100">
        <v>341</v>
      </c>
      <c r="C344" s="235" t="s">
        <v>2040</v>
      </c>
      <c r="D344" s="228" t="s">
        <v>309</v>
      </c>
      <c r="E344" s="242" t="s">
        <v>1725</v>
      </c>
      <c r="F344" s="843" t="s">
        <v>4878</v>
      </c>
      <c r="G344" s="250" t="s">
        <v>4861</v>
      </c>
      <c r="H344" s="375" t="s">
        <v>1582</v>
      </c>
      <c r="I344" s="846" t="s">
        <v>4266</v>
      </c>
      <c r="J344" s="133" t="s">
        <v>1110</v>
      </c>
      <c r="K344" s="357"/>
      <c r="L344" s="849" t="s">
        <v>3809</v>
      </c>
      <c r="M344" s="187" t="s">
        <v>6970</v>
      </c>
    </row>
    <row r="345" spans="2:14" ht="17.45" customHeight="1">
      <c r="B345" s="101">
        <v>342</v>
      </c>
      <c r="C345" s="236" t="s">
        <v>2041</v>
      </c>
      <c r="D345" s="239" t="s">
        <v>310</v>
      </c>
      <c r="E345" s="262" t="s">
        <v>1726</v>
      </c>
      <c r="F345" s="844"/>
      <c r="G345" s="248" t="s">
        <v>4866</v>
      </c>
      <c r="H345" s="307" t="s">
        <v>1583</v>
      </c>
      <c r="I345" s="847"/>
      <c r="J345" s="134" t="s">
        <v>1111</v>
      </c>
      <c r="K345" s="306"/>
      <c r="L345" s="867"/>
      <c r="M345" s="188" t="s">
        <v>6971</v>
      </c>
    </row>
    <row r="346" spans="2:14" ht="17.45" customHeight="1">
      <c r="B346" s="101">
        <v>343</v>
      </c>
      <c r="C346" s="236" t="s">
        <v>2012</v>
      </c>
      <c r="D346" s="239" t="s">
        <v>311</v>
      </c>
      <c r="E346" s="262"/>
      <c r="F346" s="844"/>
      <c r="G346" s="248"/>
      <c r="H346" s="307" t="s">
        <v>1585</v>
      </c>
      <c r="I346" s="847"/>
      <c r="J346" s="134" t="s">
        <v>1112</v>
      </c>
      <c r="K346" s="306" t="s">
        <v>2012</v>
      </c>
      <c r="L346" s="867"/>
      <c r="M346" s="188" t="s">
        <v>4651</v>
      </c>
    </row>
    <row r="347" spans="2:14" ht="17.45" customHeight="1">
      <c r="B347" s="101">
        <v>344</v>
      </c>
      <c r="C347" s="236" t="s">
        <v>2013</v>
      </c>
      <c r="D347" s="239" t="s">
        <v>312</v>
      </c>
      <c r="E347" s="262"/>
      <c r="F347" s="844"/>
      <c r="G347" s="248"/>
      <c r="H347" s="307" t="s">
        <v>1586</v>
      </c>
      <c r="I347" s="847"/>
      <c r="J347" s="134" t="s">
        <v>2900</v>
      </c>
      <c r="K347" s="306" t="s">
        <v>2013</v>
      </c>
      <c r="L347" s="867"/>
      <c r="M347" s="188" t="s">
        <v>4652</v>
      </c>
    </row>
    <row r="348" spans="2:14" ht="17.45" customHeight="1">
      <c r="B348" s="101">
        <v>345</v>
      </c>
      <c r="C348" s="236"/>
      <c r="D348" s="239" t="s">
        <v>313</v>
      </c>
      <c r="E348" s="262"/>
      <c r="F348" s="844"/>
      <c r="G348" s="244"/>
      <c r="H348" s="307" t="s">
        <v>1587</v>
      </c>
      <c r="I348" s="847"/>
      <c r="J348" s="134" t="s">
        <v>1113</v>
      </c>
      <c r="K348" s="306"/>
      <c r="L348" s="867"/>
      <c r="M348" s="188"/>
    </row>
    <row r="349" spans="2:14" ht="17.45" customHeight="1">
      <c r="B349" s="101">
        <v>346</v>
      </c>
      <c r="C349" s="236" t="s">
        <v>2042</v>
      </c>
      <c r="D349" s="239" t="s">
        <v>314</v>
      </c>
      <c r="E349" s="262"/>
      <c r="F349" s="844"/>
      <c r="G349" s="244"/>
      <c r="H349" s="307" t="s">
        <v>1588</v>
      </c>
      <c r="I349" s="847"/>
      <c r="J349" s="134" t="s">
        <v>1114</v>
      </c>
      <c r="K349" s="306"/>
      <c r="L349" s="867"/>
      <c r="M349" s="188" t="s">
        <v>6972</v>
      </c>
    </row>
    <row r="350" spans="2:14" ht="17.45" customHeight="1">
      <c r="B350" s="101">
        <v>347</v>
      </c>
      <c r="C350" s="236" t="s">
        <v>2043</v>
      </c>
      <c r="D350" s="239" t="s">
        <v>315</v>
      </c>
      <c r="E350" s="262"/>
      <c r="F350" s="844"/>
      <c r="G350" s="248"/>
      <c r="H350" s="307" t="s">
        <v>1589</v>
      </c>
      <c r="I350" s="847"/>
      <c r="J350" s="134" t="s">
        <v>1115</v>
      </c>
      <c r="K350" s="306"/>
      <c r="L350" s="867"/>
      <c r="M350" s="188" t="s">
        <v>6973</v>
      </c>
    </row>
    <row r="351" spans="2:14" ht="17.45" customHeight="1">
      <c r="B351" s="101">
        <v>348</v>
      </c>
      <c r="C351" s="236" t="s">
        <v>2017</v>
      </c>
      <c r="D351" s="239" t="s">
        <v>316</v>
      </c>
      <c r="E351" s="262"/>
      <c r="F351" s="844"/>
      <c r="G351" s="248"/>
      <c r="H351" s="307" t="s">
        <v>1590</v>
      </c>
      <c r="I351" s="847"/>
      <c r="J351" s="134" t="s">
        <v>2901</v>
      </c>
      <c r="K351" s="306" t="s">
        <v>2017</v>
      </c>
      <c r="L351" s="867"/>
      <c r="M351" s="138" t="s">
        <v>4653</v>
      </c>
    </row>
    <row r="352" spans="2:14" ht="17.45" customHeight="1">
      <c r="B352" s="101">
        <v>349</v>
      </c>
      <c r="C352" s="236" t="s">
        <v>2018</v>
      </c>
      <c r="D352" s="239" t="s">
        <v>317</v>
      </c>
      <c r="E352" s="262"/>
      <c r="F352" s="844"/>
      <c r="G352" s="248"/>
      <c r="H352" s="272"/>
      <c r="I352" s="847"/>
      <c r="J352" s="134"/>
      <c r="K352" s="219" t="s">
        <v>2018</v>
      </c>
      <c r="L352" s="867"/>
      <c r="M352" s="138" t="s">
        <v>4654</v>
      </c>
    </row>
    <row r="353" spans="2:16" ht="18" customHeight="1" thickBot="1">
      <c r="B353" s="401">
        <v>350</v>
      </c>
      <c r="C353" s="237"/>
      <c r="D353" s="227" t="s">
        <v>318</v>
      </c>
      <c r="E353" s="243"/>
      <c r="F353" s="891"/>
      <c r="G353" s="249" t="s">
        <v>4879</v>
      </c>
      <c r="H353" s="276"/>
      <c r="I353" s="866"/>
      <c r="J353" s="135"/>
      <c r="K353" s="220"/>
      <c r="L353" s="868"/>
      <c r="M353" s="139"/>
      <c r="N353" s="157"/>
    </row>
    <row r="354" spans="2:16" ht="18" customHeight="1" thickTop="1">
      <c r="B354" s="687">
        <v>351</v>
      </c>
      <c r="C354" s="708" t="s">
        <v>2070</v>
      </c>
      <c r="D354" s="706" t="s">
        <v>319</v>
      </c>
      <c r="E354" s="712" t="s">
        <v>1735</v>
      </c>
      <c r="F354" s="843" t="s">
        <v>4867</v>
      </c>
      <c r="G354" s="715" t="s">
        <v>4862</v>
      </c>
      <c r="H354" s="737" t="s">
        <v>1593</v>
      </c>
      <c r="I354" s="846" t="s">
        <v>4267</v>
      </c>
      <c r="J354" s="692" t="s">
        <v>1116</v>
      </c>
      <c r="K354" s="736"/>
      <c r="L354" s="885" t="s">
        <v>7161</v>
      </c>
      <c r="M354" s="694" t="s">
        <v>6800</v>
      </c>
      <c r="P354" s="671"/>
    </row>
    <row r="355" spans="2:16" ht="17.45" customHeight="1">
      <c r="B355" s="688">
        <v>352</v>
      </c>
      <c r="C355" s="709" t="s">
        <v>2071</v>
      </c>
      <c r="D355" s="710" t="s">
        <v>320</v>
      </c>
      <c r="E355" s="716" t="s">
        <v>1736</v>
      </c>
      <c r="F355" s="844"/>
      <c r="G355" s="714" t="s">
        <v>4863</v>
      </c>
      <c r="H355" s="724" t="s">
        <v>1594</v>
      </c>
      <c r="I355" s="853"/>
      <c r="J355" s="693" t="s">
        <v>1118</v>
      </c>
      <c r="K355" s="723"/>
      <c r="L355" s="888"/>
      <c r="M355" s="695" t="s">
        <v>6801</v>
      </c>
    </row>
    <row r="356" spans="2:16" ht="17.45" customHeight="1">
      <c r="B356" s="688">
        <v>353</v>
      </c>
      <c r="C356" s="709" t="s">
        <v>2072</v>
      </c>
      <c r="D356" s="710" t="s">
        <v>321</v>
      </c>
      <c r="E356" s="716" t="s">
        <v>1737</v>
      </c>
      <c r="F356" s="844"/>
      <c r="G356" s="714" t="s">
        <v>5238</v>
      </c>
      <c r="H356" s="724" t="s">
        <v>1595</v>
      </c>
      <c r="I356" s="853"/>
      <c r="J356" s="693" t="s">
        <v>1120</v>
      </c>
      <c r="K356" s="723"/>
      <c r="L356" s="888"/>
      <c r="M356" s="695" t="s">
        <v>6802</v>
      </c>
    </row>
    <row r="357" spans="2:16" ht="17.45" customHeight="1">
      <c r="B357" s="688">
        <v>354</v>
      </c>
      <c r="C357" s="709" t="s">
        <v>2073</v>
      </c>
      <c r="D357" s="710" t="s">
        <v>322</v>
      </c>
      <c r="E357" s="716" t="s">
        <v>1738</v>
      </c>
      <c r="F357" s="844"/>
      <c r="G357" s="714" t="s">
        <v>5239</v>
      </c>
      <c r="H357" s="724" t="s">
        <v>1596</v>
      </c>
      <c r="I357" s="853"/>
      <c r="J357" s="693" t="s">
        <v>1121</v>
      </c>
      <c r="K357" s="723"/>
      <c r="L357" s="888"/>
      <c r="M357" s="695" t="s">
        <v>6803</v>
      </c>
    </row>
    <row r="358" spans="2:16" ht="17.45" customHeight="1">
      <c r="B358" s="688">
        <v>355</v>
      </c>
      <c r="C358" s="709" t="s">
        <v>2074</v>
      </c>
      <c r="D358" s="710" t="s">
        <v>323</v>
      </c>
      <c r="E358" s="716" t="s">
        <v>1739</v>
      </c>
      <c r="F358" s="844"/>
      <c r="G358" s="714"/>
      <c r="H358" s="724" t="s">
        <v>1597</v>
      </c>
      <c r="I358" s="853"/>
      <c r="J358" s="693" t="s">
        <v>1122</v>
      </c>
      <c r="K358" s="723"/>
      <c r="L358" s="888"/>
      <c r="M358" s="695" t="s">
        <v>6804</v>
      </c>
    </row>
    <row r="359" spans="2:16" ht="17.45" customHeight="1">
      <c r="B359" s="688">
        <v>356</v>
      </c>
      <c r="C359" s="709" t="s">
        <v>2075</v>
      </c>
      <c r="D359" s="710" t="s">
        <v>324</v>
      </c>
      <c r="E359" s="716" t="s">
        <v>1740</v>
      </c>
      <c r="F359" s="844"/>
      <c r="G359" s="714"/>
      <c r="H359" s="724" t="s">
        <v>1598</v>
      </c>
      <c r="I359" s="853"/>
      <c r="J359" s="693" t="s">
        <v>1123</v>
      </c>
      <c r="K359" s="723"/>
      <c r="L359" s="888"/>
      <c r="M359" s="695" t="s">
        <v>6805</v>
      </c>
    </row>
    <row r="360" spans="2:16" ht="17.45" customHeight="1">
      <c r="B360" s="688">
        <v>357</v>
      </c>
      <c r="C360" s="709" t="s">
        <v>2076</v>
      </c>
      <c r="D360" s="710" t="s">
        <v>325</v>
      </c>
      <c r="E360" s="716" t="s">
        <v>1741</v>
      </c>
      <c r="F360" s="844"/>
      <c r="G360" s="714"/>
      <c r="H360" s="724" t="s">
        <v>1599</v>
      </c>
      <c r="I360" s="853"/>
      <c r="J360" s="693" t="s">
        <v>1124</v>
      </c>
      <c r="K360" s="723"/>
      <c r="L360" s="888"/>
      <c r="M360" s="695" t="s">
        <v>6806</v>
      </c>
    </row>
    <row r="361" spans="2:16" ht="17.45" customHeight="1">
      <c r="B361" s="688">
        <v>358</v>
      </c>
      <c r="C361" s="709" t="s">
        <v>2077</v>
      </c>
      <c r="D361" s="710" t="s">
        <v>326</v>
      </c>
      <c r="E361" s="716" t="s">
        <v>1742</v>
      </c>
      <c r="F361" s="844"/>
      <c r="G361" s="714"/>
      <c r="H361" s="724" t="s">
        <v>1600</v>
      </c>
      <c r="I361" s="853"/>
      <c r="J361" s="693" t="s">
        <v>1125</v>
      </c>
      <c r="K361" s="723"/>
      <c r="L361" s="888"/>
      <c r="M361" s="695" t="s">
        <v>6807</v>
      </c>
    </row>
    <row r="362" spans="2:16" ht="17.45" customHeight="1">
      <c r="B362" s="688">
        <v>359</v>
      </c>
      <c r="C362" s="709" t="s">
        <v>2078</v>
      </c>
      <c r="D362" s="710" t="s">
        <v>327</v>
      </c>
      <c r="E362" s="716"/>
      <c r="F362" s="844"/>
      <c r="G362" s="714"/>
      <c r="H362" s="717"/>
      <c r="I362" s="853"/>
      <c r="J362" s="693"/>
      <c r="K362" s="723"/>
      <c r="L362" s="888"/>
      <c r="M362" s="695" t="s">
        <v>6808</v>
      </c>
    </row>
    <row r="363" spans="2:16" ht="18" customHeight="1">
      <c r="B363" s="688">
        <v>360</v>
      </c>
      <c r="C363" s="709" t="s">
        <v>2079</v>
      </c>
      <c r="D363" s="710" t="s">
        <v>328</v>
      </c>
      <c r="E363" s="716"/>
      <c r="F363" s="844"/>
      <c r="G363" s="714"/>
      <c r="H363" s="717"/>
      <c r="I363" s="853"/>
      <c r="J363" s="693"/>
      <c r="K363" s="703"/>
      <c r="L363" s="888"/>
      <c r="M363" s="695" t="s">
        <v>6809</v>
      </c>
      <c r="N363" s="157"/>
    </row>
    <row r="364" spans="2:16" ht="16.5" customHeight="1">
      <c r="B364" s="688">
        <v>361</v>
      </c>
      <c r="C364" s="707" t="s">
        <v>2080</v>
      </c>
      <c r="D364" s="710" t="s">
        <v>329</v>
      </c>
      <c r="E364" s="716" t="s">
        <v>1705</v>
      </c>
      <c r="F364" s="873" t="s">
        <v>1126</v>
      </c>
      <c r="G364" s="714" t="s">
        <v>1127</v>
      </c>
      <c r="H364" s="702" t="s">
        <v>1604</v>
      </c>
      <c r="I364" s="847" t="s">
        <v>1128</v>
      </c>
      <c r="J364" s="693" t="s">
        <v>4108</v>
      </c>
      <c r="K364" s="306"/>
      <c r="L364" s="888"/>
      <c r="M364" s="695" t="s">
        <v>6810</v>
      </c>
    </row>
    <row r="365" spans="2:16" ht="16.5" customHeight="1">
      <c r="B365" s="101">
        <v>362</v>
      </c>
      <c r="C365" s="233" t="s">
        <v>2081</v>
      </c>
      <c r="D365" s="239" t="s">
        <v>330</v>
      </c>
      <c r="E365" s="262" t="s">
        <v>1706</v>
      </c>
      <c r="F365" s="873"/>
      <c r="G365" s="248" t="s">
        <v>1129</v>
      </c>
      <c r="H365" s="214" t="s">
        <v>1605</v>
      </c>
      <c r="I365" s="853"/>
      <c r="J365" s="134" t="s">
        <v>4109</v>
      </c>
      <c r="K365" s="306"/>
      <c r="L365" s="888"/>
      <c r="M365" s="138" t="s">
        <v>6811</v>
      </c>
    </row>
    <row r="366" spans="2:16" ht="16.5" customHeight="1">
      <c r="B366" s="101">
        <v>363</v>
      </c>
      <c r="C366" s="233" t="s">
        <v>2082</v>
      </c>
      <c r="D366" s="239" t="s">
        <v>331</v>
      </c>
      <c r="E366" s="262"/>
      <c r="F366" s="873"/>
      <c r="G366" s="248"/>
      <c r="H366" s="214"/>
      <c r="I366" s="853"/>
      <c r="J366" s="134"/>
      <c r="K366" s="306"/>
      <c r="L366" s="888"/>
      <c r="M366" s="138" t="s">
        <v>6812</v>
      </c>
    </row>
    <row r="367" spans="2:16" ht="16.5" customHeight="1">
      <c r="B367" s="101">
        <v>364</v>
      </c>
      <c r="C367" s="233" t="s">
        <v>2083</v>
      </c>
      <c r="D367" s="239" t="s">
        <v>332</v>
      </c>
      <c r="E367" s="262"/>
      <c r="F367" s="873"/>
      <c r="G367" s="248"/>
      <c r="H367" s="214"/>
      <c r="I367" s="853"/>
      <c r="J367" s="134"/>
      <c r="K367" s="306"/>
      <c r="L367" s="888"/>
      <c r="M367" s="138" t="s">
        <v>6813</v>
      </c>
    </row>
    <row r="368" spans="2:16" ht="16.5" customHeight="1">
      <c r="B368" s="101">
        <v>365</v>
      </c>
      <c r="C368" s="233" t="s">
        <v>2084</v>
      </c>
      <c r="D368" s="239" t="s">
        <v>333</v>
      </c>
      <c r="E368" s="262"/>
      <c r="F368" s="873"/>
      <c r="G368" s="248"/>
      <c r="H368" s="214"/>
      <c r="I368" s="853"/>
      <c r="J368" s="134"/>
      <c r="K368" s="306"/>
      <c r="L368" s="888"/>
      <c r="M368" s="188" t="s">
        <v>6814</v>
      </c>
    </row>
    <row r="369" spans="2:16" ht="16.5" customHeight="1">
      <c r="B369" s="101">
        <v>366</v>
      </c>
      <c r="C369" s="233" t="s">
        <v>2085</v>
      </c>
      <c r="D369" s="239" t="s">
        <v>334</v>
      </c>
      <c r="E369" s="262" t="s">
        <v>1710</v>
      </c>
      <c r="F369" s="873"/>
      <c r="G369" s="248" t="s">
        <v>1130</v>
      </c>
      <c r="H369" s="214" t="s">
        <v>1609</v>
      </c>
      <c r="I369" s="853"/>
      <c r="J369" s="134" t="s">
        <v>4707</v>
      </c>
      <c r="K369" s="306"/>
      <c r="L369" s="888"/>
      <c r="M369" s="188" t="s">
        <v>6815</v>
      </c>
    </row>
    <row r="370" spans="2:16" ht="16.5" customHeight="1">
      <c r="B370" s="101">
        <v>367</v>
      </c>
      <c r="C370" s="233" t="s">
        <v>2086</v>
      </c>
      <c r="D370" s="239" t="s">
        <v>335</v>
      </c>
      <c r="E370" s="262" t="s">
        <v>1711</v>
      </c>
      <c r="F370" s="873"/>
      <c r="G370" s="248" t="s">
        <v>1131</v>
      </c>
      <c r="H370" s="214" t="s">
        <v>1610</v>
      </c>
      <c r="I370" s="853"/>
      <c r="J370" s="134" t="s">
        <v>4708</v>
      </c>
      <c r="K370" s="306"/>
      <c r="L370" s="888"/>
      <c r="M370" s="188" t="s">
        <v>6816</v>
      </c>
    </row>
    <row r="371" spans="2:16" ht="16.5" customHeight="1">
      <c r="B371" s="101">
        <v>368</v>
      </c>
      <c r="C371" s="233" t="s">
        <v>2087</v>
      </c>
      <c r="D371" s="239" t="s">
        <v>336</v>
      </c>
      <c r="E371" s="262"/>
      <c r="F371" s="873"/>
      <c r="G371" s="244"/>
      <c r="H371" s="214"/>
      <c r="I371" s="853"/>
      <c r="J371" s="134"/>
      <c r="K371" s="306"/>
      <c r="L371" s="888"/>
      <c r="M371" s="188" t="s">
        <v>6817</v>
      </c>
    </row>
    <row r="372" spans="2:16" ht="16.5" customHeight="1">
      <c r="B372" s="101">
        <v>369</v>
      </c>
      <c r="C372" s="233" t="s">
        <v>2088</v>
      </c>
      <c r="D372" s="239" t="s">
        <v>337</v>
      </c>
      <c r="E372" s="262"/>
      <c r="F372" s="873"/>
      <c r="G372" s="248"/>
      <c r="H372" s="272"/>
      <c r="I372" s="853"/>
      <c r="J372" s="134"/>
      <c r="K372" s="306"/>
      <c r="L372" s="888"/>
      <c r="M372" s="188" t="s">
        <v>6818</v>
      </c>
    </row>
    <row r="373" spans="2:16" ht="17.25" customHeight="1" thickBot="1">
      <c r="B373" s="102">
        <v>370</v>
      </c>
      <c r="C373" s="234" t="s">
        <v>2089</v>
      </c>
      <c r="D373" s="227" t="s">
        <v>338</v>
      </c>
      <c r="E373" s="243"/>
      <c r="F373" s="874"/>
      <c r="G373" s="249"/>
      <c r="H373" s="276"/>
      <c r="I373" s="854"/>
      <c r="J373" s="135"/>
      <c r="K373" s="306"/>
      <c r="L373" s="889"/>
      <c r="M373" s="139" t="s">
        <v>6819</v>
      </c>
      <c r="N373" s="157"/>
    </row>
    <row r="374" spans="2:16" ht="17.25" thickTop="1">
      <c r="B374" s="100">
        <v>371</v>
      </c>
      <c r="C374" s="235" t="s">
        <v>1881</v>
      </c>
      <c r="D374" s="228" t="s">
        <v>339</v>
      </c>
      <c r="E374" s="242" t="s">
        <v>1695</v>
      </c>
      <c r="F374" s="870" t="s">
        <v>962</v>
      </c>
      <c r="G374" s="250" t="s">
        <v>4742</v>
      </c>
      <c r="H374" s="213" t="s">
        <v>1695</v>
      </c>
      <c r="I374" s="846" t="s">
        <v>1132</v>
      </c>
      <c r="J374" s="133" t="s">
        <v>4738</v>
      </c>
      <c r="K374" s="222" t="s">
        <v>1881</v>
      </c>
      <c r="L374" s="885" t="s">
        <v>6974</v>
      </c>
      <c r="M374" s="137" t="s">
        <v>4489</v>
      </c>
    </row>
    <row r="375" spans="2:16">
      <c r="B375" s="101">
        <v>372</v>
      </c>
      <c r="C375" s="236" t="s">
        <v>1882</v>
      </c>
      <c r="D375" s="239" t="s">
        <v>340</v>
      </c>
      <c r="E375" s="262" t="s">
        <v>1696</v>
      </c>
      <c r="F375" s="871"/>
      <c r="G375" s="248" t="s">
        <v>4743</v>
      </c>
      <c r="H375" s="214" t="s">
        <v>1696</v>
      </c>
      <c r="I375" s="847"/>
      <c r="J375" s="134" t="s">
        <v>4740</v>
      </c>
      <c r="K375" s="219" t="s">
        <v>1882</v>
      </c>
      <c r="L375" s="888"/>
      <c r="M375" s="138" t="s">
        <v>4490</v>
      </c>
    </row>
    <row r="376" spans="2:16">
      <c r="B376" s="101">
        <v>373</v>
      </c>
      <c r="C376" s="236" t="s">
        <v>1883</v>
      </c>
      <c r="D376" s="239" t="s">
        <v>341</v>
      </c>
      <c r="E376" s="262"/>
      <c r="F376" s="871"/>
      <c r="G376" s="248"/>
      <c r="H376" s="214"/>
      <c r="I376" s="847"/>
      <c r="J376" s="134"/>
      <c r="K376" s="219" t="s">
        <v>1883</v>
      </c>
      <c r="L376" s="888"/>
      <c r="M376" s="138" t="s">
        <v>3917</v>
      </c>
    </row>
    <row r="377" spans="2:16">
      <c r="B377" s="101">
        <v>374</v>
      </c>
      <c r="C377" s="236" t="s">
        <v>1884</v>
      </c>
      <c r="D377" s="239" t="s">
        <v>342</v>
      </c>
      <c r="E377" s="262"/>
      <c r="F377" s="871"/>
      <c r="G377" s="244"/>
      <c r="H377" s="214"/>
      <c r="I377" s="847"/>
      <c r="J377" s="201"/>
      <c r="K377" s="219" t="s">
        <v>1884</v>
      </c>
      <c r="L377" s="888"/>
      <c r="M377" s="188" t="s">
        <v>4491</v>
      </c>
    </row>
    <row r="378" spans="2:16">
      <c r="B378" s="101">
        <v>375</v>
      </c>
      <c r="C378" s="236"/>
      <c r="D378" s="239" t="s">
        <v>343</v>
      </c>
      <c r="E378" s="262"/>
      <c r="F378" s="871"/>
      <c r="G378" s="244"/>
      <c r="H378" s="214"/>
      <c r="I378" s="847"/>
      <c r="J378" s="201"/>
      <c r="K378" s="219"/>
      <c r="L378" s="888"/>
      <c r="M378" s="188"/>
    </row>
    <row r="379" spans="2:16">
      <c r="B379" s="101">
        <v>376</v>
      </c>
      <c r="C379" s="236"/>
      <c r="D379" s="239" t="s">
        <v>344</v>
      </c>
      <c r="E379" s="262" t="s">
        <v>1700</v>
      </c>
      <c r="F379" s="871"/>
      <c r="G379" s="248" t="s">
        <v>1133</v>
      </c>
      <c r="H379" s="214" t="s">
        <v>1700</v>
      </c>
      <c r="I379" s="847"/>
      <c r="J379" s="134" t="s">
        <v>1133</v>
      </c>
      <c r="K379" s="219"/>
      <c r="L379" s="888"/>
      <c r="M379" s="138"/>
    </row>
    <row r="380" spans="2:16">
      <c r="B380" s="101">
        <v>377</v>
      </c>
      <c r="C380" s="236" t="s">
        <v>1877</v>
      </c>
      <c r="D380" s="239" t="s">
        <v>345</v>
      </c>
      <c r="E380" s="262"/>
      <c r="F380" s="871"/>
      <c r="G380" s="248"/>
      <c r="H380" s="214"/>
      <c r="I380" s="847"/>
      <c r="J380" s="134"/>
      <c r="K380" s="219" t="s">
        <v>1877</v>
      </c>
      <c r="L380" s="888"/>
      <c r="M380" s="138" t="s">
        <v>3918</v>
      </c>
    </row>
    <row r="381" spans="2:16">
      <c r="B381" s="101">
        <v>378</v>
      </c>
      <c r="C381" s="236" t="s">
        <v>1878</v>
      </c>
      <c r="D381" s="239" t="s">
        <v>346</v>
      </c>
      <c r="E381" s="262"/>
      <c r="F381" s="871"/>
      <c r="G381" s="248"/>
      <c r="H381" s="214"/>
      <c r="I381" s="847"/>
      <c r="J381" s="134"/>
      <c r="K381" s="219" t="s">
        <v>1878</v>
      </c>
      <c r="L381" s="888"/>
      <c r="M381" s="138" t="s">
        <v>3919</v>
      </c>
    </row>
    <row r="382" spans="2:16">
      <c r="B382" s="101">
        <v>379</v>
      </c>
      <c r="C382" s="236" t="s">
        <v>1879</v>
      </c>
      <c r="D382" s="239" t="s">
        <v>347</v>
      </c>
      <c r="E382" s="262"/>
      <c r="F382" s="871"/>
      <c r="G382" s="248"/>
      <c r="H382" s="214"/>
      <c r="I382" s="847"/>
      <c r="J382" s="134"/>
      <c r="K382" s="219" t="s">
        <v>1879</v>
      </c>
      <c r="L382" s="888"/>
      <c r="M382" s="138" t="s">
        <v>3920</v>
      </c>
    </row>
    <row r="383" spans="2:16" ht="17.25" thickBot="1">
      <c r="B383" s="102">
        <v>380</v>
      </c>
      <c r="C383" s="237" t="s">
        <v>1880</v>
      </c>
      <c r="D383" s="227" t="s">
        <v>348</v>
      </c>
      <c r="E383" s="243" t="s">
        <v>1704</v>
      </c>
      <c r="F383" s="876"/>
      <c r="G383" s="249" t="s">
        <v>4219</v>
      </c>
      <c r="H383" s="215" t="s">
        <v>1704</v>
      </c>
      <c r="I383" s="866"/>
      <c r="J383" s="135" t="s">
        <v>4709</v>
      </c>
      <c r="K383" s="220" t="s">
        <v>1880</v>
      </c>
      <c r="L383" s="889"/>
      <c r="M383" s="139" t="s">
        <v>3921</v>
      </c>
      <c r="N383" s="157"/>
    </row>
    <row r="384" spans="2:16" ht="18" customHeight="1" thickTop="1">
      <c r="B384" s="100">
        <v>381</v>
      </c>
      <c r="C384" s="235" t="s">
        <v>2090</v>
      </c>
      <c r="D384" s="228" t="s">
        <v>349</v>
      </c>
      <c r="E384" s="242" t="s">
        <v>1549</v>
      </c>
      <c r="F384" s="870" t="s">
        <v>2239</v>
      </c>
      <c r="G384" s="245" t="s">
        <v>3559</v>
      </c>
      <c r="H384" s="277" t="s">
        <v>1745</v>
      </c>
      <c r="I384" s="846" t="s">
        <v>4607</v>
      </c>
      <c r="J384" s="202" t="s">
        <v>3822</v>
      </c>
      <c r="K384" s="369"/>
      <c r="L384" s="885" t="s">
        <v>7162</v>
      </c>
      <c r="M384" s="333" t="s">
        <v>6820</v>
      </c>
      <c r="P384" s="671"/>
    </row>
    <row r="385" spans="2:13" ht="17.45" customHeight="1">
      <c r="B385" s="101">
        <v>382</v>
      </c>
      <c r="C385" s="236" t="s">
        <v>2091</v>
      </c>
      <c r="D385" s="239" t="s">
        <v>350</v>
      </c>
      <c r="E385" s="262" t="s">
        <v>1551</v>
      </c>
      <c r="F385" s="871"/>
      <c r="G385" s="246" t="s">
        <v>1552</v>
      </c>
      <c r="H385" s="278" t="s">
        <v>1746</v>
      </c>
      <c r="I385" s="847"/>
      <c r="J385" s="201" t="s">
        <v>3821</v>
      </c>
      <c r="K385" s="370"/>
      <c r="L385" s="888"/>
      <c r="M385" s="188" t="s">
        <v>6821</v>
      </c>
    </row>
    <row r="386" spans="2:13" ht="17.45" customHeight="1">
      <c r="B386" s="101">
        <v>383</v>
      </c>
      <c r="C386" s="236" t="s">
        <v>2092</v>
      </c>
      <c r="D386" s="239" t="s">
        <v>351</v>
      </c>
      <c r="E386" s="262" t="s">
        <v>1553</v>
      </c>
      <c r="F386" s="871"/>
      <c r="G386" s="247" t="s">
        <v>3560</v>
      </c>
      <c r="H386" s="278" t="s">
        <v>1747</v>
      </c>
      <c r="I386" s="847"/>
      <c r="J386" s="201" t="s">
        <v>3824</v>
      </c>
      <c r="K386" s="370"/>
      <c r="L386" s="888"/>
      <c r="M386" s="188" t="s">
        <v>6822</v>
      </c>
    </row>
    <row r="387" spans="2:13" ht="17.45" customHeight="1">
      <c r="B387" s="101">
        <v>384</v>
      </c>
      <c r="C387" s="236" t="s">
        <v>2093</v>
      </c>
      <c r="D387" s="239" t="s">
        <v>352</v>
      </c>
      <c r="E387" s="262" t="s">
        <v>1554</v>
      </c>
      <c r="F387" s="871"/>
      <c r="G387" s="246" t="s">
        <v>3561</v>
      </c>
      <c r="H387" s="278" t="s">
        <v>1748</v>
      </c>
      <c r="I387" s="847"/>
      <c r="J387" s="134" t="s">
        <v>3823</v>
      </c>
      <c r="K387" s="370"/>
      <c r="L387" s="888"/>
      <c r="M387" s="138" t="s">
        <v>6823</v>
      </c>
    </row>
    <row r="388" spans="2:13" ht="17.45" customHeight="1">
      <c r="B388" s="101">
        <v>385</v>
      </c>
      <c r="C388" s="236" t="s">
        <v>2094</v>
      </c>
      <c r="D388" s="239" t="s">
        <v>353</v>
      </c>
      <c r="E388" s="262" t="s">
        <v>1556</v>
      </c>
      <c r="F388" s="871"/>
      <c r="G388" s="247" t="s">
        <v>3562</v>
      </c>
      <c r="H388" s="278" t="s">
        <v>1749</v>
      </c>
      <c r="I388" s="847"/>
      <c r="J388" s="134" t="s">
        <v>3826</v>
      </c>
      <c r="K388" s="370"/>
      <c r="L388" s="888"/>
      <c r="M388" s="138" t="s">
        <v>6824</v>
      </c>
    </row>
    <row r="389" spans="2:13" ht="17.45" customHeight="1">
      <c r="B389" s="101">
        <v>386</v>
      </c>
      <c r="C389" s="236" t="s">
        <v>2095</v>
      </c>
      <c r="D389" s="239" t="s">
        <v>354</v>
      </c>
      <c r="E389" s="262" t="s">
        <v>1557</v>
      </c>
      <c r="F389" s="871"/>
      <c r="G389" s="246" t="s">
        <v>3563</v>
      </c>
      <c r="H389" s="278" t="s">
        <v>1750</v>
      </c>
      <c r="I389" s="847"/>
      <c r="J389" s="134" t="s">
        <v>3825</v>
      </c>
      <c r="K389" s="370"/>
      <c r="L389" s="888"/>
      <c r="M389" s="138" t="s">
        <v>6825</v>
      </c>
    </row>
    <row r="390" spans="2:13" ht="17.45" customHeight="1">
      <c r="B390" s="101">
        <v>387</v>
      </c>
      <c r="C390" s="236" t="s">
        <v>2096</v>
      </c>
      <c r="D390" s="239" t="s">
        <v>355</v>
      </c>
      <c r="E390" s="262" t="s">
        <v>1558</v>
      </c>
      <c r="F390" s="871"/>
      <c r="G390" s="247" t="s">
        <v>3564</v>
      </c>
      <c r="H390" s="278" t="s">
        <v>1969</v>
      </c>
      <c r="I390" s="847"/>
      <c r="J390" s="134" t="s">
        <v>4608</v>
      </c>
      <c r="K390" s="370"/>
      <c r="L390" s="888"/>
      <c r="M390" s="138" t="s">
        <v>6826</v>
      </c>
    </row>
    <row r="391" spans="2:13" ht="17.45" customHeight="1">
      <c r="B391" s="101">
        <v>388</v>
      </c>
      <c r="C391" s="236" t="s">
        <v>2097</v>
      </c>
      <c r="D391" s="239" t="s">
        <v>356</v>
      </c>
      <c r="E391" s="262" t="s">
        <v>1559</v>
      </c>
      <c r="F391" s="871"/>
      <c r="G391" s="246" t="s">
        <v>3565</v>
      </c>
      <c r="H391" s="278" t="s">
        <v>1970</v>
      </c>
      <c r="I391" s="847"/>
      <c r="J391" s="134" t="s">
        <v>3818</v>
      </c>
      <c r="K391" s="370"/>
      <c r="L391" s="888"/>
      <c r="M391" s="138" t="s">
        <v>6827</v>
      </c>
    </row>
    <row r="392" spans="2:13" ht="17.45" customHeight="1">
      <c r="B392" s="101">
        <v>389</v>
      </c>
      <c r="C392" s="236" t="s">
        <v>2098</v>
      </c>
      <c r="D392" s="239" t="s">
        <v>357</v>
      </c>
      <c r="E392" s="262"/>
      <c r="F392" s="871"/>
      <c r="G392" s="248"/>
      <c r="H392" s="278" t="s">
        <v>1971</v>
      </c>
      <c r="I392" s="847"/>
      <c r="J392" s="134" t="s">
        <v>4609</v>
      </c>
      <c r="K392" s="370"/>
      <c r="L392" s="888"/>
      <c r="M392" s="138" t="s">
        <v>6828</v>
      </c>
    </row>
    <row r="393" spans="2:13" ht="18" customHeight="1" thickBot="1">
      <c r="B393" s="688">
        <v>390</v>
      </c>
      <c r="C393" s="709" t="s">
        <v>2099</v>
      </c>
      <c r="D393" s="711" t="s">
        <v>358</v>
      </c>
      <c r="E393" s="243"/>
      <c r="F393" s="876"/>
      <c r="G393" s="249"/>
      <c r="H393" s="278" t="s">
        <v>1972</v>
      </c>
      <c r="I393" s="847"/>
      <c r="J393" s="203" t="s">
        <v>3819</v>
      </c>
      <c r="K393" s="370"/>
      <c r="L393" s="888"/>
      <c r="M393" s="189" t="s">
        <v>6829</v>
      </c>
    </row>
    <row r="394" spans="2:13" ht="18" customHeight="1" thickTop="1">
      <c r="B394" s="688">
        <v>391</v>
      </c>
      <c r="C394" s="709" t="s">
        <v>2100</v>
      </c>
      <c r="D394" s="710" t="s">
        <v>359</v>
      </c>
      <c r="E394" s="262" t="s">
        <v>1562</v>
      </c>
      <c r="F394" s="870" t="s">
        <v>2243</v>
      </c>
      <c r="G394" s="247" t="s">
        <v>3566</v>
      </c>
      <c r="H394" s="278" t="s">
        <v>1973</v>
      </c>
      <c r="I394" s="847"/>
      <c r="J394" s="134" t="s">
        <v>4610</v>
      </c>
      <c r="K394" s="370"/>
      <c r="L394" s="888"/>
      <c r="M394" s="138" t="s">
        <v>6830</v>
      </c>
    </row>
    <row r="395" spans="2:13" ht="17.45" customHeight="1">
      <c r="B395" s="101">
        <v>392</v>
      </c>
      <c r="C395" s="236" t="s">
        <v>2101</v>
      </c>
      <c r="D395" s="239" t="s">
        <v>360</v>
      </c>
      <c r="E395" s="262" t="s">
        <v>1563</v>
      </c>
      <c r="F395" s="871"/>
      <c r="G395" s="247" t="s">
        <v>3567</v>
      </c>
      <c r="H395" s="278" t="s">
        <v>1974</v>
      </c>
      <c r="I395" s="847"/>
      <c r="J395" s="134" t="s">
        <v>4377</v>
      </c>
      <c r="K395" s="370"/>
      <c r="L395" s="888"/>
      <c r="M395" s="138" t="s">
        <v>6831</v>
      </c>
    </row>
    <row r="396" spans="2:13" ht="17.45" customHeight="1">
      <c r="B396" s="101">
        <v>393</v>
      </c>
      <c r="C396" s="236" t="s">
        <v>2102</v>
      </c>
      <c r="D396" s="239" t="s">
        <v>361</v>
      </c>
      <c r="E396" s="262" t="s">
        <v>1564</v>
      </c>
      <c r="F396" s="871"/>
      <c r="G396" s="247" t="s">
        <v>3568</v>
      </c>
      <c r="H396" s="278"/>
      <c r="I396" s="847"/>
      <c r="J396" s="134"/>
      <c r="K396" s="219"/>
      <c r="L396" s="888"/>
      <c r="M396" s="138" t="s">
        <v>6832</v>
      </c>
    </row>
    <row r="397" spans="2:13" ht="17.45" customHeight="1">
      <c r="B397" s="101">
        <v>394</v>
      </c>
      <c r="C397" s="236" t="s">
        <v>2103</v>
      </c>
      <c r="D397" s="239" t="s">
        <v>362</v>
      </c>
      <c r="E397" s="262" t="s">
        <v>1565</v>
      </c>
      <c r="F397" s="871"/>
      <c r="G397" s="247" t="s">
        <v>3569</v>
      </c>
      <c r="H397" s="278"/>
      <c r="I397" s="847"/>
      <c r="J397" s="134"/>
      <c r="K397" s="219"/>
      <c r="L397" s="888"/>
      <c r="M397" s="138" t="s">
        <v>6833</v>
      </c>
    </row>
    <row r="398" spans="2:13" ht="17.45" customHeight="1">
      <c r="B398" s="101">
        <v>395</v>
      </c>
      <c r="C398" s="236" t="s">
        <v>2104</v>
      </c>
      <c r="D398" s="239" t="s">
        <v>363</v>
      </c>
      <c r="E398" s="262" t="s">
        <v>1566</v>
      </c>
      <c r="F398" s="871"/>
      <c r="G398" s="247" t="s">
        <v>3570</v>
      </c>
      <c r="H398" s="278"/>
      <c r="I398" s="847"/>
      <c r="J398" s="134"/>
      <c r="K398" s="219"/>
      <c r="L398" s="888"/>
      <c r="M398" s="138" t="s">
        <v>6834</v>
      </c>
    </row>
    <row r="399" spans="2:13" ht="17.45" customHeight="1">
      <c r="B399" s="101">
        <v>396</v>
      </c>
      <c r="C399" s="236" t="s">
        <v>2105</v>
      </c>
      <c r="D399" s="239" t="s">
        <v>364</v>
      </c>
      <c r="E399" s="262" t="s">
        <v>1567</v>
      </c>
      <c r="F399" s="871"/>
      <c r="G399" s="247" t="s">
        <v>3571</v>
      </c>
      <c r="H399" s="278"/>
      <c r="I399" s="847"/>
      <c r="J399" s="134"/>
      <c r="K399" s="219"/>
      <c r="L399" s="888"/>
      <c r="M399" s="138" t="s">
        <v>6835</v>
      </c>
    </row>
    <row r="400" spans="2:13" ht="17.45" customHeight="1">
      <c r="B400" s="101">
        <v>397</v>
      </c>
      <c r="C400" s="236" t="s">
        <v>2106</v>
      </c>
      <c r="D400" s="239" t="s">
        <v>365</v>
      </c>
      <c r="E400" s="262" t="s">
        <v>1568</v>
      </c>
      <c r="F400" s="871"/>
      <c r="G400" s="247" t="s">
        <v>3572</v>
      </c>
      <c r="H400" s="278"/>
      <c r="I400" s="847"/>
      <c r="J400" s="134"/>
      <c r="K400" s="219"/>
      <c r="L400" s="888"/>
      <c r="M400" s="138" t="s">
        <v>6836</v>
      </c>
    </row>
    <row r="401" spans="2:14" ht="17.45" customHeight="1">
      <c r="B401" s="101">
        <v>398</v>
      </c>
      <c r="C401" s="236" t="s">
        <v>2107</v>
      </c>
      <c r="D401" s="239" t="s">
        <v>366</v>
      </c>
      <c r="E401" s="262" t="s">
        <v>1569</v>
      </c>
      <c r="F401" s="871"/>
      <c r="G401" s="247" t="s">
        <v>3573</v>
      </c>
      <c r="H401" s="278"/>
      <c r="I401" s="847"/>
      <c r="J401" s="134"/>
      <c r="K401" s="219"/>
      <c r="L401" s="888"/>
      <c r="M401" s="138" t="s">
        <v>6837</v>
      </c>
    </row>
    <row r="402" spans="2:14" ht="17.45" customHeight="1">
      <c r="B402" s="101">
        <v>399</v>
      </c>
      <c r="C402" s="236" t="s">
        <v>2108</v>
      </c>
      <c r="D402" s="239" t="s">
        <v>367</v>
      </c>
      <c r="E402" s="262"/>
      <c r="F402" s="871"/>
      <c r="G402" s="247"/>
      <c r="H402" s="278"/>
      <c r="I402" s="847"/>
      <c r="J402" s="134"/>
      <c r="K402" s="219"/>
      <c r="L402" s="888"/>
      <c r="M402" s="138" t="s">
        <v>6838</v>
      </c>
    </row>
    <row r="403" spans="2:14" ht="18" customHeight="1" thickBot="1">
      <c r="B403" s="102">
        <v>400</v>
      </c>
      <c r="C403" s="237" t="s">
        <v>2109</v>
      </c>
      <c r="D403" s="227" t="s">
        <v>368</v>
      </c>
      <c r="E403" s="243"/>
      <c r="F403" s="876"/>
      <c r="G403" s="291"/>
      <c r="H403" s="279"/>
      <c r="I403" s="866"/>
      <c r="J403" s="135"/>
      <c r="K403" s="220"/>
      <c r="L403" s="889"/>
      <c r="M403" s="139" t="s">
        <v>6839</v>
      </c>
      <c r="N403" s="157"/>
    </row>
    <row r="404" spans="2:14" ht="18" customHeight="1" thickTop="1">
      <c r="B404" s="100">
        <v>401</v>
      </c>
      <c r="C404" s="235" t="s">
        <v>1624</v>
      </c>
      <c r="D404" s="228" t="s">
        <v>369</v>
      </c>
      <c r="E404" s="242" t="s">
        <v>1572</v>
      </c>
      <c r="F404" s="870" t="s">
        <v>2301</v>
      </c>
      <c r="G404" s="245" t="s">
        <v>3574</v>
      </c>
      <c r="H404" s="277" t="s">
        <v>1624</v>
      </c>
      <c r="I404" s="846" t="s">
        <v>4268</v>
      </c>
      <c r="J404" s="133" t="s">
        <v>3974</v>
      </c>
      <c r="K404" s="369" t="s">
        <v>1624</v>
      </c>
      <c r="L404" s="849" t="s">
        <v>4112</v>
      </c>
      <c r="M404" s="137" t="s">
        <v>3974</v>
      </c>
    </row>
    <row r="405" spans="2:14" ht="17.45" customHeight="1">
      <c r="B405" s="101">
        <v>402</v>
      </c>
      <c r="C405" s="236" t="s">
        <v>1625</v>
      </c>
      <c r="D405" s="239" t="s">
        <v>370</v>
      </c>
      <c r="E405" s="262" t="s">
        <v>1573</v>
      </c>
      <c r="F405" s="871"/>
      <c r="G405" s="247" t="s">
        <v>3575</v>
      </c>
      <c r="H405" s="278" t="s">
        <v>1625</v>
      </c>
      <c r="I405" s="853"/>
      <c r="J405" s="134" t="s">
        <v>3975</v>
      </c>
      <c r="K405" s="370" t="s">
        <v>1625</v>
      </c>
      <c r="L405" s="850"/>
      <c r="M405" s="138" t="s">
        <v>3975</v>
      </c>
    </row>
    <row r="406" spans="2:14" ht="17.45" customHeight="1">
      <c r="B406" s="101">
        <v>403</v>
      </c>
      <c r="C406" s="236" t="s">
        <v>1626</v>
      </c>
      <c r="D406" s="239" t="s">
        <v>371</v>
      </c>
      <c r="E406" s="262" t="s">
        <v>1574</v>
      </c>
      <c r="F406" s="871"/>
      <c r="G406" s="247" t="s">
        <v>3576</v>
      </c>
      <c r="H406" s="278" t="s">
        <v>1626</v>
      </c>
      <c r="I406" s="853"/>
      <c r="J406" s="134" t="s">
        <v>3976</v>
      </c>
      <c r="K406" s="370" t="s">
        <v>1626</v>
      </c>
      <c r="L406" s="850"/>
      <c r="M406" s="138" t="s">
        <v>3976</v>
      </c>
    </row>
    <row r="407" spans="2:14" ht="17.45" customHeight="1">
      <c r="B407" s="101">
        <v>404</v>
      </c>
      <c r="C407" s="236" t="s">
        <v>1627</v>
      </c>
      <c r="D407" s="239" t="s">
        <v>372</v>
      </c>
      <c r="E407" s="262" t="s">
        <v>1575</v>
      </c>
      <c r="F407" s="871"/>
      <c r="G407" s="247" t="s">
        <v>3577</v>
      </c>
      <c r="H407" s="278" t="s">
        <v>1627</v>
      </c>
      <c r="I407" s="853"/>
      <c r="J407" s="134" t="s">
        <v>3977</v>
      </c>
      <c r="K407" s="370" t="s">
        <v>1627</v>
      </c>
      <c r="L407" s="850"/>
      <c r="M407" s="138" t="s">
        <v>3977</v>
      </c>
    </row>
    <row r="408" spans="2:14" ht="17.45" customHeight="1">
      <c r="B408" s="101">
        <v>405</v>
      </c>
      <c r="C408" s="236"/>
      <c r="D408" s="239" t="s">
        <v>373</v>
      </c>
      <c r="E408" s="262"/>
      <c r="F408" s="871"/>
      <c r="G408" s="247"/>
      <c r="H408" s="278"/>
      <c r="I408" s="853"/>
      <c r="J408" s="134"/>
      <c r="K408" s="370"/>
      <c r="L408" s="850"/>
      <c r="M408" s="138"/>
    </row>
    <row r="409" spans="2:14" ht="17.45" customHeight="1">
      <c r="B409" s="101">
        <v>406</v>
      </c>
      <c r="C409" s="236"/>
      <c r="D409" s="239" t="s">
        <v>374</v>
      </c>
      <c r="E409" s="262"/>
      <c r="F409" s="871"/>
      <c r="G409" s="247"/>
      <c r="H409" s="278" t="s">
        <v>1629</v>
      </c>
      <c r="I409" s="853"/>
      <c r="J409" s="134" t="s">
        <v>3978</v>
      </c>
      <c r="K409" s="370" t="s">
        <v>1629</v>
      </c>
      <c r="L409" s="850"/>
      <c r="M409" s="138" t="s">
        <v>3978</v>
      </c>
    </row>
    <row r="410" spans="2:14" ht="17.45" customHeight="1">
      <c r="B410" s="101">
        <v>407</v>
      </c>
      <c r="C410" s="236"/>
      <c r="D410" s="239" t="s">
        <v>375</v>
      </c>
      <c r="E410" s="262"/>
      <c r="F410" s="871"/>
      <c r="G410" s="247"/>
      <c r="H410" s="278" t="s">
        <v>1630</v>
      </c>
      <c r="I410" s="853"/>
      <c r="J410" s="134" t="s">
        <v>3979</v>
      </c>
      <c r="K410" s="370" t="s">
        <v>1630</v>
      </c>
      <c r="L410" s="850"/>
      <c r="M410" s="138" t="s">
        <v>3979</v>
      </c>
    </row>
    <row r="411" spans="2:14" ht="17.45" customHeight="1">
      <c r="B411" s="101">
        <v>408</v>
      </c>
      <c r="C411" s="236"/>
      <c r="D411" s="239" t="s">
        <v>376</v>
      </c>
      <c r="E411" s="262"/>
      <c r="F411" s="871"/>
      <c r="G411" s="247"/>
      <c r="H411" s="278" t="s">
        <v>1631</v>
      </c>
      <c r="I411" s="853"/>
      <c r="J411" s="134" t="s">
        <v>3980</v>
      </c>
      <c r="K411" s="370" t="s">
        <v>1631</v>
      </c>
      <c r="L411" s="850"/>
      <c r="M411" s="138" t="s">
        <v>3980</v>
      </c>
    </row>
    <row r="412" spans="2:14" ht="17.45" customHeight="1">
      <c r="B412" s="101">
        <v>409</v>
      </c>
      <c r="C412" s="236"/>
      <c r="D412" s="239" t="s">
        <v>377</v>
      </c>
      <c r="E412" s="262"/>
      <c r="F412" s="871"/>
      <c r="G412" s="247"/>
      <c r="H412" s="278" t="s">
        <v>1632</v>
      </c>
      <c r="I412" s="853"/>
      <c r="J412" s="134" t="s">
        <v>3981</v>
      </c>
      <c r="K412" s="370" t="s">
        <v>1632</v>
      </c>
      <c r="L412" s="850"/>
      <c r="M412" s="138" t="s">
        <v>3981</v>
      </c>
    </row>
    <row r="413" spans="2:14" ht="18" customHeight="1" thickBot="1">
      <c r="B413" s="102">
        <v>410</v>
      </c>
      <c r="C413" s="237"/>
      <c r="D413" s="227" t="s">
        <v>378</v>
      </c>
      <c r="E413" s="243"/>
      <c r="F413" s="876"/>
      <c r="G413" s="291"/>
      <c r="H413" s="279"/>
      <c r="I413" s="854"/>
      <c r="J413" s="135"/>
      <c r="K413" s="371"/>
      <c r="L413" s="856"/>
      <c r="M413" s="139"/>
      <c r="N413" s="157"/>
    </row>
    <row r="414" spans="2:14" ht="18" customHeight="1" thickTop="1">
      <c r="B414" s="100">
        <v>411</v>
      </c>
      <c r="C414" s="235" t="s">
        <v>1897</v>
      </c>
      <c r="D414" s="228" t="s">
        <v>379</v>
      </c>
      <c r="E414" s="242" t="s">
        <v>1539</v>
      </c>
      <c r="F414" s="870" t="s">
        <v>963</v>
      </c>
      <c r="G414" s="245" t="s">
        <v>4220</v>
      </c>
      <c r="H414" s="277"/>
      <c r="I414" s="846" t="s">
        <v>3750</v>
      </c>
      <c r="J414" s="202"/>
      <c r="K414" s="705" t="s">
        <v>1897</v>
      </c>
      <c r="L414" s="849" t="s">
        <v>6965</v>
      </c>
      <c r="M414" s="694" t="s">
        <v>4481</v>
      </c>
    </row>
    <row r="415" spans="2:14" ht="17.45" customHeight="1">
      <c r="B415" s="101">
        <v>412</v>
      </c>
      <c r="C415" s="236" t="s">
        <v>1898</v>
      </c>
      <c r="D415" s="239" t="s">
        <v>380</v>
      </c>
      <c r="E415" s="262" t="s">
        <v>1540</v>
      </c>
      <c r="F415" s="871"/>
      <c r="G415" s="247" t="s">
        <v>4221</v>
      </c>
      <c r="H415" s="278"/>
      <c r="I415" s="853"/>
      <c r="J415" s="201"/>
      <c r="K415" s="703" t="s">
        <v>1898</v>
      </c>
      <c r="L415" s="850"/>
      <c r="M415" s="695" t="s">
        <v>4482</v>
      </c>
    </row>
    <row r="416" spans="2:14" ht="17.45" customHeight="1">
      <c r="B416" s="101">
        <v>413</v>
      </c>
      <c r="C416" s="236" t="s">
        <v>1899</v>
      </c>
      <c r="D416" s="239" t="s">
        <v>381</v>
      </c>
      <c r="E416" s="262" t="s">
        <v>1541</v>
      </c>
      <c r="F416" s="871"/>
      <c r="G416" s="247" t="s">
        <v>4102</v>
      </c>
      <c r="H416" s="278"/>
      <c r="I416" s="853"/>
      <c r="J416" s="134"/>
      <c r="K416" s="703" t="s">
        <v>1899</v>
      </c>
      <c r="L416" s="850"/>
      <c r="M416" s="695" t="s">
        <v>4483</v>
      </c>
    </row>
    <row r="417" spans="2:14" ht="17.45" customHeight="1">
      <c r="B417" s="101">
        <v>414</v>
      </c>
      <c r="C417" s="236" t="s">
        <v>1900</v>
      </c>
      <c r="D417" s="239" t="s">
        <v>382</v>
      </c>
      <c r="E417" s="262" t="s">
        <v>1542</v>
      </c>
      <c r="F417" s="871"/>
      <c r="G417" s="247" t="s">
        <v>4222</v>
      </c>
      <c r="H417" s="278"/>
      <c r="I417" s="853"/>
      <c r="J417" s="134"/>
      <c r="K417" s="703" t="s">
        <v>1900</v>
      </c>
      <c r="L417" s="850"/>
      <c r="M417" s="695" t="s">
        <v>4484</v>
      </c>
    </row>
    <row r="418" spans="2:14" ht="17.45" customHeight="1">
      <c r="B418" s="101">
        <v>415</v>
      </c>
      <c r="C418" s="236"/>
      <c r="D418" s="239" t="s">
        <v>383</v>
      </c>
      <c r="E418" s="262"/>
      <c r="F418" s="871"/>
      <c r="G418" s="247"/>
      <c r="H418" s="278"/>
      <c r="I418" s="853"/>
      <c r="J418" s="134"/>
      <c r="K418" s="703" t="s">
        <v>1901</v>
      </c>
      <c r="L418" s="850"/>
      <c r="M418" s="695" t="s">
        <v>4485</v>
      </c>
    </row>
    <row r="419" spans="2:14" ht="17.45" customHeight="1">
      <c r="B419" s="101">
        <v>416</v>
      </c>
      <c r="C419" s="236"/>
      <c r="D419" s="239" t="s">
        <v>384</v>
      </c>
      <c r="E419" s="262"/>
      <c r="F419" s="871"/>
      <c r="G419" s="247"/>
      <c r="H419" s="278"/>
      <c r="I419" s="853"/>
      <c r="J419" s="134"/>
      <c r="K419" s="703" t="s">
        <v>1902</v>
      </c>
      <c r="L419" s="850"/>
      <c r="M419" s="695" t="s">
        <v>4486</v>
      </c>
    </row>
    <row r="420" spans="2:14" ht="17.45" customHeight="1">
      <c r="B420" s="101">
        <v>417</v>
      </c>
      <c r="C420" s="236"/>
      <c r="D420" s="239" t="s">
        <v>385</v>
      </c>
      <c r="E420" s="262"/>
      <c r="F420" s="871"/>
      <c r="G420" s="247"/>
      <c r="H420" s="278"/>
      <c r="I420" s="853"/>
      <c r="J420" s="134"/>
      <c r="K420" s="703" t="s">
        <v>1903</v>
      </c>
      <c r="L420" s="850"/>
      <c r="M420" s="695" t="s">
        <v>4487</v>
      </c>
    </row>
    <row r="421" spans="2:14" ht="17.45" customHeight="1">
      <c r="B421" s="101">
        <v>418</v>
      </c>
      <c r="C421" s="236"/>
      <c r="D421" s="239" t="s">
        <v>386</v>
      </c>
      <c r="E421" s="262"/>
      <c r="F421" s="871"/>
      <c r="G421" s="247"/>
      <c r="H421" s="278"/>
      <c r="I421" s="853"/>
      <c r="J421" s="134"/>
      <c r="K421" s="703" t="s">
        <v>1904</v>
      </c>
      <c r="L421" s="850"/>
      <c r="M421" s="695" t="s">
        <v>4488</v>
      </c>
    </row>
    <row r="422" spans="2:14" ht="17.45" customHeight="1">
      <c r="B422" s="101">
        <v>419</v>
      </c>
      <c r="C422" s="236"/>
      <c r="D422" s="239" t="s">
        <v>387</v>
      </c>
      <c r="E422" s="262"/>
      <c r="F422" s="871"/>
      <c r="G422" s="247"/>
      <c r="H422" s="278"/>
      <c r="I422" s="853"/>
      <c r="J422" s="134"/>
      <c r="K422" s="703"/>
      <c r="L422" s="850"/>
      <c r="M422" s="695"/>
    </row>
    <row r="423" spans="2:14" ht="18" customHeight="1" thickBot="1">
      <c r="B423" s="102">
        <v>420</v>
      </c>
      <c r="C423" s="237"/>
      <c r="D423" s="227" t="s">
        <v>388</v>
      </c>
      <c r="E423" s="243"/>
      <c r="F423" s="876"/>
      <c r="G423" s="291"/>
      <c r="H423" s="279"/>
      <c r="I423" s="854"/>
      <c r="J423" s="135"/>
      <c r="K423" s="704"/>
      <c r="L423" s="856"/>
      <c r="M423" s="696"/>
      <c r="N423" s="157"/>
    </row>
    <row r="424" spans="2:14" ht="18" customHeight="1" thickTop="1">
      <c r="B424" s="100">
        <v>421</v>
      </c>
      <c r="C424" s="235" t="s">
        <v>1725</v>
      </c>
      <c r="D424" s="228" t="s">
        <v>389</v>
      </c>
      <c r="E424" s="242"/>
      <c r="F424" s="870" t="s">
        <v>5277</v>
      </c>
      <c r="G424" s="250" t="s">
        <v>5278</v>
      </c>
      <c r="H424" s="275"/>
      <c r="I424" s="846" t="s">
        <v>3750</v>
      </c>
      <c r="J424" s="133"/>
      <c r="K424" s="219"/>
      <c r="L424" s="888" t="s">
        <v>7012</v>
      </c>
      <c r="M424" s="138" t="s">
        <v>7151</v>
      </c>
    </row>
    <row r="425" spans="2:14" ht="17.45" customHeight="1">
      <c r="B425" s="101">
        <v>422</v>
      </c>
      <c r="C425" s="236" t="s">
        <v>1726</v>
      </c>
      <c r="D425" s="239" t="s">
        <v>390</v>
      </c>
      <c r="E425" s="262"/>
      <c r="F425" s="871"/>
      <c r="G425" s="248" t="s">
        <v>5270</v>
      </c>
      <c r="H425" s="272"/>
      <c r="I425" s="853"/>
      <c r="J425" s="134"/>
      <c r="K425" s="219"/>
      <c r="L425" s="888"/>
      <c r="M425" s="138" t="s">
        <v>7152</v>
      </c>
    </row>
    <row r="426" spans="2:14" ht="17.45" customHeight="1">
      <c r="B426" s="101">
        <v>423</v>
      </c>
      <c r="C426" s="236" t="s">
        <v>1727</v>
      </c>
      <c r="D426" s="239" t="s">
        <v>391</v>
      </c>
      <c r="E426" s="262"/>
      <c r="F426" s="871"/>
      <c r="G426" s="248" t="s">
        <v>5271</v>
      </c>
      <c r="H426" s="272"/>
      <c r="I426" s="853"/>
      <c r="J426" s="134"/>
      <c r="K426" s="219"/>
      <c r="L426" s="888"/>
      <c r="M426" s="695" t="s">
        <v>7153</v>
      </c>
    </row>
    <row r="427" spans="2:14" ht="17.45" customHeight="1">
      <c r="B427" s="101">
        <v>424</v>
      </c>
      <c r="C427" s="236" t="s">
        <v>1728</v>
      </c>
      <c r="D427" s="239" t="s">
        <v>392</v>
      </c>
      <c r="E427" s="262"/>
      <c r="F427" s="871"/>
      <c r="G427" s="248" t="s">
        <v>5272</v>
      </c>
      <c r="H427" s="272"/>
      <c r="I427" s="853"/>
      <c r="J427" s="134"/>
      <c r="K427" s="219"/>
      <c r="L427" s="888"/>
      <c r="M427" s="695" t="s">
        <v>7154</v>
      </c>
    </row>
    <row r="428" spans="2:14" ht="17.45" customHeight="1">
      <c r="B428" s="101">
        <v>425</v>
      </c>
      <c r="C428" s="709" t="s">
        <v>1729</v>
      </c>
      <c r="D428" s="239" t="s">
        <v>393</v>
      </c>
      <c r="E428" s="262"/>
      <c r="F428" s="871"/>
      <c r="G428" s="244" t="s">
        <v>5273</v>
      </c>
      <c r="H428" s="272"/>
      <c r="I428" s="853"/>
      <c r="J428" s="134"/>
      <c r="K428" s="372"/>
      <c r="L428" s="888"/>
      <c r="M428" s="695" t="s">
        <v>7155</v>
      </c>
    </row>
    <row r="429" spans="2:14" ht="17.45" customHeight="1">
      <c r="B429" s="101">
        <v>426</v>
      </c>
      <c r="C429" s="709" t="s">
        <v>1730</v>
      </c>
      <c r="D429" s="239" t="s">
        <v>394</v>
      </c>
      <c r="E429" s="262"/>
      <c r="F429" s="871"/>
      <c r="G429" s="248" t="s">
        <v>5274</v>
      </c>
      <c r="H429" s="272"/>
      <c r="I429" s="853"/>
      <c r="J429" s="134"/>
      <c r="K429" s="372"/>
      <c r="L429" s="888"/>
      <c r="M429" s="695" t="s">
        <v>7156</v>
      </c>
    </row>
    <row r="430" spans="2:14" ht="17.45" customHeight="1">
      <c r="B430" s="101">
        <v>427</v>
      </c>
      <c r="C430" s="236"/>
      <c r="D430" s="239" t="s">
        <v>395</v>
      </c>
      <c r="E430" s="262"/>
      <c r="F430" s="871"/>
      <c r="G430" s="248" t="s">
        <v>5275</v>
      </c>
      <c r="H430" s="272"/>
      <c r="I430" s="853"/>
      <c r="J430" s="134"/>
      <c r="K430" s="372"/>
      <c r="L430" s="888"/>
      <c r="M430" s="695"/>
    </row>
    <row r="431" spans="2:14" ht="17.45" customHeight="1">
      <c r="B431" s="101">
        <v>428</v>
      </c>
      <c r="C431" s="236"/>
      <c r="D431" s="239" t="s">
        <v>396</v>
      </c>
      <c r="E431" s="262"/>
      <c r="F431" s="871"/>
      <c r="G431" s="248" t="s">
        <v>5276</v>
      </c>
      <c r="H431" s="272"/>
      <c r="I431" s="853"/>
      <c r="J431" s="134"/>
      <c r="K431" s="372"/>
      <c r="L431" s="888"/>
      <c r="M431" s="695"/>
    </row>
    <row r="432" spans="2:14" ht="17.45" customHeight="1">
      <c r="B432" s="101">
        <v>429</v>
      </c>
      <c r="C432" s="236"/>
      <c r="D432" s="239" t="s">
        <v>397</v>
      </c>
      <c r="E432" s="262"/>
      <c r="F432" s="871"/>
      <c r="G432" s="248"/>
      <c r="H432" s="272"/>
      <c r="I432" s="853"/>
      <c r="J432" s="134"/>
      <c r="K432" s="372"/>
      <c r="L432" s="888"/>
      <c r="M432" s="695"/>
    </row>
    <row r="433" spans="2:14" ht="18" customHeight="1" thickBot="1">
      <c r="B433" s="102">
        <v>430</v>
      </c>
      <c r="C433" s="237"/>
      <c r="D433" s="227" t="s">
        <v>398</v>
      </c>
      <c r="E433" s="243"/>
      <c r="F433" s="876"/>
      <c r="G433" s="249"/>
      <c r="H433" s="276"/>
      <c r="I433" s="854"/>
      <c r="J433" s="135"/>
      <c r="K433" s="220"/>
      <c r="L433" s="889"/>
      <c r="M433" s="139"/>
      <c r="N433" s="157"/>
    </row>
    <row r="434" spans="2:14" ht="18" customHeight="1" thickTop="1">
      <c r="B434" s="100">
        <v>431</v>
      </c>
      <c r="C434" s="235" t="s">
        <v>4417</v>
      </c>
      <c r="D434" s="228" t="s">
        <v>399</v>
      </c>
      <c r="E434" s="242" t="s">
        <v>4417</v>
      </c>
      <c r="F434" s="870" t="s">
        <v>4402</v>
      </c>
      <c r="G434" s="250" t="s">
        <v>4711</v>
      </c>
      <c r="H434" s="213" t="s">
        <v>4417</v>
      </c>
      <c r="I434" s="846" t="s">
        <v>4401</v>
      </c>
      <c r="J434" s="133" t="s">
        <v>2277</v>
      </c>
      <c r="K434" s="222" t="s">
        <v>4417</v>
      </c>
      <c r="L434" s="849" t="s">
        <v>4401</v>
      </c>
      <c r="M434" s="137" t="s">
        <v>2277</v>
      </c>
    </row>
    <row r="435" spans="2:14" ht="17.45" customHeight="1">
      <c r="B435" s="101">
        <v>432</v>
      </c>
      <c r="C435" s="236" t="s">
        <v>4418</v>
      </c>
      <c r="D435" s="239" t="s">
        <v>400</v>
      </c>
      <c r="E435" s="262" t="s">
        <v>4418</v>
      </c>
      <c r="F435" s="871"/>
      <c r="G435" s="248" t="s">
        <v>4712</v>
      </c>
      <c r="H435" s="214" t="s">
        <v>4418</v>
      </c>
      <c r="I435" s="847"/>
      <c r="J435" s="134" t="s">
        <v>2278</v>
      </c>
      <c r="K435" s="219" t="s">
        <v>4418</v>
      </c>
      <c r="L435" s="850"/>
      <c r="M435" s="138" t="s">
        <v>2278</v>
      </c>
    </row>
    <row r="436" spans="2:14" ht="17.45" customHeight="1">
      <c r="B436" s="101">
        <v>433</v>
      </c>
      <c r="C436" s="236" t="s">
        <v>1149</v>
      </c>
      <c r="D436" s="239" t="s">
        <v>401</v>
      </c>
      <c r="E436" s="262" t="s">
        <v>1149</v>
      </c>
      <c r="F436" s="871"/>
      <c r="G436" s="248" t="s">
        <v>4713</v>
      </c>
      <c r="H436" s="214" t="s">
        <v>1149</v>
      </c>
      <c r="I436" s="847"/>
      <c r="J436" s="134" t="s">
        <v>2279</v>
      </c>
      <c r="K436" s="219" t="s">
        <v>1149</v>
      </c>
      <c r="L436" s="850"/>
      <c r="M436" s="138" t="s">
        <v>2279</v>
      </c>
    </row>
    <row r="437" spans="2:14" ht="17.45" customHeight="1">
      <c r="B437" s="101">
        <v>434</v>
      </c>
      <c r="C437" s="236" t="s">
        <v>1150</v>
      </c>
      <c r="D437" s="239" t="s">
        <v>402</v>
      </c>
      <c r="E437" s="262" t="s">
        <v>1150</v>
      </c>
      <c r="F437" s="871"/>
      <c r="G437" s="248" t="s">
        <v>4714</v>
      </c>
      <c r="H437" s="214" t="s">
        <v>1150</v>
      </c>
      <c r="I437" s="847"/>
      <c r="J437" s="134" t="s">
        <v>2280</v>
      </c>
      <c r="K437" s="219" t="s">
        <v>1150</v>
      </c>
      <c r="L437" s="850"/>
      <c r="M437" s="138" t="s">
        <v>2280</v>
      </c>
    </row>
    <row r="438" spans="2:14" ht="17.45" customHeight="1">
      <c r="B438" s="101">
        <v>435</v>
      </c>
      <c r="C438" s="236" t="s">
        <v>1151</v>
      </c>
      <c r="D438" s="239" t="s">
        <v>403</v>
      </c>
      <c r="E438" s="262" t="s">
        <v>1151</v>
      </c>
      <c r="F438" s="871"/>
      <c r="G438" s="248" t="s">
        <v>4715</v>
      </c>
      <c r="H438" s="214" t="s">
        <v>1151</v>
      </c>
      <c r="I438" s="847"/>
      <c r="J438" s="134" t="s">
        <v>2281</v>
      </c>
      <c r="K438" s="219" t="s">
        <v>1151</v>
      </c>
      <c r="L438" s="850"/>
      <c r="M438" s="138" t="s">
        <v>2281</v>
      </c>
    </row>
    <row r="439" spans="2:14" ht="17.45" customHeight="1">
      <c r="B439" s="101">
        <v>436</v>
      </c>
      <c r="C439" s="236" t="s">
        <v>1152</v>
      </c>
      <c r="D439" s="239" t="s">
        <v>404</v>
      </c>
      <c r="E439" s="262" t="s">
        <v>1152</v>
      </c>
      <c r="F439" s="871"/>
      <c r="G439" s="248" t="s">
        <v>4716</v>
      </c>
      <c r="H439" s="214" t="s">
        <v>1152</v>
      </c>
      <c r="I439" s="847"/>
      <c r="J439" s="134" t="s">
        <v>2282</v>
      </c>
      <c r="K439" s="219" t="s">
        <v>1152</v>
      </c>
      <c r="L439" s="850"/>
      <c r="M439" s="138" t="s">
        <v>2282</v>
      </c>
    </row>
    <row r="440" spans="2:14" ht="17.45" customHeight="1">
      <c r="B440" s="101">
        <v>437</v>
      </c>
      <c r="C440" s="236" t="s">
        <v>1153</v>
      </c>
      <c r="D440" s="239" t="s">
        <v>405</v>
      </c>
      <c r="E440" s="262" t="s">
        <v>1153</v>
      </c>
      <c r="F440" s="871"/>
      <c r="G440" s="248" t="s">
        <v>4717</v>
      </c>
      <c r="H440" s="214" t="s">
        <v>1153</v>
      </c>
      <c r="I440" s="847"/>
      <c r="J440" s="134" t="s">
        <v>2283</v>
      </c>
      <c r="K440" s="219" t="s">
        <v>1153</v>
      </c>
      <c r="L440" s="850"/>
      <c r="M440" s="138" t="s">
        <v>2283</v>
      </c>
    </row>
    <row r="441" spans="2:14" ht="17.45" customHeight="1">
      <c r="B441" s="101">
        <v>438</v>
      </c>
      <c r="C441" s="236" t="s">
        <v>1154</v>
      </c>
      <c r="D441" s="239" t="s">
        <v>406</v>
      </c>
      <c r="E441" s="262" t="s">
        <v>1154</v>
      </c>
      <c r="F441" s="871"/>
      <c r="G441" s="248" t="s">
        <v>4718</v>
      </c>
      <c r="H441" s="214" t="s">
        <v>1154</v>
      </c>
      <c r="I441" s="847"/>
      <c r="J441" s="134" t="s">
        <v>2284</v>
      </c>
      <c r="K441" s="219" t="s">
        <v>1154</v>
      </c>
      <c r="L441" s="850"/>
      <c r="M441" s="138" t="s">
        <v>2284</v>
      </c>
    </row>
    <row r="442" spans="2:14" ht="17.45" customHeight="1">
      <c r="B442" s="101">
        <v>439</v>
      </c>
      <c r="C442" s="236" t="s">
        <v>1155</v>
      </c>
      <c r="D442" s="239" t="s">
        <v>407</v>
      </c>
      <c r="E442" s="262" t="s">
        <v>1155</v>
      </c>
      <c r="F442" s="871"/>
      <c r="G442" s="248" t="s">
        <v>4719</v>
      </c>
      <c r="H442" s="214" t="s">
        <v>1155</v>
      </c>
      <c r="I442" s="847"/>
      <c r="J442" s="134" t="s">
        <v>2285</v>
      </c>
      <c r="K442" s="219" t="s">
        <v>1155</v>
      </c>
      <c r="L442" s="850"/>
      <c r="M442" s="138" t="s">
        <v>2285</v>
      </c>
    </row>
    <row r="443" spans="2:14" ht="17.45" customHeight="1">
      <c r="B443" s="101">
        <v>440</v>
      </c>
      <c r="C443" s="236" t="s">
        <v>1156</v>
      </c>
      <c r="D443" s="239" t="s">
        <v>408</v>
      </c>
      <c r="E443" s="262" t="s">
        <v>1156</v>
      </c>
      <c r="F443" s="871"/>
      <c r="G443" s="248" t="s">
        <v>4720</v>
      </c>
      <c r="H443" s="214" t="s">
        <v>1156</v>
      </c>
      <c r="I443" s="847"/>
      <c r="J443" s="134" t="s">
        <v>2286</v>
      </c>
      <c r="K443" s="219" t="s">
        <v>1156</v>
      </c>
      <c r="L443" s="850"/>
      <c r="M443" s="138" t="s">
        <v>2286</v>
      </c>
    </row>
    <row r="444" spans="2:14" ht="17.45" customHeight="1">
      <c r="B444" s="165">
        <v>441</v>
      </c>
      <c r="C444" s="236" t="s">
        <v>1157</v>
      </c>
      <c r="D444" s="239" t="s">
        <v>409</v>
      </c>
      <c r="E444" s="262" t="s">
        <v>1157</v>
      </c>
      <c r="F444" s="871"/>
      <c r="G444" s="248" t="s">
        <v>4721</v>
      </c>
      <c r="H444" s="214" t="s">
        <v>1157</v>
      </c>
      <c r="I444" s="847"/>
      <c r="J444" s="134" t="s">
        <v>2287</v>
      </c>
      <c r="K444" s="219" t="s">
        <v>1157</v>
      </c>
      <c r="L444" s="850"/>
      <c r="M444" s="138" t="s">
        <v>2287</v>
      </c>
    </row>
    <row r="445" spans="2:14" ht="17.45" customHeight="1">
      <c r="B445" s="101">
        <v>442</v>
      </c>
      <c r="C445" s="236" t="s">
        <v>1158</v>
      </c>
      <c r="D445" s="239" t="s">
        <v>410</v>
      </c>
      <c r="E445" s="262" t="s">
        <v>1158</v>
      </c>
      <c r="F445" s="871"/>
      <c r="G445" s="248" t="s">
        <v>4722</v>
      </c>
      <c r="H445" s="214" t="s">
        <v>1158</v>
      </c>
      <c r="I445" s="847"/>
      <c r="J445" s="134" t="s">
        <v>2288</v>
      </c>
      <c r="K445" s="219" t="s">
        <v>1158</v>
      </c>
      <c r="L445" s="850"/>
      <c r="M445" s="138" t="s">
        <v>2288</v>
      </c>
    </row>
    <row r="446" spans="2:14" ht="17.45" customHeight="1">
      <c r="B446" s="101">
        <v>443</v>
      </c>
      <c r="C446" s="236" t="s">
        <v>1159</v>
      </c>
      <c r="D446" s="239" t="s">
        <v>411</v>
      </c>
      <c r="E446" s="262" t="s">
        <v>1159</v>
      </c>
      <c r="F446" s="871"/>
      <c r="G446" s="248" t="s">
        <v>4723</v>
      </c>
      <c r="H446" s="214" t="s">
        <v>1159</v>
      </c>
      <c r="I446" s="847"/>
      <c r="J446" s="134" t="s">
        <v>2289</v>
      </c>
      <c r="K446" s="219" t="s">
        <v>1159</v>
      </c>
      <c r="L446" s="850"/>
      <c r="M446" s="138" t="s">
        <v>2289</v>
      </c>
    </row>
    <row r="447" spans="2:14" ht="17.45" customHeight="1">
      <c r="B447" s="101">
        <v>444</v>
      </c>
      <c r="C447" s="236" t="s">
        <v>1160</v>
      </c>
      <c r="D447" s="239" t="s">
        <v>412</v>
      </c>
      <c r="E447" s="262" t="s">
        <v>1160</v>
      </c>
      <c r="F447" s="871"/>
      <c r="G447" s="248" t="s">
        <v>4724</v>
      </c>
      <c r="H447" s="214" t="s">
        <v>1160</v>
      </c>
      <c r="I447" s="847"/>
      <c r="J447" s="134" t="s">
        <v>2290</v>
      </c>
      <c r="K447" s="219" t="s">
        <v>1160</v>
      </c>
      <c r="L447" s="850"/>
      <c r="M447" s="138" t="s">
        <v>2290</v>
      </c>
    </row>
    <row r="448" spans="2:14" ht="17.45" customHeight="1">
      <c r="B448" s="101">
        <v>445</v>
      </c>
      <c r="C448" s="236" t="s">
        <v>1161</v>
      </c>
      <c r="D448" s="239" t="s">
        <v>413</v>
      </c>
      <c r="E448" s="262" t="s">
        <v>1161</v>
      </c>
      <c r="F448" s="871"/>
      <c r="G448" s="248" t="s">
        <v>4725</v>
      </c>
      <c r="H448" s="214" t="s">
        <v>1161</v>
      </c>
      <c r="I448" s="847"/>
      <c r="J448" s="134" t="s">
        <v>2291</v>
      </c>
      <c r="K448" s="219" t="s">
        <v>1161</v>
      </c>
      <c r="L448" s="850"/>
      <c r="M448" s="138" t="s">
        <v>2291</v>
      </c>
    </row>
    <row r="449" spans="2:14" ht="17.45" customHeight="1">
      <c r="B449" s="101">
        <v>446</v>
      </c>
      <c r="C449" s="236" t="s">
        <v>1162</v>
      </c>
      <c r="D449" s="239" t="s">
        <v>414</v>
      </c>
      <c r="E449" s="262" t="s">
        <v>1162</v>
      </c>
      <c r="F449" s="871"/>
      <c r="G449" s="248" t="s">
        <v>4726</v>
      </c>
      <c r="H449" s="214" t="s">
        <v>1162</v>
      </c>
      <c r="I449" s="847"/>
      <c r="J449" s="134" t="s">
        <v>2292</v>
      </c>
      <c r="K449" s="219" t="s">
        <v>1162</v>
      </c>
      <c r="L449" s="850"/>
      <c r="M449" s="138" t="s">
        <v>2292</v>
      </c>
    </row>
    <row r="450" spans="2:14" ht="17.45" customHeight="1">
      <c r="B450" s="101">
        <v>447</v>
      </c>
      <c r="C450" s="236"/>
      <c r="D450" s="239" t="s">
        <v>415</v>
      </c>
      <c r="E450" s="262"/>
      <c r="F450" s="871"/>
      <c r="G450" s="248"/>
      <c r="H450" s="272"/>
      <c r="I450" s="847"/>
      <c r="J450" s="134"/>
      <c r="K450" s="372"/>
      <c r="L450" s="850"/>
      <c r="M450" s="138"/>
    </row>
    <row r="451" spans="2:14" ht="17.45" customHeight="1">
      <c r="B451" s="101">
        <v>448</v>
      </c>
      <c r="C451" s="236"/>
      <c r="D451" s="239" t="s">
        <v>416</v>
      </c>
      <c r="E451" s="262"/>
      <c r="F451" s="871"/>
      <c r="G451" s="248"/>
      <c r="H451" s="272"/>
      <c r="I451" s="847"/>
      <c r="J451" s="134"/>
      <c r="K451" s="372"/>
      <c r="L451" s="850"/>
      <c r="M451" s="138"/>
    </row>
    <row r="452" spans="2:14" ht="17.45" customHeight="1">
      <c r="B452" s="101">
        <v>449</v>
      </c>
      <c r="C452" s="236"/>
      <c r="D452" s="239" t="s">
        <v>417</v>
      </c>
      <c r="E452" s="262"/>
      <c r="F452" s="871"/>
      <c r="G452" s="248"/>
      <c r="H452" s="272"/>
      <c r="I452" s="847"/>
      <c r="J452" s="134"/>
      <c r="K452" s="372"/>
      <c r="L452" s="850"/>
      <c r="M452" s="138"/>
    </row>
    <row r="453" spans="2:14" ht="18" customHeight="1" thickBot="1">
      <c r="B453" s="102">
        <v>450</v>
      </c>
      <c r="C453" s="237"/>
      <c r="D453" s="227" t="s">
        <v>418</v>
      </c>
      <c r="E453" s="243"/>
      <c r="F453" s="876"/>
      <c r="G453" s="249"/>
      <c r="H453" s="276"/>
      <c r="I453" s="866"/>
      <c r="J453" s="135"/>
      <c r="K453" s="373"/>
      <c r="L453" s="856"/>
      <c r="M453" s="139"/>
      <c r="N453" s="157"/>
    </row>
    <row r="454" spans="2:14" ht="18" customHeight="1" thickTop="1">
      <c r="B454" s="100">
        <v>451</v>
      </c>
      <c r="C454" s="235" t="s">
        <v>1167</v>
      </c>
      <c r="D454" s="228" t="s">
        <v>419</v>
      </c>
      <c r="E454" s="242" t="s">
        <v>1167</v>
      </c>
      <c r="F454" s="870" t="s">
        <v>4404</v>
      </c>
      <c r="G454" s="250" t="s">
        <v>4419</v>
      </c>
      <c r="H454" s="213" t="s">
        <v>1167</v>
      </c>
      <c r="I454" s="846" t="s">
        <v>4403</v>
      </c>
      <c r="J454" s="133" t="s">
        <v>4435</v>
      </c>
      <c r="K454" s="222" t="s">
        <v>1167</v>
      </c>
      <c r="L454" s="849" t="s">
        <v>4403</v>
      </c>
      <c r="M454" s="137" t="s">
        <v>4435</v>
      </c>
    </row>
    <row r="455" spans="2:14" ht="17.45" customHeight="1">
      <c r="B455" s="101">
        <v>452</v>
      </c>
      <c r="C455" s="236" t="s">
        <v>1168</v>
      </c>
      <c r="D455" s="239" t="s">
        <v>420</v>
      </c>
      <c r="E455" s="262" t="s">
        <v>1168</v>
      </c>
      <c r="F455" s="871"/>
      <c r="G455" s="248" t="s">
        <v>4420</v>
      </c>
      <c r="H455" s="214" t="s">
        <v>1168</v>
      </c>
      <c r="I455" s="847"/>
      <c r="J455" s="134" t="s">
        <v>4436</v>
      </c>
      <c r="K455" s="219" t="s">
        <v>1168</v>
      </c>
      <c r="L455" s="850"/>
      <c r="M455" s="138" t="s">
        <v>4436</v>
      </c>
    </row>
    <row r="456" spans="2:14" ht="17.45" customHeight="1">
      <c r="B456" s="101">
        <v>453</v>
      </c>
      <c r="C456" s="236" t="s">
        <v>1169</v>
      </c>
      <c r="D456" s="239" t="s">
        <v>421</v>
      </c>
      <c r="E456" s="262" t="s">
        <v>1169</v>
      </c>
      <c r="F456" s="871"/>
      <c r="G456" s="248" t="s">
        <v>4421</v>
      </c>
      <c r="H456" s="214" t="s">
        <v>1169</v>
      </c>
      <c r="I456" s="847"/>
      <c r="J456" s="134" t="s">
        <v>4437</v>
      </c>
      <c r="K456" s="219" t="s">
        <v>1169</v>
      </c>
      <c r="L456" s="850"/>
      <c r="M456" s="138" t="s">
        <v>4437</v>
      </c>
    </row>
    <row r="457" spans="2:14" ht="17.45" customHeight="1">
      <c r="B457" s="101">
        <v>454</v>
      </c>
      <c r="C457" s="236" t="s">
        <v>1170</v>
      </c>
      <c r="D457" s="239" t="s">
        <v>422</v>
      </c>
      <c r="E457" s="262" t="s">
        <v>1170</v>
      </c>
      <c r="F457" s="871"/>
      <c r="G457" s="248" t="s">
        <v>4422</v>
      </c>
      <c r="H457" s="214" t="s">
        <v>1170</v>
      </c>
      <c r="I457" s="847"/>
      <c r="J457" s="134" t="s">
        <v>4438</v>
      </c>
      <c r="K457" s="219" t="s">
        <v>1170</v>
      </c>
      <c r="L457" s="850"/>
      <c r="M457" s="138" t="s">
        <v>4438</v>
      </c>
    </row>
    <row r="458" spans="2:14" ht="17.45" customHeight="1">
      <c r="B458" s="101">
        <v>455</v>
      </c>
      <c r="C458" s="236" t="s">
        <v>1171</v>
      </c>
      <c r="D458" s="239" t="s">
        <v>423</v>
      </c>
      <c r="E458" s="262" t="s">
        <v>1171</v>
      </c>
      <c r="F458" s="871"/>
      <c r="G458" s="248" t="s">
        <v>4423</v>
      </c>
      <c r="H458" s="214" t="s">
        <v>1171</v>
      </c>
      <c r="I458" s="847"/>
      <c r="J458" s="134" t="s">
        <v>4439</v>
      </c>
      <c r="K458" s="219" t="s">
        <v>1171</v>
      </c>
      <c r="L458" s="850"/>
      <c r="M458" s="138" t="s">
        <v>4439</v>
      </c>
    </row>
    <row r="459" spans="2:14" ht="17.45" customHeight="1">
      <c r="B459" s="101">
        <v>456</v>
      </c>
      <c r="C459" s="236" t="s">
        <v>1172</v>
      </c>
      <c r="D459" s="239" t="s">
        <v>424</v>
      </c>
      <c r="E459" s="262" t="s">
        <v>1172</v>
      </c>
      <c r="F459" s="871"/>
      <c r="G459" s="248" t="s">
        <v>4424</v>
      </c>
      <c r="H459" s="214" t="s">
        <v>1172</v>
      </c>
      <c r="I459" s="847"/>
      <c r="J459" s="134" t="s">
        <v>4440</v>
      </c>
      <c r="K459" s="219" t="s">
        <v>1172</v>
      </c>
      <c r="L459" s="850"/>
      <c r="M459" s="138" t="s">
        <v>4440</v>
      </c>
    </row>
    <row r="460" spans="2:14" ht="17.45" customHeight="1">
      <c r="B460" s="101">
        <v>457</v>
      </c>
      <c r="C460" s="236" t="s">
        <v>1173</v>
      </c>
      <c r="D460" s="239" t="s">
        <v>425</v>
      </c>
      <c r="E460" s="262" t="s">
        <v>1173</v>
      </c>
      <c r="F460" s="871"/>
      <c r="G460" s="248" t="s">
        <v>4425</v>
      </c>
      <c r="H460" s="214" t="s">
        <v>1173</v>
      </c>
      <c r="I460" s="847"/>
      <c r="J460" s="134" t="s">
        <v>4441</v>
      </c>
      <c r="K460" s="219" t="s">
        <v>1173</v>
      </c>
      <c r="L460" s="850"/>
      <c r="M460" s="138" t="s">
        <v>4441</v>
      </c>
    </row>
    <row r="461" spans="2:14" ht="17.45" customHeight="1">
      <c r="B461" s="101">
        <v>458</v>
      </c>
      <c r="C461" s="236" t="s">
        <v>1174</v>
      </c>
      <c r="D461" s="239" t="s">
        <v>426</v>
      </c>
      <c r="E461" s="262" t="s">
        <v>1174</v>
      </c>
      <c r="F461" s="871"/>
      <c r="G461" s="248" t="s">
        <v>4426</v>
      </c>
      <c r="H461" s="214" t="s">
        <v>1174</v>
      </c>
      <c r="I461" s="847"/>
      <c r="J461" s="134" t="s">
        <v>4442</v>
      </c>
      <c r="K461" s="219" t="s">
        <v>1174</v>
      </c>
      <c r="L461" s="850"/>
      <c r="M461" s="138" t="s">
        <v>4442</v>
      </c>
    </row>
    <row r="462" spans="2:14" ht="17.45" customHeight="1">
      <c r="B462" s="101">
        <v>459</v>
      </c>
      <c r="C462" s="236" t="s">
        <v>1175</v>
      </c>
      <c r="D462" s="239" t="s">
        <v>427</v>
      </c>
      <c r="E462" s="262" t="s">
        <v>1175</v>
      </c>
      <c r="F462" s="871"/>
      <c r="G462" s="248" t="s">
        <v>4427</v>
      </c>
      <c r="H462" s="214" t="s">
        <v>1175</v>
      </c>
      <c r="I462" s="847"/>
      <c r="J462" s="134" t="s">
        <v>4443</v>
      </c>
      <c r="K462" s="219" t="s">
        <v>1175</v>
      </c>
      <c r="L462" s="850"/>
      <c r="M462" s="138" t="s">
        <v>4443</v>
      </c>
    </row>
    <row r="463" spans="2:14" ht="17.45" customHeight="1">
      <c r="B463" s="165">
        <v>460</v>
      </c>
      <c r="C463" s="236" t="s">
        <v>1176</v>
      </c>
      <c r="D463" s="239" t="s">
        <v>428</v>
      </c>
      <c r="E463" s="262" t="s">
        <v>1176</v>
      </c>
      <c r="F463" s="871"/>
      <c r="G463" s="248" t="s">
        <v>4428</v>
      </c>
      <c r="H463" s="214" t="s">
        <v>1176</v>
      </c>
      <c r="I463" s="847"/>
      <c r="J463" s="134" t="s">
        <v>4444</v>
      </c>
      <c r="K463" s="219" t="s">
        <v>1176</v>
      </c>
      <c r="L463" s="850"/>
      <c r="M463" s="138" t="s">
        <v>4444</v>
      </c>
    </row>
    <row r="464" spans="2:14" ht="17.45" customHeight="1">
      <c r="B464" s="101">
        <v>461</v>
      </c>
      <c r="C464" s="236" t="s">
        <v>1177</v>
      </c>
      <c r="D464" s="239" t="s">
        <v>429</v>
      </c>
      <c r="E464" s="262" t="s">
        <v>1177</v>
      </c>
      <c r="F464" s="871"/>
      <c r="G464" s="248" t="s">
        <v>4429</v>
      </c>
      <c r="H464" s="214" t="s">
        <v>1177</v>
      </c>
      <c r="I464" s="847"/>
      <c r="J464" s="134" t="s">
        <v>4445</v>
      </c>
      <c r="K464" s="219" t="s">
        <v>1177</v>
      </c>
      <c r="L464" s="850"/>
      <c r="M464" s="138" t="s">
        <v>4445</v>
      </c>
    </row>
    <row r="465" spans="2:14" ht="17.45" customHeight="1">
      <c r="B465" s="101">
        <v>462</v>
      </c>
      <c r="C465" s="236" t="s">
        <v>1178</v>
      </c>
      <c r="D465" s="239" t="s">
        <v>430</v>
      </c>
      <c r="E465" s="262" t="s">
        <v>1178</v>
      </c>
      <c r="F465" s="871"/>
      <c r="G465" s="248" t="s">
        <v>4430</v>
      </c>
      <c r="H465" s="214" t="s">
        <v>1178</v>
      </c>
      <c r="I465" s="847"/>
      <c r="J465" s="134" t="s">
        <v>4446</v>
      </c>
      <c r="K465" s="219" t="s">
        <v>1178</v>
      </c>
      <c r="L465" s="850"/>
      <c r="M465" s="138" t="s">
        <v>4446</v>
      </c>
    </row>
    <row r="466" spans="2:14" ht="17.45" customHeight="1">
      <c r="B466" s="101">
        <v>463</v>
      </c>
      <c r="C466" s="236" t="s">
        <v>1179</v>
      </c>
      <c r="D466" s="239" t="s">
        <v>431</v>
      </c>
      <c r="E466" s="262" t="s">
        <v>1179</v>
      </c>
      <c r="F466" s="871"/>
      <c r="G466" s="248" t="s">
        <v>4431</v>
      </c>
      <c r="H466" s="214" t="s">
        <v>1179</v>
      </c>
      <c r="I466" s="847"/>
      <c r="J466" s="134" t="s">
        <v>4447</v>
      </c>
      <c r="K466" s="219" t="s">
        <v>1179</v>
      </c>
      <c r="L466" s="850"/>
      <c r="M466" s="138" t="s">
        <v>4447</v>
      </c>
    </row>
    <row r="467" spans="2:14" ht="17.45" customHeight="1">
      <c r="B467" s="101">
        <v>464</v>
      </c>
      <c r="C467" s="236" t="s">
        <v>1180</v>
      </c>
      <c r="D467" s="239" t="s">
        <v>432</v>
      </c>
      <c r="E467" s="262" t="s">
        <v>1180</v>
      </c>
      <c r="F467" s="871"/>
      <c r="G467" s="248" t="s">
        <v>4432</v>
      </c>
      <c r="H467" s="214" t="s">
        <v>1180</v>
      </c>
      <c r="I467" s="847"/>
      <c r="J467" s="134" t="s">
        <v>4448</v>
      </c>
      <c r="K467" s="219" t="s">
        <v>1180</v>
      </c>
      <c r="L467" s="850"/>
      <c r="M467" s="138" t="s">
        <v>4448</v>
      </c>
    </row>
    <row r="468" spans="2:14" ht="17.45" customHeight="1">
      <c r="B468" s="101">
        <v>465</v>
      </c>
      <c r="C468" s="236" t="s">
        <v>1181</v>
      </c>
      <c r="D468" s="239" t="s">
        <v>433</v>
      </c>
      <c r="E468" s="262" t="s">
        <v>1181</v>
      </c>
      <c r="F468" s="871"/>
      <c r="G468" s="248" t="s">
        <v>4433</v>
      </c>
      <c r="H468" s="214" t="s">
        <v>1181</v>
      </c>
      <c r="I468" s="847"/>
      <c r="J468" s="134" t="s">
        <v>4449</v>
      </c>
      <c r="K468" s="219" t="s">
        <v>1181</v>
      </c>
      <c r="L468" s="850"/>
      <c r="M468" s="138" t="s">
        <v>4449</v>
      </c>
    </row>
    <row r="469" spans="2:14" ht="17.45" customHeight="1">
      <c r="B469" s="101">
        <v>466</v>
      </c>
      <c r="C469" s="236" t="s">
        <v>1182</v>
      </c>
      <c r="D469" s="239" t="s">
        <v>434</v>
      </c>
      <c r="E469" s="262" t="s">
        <v>1182</v>
      </c>
      <c r="F469" s="871"/>
      <c r="G469" s="248" t="s">
        <v>4434</v>
      </c>
      <c r="H469" s="214" t="s">
        <v>1182</v>
      </c>
      <c r="I469" s="847"/>
      <c r="J469" s="134" t="s">
        <v>4450</v>
      </c>
      <c r="K469" s="219" t="s">
        <v>1182</v>
      </c>
      <c r="L469" s="850"/>
      <c r="M469" s="138" t="s">
        <v>4450</v>
      </c>
    </row>
    <row r="470" spans="2:14" ht="17.45" customHeight="1">
      <c r="B470" s="101">
        <v>467</v>
      </c>
      <c r="C470" s="236"/>
      <c r="D470" s="239" t="s">
        <v>435</v>
      </c>
      <c r="E470" s="262"/>
      <c r="F470" s="871"/>
      <c r="G470" s="248"/>
      <c r="H470" s="272"/>
      <c r="I470" s="847"/>
      <c r="J470" s="134"/>
      <c r="K470" s="372"/>
      <c r="L470" s="850"/>
      <c r="M470" s="138"/>
    </row>
    <row r="471" spans="2:14" ht="17.45" customHeight="1">
      <c r="B471" s="101">
        <v>468</v>
      </c>
      <c r="C471" s="236"/>
      <c r="D471" s="239" t="s">
        <v>436</v>
      </c>
      <c r="E471" s="262"/>
      <c r="F471" s="871"/>
      <c r="G471" s="248"/>
      <c r="H471" s="272"/>
      <c r="I471" s="847"/>
      <c r="J471" s="134"/>
      <c r="K471" s="372"/>
      <c r="L471" s="850"/>
      <c r="M471" s="138"/>
    </row>
    <row r="472" spans="2:14" ht="17.45" customHeight="1">
      <c r="B472" s="101">
        <v>469</v>
      </c>
      <c r="C472" s="236"/>
      <c r="D472" s="239" t="s">
        <v>437</v>
      </c>
      <c r="E472" s="262"/>
      <c r="F472" s="871"/>
      <c r="G472" s="248"/>
      <c r="H472" s="272"/>
      <c r="I472" s="847"/>
      <c r="J472" s="134"/>
      <c r="K472" s="372"/>
      <c r="L472" s="850"/>
      <c r="M472" s="138"/>
    </row>
    <row r="473" spans="2:14" ht="18" customHeight="1" thickBot="1">
      <c r="B473" s="102">
        <v>470</v>
      </c>
      <c r="C473" s="237"/>
      <c r="D473" s="227" t="s">
        <v>438</v>
      </c>
      <c r="E473" s="243"/>
      <c r="F473" s="876"/>
      <c r="G473" s="249"/>
      <c r="H473" s="276"/>
      <c r="I473" s="866"/>
      <c r="J473" s="135"/>
      <c r="K473" s="373"/>
      <c r="L473" s="856"/>
      <c r="M473" s="139"/>
      <c r="N473" s="157"/>
    </row>
    <row r="474" spans="2:14" ht="18" customHeight="1" thickTop="1">
      <c r="B474" s="100">
        <v>471</v>
      </c>
      <c r="C474" s="235" t="s">
        <v>1865</v>
      </c>
      <c r="D474" s="228" t="s">
        <v>439</v>
      </c>
      <c r="E474" s="242" t="s">
        <v>1815</v>
      </c>
      <c r="F474" s="843" t="s">
        <v>4264</v>
      </c>
      <c r="G474" s="250" t="s">
        <v>4227</v>
      </c>
      <c r="H474" s="275"/>
      <c r="I474" s="846" t="s">
        <v>1094</v>
      </c>
      <c r="J474" s="133"/>
      <c r="K474" s="222" t="s">
        <v>1865</v>
      </c>
      <c r="L474" s="849" t="s">
        <v>4492</v>
      </c>
      <c r="M474" s="350" t="s">
        <v>4493</v>
      </c>
    </row>
    <row r="475" spans="2:14" ht="17.45" customHeight="1">
      <c r="B475" s="101">
        <v>472</v>
      </c>
      <c r="C475" s="236" t="s">
        <v>1866</v>
      </c>
      <c r="D475" s="239" t="s">
        <v>440</v>
      </c>
      <c r="E475" s="262" t="s">
        <v>1816</v>
      </c>
      <c r="F475" s="844"/>
      <c r="G475" s="248" t="s">
        <v>4228</v>
      </c>
      <c r="H475" s="272"/>
      <c r="I475" s="847"/>
      <c r="J475" s="134"/>
      <c r="K475" s="219" t="s">
        <v>1866</v>
      </c>
      <c r="L475" s="850"/>
      <c r="M475" s="351" t="s">
        <v>4494</v>
      </c>
    </row>
    <row r="476" spans="2:14" ht="17.45" customHeight="1">
      <c r="B476" s="101">
        <v>473</v>
      </c>
      <c r="C476" s="236" t="s">
        <v>1867</v>
      </c>
      <c r="D476" s="239" t="s">
        <v>441</v>
      </c>
      <c r="E476" s="262" t="s">
        <v>1817</v>
      </c>
      <c r="F476" s="844"/>
      <c r="G476" s="248" t="s">
        <v>966</v>
      </c>
      <c r="H476" s="272"/>
      <c r="I476" s="847"/>
      <c r="J476" s="134"/>
      <c r="K476" s="219" t="s">
        <v>1867</v>
      </c>
      <c r="L476" s="850"/>
      <c r="M476" s="351" t="s">
        <v>4495</v>
      </c>
    </row>
    <row r="477" spans="2:14" ht="17.45" customHeight="1">
      <c r="B477" s="101">
        <v>474</v>
      </c>
      <c r="C477" s="236" t="s">
        <v>1868</v>
      </c>
      <c r="D477" s="239" t="s">
        <v>442</v>
      </c>
      <c r="E477" s="262" t="s">
        <v>1818</v>
      </c>
      <c r="F477" s="844"/>
      <c r="G477" s="248" t="s">
        <v>967</v>
      </c>
      <c r="H477" s="272"/>
      <c r="I477" s="847"/>
      <c r="J477" s="134"/>
      <c r="K477" s="219" t="s">
        <v>1868</v>
      </c>
      <c r="L477" s="850"/>
      <c r="M477" s="351" t="s">
        <v>4496</v>
      </c>
    </row>
    <row r="478" spans="2:14" ht="17.45" customHeight="1">
      <c r="B478" s="101">
        <v>475</v>
      </c>
      <c r="C478" s="236" t="s">
        <v>1869</v>
      </c>
      <c r="D478" s="239" t="s">
        <v>443</v>
      </c>
      <c r="E478" s="262" t="s">
        <v>1819</v>
      </c>
      <c r="F478" s="844"/>
      <c r="G478" s="248" t="s">
        <v>4130</v>
      </c>
      <c r="H478" s="272"/>
      <c r="I478" s="847"/>
      <c r="J478" s="134"/>
      <c r="K478" s="219" t="s">
        <v>1869</v>
      </c>
      <c r="L478" s="850"/>
      <c r="M478" s="351" t="s">
        <v>4497</v>
      </c>
    </row>
    <row r="479" spans="2:14" ht="17.45" customHeight="1">
      <c r="B479" s="101">
        <v>476</v>
      </c>
      <c r="C479" s="236"/>
      <c r="D479" s="239" t="s">
        <v>444</v>
      </c>
      <c r="E479" s="262" t="s">
        <v>1820</v>
      </c>
      <c r="F479" s="844"/>
      <c r="G479" s="248" t="s">
        <v>4131</v>
      </c>
      <c r="H479" s="272"/>
      <c r="I479" s="847"/>
      <c r="J479" s="134"/>
      <c r="K479" s="219"/>
      <c r="L479" s="850"/>
      <c r="M479" s="351"/>
    </row>
    <row r="480" spans="2:14" ht="17.45" customHeight="1">
      <c r="B480" s="101">
        <v>477</v>
      </c>
      <c r="C480" s="236"/>
      <c r="D480" s="239" t="s">
        <v>445</v>
      </c>
      <c r="E480" s="262" t="s">
        <v>1821</v>
      </c>
      <c r="F480" s="844"/>
      <c r="G480" s="248" t="s">
        <v>4133</v>
      </c>
      <c r="H480" s="272"/>
      <c r="I480" s="847"/>
      <c r="J480" s="134"/>
      <c r="K480" s="219"/>
      <c r="L480" s="850"/>
      <c r="M480" s="353"/>
    </row>
    <row r="481" spans="2:14" ht="17.45" customHeight="1">
      <c r="B481" s="101">
        <v>478</v>
      </c>
      <c r="C481" s="236"/>
      <c r="D481" s="239" t="s">
        <v>446</v>
      </c>
      <c r="E481" s="262" t="s">
        <v>1822</v>
      </c>
      <c r="F481" s="844"/>
      <c r="G481" s="248" t="s">
        <v>4134</v>
      </c>
      <c r="H481" s="272"/>
      <c r="I481" s="847"/>
      <c r="J481" s="134"/>
      <c r="K481" s="219"/>
      <c r="L481" s="850"/>
      <c r="M481" s="353"/>
    </row>
    <row r="482" spans="2:14" ht="17.45" customHeight="1">
      <c r="B482" s="101">
        <v>479</v>
      </c>
      <c r="C482" s="236"/>
      <c r="D482" s="239" t="s">
        <v>447</v>
      </c>
      <c r="E482" s="262" t="s">
        <v>1823</v>
      </c>
      <c r="F482" s="844"/>
      <c r="G482" s="248" t="s">
        <v>4229</v>
      </c>
      <c r="H482" s="272"/>
      <c r="I482" s="847"/>
      <c r="J482" s="134"/>
      <c r="K482" s="219"/>
      <c r="L482" s="850"/>
      <c r="M482" s="353"/>
    </row>
    <row r="483" spans="2:14" ht="18" customHeight="1" thickBot="1">
      <c r="B483" s="101">
        <v>480</v>
      </c>
      <c r="C483" s="236"/>
      <c r="D483" s="241" t="s">
        <v>448</v>
      </c>
      <c r="E483" s="262" t="s">
        <v>1824</v>
      </c>
      <c r="F483" s="844"/>
      <c r="G483" s="248" t="s">
        <v>4230</v>
      </c>
      <c r="H483" s="276"/>
      <c r="I483" s="866"/>
      <c r="J483" s="135"/>
      <c r="K483" s="219"/>
      <c r="L483" s="850"/>
      <c r="M483" s="354"/>
    </row>
    <row r="484" spans="2:14" ht="18" customHeight="1" thickTop="1">
      <c r="B484" s="342">
        <v>481</v>
      </c>
      <c r="C484" s="236" t="s">
        <v>1871</v>
      </c>
      <c r="D484" s="239" t="s">
        <v>449</v>
      </c>
      <c r="E484" s="262" t="s">
        <v>1825</v>
      </c>
      <c r="F484" s="844"/>
      <c r="G484" s="248" t="s">
        <v>4231</v>
      </c>
      <c r="H484" s="272"/>
      <c r="I484" s="846" t="s">
        <v>1094</v>
      </c>
      <c r="J484" s="204"/>
      <c r="K484" s="219" t="s">
        <v>1871</v>
      </c>
      <c r="L484" s="850"/>
      <c r="M484" s="355" t="s">
        <v>4498</v>
      </c>
    </row>
    <row r="485" spans="2:14" ht="17.45" customHeight="1">
      <c r="B485" s="101">
        <v>482</v>
      </c>
      <c r="C485" s="236" t="s">
        <v>1872</v>
      </c>
      <c r="D485" s="239" t="s">
        <v>450</v>
      </c>
      <c r="E485" s="262" t="s">
        <v>1826</v>
      </c>
      <c r="F485" s="844"/>
      <c r="G485" s="248" t="s">
        <v>4232</v>
      </c>
      <c r="H485" s="272"/>
      <c r="I485" s="847"/>
      <c r="J485" s="201"/>
      <c r="K485" s="219" t="s">
        <v>1872</v>
      </c>
      <c r="L485" s="850"/>
      <c r="M485" s="351" t="s">
        <v>4499</v>
      </c>
    </row>
    <row r="486" spans="2:14" ht="17.45" customHeight="1">
      <c r="B486" s="101">
        <v>483</v>
      </c>
      <c r="C486" s="236" t="s">
        <v>1873</v>
      </c>
      <c r="D486" s="239" t="s">
        <v>451</v>
      </c>
      <c r="E486" s="262" t="s">
        <v>1827</v>
      </c>
      <c r="F486" s="844"/>
      <c r="G486" s="248" t="s">
        <v>4233</v>
      </c>
      <c r="H486" s="272"/>
      <c r="I486" s="847"/>
      <c r="J486" s="134"/>
      <c r="K486" s="219" t="s">
        <v>1873</v>
      </c>
      <c r="L486" s="850"/>
      <c r="M486" s="351" t="s">
        <v>4500</v>
      </c>
    </row>
    <row r="487" spans="2:14" ht="17.45" customHeight="1">
      <c r="B487" s="101">
        <v>484</v>
      </c>
      <c r="C487" s="236" t="s">
        <v>1874</v>
      </c>
      <c r="D487" s="239" t="s">
        <v>452</v>
      </c>
      <c r="E487" s="262" t="s">
        <v>1828</v>
      </c>
      <c r="F487" s="844"/>
      <c r="G487" s="248" t="s">
        <v>4234</v>
      </c>
      <c r="H487" s="272"/>
      <c r="I487" s="847"/>
      <c r="J487" s="134"/>
      <c r="K487" s="219" t="s">
        <v>1874</v>
      </c>
      <c r="L487" s="850"/>
      <c r="M487" s="351" t="s">
        <v>4501</v>
      </c>
    </row>
    <row r="488" spans="2:14" ht="17.45" customHeight="1">
      <c r="B488" s="101">
        <v>485</v>
      </c>
      <c r="C488" s="236" t="s">
        <v>1875</v>
      </c>
      <c r="D488" s="239" t="s">
        <v>453</v>
      </c>
      <c r="E488" s="262" t="s">
        <v>1829</v>
      </c>
      <c r="F488" s="844"/>
      <c r="G488" s="248" t="s">
        <v>4235</v>
      </c>
      <c r="H488" s="272"/>
      <c r="I488" s="847"/>
      <c r="J488" s="134"/>
      <c r="K488" s="219" t="s">
        <v>1875</v>
      </c>
      <c r="L488" s="850"/>
      <c r="M488" s="351" t="s">
        <v>4502</v>
      </c>
    </row>
    <row r="489" spans="2:14" ht="17.45" customHeight="1">
      <c r="B489" s="101">
        <v>486</v>
      </c>
      <c r="C489" s="236"/>
      <c r="D489" s="239" t="s">
        <v>454</v>
      </c>
      <c r="E489" s="262" t="s">
        <v>1830</v>
      </c>
      <c r="F489" s="844"/>
      <c r="G489" s="248" t="s">
        <v>4236</v>
      </c>
      <c r="H489" s="272"/>
      <c r="I489" s="847"/>
      <c r="J489" s="134"/>
      <c r="K489" s="219"/>
      <c r="L489" s="850"/>
      <c r="M489" s="351"/>
    </row>
    <row r="490" spans="2:14" ht="17.45" customHeight="1">
      <c r="B490" s="101">
        <v>487</v>
      </c>
      <c r="C490" s="236"/>
      <c r="D490" s="239" t="s">
        <v>455</v>
      </c>
      <c r="E490" s="262" t="s">
        <v>1831</v>
      </c>
      <c r="F490" s="844"/>
      <c r="G490" s="248" t="s">
        <v>4237</v>
      </c>
      <c r="H490" s="272"/>
      <c r="I490" s="847"/>
      <c r="J490" s="134"/>
      <c r="K490" s="219"/>
      <c r="L490" s="850"/>
      <c r="M490" s="356"/>
    </row>
    <row r="491" spans="2:14" ht="17.45" customHeight="1">
      <c r="B491" s="101">
        <v>488</v>
      </c>
      <c r="C491" s="236"/>
      <c r="D491" s="239" t="s">
        <v>456</v>
      </c>
      <c r="E491" s="262" t="s">
        <v>1832</v>
      </c>
      <c r="F491" s="844"/>
      <c r="G491" s="248" t="s">
        <v>4238</v>
      </c>
      <c r="H491" s="272"/>
      <c r="I491" s="847"/>
      <c r="J491" s="134"/>
      <c r="K491" s="219"/>
      <c r="L491" s="850"/>
      <c r="M491" s="351"/>
    </row>
    <row r="492" spans="2:14" ht="17.45" customHeight="1">
      <c r="B492" s="101">
        <v>489</v>
      </c>
      <c r="C492" s="236"/>
      <c r="D492" s="239" t="s">
        <v>457</v>
      </c>
      <c r="E492" s="262" t="s">
        <v>1833</v>
      </c>
      <c r="F492" s="844"/>
      <c r="G492" s="248" t="s">
        <v>4239</v>
      </c>
      <c r="H492" s="272"/>
      <c r="I492" s="847"/>
      <c r="J492" s="134"/>
      <c r="K492" s="219"/>
      <c r="L492" s="850"/>
      <c r="M492" s="351"/>
    </row>
    <row r="493" spans="2:14" ht="18" customHeight="1" thickBot="1">
      <c r="B493" s="102">
        <v>490</v>
      </c>
      <c r="C493" s="237"/>
      <c r="D493" s="227" t="s">
        <v>458</v>
      </c>
      <c r="E493" s="243" t="s">
        <v>1834</v>
      </c>
      <c r="F493" s="891"/>
      <c r="G493" s="249" t="s">
        <v>4240</v>
      </c>
      <c r="H493" s="276"/>
      <c r="I493" s="866"/>
      <c r="J493" s="135"/>
      <c r="K493" s="220"/>
      <c r="L493" s="856"/>
      <c r="M493" s="352"/>
      <c r="N493" s="157"/>
    </row>
    <row r="494" spans="2:14" ht="18" customHeight="1" thickTop="1">
      <c r="B494" s="100">
        <v>491</v>
      </c>
      <c r="C494" s="708" t="s">
        <v>1498</v>
      </c>
      <c r="D494" s="228" t="s">
        <v>459</v>
      </c>
      <c r="E494" s="242" t="s">
        <v>1835</v>
      </c>
      <c r="F494" s="843" t="s">
        <v>4265</v>
      </c>
      <c r="G494" s="250" t="s">
        <v>4241</v>
      </c>
      <c r="H494" s="389" t="s">
        <v>1634</v>
      </c>
      <c r="I494" s="846" t="s">
        <v>4269</v>
      </c>
      <c r="J494" s="133" t="s">
        <v>4478</v>
      </c>
      <c r="K494" s="374"/>
      <c r="L494" s="885" t="s">
        <v>6964</v>
      </c>
      <c r="M494" s="694" t="s">
        <v>6750</v>
      </c>
    </row>
    <row r="495" spans="2:14" ht="17.45" customHeight="1">
      <c r="B495" s="101">
        <v>492</v>
      </c>
      <c r="C495" s="709" t="s">
        <v>1499</v>
      </c>
      <c r="D495" s="239" t="s">
        <v>460</v>
      </c>
      <c r="E495" s="262" t="s">
        <v>1836</v>
      </c>
      <c r="F495" s="844"/>
      <c r="G495" s="248" t="s">
        <v>4242</v>
      </c>
      <c r="H495" s="307" t="s">
        <v>1635</v>
      </c>
      <c r="I495" s="847"/>
      <c r="J495" s="134" t="s">
        <v>4479</v>
      </c>
      <c r="K495" s="306"/>
      <c r="L495" s="888"/>
      <c r="M495" s="695" t="s">
        <v>6751</v>
      </c>
    </row>
    <row r="496" spans="2:14" ht="17.45" customHeight="1">
      <c r="B496" s="101">
        <v>493</v>
      </c>
      <c r="C496" s="709" t="s">
        <v>1500</v>
      </c>
      <c r="D496" s="239" t="s">
        <v>461</v>
      </c>
      <c r="E496" s="262" t="s">
        <v>1837</v>
      </c>
      <c r="F496" s="844"/>
      <c r="G496" s="248" t="s">
        <v>1119</v>
      </c>
      <c r="H496" s="307"/>
      <c r="I496" s="847"/>
      <c r="J496" s="134"/>
      <c r="K496" s="306"/>
      <c r="L496" s="888"/>
      <c r="M496" s="695" t="s">
        <v>6752</v>
      </c>
    </row>
    <row r="497" spans="2:17" ht="17.45" customHeight="1">
      <c r="B497" s="101">
        <v>494</v>
      </c>
      <c r="C497" s="709" t="s">
        <v>1501</v>
      </c>
      <c r="D497" s="239" t="s">
        <v>462</v>
      </c>
      <c r="E497" s="262" t="s">
        <v>1838</v>
      </c>
      <c r="F497" s="844"/>
      <c r="G497" s="248" t="s">
        <v>4243</v>
      </c>
      <c r="H497" s="307"/>
      <c r="I497" s="847"/>
      <c r="J497" s="134"/>
      <c r="K497" s="306"/>
      <c r="L497" s="888"/>
      <c r="M497" s="698" t="s">
        <v>6753</v>
      </c>
    </row>
    <row r="498" spans="2:17" ht="17.45" customHeight="1">
      <c r="B498" s="101">
        <v>495</v>
      </c>
      <c r="C498" s="709" t="s">
        <v>1502</v>
      </c>
      <c r="D498" s="239" t="s">
        <v>463</v>
      </c>
      <c r="E498" s="262" t="s">
        <v>1839</v>
      </c>
      <c r="F498" s="844"/>
      <c r="G498" s="248" t="s">
        <v>4244</v>
      </c>
      <c r="H498" s="390"/>
      <c r="I498" s="848"/>
      <c r="J498" s="141"/>
      <c r="K498" s="723"/>
      <c r="L498" s="888"/>
      <c r="M498" s="698" t="s">
        <v>6754</v>
      </c>
    </row>
    <row r="499" spans="2:17" ht="17.45" customHeight="1">
      <c r="B499" s="101">
        <v>496</v>
      </c>
      <c r="C499" s="236"/>
      <c r="D499" s="239" t="s">
        <v>464</v>
      </c>
      <c r="E499" s="262" t="s">
        <v>1840</v>
      </c>
      <c r="F499" s="844"/>
      <c r="G499" s="248" t="s">
        <v>4245</v>
      </c>
      <c r="H499" s="272" t="s">
        <v>1765</v>
      </c>
      <c r="I499" s="847" t="s">
        <v>4671</v>
      </c>
      <c r="J499" s="134" t="s">
        <v>4637</v>
      </c>
      <c r="K499" s="219"/>
      <c r="L499" s="888"/>
      <c r="M499" s="695"/>
    </row>
    <row r="500" spans="2:17" ht="17.45" customHeight="1">
      <c r="B500" s="101">
        <v>497</v>
      </c>
      <c r="C500" s="236"/>
      <c r="D500" s="239" t="s">
        <v>465</v>
      </c>
      <c r="E500" s="262" t="s">
        <v>1841</v>
      </c>
      <c r="F500" s="844"/>
      <c r="G500" s="248" t="s">
        <v>4602</v>
      </c>
      <c r="H500" s="272" t="s">
        <v>1766</v>
      </c>
      <c r="I500" s="847"/>
      <c r="J500" s="134" t="s">
        <v>4638</v>
      </c>
      <c r="K500" s="219"/>
      <c r="L500" s="888"/>
      <c r="M500" s="695"/>
    </row>
    <row r="501" spans="2:17" ht="17.45" customHeight="1">
      <c r="B501" s="101">
        <v>498</v>
      </c>
      <c r="C501" s="236"/>
      <c r="D501" s="239" t="s">
        <v>466</v>
      </c>
      <c r="E501" s="262" t="s">
        <v>1842</v>
      </c>
      <c r="F501" s="844"/>
      <c r="G501" s="248" t="s">
        <v>4603</v>
      </c>
      <c r="H501" s="272" t="s">
        <v>1767</v>
      </c>
      <c r="I501" s="847"/>
      <c r="J501" s="134" t="s">
        <v>4639</v>
      </c>
      <c r="K501" s="219"/>
      <c r="L501" s="888"/>
      <c r="M501" s="695"/>
    </row>
    <row r="502" spans="2:17" ht="17.45" customHeight="1">
      <c r="B502" s="101">
        <v>499</v>
      </c>
      <c r="C502" s="236"/>
      <c r="D502" s="239" t="s">
        <v>467</v>
      </c>
      <c r="E502" s="262" t="s">
        <v>1843</v>
      </c>
      <c r="F502" s="844"/>
      <c r="G502" s="248" t="s">
        <v>4604</v>
      </c>
      <c r="H502" s="272" t="s">
        <v>1768</v>
      </c>
      <c r="I502" s="847"/>
      <c r="J502" s="134" t="s">
        <v>4640</v>
      </c>
      <c r="K502" s="219"/>
      <c r="L502" s="888"/>
      <c r="M502" s="695"/>
    </row>
    <row r="503" spans="2:17" ht="18" customHeight="1" thickBot="1">
      <c r="B503" s="102">
        <v>500</v>
      </c>
      <c r="C503" s="237"/>
      <c r="D503" s="227" t="s">
        <v>468</v>
      </c>
      <c r="E503" s="243" t="s">
        <v>4606</v>
      </c>
      <c r="F503" s="891"/>
      <c r="G503" s="249" t="s">
        <v>4605</v>
      </c>
      <c r="H503" s="274" t="s">
        <v>1769</v>
      </c>
      <c r="I503" s="866"/>
      <c r="J503" s="382" t="s">
        <v>1087</v>
      </c>
      <c r="K503" s="220"/>
      <c r="L503" s="889"/>
      <c r="M503" s="696"/>
      <c r="N503" s="157"/>
    </row>
    <row r="504" spans="2:17" ht="17.25" thickTop="1">
      <c r="B504" s="159"/>
      <c r="C504" s="160"/>
      <c r="D504" s="161"/>
      <c r="E504" s="161"/>
      <c r="F504" s="159"/>
      <c r="G504" s="158"/>
      <c r="H504" s="161"/>
      <c r="I504" s="160"/>
      <c r="J504" s="158"/>
      <c r="K504" s="161"/>
      <c r="L504" s="161"/>
      <c r="M504" s="162"/>
    </row>
    <row r="505" spans="2:17" ht="26.25" thickBot="1">
      <c r="B505" s="877"/>
      <c r="C505" s="878"/>
      <c r="D505" s="878"/>
      <c r="E505" s="878"/>
      <c r="F505" s="878"/>
      <c r="G505" s="878"/>
      <c r="H505" s="878"/>
      <c r="I505" s="878"/>
      <c r="J505" s="878"/>
      <c r="K505" s="878"/>
      <c r="L505" s="878"/>
      <c r="M505" s="878"/>
    </row>
    <row r="506" spans="2:17" ht="37.15" customHeight="1" thickTop="1" thickBot="1">
      <c r="B506" s="879" t="s">
        <v>3721</v>
      </c>
      <c r="C506" s="892"/>
      <c r="D506" s="892"/>
      <c r="E506" s="892"/>
      <c r="F506" s="892"/>
      <c r="G506" s="892"/>
      <c r="H506" s="892"/>
      <c r="I506" s="892"/>
      <c r="J506" s="892"/>
      <c r="K506" s="892"/>
      <c r="L506" s="892"/>
      <c r="M506" s="893"/>
      <c r="Q506" s="671"/>
    </row>
    <row r="507" spans="2:17" ht="25.5" thickTop="1" thickBot="1">
      <c r="B507" s="96" t="s">
        <v>2188</v>
      </c>
      <c r="C507" s="97" t="s">
        <v>3718</v>
      </c>
      <c r="D507" s="376" t="s">
        <v>2189</v>
      </c>
      <c r="E507" s="251" t="s">
        <v>3720</v>
      </c>
      <c r="F507" s="308"/>
      <c r="G507" s="309" t="s">
        <v>2190</v>
      </c>
      <c r="H507" s="142" t="s">
        <v>3719</v>
      </c>
      <c r="I507" s="254"/>
      <c r="J507" s="255" t="s">
        <v>2191</v>
      </c>
      <c r="K507" s="268" t="s">
        <v>3719</v>
      </c>
      <c r="L507" s="253"/>
      <c r="M507" s="136" t="s">
        <v>2192</v>
      </c>
    </row>
    <row r="508" spans="2:17" ht="18" customHeight="1" thickTop="1">
      <c r="B508" s="100">
        <v>1</v>
      </c>
      <c r="C508" s="210"/>
      <c r="D508" s="240" t="s">
        <v>2193</v>
      </c>
      <c r="E508" s="242"/>
      <c r="F508" s="860" t="s">
        <v>4275</v>
      </c>
      <c r="G508" s="250" t="s">
        <v>2194</v>
      </c>
      <c r="H508" s="213"/>
      <c r="I508" s="894" t="s">
        <v>4275</v>
      </c>
      <c r="J508" s="133" t="s">
        <v>2194</v>
      </c>
      <c r="K508" s="222"/>
      <c r="L508" s="863" t="s">
        <v>4275</v>
      </c>
      <c r="M508" s="137" t="s">
        <v>2194</v>
      </c>
    </row>
    <row r="509" spans="2:17" ht="17.45" customHeight="1">
      <c r="B509" s="101">
        <v>2</v>
      </c>
      <c r="C509" s="211"/>
      <c r="D509" s="241" t="s">
        <v>2195</v>
      </c>
      <c r="E509" s="262"/>
      <c r="F509" s="899"/>
      <c r="G509" s="248" t="s">
        <v>2186</v>
      </c>
      <c r="H509" s="214"/>
      <c r="I509" s="895"/>
      <c r="J509" s="134" t="s">
        <v>2186</v>
      </c>
      <c r="K509" s="219"/>
      <c r="L509" s="897"/>
      <c r="M509" s="138" t="s">
        <v>2186</v>
      </c>
      <c r="N509" s="132"/>
    </row>
    <row r="510" spans="2:17" ht="17.45" customHeight="1">
      <c r="B510" s="101">
        <v>3</v>
      </c>
      <c r="C510" s="211"/>
      <c r="D510" s="241" t="s">
        <v>2196</v>
      </c>
      <c r="E510" s="262"/>
      <c r="F510" s="899"/>
      <c r="G510" s="248" t="s">
        <v>2197</v>
      </c>
      <c r="H510" s="214"/>
      <c r="I510" s="895"/>
      <c r="J510" s="134" t="s">
        <v>2197</v>
      </c>
      <c r="K510" s="219"/>
      <c r="L510" s="897"/>
      <c r="M510" s="138" t="s">
        <v>2197</v>
      </c>
    </row>
    <row r="511" spans="2:17" ht="17.45" customHeight="1">
      <c r="B511" s="101">
        <v>4</v>
      </c>
      <c r="C511" s="211"/>
      <c r="D511" s="241" t="s">
        <v>469</v>
      </c>
      <c r="E511" s="262"/>
      <c r="F511" s="899"/>
      <c r="G511" s="248" t="s">
        <v>986</v>
      </c>
      <c r="H511" s="214"/>
      <c r="I511" s="895"/>
      <c r="J511" s="134" t="s">
        <v>986</v>
      </c>
      <c r="K511" s="219"/>
      <c r="L511" s="897"/>
      <c r="M511" s="138" t="s">
        <v>986</v>
      </c>
      <c r="N511" s="132"/>
    </row>
    <row r="512" spans="2:17" ht="17.45" customHeight="1">
      <c r="B512" s="101">
        <v>5</v>
      </c>
      <c r="C512" s="211"/>
      <c r="D512" s="241" t="s">
        <v>470</v>
      </c>
      <c r="E512" s="262"/>
      <c r="F512" s="899"/>
      <c r="G512" s="248" t="s">
        <v>2198</v>
      </c>
      <c r="H512" s="214"/>
      <c r="I512" s="895"/>
      <c r="J512" s="134" t="s">
        <v>2198</v>
      </c>
      <c r="K512" s="219"/>
      <c r="L512" s="897"/>
      <c r="M512" s="138" t="s">
        <v>2198</v>
      </c>
      <c r="N512" s="132"/>
    </row>
    <row r="513" spans="2:14" ht="17.45" customHeight="1">
      <c r="B513" s="101">
        <v>6</v>
      </c>
      <c r="C513" s="211"/>
      <c r="D513" s="241" t="s">
        <v>471</v>
      </c>
      <c r="E513" s="262"/>
      <c r="F513" s="899"/>
      <c r="G513" s="248" t="s">
        <v>987</v>
      </c>
      <c r="H513" s="214"/>
      <c r="I513" s="895"/>
      <c r="J513" s="134" t="s">
        <v>987</v>
      </c>
      <c r="K513" s="219"/>
      <c r="L513" s="897"/>
      <c r="M513" s="138" t="s">
        <v>987</v>
      </c>
    </row>
    <row r="514" spans="2:14" ht="17.45" customHeight="1">
      <c r="B514" s="101">
        <v>7</v>
      </c>
      <c r="C514" s="211"/>
      <c r="D514" s="241" t="s">
        <v>472</v>
      </c>
      <c r="E514" s="262"/>
      <c r="F514" s="899"/>
      <c r="G514" s="248" t="s">
        <v>2199</v>
      </c>
      <c r="H514" s="214"/>
      <c r="I514" s="895"/>
      <c r="J514" s="134" t="s">
        <v>2199</v>
      </c>
      <c r="K514" s="219"/>
      <c r="L514" s="897"/>
      <c r="M514" s="138" t="s">
        <v>2199</v>
      </c>
      <c r="N514" s="132"/>
    </row>
    <row r="515" spans="2:14" ht="17.45" customHeight="1">
      <c r="B515" s="101">
        <v>8</v>
      </c>
      <c r="C515" s="211"/>
      <c r="D515" s="241" t="s">
        <v>473</v>
      </c>
      <c r="E515" s="262"/>
      <c r="F515" s="899"/>
      <c r="G515" s="248"/>
      <c r="H515" s="214"/>
      <c r="I515" s="895"/>
      <c r="J515" s="134"/>
      <c r="K515" s="219"/>
      <c r="L515" s="897"/>
      <c r="M515" s="138"/>
    </row>
    <row r="516" spans="2:14" ht="17.45" customHeight="1">
      <c r="B516" s="101">
        <v>9</v>
      </c>
      <c r="C516" s="211"/>
      <c r="D516" s="241" t="s">
        <v>474</v>
      </c>
      <c r="E516" s="262"/>
      <c r="F516" s="899"/>
      <c r="G516" s="248"/>
      <c r="H516" s="214"/>
      <c r="I516" s="895"/>
      <c r="J516" s="134"/>
      <c r="K516" s="219"/>
      <c r="L516" s="897"/>
      <c r="M516" s="138"/>
    </row>
    <row r="517" spans="2:14" ht="18" customHeight="1" thickBot="1">
      <c r="B517" s="102">
        <v>10</v>
      </c>
      <c r="C517" s="212"/>
      <c r="D517" s="377" t="s">
        <v>2200</v>
      </c>
      <c r="E517" s="243"/>
      <c r="F517" s="900"/>
      <c r="G517" s="249" t="s">
        <v>2187</v>
      </c>
      <c r="H517" s="215"/>
      <c r="I517" s="896"/>
      <c r="J517" s="135" t="s">
        <v>2187</v>
      </c>
      <c r="K517" s="220"/>
      <c r="L517" s="898"/>
      <c r="M517" s="139" t="s">
        <v>2187</v>
      </c>
      <c r="N517" s="157"/>
    </row>
    <row r="518" spans="2:14" ht="18" customHeight="1" thickTop="1">
      <c r="B518" s="100">
        <v>11</v>
      </c>
      <c r="C518" s="210" t="s">
        <v>6379</v>
      </c>
      <c r="D518" s="240" t="s">
        <v>475</v>
      </c>
      <c r="E518" s="242"/>
      <c r="F518" s="860" t="s">
        <v>4251</v>
      </c>
      <c r="G518" s="250" t="s">
        <v>3578</v>
      </c>
      <c r="H518" s="213"/>
      <c r="I518" s="894" t="s">
        <v>4251</v>
      </c>
      <c r="J518" s="133" t="s">
        <v>3578</v>
      </c>
      <c r="K518" s="222"/>
      <c r="L518" s="863" t="s">
        <v>4251</v>
      </c>
      <c r="M518" s="137" t="s">
        <v>3578</v>
      </c>
    </row>
    <row r="519" spans="2:14" ht="17.45" customHeight="1">
      <c r="B519" s="101">
        <v>12</v>
      </c>
      <c r="C519" s="211" t="s">
        <v>6962</v>
      </c>
      <c r="D519" s="241" t="s">
        <v>476</v>
      </c>
      <c r="E519" s="262"/>
      <c r="F519" s="899"/>
      <c r="G519" s="248" t="s">
        <v>3579</v>
      </c>
      <c r="H519" s="214"/>
      <c r="I519" s="895"/>
      <c r="J519" s="134" t="s">
        <v>3579</v>
      </c>
      <c r="K519" s="219"/>
      <c r="L519" s="897"/>
      <c r="M519" s="138" t="s">
        <v>3579</v>
      </c>
    </row>
    <row r="520" spans="2:14" ht="17.45" customHeight="1">
      <c r="B520" s="101">
        <v>13</v>
      </c>
      <c r="C520" s="211"/>
      <c r="D520" s="241" t="s">
        <v>477</v>
      </c>
      <c r="E520" s="262"/>
      <c r="F520" s="899"/>
      <c r="G520" s="248"/>
      <c r="H520" s="214"/>
      <c r="I520" s="895"/>
      <c r="J520" s="134"/>
      <c r="K520" s="219"/>
      <c r="L520" s="897"/>
      <c r="M520" s="138"/>
    </row>
    <row r="521" spans="2:14" ht="17.45" customHeight="1">
      <c r="B521" s="101">
        <v>14</v>
      </c>
      <c r="C521" s="211"/>
      <c r="D521" s="241" t="s">
        <v>478</v>
      </c>
      <c r="E521" s="262"/>
      <c r="F521" s="899"/>
      <c r="G521" s="248"/>
      <c r="H521" s="214"/>
      <c r="I521" s="895"/>
      <c r="J521" s="134"/>
      <c r="K521" s="219"/>
      <c r="L521" s="897"/>
      <c r="M521" s="138"/>
    </row>
    <row r="522" spans="2:14" ht="17.45" customHeight="1">
      <c r="B522" s="101">
        <v>15</v>
      </c>
      <c r="C522" s="211"/>
      <c r="D522" s="241" t="s">
        <v>479</v>
      </c>
      <c r="E522" s="262"/>
      <c r="F522" s="899"/>
      <c r="G522" s="248"/>
      <c r="H522" s="214"/>
      <c r="I522" s="895"/>
      <c r="J522" s="134"/>
      <c r="K522" s="219"/>
      <c r="L522" s="897"/>
      <c r="M522" s="138"/>
    </row>
    <row r="523" spans="2:14" ht="17.45" customHeight="1">
      <c r="B523" s="101">
        <v>16</v>
      </c>
      <c r="C523" s="211"/>
      <c r="D523" s="241" t="s">
        <v>480</v>
      </c>
      <c r="E523" s="262"/>
      <c r="F523" s="899"/>
      <c r="G523" s="248"/>
      <c r="H523" s="214"/>
      <c r="I523" s="895"/>
      <c r="J523" s="134"/>
      <c r="K523" s="219"/>
      <c r="L523" s="897"/>
      <c r="M523" s="138"/>
    </row>
    <row r="524" spans="2:14" ht="17.45" customHeight="1">
      <c r="B524" s="101">
        <v>17</v>
      </c>
      <c r="C524" s="211"/>
      <c r="D524" s="241" t="s">
        <v>481</v>
      </c>
      <c r="E524" s="262"/>
      <c r="F524" s="899"/>
      <c r="G524" s="248"/>
      <c r="H524" s="214"/>
      <c r="I524" s="895"/>
      <c r="J524" s="134"/>
      <c r="K524" s="219"/>
      <c r="L524" s="897"/>
      <c r="M524" s="138"/>
    </row>
    <row r="525" spans="2:14" ht="17.45" customHeight="1">
      <c r="B525" s="101">
        <v>18</v>
      </c>
      <c r="C525" s="211"/>
      <c r="D525" s="241" t="s">
        <v>482</v>
      </c>
      <c r="E525" s="262"/>
      <c r="F525" s="899"/>
      <c r="G525" s="248"/>
      <c r="H525" s="214"/>
      <c r="I525" s="895"/>
      <c r="J525" s="134"/>
      <c r="K525" s="219"/>
      <c r="L525" s="897"/>
      <c r="M525" s="138"/>
    </row>
    <row r="526" spans="2:14" ht="17.45" customHeight="1">
      <c r="B526" s="101">
        <v>19</v>
      </c>
      <c r="C526" s="211"/>
      <c r="D526" s="241" t="s">
        <v>483</v>
      </c>
      <c r="E526" s="262"/>
      <c r="F526" s="899"/>
      <c r="G526" s="248"/>
      <c r="H526" s="214"/>
      <c r="I526" s="895"/>
      <c r="J526" s="134"/>
      <c r="K526" s="219"/>
      <c r="L526" s="897"/>
      <c r="M526" s="138"/>
    </row>
    <row r="527" spans="2:14" ht="18" customHeight="1" thickBot="1">
      <c r="B527" s="102">
        <v>20</v>
      </c>
      <c r="C527" s="212"/>
      <c r="D527" s="377" t="s">
        <v>484</v>
      </c>
      <c r="E527" s="243"/>
      <c r="F527" s="900"/>
      <c r="G527" s="249"/>
      <c r="H527" s="215"/>
      <c r="I527" s="896"/>
      <c r="J527" s="135"/>
      <c r="K527" s="220"/>
      <c r="L527" s="898"/>
      <c r="M527" s="139"/>
      <c r="N527" s="157"/>
    </row>
    <row r="528" spans="2:14" ht="18" customHeight="1" thickTop="1">
      <c r="B528" s="100">
        <v>21</v>
      </c>
      <c r="C528" s="216" t="s">
        <v>6322</v>
      </c>
      <c r="D528" s="240" t="s">
        <v>485</v>
      </c>
      <c r="E528" s="242"/>
      <c r="F528" s="907" t="s">
        <v>5256</v>
      </c>
      <c r="G528" s="250" t="s">
        <v>4868</v>
      </c>
      <c r="H528" s="213"/>
      <c r="I528" s="901" t="s">
        <v>4278</v>
      </c>
      <c r="J528" s="133" t="s">
        <v>4279</v>
      </c>
      <c r="K528" s="222"/>
      <c r="L528" s="903" t="s">
        <v>6921</v>
      </c>
      <c r="M528" s="694" t="s">
        <v>6922</v>
      </c>
    </row>
    <row r="529" spans="2:14" ht="17.45" customHeight="1">
      <c r="B529" s="101">
        <v>22</v>
      </c>
      <c r="C529" s="211"/>
      <c r="D529" s="241" t="s">
        <v>486</v>
      </c>
      <c r="E529" s="262"/>
      <c r="F529" s="899"/>
      <c r="G529" s="248"/>
      <c r="H529" s="214"/>
      <c r="I529" s="895"/>
      <c r="J529" s="134" t="s">
        <v>4280</v>
      </c>
      <c r="K529" s="219"/>
      <c r="L529" s="897"/>
      <c r="M529" s="695" t="s">
        <v>6923</v>
      </c>
    </row>
    <row r="530" spans="2:14" ht="17.45" customHeight="1">
      <c r="B530" s="101">
        <v>23</v>
      </c>
      <c r="C530" s="211"/>
      <c r="D530" s="241" t="s">
        <v>487</v>
      </c>
      <c r="E530" s="262"/>
      <c r="F530" s="899"/>
      <c r="G530" s="248" t="s">
        <v>4869</v>
      </c>
      <c r="H530" s="214"/>
      <c r="I530" s="895"/>
      <c r="J530" s="134" t="s">
        <v>4281</v>
      </c>
      <c r="K530" s="219"/>
      <c r="L530" s="897"/>
      <c r="M530" s="695" t="s">
        <v>6940</v>
      </c>
    </row>
    <row r="531" spans="2:14" ht="17.45" customHeight="1">
      <c r="B531" s="101">
        <v>24</v>
      </c>
      <c r="C531" s="211"/>
      <c r="D531" s="241" t="s">
        <v>488</v>
      </c>
      <c r="E531" s="262"/>
      <c r="F531" s="899"/>
      <c r="G531" s="248"/>
      <c r="H531" s="214"/>
      <c r="I531" s="895"/>
      <c r="J531" s="134" t="s">
        <v>4282</v>
      </c>
      <c r="K531" s="219"/>
      <c r="L531" s="897"/>
      <c r="M531" s="695"/>
    </row>
    <row r="532" spans="2:14" ht="17.45" customHeight="1">
      <c r="B532" s="101">
        <v>25</v>
      </c>
      <c r="C532" s="119"/>
      <c r="D532" s="266" t="s">
        <v>489</v>
      </c>
      <c r="E532" s="304"/>
      <c r="F532" s="908"/>
      <c r="G532" s="256"/>
      <c r="H532" s="221"/>
      <c r="I532" s="902"/>
      <c r="J532" s="141"/>
      <c r="K532" s="267"/>
      <c r="L532" s="904"/>
      <c r="M532" s="697" t="s">
        <v>6941</v>
      </c>
    </row>
    <row r="533" spans="2:14" ht="17.45" customHeight="1">
      <c r="B533" s="101">
        <v>26</v>
      </c>
      <c r="C533" s="211"/>
      <c r="D533" s="241" t="s">
        <v>490</v>
      </c>
      <c r="E533" s="262"/>
      <c r="F533" s="909" t="s">
        <v>4847</v>
      </c>
      <c r="G533" s="248" t="s">
        <v>4848</v>
      </c>
      <c r="H533" s="214"/>
      <c r="I533" s="905" t="s">
        <v>4061</v>
      </c>
      <c r="J533" s="134" t="s">
        <v>4283</v>
      </c>
      <c r="K533" s="219"/>
      <c r="L533" s="906" t="s">
        <v>6925</v>
      </c>
      <c r="M533" s="695" t="s">
        <v>6926</v>
      </c>
    </row>
    <row r="534" spans="2:14" ht="17.45" customHeight="1">
      <c r="B534" s="101">
        <v>27</v>
      </c>
      <c r="C534" s="211"/>
      <c r="D534" s="241" t="s">
        <v>491</v>
      </c>
      <c r="E534" s="262"/>
      <c r="F534" s="899"/>
      <c r="G534" s="248" t="s">
        <v>4849</v>
      </c>
      <c r="H534" s="214"/>
      <c r="I534" s="895"/>
      <c r="J534" s="134" t="s">
        <v>4284</v>
      </c>
      <c r="K534" s="219"/>
      <c r="L534" s="897"/>
      <c r="M534" s="695" t="s">
        <v>6927</v>
      </c>
    </row>
    <row r="535" spans="2:14" ht="17.45" customHeight="1">
      <c r="B535" s="101">
        <v>28</v>
      </c>
      <c r="C535" s="211"/>
      <c r="D535" s="241" t="s">
        <v>492</v>
      </c>
      <c r="E535" s="262"/>
      <c r="F535" s="899"/>
      <c r="G535" s="248" t="s">
        <v>4850</v>
      </c>
      <c r="H535" s="214"/>
      <c r="I535" s="895"/>
      <c r="J535" s="134" t="s">
        <v>4285</v>
      </c>
      <c r="K535" s="219"/>
      <c r="L535" s="897"/>
      <c r="M535" s="695" t="s">
        <v>6928</v>
      </c>
    </row>
    <row r="536" spans="2:14" ht="17.45" customHeight="1">
      <c r="B536" s="101">
        <v>29</v>
      </c>
      <c r="C536" s="211"/>
      <c r="D536" s="241" t="s">
        <v>493</v>
      </c>
      <c r="E536" s="262"/>
      <c r="F536" s="899"/>
      <c r="G536" s="248"/>
      <c r="H536" s="214"/>
      <c r="I536" s="895"/>
      <c r="J536" s="134" t="s">
        <v>4286</v>
      </c>
      <c r="K536" s="219"/>
      <c r="L536" s="897"/>
      <c r="M536" s="695"/>
    </row>
    <row r="537" spans="2:14" ht="18" customHeight="1" thickBot="1">
      <c r="B537" s="102">
        <v>30</v>
      </c>
      <c r="C537" s="212"/>
      <c r="D537" s="377" t="s">
        <v>494</v>
      </c>
      <c r="E537" s="243"/>
      <c r="F537" s="900"/>
      <c r="G537" s="249"/>
      <c r="H537" s="215"/>
      <c r="I537" s="896"/>
      <c r="J537" s="135"/>
      <c r="K537" s="220"/>
      <c r="L537" s="898"/>
      <c r="M537" s="696"/>
      <c r="N537" s="157"/>
    </row>
    <row r="538" spans="2:14" ht="18" customHeight="1" thickTop="1">
      <c r="B538" s="100">
        <v>31</v>
      </c>
      <c r="C538" s="210"/>
      <c r="D538" s="240" t="s">
        <v>495</v>
      </c>
      <c r="E538" s="242"/>
      <c r="F538" s="860" t="s">
        <v>2201</v>
      </c>
      <c r="G538" s="250" t="s">
        <v>4287</v>
      </c>
      <c r="H538" s="213"/>
      <c r="I538" s="894" t="s">
        <v>2201</v>
      </c>
      <c r="J538" s="133" t="s">
        <v>4287</v>
      </c>
      <c r="K538" s="222"/>
      <c r="L538" s="863" t="s">
        <v>2201</v>
      </c>
      <c r="M538" s="137" t="s">
        <v>4287</v>
      </c>
    </row>
    <row r="539" spans="2:14" ht="17.45" customHeight="1">
      <c r="B539" s="101">
        <v>32</v>
      </c>
      <c r="C539" s="211"/>
      <c r="D539" s="241" t="s">
        <v>496</v>
      </c>
      <c r="E539" s="262"/>
      <c r="F539" s="899"/>
      <c r="G539" s="248" t="s">
        <v>4288</v>
      </c>
      <c r="H539" s="214"/>
      <c r="I539" s="895"/>
      <c r="J539" s="134" t="s">
        <v>4288</v>
      </c>
      <c r="K539" s="219"/>
      <c r="L539" s="897"/>
      <c r="M539" s="138" t="s">
        <v>4288</v>
      </c>
    </row>
    <row r="540" spans="2:14" ht="17.45" customHeight="1">
      <c r="B540" s="101">
        <v>33</v>
      </c>
      <c r="C540" s="211"/>
      <c r="D540" s="241" t="s">
        <v>497</v>
      </c>
      <c r="E540" s="262"/>
      <c r="F540" s="899"/>
      <c r="G540" s="248"/>
      <c r="H540" s="214"/>
      <c r="I540" s="895"/>
      <c r="J540" s="134"/>
      <c r="K540" s="219"/>
      <c r="L540" s="897"/>
      <c r="M540" s="138"/>
    </row>
    <row r="541" spans="2:14" ht="17.45" customHeight="1">
      <c r="B541" s="101">
        <v>34</v>
      </c>
      <c r="C541" s="211"/>
      <c r="D541" s="241" t="s">
        <v>498</v>
      </c>
      <c r="E541" s="262"/>
      <c r="F541" s="899"/>
      <c r="G541" s="248"/>
      <c r="H541" s="214"/>
      <c r="I541" s="895"/>
      <c r="J541" s="134"/>
      <c r="K541" s="219"/>
      <c r="L541" s="897"/>
      <c r="M541" s="138"/>
    </row>
    <row r="542" spans="2:14" ht="17.45" customHeight="1">
      <c r="B542" s="101">
        <v>35</v>
      </c>
      <c r="C542" s="211"/>
      <c r="D542" s="241" t="s">
        <v>499</v>
      </c>
      <c r="E542" s="262"/>
      <c r="F542" s="899"/>
      <c r="G542" s="248"/>
      <c r="H542" s="214"/>
      <c r="I542" s="895"/>
      <c r="J542" s="134"/>
      <c r="K542" s="219"/>
      <c r="L542" s="897"/>
      <c r="M542" s="138"/>
    </row>
    <row r="543" spans="2:14" ht="17.45" customHeight="1">
      <c r="B543" s="101">
        <v>36</v>
      </c>
      <c r="C543" s="211"/>
      <c r="D543" s="241" t="s">
        <v>500</v>
      </c>
      <c r="E543" s="262"/>
      <c r="F543" s="899"/>
      <c r="G543" s="248"/>
      <c r="H543" s="214"/>
      <c r="I543" s="895"/>
      <c r="J543" s="134"/>
      <c r="K543" s="219"/>
      <c r="L543" s="897"/>
      <c r="M543" s="138"/>
    </row>
    <row r="544" spans="2:14" ht="17.45" customHeight="1">
      <c r="B544" s="101">
        <v>37</v>
      </c>
      <c r="C544" s="211"/>
      <c r="D544" s="241" t="s">
        <v>501</v>
      </c>
      <c r="E544" s="262"/>
      <c r="F544" s="899"/>
      <c r="G544" s="248"/>
      <c r="H544" s="214"/>
      <c r="I544" s="895"/>
      <c r="J544" s="134"/>
      <c r="K544" s="219"/>
      <c r="L544" s="897"/>
      <c r="M544" s="138"/>
    </row>
    <row r="545" spans="2:14" ht="17.45" customHeight="1">
      <c r="B545" s="101">
        <v>38</v>
      </c>
      <c r="C545" s="211"/>
      <c r="D545" s="241" t="s">
        <v>502</v>
      </c>
      <c r="E545" s="262"/>
      <c r="F545" s="899"/>
      <c r="G545" s="248"/>
      <c r="H545" s="214"/>
      <c r="I545" s="895"/>
      <c r="J545" s="134"/>
      <c r="K545" s="219"/>
      <c r="L545" s="897"/>
      <c r="M545" s="138"/>
    </row>
    <row r="546" spans="2:14" ht="17.45" customHeight="1">
      <c r="B546" s="101">
        <v>39</v>
      </c>
      <c r="C546" s="211"/>
      <c r="D546" s="241" t="s">
        <v>503</v>
      </c>
      <c r="E546" s="262"/>
      <c r="F546" s="899"/>
      <c r="G546" s="248"/>
      <c r="H546" s="214"/>
      <c r="I546" s="895"/>
      <c r="J546" s="134"/>
      <c r="K546" s="219"/>
      <c r="L546" s="897"/>
      <c r="M546" s="138"/>
    </row>
    <row r="547" spans="2:14" ht="18" customHeight="1" thickBot="1">
      <c r="B547" s="102">
        <v>40</v>
      </c>
      <c r="C547" s="212"/>
      <c r="D547" s="377" t="s">
        <v>504</v>
      </c>
      <c r="E547" s="243"/>
      <c r="F547" s="900"/>
      <c r="G547" s="249"/>
      <c r="H547" s="215"/>
      <c r="I547" s="896"/>
      <c r="J547" s="135"/>
      <c r="K547" s="220"/>
      <c r="L547" s="898"/>
      <c r="M547" s="139"/>
      <c r="N547" s="157"/>
    </row>
    <row r="548" spans="2:14" ht="18" customHeight="1" thickTop="1">
      <c r="B548" s="100">
        <v>41</v>
      </c>
      <c r="C548" s="210" t="s">
        <v>6911</v>
      </c>
      <c r="D548" s="240" t="s">
        <v>505</v>
      </c>
      <c r="E548" s="242"/>
      <c r="F548" s="843" t="s">
        <v>4276</v>
      </c>
      <c r="G548" s="250" t="s">
        <v>4277</v>
      </c>
      <c r="H548" s="213"/>
      <c r="I548" s="846" t="s">
        <v>4276</v>
      </c>
      <c r="J548" s="133" t="s">
        <v>4655</v>
      </c>
      <c r="K548" s="222"/>
      <c r="L548" s="849" t="s">
        <v>4656</v>
      </c>
      <c r="M548" s="137" t="s">
        <v>4277</v>
      </c>
    </row>
    <row r="549" spans="2:14" ht="17.45" customHeight="1">
      <c r="B549" s="101">
        <v>42</v>
      </c>
      <c r="C549" s="211" t="s">
        <v>6912</v>
      </c>
      <c r="D549" s="241" t="s">
        <v>506</v>
      </c>
      <c r="E549" s="262"/>
      <c r="F549" s="844"/>
      <c r="G549" s="248" t="s">
        <v>4646</v>
      </c>
      <c r="H549" s="214"/>
      <c r="I549" s="847"/>
      <c r="J549" s="134" t="s">
        <v>4646</v>
      </c>
      <c r="K549" s="219"/>
      <c r="L549" s="850"/>
      <c r="M549" s="138" t="s">
        <v>4657</v>
      </c>
    </row>
    <row r="550" spans="2:14" ht="17.45" customHeight="1">
      <c r="B550" s="101">
        <v>43</v>
      </c>
      <c r="C550" s="211"/>
      <c r="D550" s="241" t="s">
        <v>507</v>
      </c>
      <c r="E550" s="262"/>
      <c r="F550" s="844"/>
      <c r="G550" s="248"/>
      <c r="H550" s="214"/>
      <c r="I550" s="847"/>
      <c r="J550" s="134"/>
      <c r="K550" s="219"/>
      <c r="L550" s="850"/>
      <c r="M550" s="138"/>
    </row>
    <row r="551" spans="2:14" ht="17.45" customHeight="1">
      <c r="B551" s="101">
        <v>44</v>
      </c>
      <c r="C551" s="211"/>
      <c r="D551" s="241" t="s">
        <v>508</v>
      </c>
      <c r="E551" s="262"/>
      <c r="F551" s="844"/>
      <c r="G551" s="248"/>
      <c r="H551" s="214"/>
      <c r="I551" s="847"/>
      <c r="J551" s="134"/>
      <c r="K551" s="219"/>
      <c r="L551" s="850"/>
      <c r="M551" s="138"/>
    </row>
    <row r="552" spans="2:14" ht="17.45" customHeight="1">
      <c r="B552" s="101">
        <v>45</v>
      </c>
      <c r="C552" s="211"/>
      <c r="D552" s="241" t="s">
        <v>509</v>
      </c>
      <c r="E552" s="262"/>
      <c r="F552" s="844"/>
      <c r="G552" s="248"/>
      <c r="H552" s="214"/>
      <c r="I552" s="847"/>
      <c r="J552" s="134"/>
      <c r="K552" s="219"/>
      <c r="L552" s="850"/>
      <c r="M552" s="138"/>
    </row>
    <row r="553" spans="2:14" ht="17.45" customHeight="1">
      <c r="B553" s="101">
        <v>46</v>
      </c>
      <c r="C553" s="211"/>
      <c r="D553" s="241" t="s">
        <v>510</v>
      </c>
      <c r="E553" s="262"/>
      <c r="F553" s="844"/>
      <c r="G553" s="248"/>
      <c r="H553" s="214"/>
      <c r="I553" s="847"/>
      <c r="J553" s="134"/>
      <c r="K553" s="219"/>
      <c r="L553" s="850"/>
      <c r="M553" s="138"/>
    </row>
    <row r="554" spans="2:14" ht="17.45" customHeight="1">
      <c r="B554" s="101">
        <v>47</v>
      </c>
      <c r="C554" s="211"/>
      <c r="D554" s="241" t="s">
        <v>511</v>
      </c>
      <c r="E554" s="262"/>
      <c r="F554" s="844"/>
      <c r="G554" s="248"/>
      <c r="H554" s="214"/>
      <c r="I554" s="847"/>
      <c r="J554" s="134"/>
      <c r="K554" s="219"/>
      <c r="L554" s="850"/>
      <c r="M554" s="138"/>
    </row>
    <row r="555" spans="2:14" ht="17.45" customHeight="1">
      <c r="B555" s="101">
        <v>48</v>
      </c>
      <c r="C555" s="211"/>
      <c r="D555" s="241" t="s">
        <v>512</v>
      </c>
      <c r="E555" s="262"/>
      <c r="F555" s="844"/>
      <c r="G555" s="248"/>
      <c r="H555" s="214"/>
      <c r="I555" s="847"/>
      <c r="J555" s="134"/>
      <c r="K555" s="219"/>
      <c r="L555" s="850"/>
      <c r="M555" s="138"/>
    </row>
    <row r="556" spans="2:14" ht="17.45" customHeight="1">
      <c r="B556" s="101">
        <v>49</v>
      </c>
      <c r="C556" s="211"/>
      <c r="D556" s="241" t="s">
        <v>513</v>
      </c>
      <c r="E556" s="262"/>
      <c r="F556" s="844"/>
      <c r="G556" s="248"/>
      <c r="H556" s="214"/>
      <c r="I556" s="847"/>
      <c r="J556" s="134"/>
      <c r="K556" s="219"/>
      <c r="L556" s="850"/>
      <c r="M556" s="138"/>
    </row>
    <row r="557" spans="2:14" ht="18" customHeight="1" thickBot="1">
      <c r="B557" s="102">
        <v>50</v>
      </c>
      <c r="C557" s="212"/>
      <c r="D557" s="377" t="s">
        <v>514</v>
      </c>
      <c r="E557" s="243"/>
      <c r="F557" s="891"/>
      <c r="G557" s="249"/>
      <c r="H557" s="215"/>
      <c r="I557" s="866"/>
      <c r="J557" s="135"/>
      <c r="K557" s="220"/>
      <c r="L557" s="856"/>
      <c r="M557" s="139"/>
      <c r="N557" s="157"/>
    </row>
    <row r="558" spans="2:14" ht="18" customHeight="1" thickTop="1">
      <c r="B558" s="100">
        <v>51</v>
      </c>
      <c r="C558" s="216"/>
      <c r="D558" s="240" t="s">
        <v>515</v>
      </c>
      <c r="E558" s="242"/>
      <c r="F558" s="843" t="s">
        <v>4710</v>
      </c>
      <c r="G558" s="248" t="s">
        <v>4658</v>
      </c>
      <c r="H558" s="213"/>
      <c r="I558" s="846" t="s">
        <v>4091</v>
      </c>
      <c r="J558" s="133" t="s">
        <v>3939</v>
      </c>
      <c r="K558" s="222"/>
      <c r="L558" s="849" t="s">
        <v>4091</v>
      </c>
      <c r="M558" s="137" t="s">
        <v>3939</v>
      </c>
    </row>
    <row r="559" spans="2:14" ht="17.45" customHeight="1">
      <c r="B559" s="101">
        <v>52</v>
      </c>
      <c r="C559" s="211"/>
      <c r="D559" s="241" t="s">
        <v>516</v>
      </c>
      <c r="E559" s="262"/>
      <c r="F559" s="844"/>
      <c r="G559" s="248" t="s">
        <v>4659</v>
      </c>
      <c r="H559" s="214"/>
      <c r="I559" s="847"/>
      <c r="J559" s="134" t="s">
        <v>3940</v>
      </c>
      <c r="K559" s="219"/>
      <c r="L559" s="850"/>
      <c r="M559" s="138" t="s">
        <v>3940</v>
      </c>
    </row>
    <row r="560" spans="2:14" ht="17.45" customHeight="1">
      <c r="B560" s="101">
        <v>53</v>
      </c>
      <c r="C560" s="211"/>
      <c r="D560" s="241" t="s">
        <v>517</v>
      </c>
      <c r="E560" s="262"/>
      <c r="F560" s="844"/>
      <c r="G560" s="248"/>
      <c r="H560" s="214"/>
      <c r="I560" s="847"/>
      <c r="J560" s="134"/>
      <c r="K560" s="219"/>
      <c r="L560" s="850"/>
      <c r="M560" s="138"/>
    </row>
    <row r="561" spans="2:14" ht="17.45" customHeight="1">
      <c r="B561" s="101">
        <v>54</v>
      </c>
      <c r="C561" s="211"/>
      <c r="D561" s="241" t="s">
        <v>518</v>
      </c>
      <c r="E561" s="262"/>
      <c r="F561" s="844"/>
      <c r="G561" s="248"/>
      <c r="H561" s="214"/>
      <c r="I561" s="847"/>
      <c r="J561" s="134"/>
      <c r="K561" s="219"/>
      <c r="L561" s="850"/>
      <c r="M561" s="138"/>
    </row>
    <row r="562" spans="2:14" ht="17.45" customHeight="1">
      <c r="B562" s="101">
        <v>55</v>
      </c>
      <c r="C562" s="211"/>
      <c r="D562" s="241" t="s">
        <v>519</v>
      </c>
      <c r="E562" s="262"/>
      <c r="F562" s="844"/>
      <c r="G562" s="248"/>
      <c r="H562" s="214"/>
      <c r="I562" s="847"/>
      <c r="J562" s="134"/>
      <c r="K562" s="219"/>
      <c r="L562" s="850"/>
      <c r="M562" s="138"/>
    </row>
    <row r="563" spans="2:14" ht="17.45" customHeight="1">
      <c r="B563" s="101">
        <v>56</v>
      </c>
      <c r="C563" s="211"/>
      <c r="D563" s="241" t="s">
        <v>520</v>
      </c>
      <c r="E563" s="262"/>
      <c r="F563" s="844"/>
      <c r="G563" s="248"/>
      <c r="H563" s="214"/>
      <c r="I563" s="847"/>
      <c r="J563" s="134"/>
      <c r="K563" s="219"/>
      <c r="L563" s="850"/>
      <c r="M563" s="138"/>
    </row>
    <row r="564" spans="2:14" ht="17.45" customHeight="1">
      <c r="B564" s="101">
        <v>57</v>
      </c>
      <c r="C564" s="211"/>
      <c r="D564" s="241" t="s">
        <v>521</v>
      </c>
      <c r="E564" s="262"/>
      <c r="F564" s="844"/>
      <c r="G564" s="248"/>
      <c r="H564" s="214"/>
      <c r="I564" s="847"/>
      <c r="J564" s="134"/>
      <c r="K564" s="219"/>
      <c r="L564" s="850"/>
      <c r="M564" s="138"/>
    </row>
    <row r="565" spans="2:14" ht="17.45" customHeight="1">
      <c r="B565" s="101">
        <v>58</v>
      </c>
      <c r="C565" s="211"/>
      <c r="D565" s="241" t="s">
        <v>522</v>
      </c>
      <c r="E565" s="262"/>
      <c r="F565" s="844"/>
      <c r="G565" s="248"/>
      <c r="H565" s="214"/>
      <c r="I565" s="847"/>
      <c r="J565" s="134"/>
      <c r="K565" s="219"/>
      <c r="L565" s="850"/>
      <c r="M565" s="138"/>
    </row>
    <row r="566" spans="2:14" ht="17.45" customHeight="1">
      <c r="B566" s="101">
        <v>59</v>
      </c>
      <c r="C566" s="211"/>
      <c r="D566" s="241" t="s">
        <v>523</v>
      </c>
      <c r="E566" s="262"/>
      <c r="F566" s="844"/>
      <c r="G566" s="248"/>
      <c r="H566" s="214"/>
      <c r="I566" s="847"/>
      <c r="J566" s="134"/>
      <c r="K566" s="219"/>
      <c r="L566" s="850"/>
      <c r="M566" s="138"/>
    </row>
    <row r="567" spans="2:14" ht="18" customHeight="1" thickBot="1">
      <c r="B567" s="102">
        <v>60</v>
      </c>
      <c r="C567" s="212"/>
      <c r="D567" s="377" t="s">
        <v>524</v>
      </c>
      <c r="E567" s="243"/>
      <c r="F567" s="891"/>
      <c r="G567" s="249"/>
      <c r="H567" s="215"/>
      <c r="I567" s="866"/>
      <c r="J567" s="135"/>
      <c r="K567" s="220"/>
      <c r="L567" s="856"/>
      <c r="M567" s="139"/>
      <c r="N567" s="157"/>
    </row>
    <row r="568" spans="2:14" ht="18" customHeight="1" thickTop="1">
      <c r="B568" s="100">
        <v>61</v>
      </c>
      <c r="C568" s="216" t="s">
        <v>6364</v>
      </c>
      <c r="D568" s="240" t="s">
        <v>525</v>
      </c>
      <c r="E568" s="242"/>
      <c r="F568" s="860" t="s">
        <v>4293</v>
      </c>
      <c r="G568" s="250" t="s">
        <v>4289</v>
      </c>
      <c r="H568" s="213"/>
      <c r="I568" s="894" t="s">
        <v>4293</v>
      </c>
      <c r="J568" s="133" t="s">
        <v>4289</v>
      </c>
      <c r="K568" s="222"/>
      <c r="L568" s="863" t="s">
        <v>4293</v>
      </c>
      <c r="M568" s="137" t="s">
        <v>6942</v>
      </c>
    </row>
    <row r="569" spans="2:14" ht="17.45" customHeight="1">
      <c r="B569" s="101">
        <v>62</v>
      </c>
      <c r="C569" s="211" t="s">
        <v>6366</v>
      </c>
      <c r="D569" s="241" t="s">
        <v>526</v>
      </c>
      <c r="E569" s="262"/>
      <c r="F569" s="899"/>
      <c r="G569" s="248" t="s">
        <v>4290</v>
      </c>
      <c r="H569" s="214"/>
      <c r="I569" s="895"/>
      <c r="J569" s="134" t="s">
        <v>4290</v>
      </c>
      <c r="K569" s="219"/>
      <c r="L569" s="897"/>
      <c r="M569" s="138" t="s">
        <v>6943</v>
      </c>
    </row>
    <row r="570" spans="2:14" ht="17.45" customHeight="1">
      <c r="B570" s="101">
        <v>63</v>
      </c>
      <c r="C570" s="211" t="s">
        <v>6368</v>
      </c>
      <c r="D570" s="241" t="s">
        <v>527</v>
      </c>
      <c r="E570" s="262"/>
      <c r="F570" s="899"/>
      <c r="G570" s="248" t="s">
        <v>4291</v>
      </c>
      <c r="H570" s="214"/>
      <c r="I570" s="895"/>
      <c r="J570" s="134" t="s">
        <v>4291</v>
      </c>
      <c r="K570" s="219"/>
      <c r="L570" s="897"/>
      <c r="M570" s="695" t="s">
        <v>6944</v>
      </c>
    </row>
    <row r="571" spans="2:14" ht="17.45" customHeight="1">
      <c r="B571" s="101">
        <v>64</v>
      </c>
      <c r="C571" s="211" t="s">
        <v>6370</v>
      </c>
      <c r="D571" s="241" t="s">
        <v>528</v>
      </c>
      <c r="E571" s="262"/>
      <c r="F571" s="899"/>
      <c r="G571" s="248" t="s">
        <v>4292</v>
      </c>
      <c r="H571" s="214"/>
      <c r="I571" s="895"/>
      <c r="J571" s="134" t="s">
        <v>4292</v>
      </c>
      <c r="K571" s="219"/>
      <c r="L571" s="897"/>
      <c r="M571" s="695" t="s">
        <v>6945</v>
      </c>
    </row>
    <row r="572" spans="2:14" ht="17.45" customHeight="1">
      <c r="B572" s="101">
        <v>65</v>
      </c>
      <c r="C572" s="211"/>
      <c r="D572" s="241" t="s">
        <v>529</v>
      </c>
      <c r="E572" s="262"/>
      <c r="F572" s="899"/>
      <c r="G572" s="248" t="s">
        <v>4842</v>
      </c>
      <c r="H572" s="214"/>
      <c r="I572" s="895"/>
      <c r="J572" s="134"/>
      <c r="K572" s="219"/>
      <c r="L572" s="897"/>
      <c r="M572" s="138"/>
    </row>
    <row r="573" spans="2:14" ht="17.45" customHeight="1">
      <c r="B573" s="101">
        <v>66</v>
      </c>
      <c r="C573" s="211"/>
      <c r="D573" s="241" t="s">
        <v>530</v>
      </c>
      <c r="E573" s="262"/>
      <c r="F573" s="899"/>
      <c r="G573" s="248"/>
      <c r="H573" s="214"/>
      <c r="I573" s="895"/>
      <c r="J573" s="134"/>
      <c r="K573" s="219"/>
      <c r="L573" s="897"/>
      <c r="M573" s="138"/>
    </row>
    <row r="574" spans="2:14" ht="17.45" customHeight="1">
      <c r="B574" s="101">
        <v>67</v>
      </c>
      <c r="C574" s="211"/>
      <c r="D574" s="241" t="s">
        <v>531</v>
      </c>
      <c r="E574" s="262"/>
      <c r="F574" s="899"/>
      <c r="G574" s="248"/>
      <c r="H574" s="214"/>
      <c r="I574" s="895"/>
      <c r="J574" s="134"/>
      <c r="K574" s="219"/>
      <c r="L574" s="897"/>
      <c r="M574" s="138"/>
    </row>
    <row r="575" spans="2:14" ht="17.45" customHeight="1">
      <c r="B575" s="101">
        <v>68</v>
      </c>
      <c r="C575" s="211"/>
      <c r="D575" s="241" t="s">
        <v>532</v>
      </c>
      <c r="E575" s="262"/>
      <c r="F575" s="899"/>
      <c r="G575" s="248"/>
      <c r="H575" s="214"/>
      <c r="I575" s="895"/>
      <c r="J575" s="134"/>
      <c r="K575" s="219"/>
      <c r="L575" s="897"/>
      <c r="M575" s="138"/>
    </row>
    <row r="576" spans="2:14" ht="17.45" customHeight="1">
      <c r="B576" s="101">
        <v>69</v>
      </c>
      <c r="C576" s="211"/>
      <c r="D576" s="241" t="s">
        <v>533</v>
      </c>
      <c r="E576" s="262"/>
      <c r="F576" s="899"/>
      <c r="G576" s="248"/>
      <c r="H576" s="214"/>
      <c r="I576" s="895"/>
      <c r="J576" s="134"/>
      <c r="K576" s="219"/>
      <c r="L576" s="897"/>
      <c r="M576" s="138"/>
    </row>
    <row r="577" spans="2:14" ht="18" customHeight="1" thickBot="1">
      <c r="B577" s="102">
        <v>70</v>
      </c>
      <c r="C577" s="212"/>
      <c r="D577" s="377" t="s">
        <v>534</v>
      </c>
      <c r="E577" s="243"/>
      <c r="F577" s="900"/>
      <c r="G577" s="249"/>
      <c r="H577" s="215"/>
      <c r="I577" s="896"/>
      <c r="J577" s="135"/>
      <c r="K577" s="220"/>
      <c r="L577" s="898"/>
      <c r="M577" s="139"/>
      <c r="N577" s="157"/>
    </row>
    <row r="578" spans="2:14" ht="18" customHeight="1" thickTop="1">
      <c r="B578" s="100">
        <v>71</v>
      </c>
      <c r="C578" s="216"/>
      <c r="D578" s="240" t="s">
        <v>535</v>
      </c>
      <c r="E578" s="242"/>
      <c r="F578" s="860" t="s">
        <v>4294</v>
      </c>
      <c r="G578" s="250" t="s">
        <v>2208</v>
      </c>
      <c r="H578" s="213"/>
      <c r="I578" s="894" t="s">
        <v>4294</v>
      </c>
      <c r="J578" s="133" t="s">
        <v>2208</v>
      </c>
      <c r="K578" s="222"/>
      <c r="L578" s="863" t="s">
        <v>4294</v>
      </c>
      <c r="M578" s="137" t="s">
        <v>6952</v>
      </c>
    </row>
    <row r="579" spans="2:14" ht="17.45" customHeight="1">
      <c r="B579" s="101">
        <v>72</v>
      </c>
      <c r="C579" s="211"/>
      <c r="D579" s="241" t="s">
        <v>536</v>
      </c>
      <c r="E579" s="262"/>
      <c r="F579" s="899"/>
      <c r="G579" s="248" t="s">
        <v>2209</v>
      </c>
      <c r="H579" s="214"/>
      <c r="I579" s="895"/>
      <c r="J579" s="134" t="s">
        <v>2209</v>
      </c>
      <c r="K579" s="219"/>
      <c r="L579" s="897"/>
      <c r="M579" s="138" t="s">
        <v>6953</v>
      </c>
    </row>
    <row r="580" spans="2:14" ht="17.45" customHeight="1">
      <c r="B580" s="101">
        <v>73</v>
      </c>
      <c r="C580" s="211"/>
      <c r="D580" s="241" t="s">
        <v>537</v>
      </c>
      <c r="E580" s="262"/>
      <c r="F580" s="899"/>
      <c r="G580" s="248" t="s">
        <v>2173</v>
      </c>
      <c r="H580" s="214"/>
      <c r="I580" s="895"/>
      <c r="J580" s="134" t="s">
        <v>2173</v>
      </c>
      <c r="K580" s="219"/>
      <c r="L580" s="897"/>
      <c r="M580" s="695" t="s">
        <v>6954</v>
      </c>
    </row>
    <row r="581" spans="2:14" ht="17.45" customHeight="1">
      <c r="B581" s="101">
        <v>74</v>
      </c>
      <c r="C581" s="211"/>
      <c r="D581" s="241" t="s">
        <v>538</v>
      </c>
      <c r="E581" s="262"/>
      <c r="F581" s="899"/>
      <c r="G581" s="248" t="s">
        <v>2174</v>
      </c>
      <c r="H581" s="214"/>
      <c r="I581" s="895"/>
      <c r="J581" s="134" t="s">
        <v>2174</v>
      </c>
      <c r="K581" s="219"/>
      <c r="L581" s="897"/>
      <c r="M581" s="695" t="s">
        <v>6955</v>
      </c>
    </row>
    <row r="582" spans="2:14" ht="17.45" customHeight="1">
      <c r="B582" s="101">
        <v>75</v>
      </c>
      <c r="C582" s="211"/>
      <c r="D582" s="241" t="s">
        <v>539</v>
      </c>
      <c r="E582" s="262"/>
      <c r="F582" s="899"/>
      <c r="G582" s="248"/>
      <c r="H582" s="214"/>
      <c r="I582" s="895"/>
      <c r="J582" s="134"/>
      <c r="K582" s="219"/>
      <c r="L582" s="897"/>
      <c r="M582" s="138"/>
    </row>
    <row r="583" spans="2:14" ht="17.45" customHeight="1">
      <c r="B583" s="101">
        <v>76</v>
      </c>
      <c r="C583" s="211"/>
      <c r="D583" s="241" t="s">
        <v>540</v>
      </c>
      <c r="E583" s="262"/>
      <c r="F583" s="899"/>
      <c r="G583" s="248"/>
      <c r="H583" s="214"/>
      <c r="I583" s="895"/>
      <c r="J583" s="134"/>
      <c r="K583" s="219"/>
      <c r="L583" s="897"/>
      <c r="M583" s="138"/>
    </row>
    <row r="584" spans="2:14" ht="17.45" customHeight="1">
      <c r="B584" s="101">
        <v>77</v>
      </c>
      <c r="C584" s="211"/>
      <c r="D584" s="241" t="s">
        <v>541</v>
      </c>
      <c r="E584" s="262"/>
      <c r="F584" s="899"/>
      <c r="G584" s="248"/>
      <c r="H584" s="214"/>
      <c r="I584" s="895"/>
      <c r="J584" s="134"/>
      <c r="K584" s="219"/>
      <c r="L584" s="897"/>
      <c r="M584" s="138"/>
    </row>
    <row r="585" spans="2:14" ht="17.45" customHeight="1">
      <c r="B585" s="101">
        <v>78</v>
      </c>
      <c r="C585" s="211"/>
      <c r="D585" s="241" t="s">
        <v>542</v>
      </c>
      <c r="E585" s="262"/>
      <c r="F585" s="899"/>
      <c r="G585" s="248"/>
      <c r="H585" s="214"/>
      <c r="I585" s="895"/>
      <c r="J585" s="134"/>
      <c r="K585" s="219"/>
      <c r="L585" s="897"/>
      <c r="M585" s="138"/>
    </row>
    <row r="586" spans="2:14" ht="17.45" customHeight="1">
      <c r="B586" s="101">
        <v>79</v>
      </c>
      <c r="C586" s="211"/>
      <c r="D586" s="241" t="s">
        <v>543</v>
      </c>
      <c r="E586" s="262"/>
      <c r="F586" s="899"/>
      <c r="G586" s="248"/>
      <c r="H586" s="214"/>
      <c r="I586" s="895"/>
      <c r="J586" s="134"/>
      <c r="K586" s="219"/>
      <c r="L586" s="897"/>
      <c r="M586" s="138"/>
    </row>
    <row r="587" spans="2:14" ht="18" customHeight="1" thickBot="1">
      <c r="B587" s="102">
        <v>80</v>
      </c>
      <c r="C587" s="212"/>
      <c r="D587" s="377" t="s">
        <v>544</v>
      </c>
      <c r="E587" s="243"/>
      <c r="F587" s="900"/>
      <c r="G587" s="249"/>
      <c r="H587" s="215"/>
      <c r="I587" s="896"/>
      <c r="J587" s="135"/>
      <c r="K587" s="220"/>
      <c r="L587" s="898"/>
      <c r="M587" s="139"/>
      <c r="N587" s="157"/>
    </row>
    <row r="588" spans="2:14" ht="18" customHeight="1" thickTop="1">
      <c r="B588" s="100">
        <v>81</v>
      </c>
      <c r="C588" s="210" t="s">
        <v>6963</v>
      </c>
      <c r="D588" s="240" t="s">
        <v>545</v>
      </c>
      <c r="E588" s="242"/>
      <c r="F588" s="843" t="s">
        <v>4295</v>
      </c>
      <c r="G588" s="250" t="s">
        <v>3810</v>
      </c>
      <c r="H588" s="213"/>
      <c r="I588" s="846" t="s">
        <v>4295</v>
      </c>
      <c r="J588" s="133" t="s">
        <v>3810</v>
      </c>
      <c r="K588" s="222"/>
      <c r="L588" s="849" t="s">
        <v>4295</v>
      </c>
      <c r="M588" s="137" t="s">
        <v>3810</v>
      </c>
    </row>
    <row r="589" spans="2:14" ht="17.45" customHeight="1">
      <c r="B589" s="101">
        <v>82</v>
      </c>
      <c r="C589" s="211"/>
      <c r="D589" s="241" t="s">
        <v>546</v>
      </c>
      <c r="E589" s="262"/>
      <c r="F589" s="844"/>
      <c r="G589" s="248" t="s">
        <v>4851</v>
      </c>
      <c r="H589" s="214"/>
      <c r="I589" s="847"/>
      <c r="J589" s="134"/>
      <c r="K589" s="219"/>
      <c r="L589" s="850"/>
      <c r="M589" s="138"/>
    </row>
    <row r="590" spans="2:14" ht="17.45" customHeight="1">
      <c r="B590" s="101">
        <v>83</v>
      </c>
      <c r="C590" s="211"/>
      <c r="D590" s="241" t="s">
        <v>547</v>
      </c>
      <c r="E590" s="262"/>
      <c r="F590" s="844"/>
      <c r="G590" s="248"/>
      <c r="H590" s="214"/>
      <c r="I590" s="847"/>
      <c r="J590" s="134"/>
      <c r="K590" s="219"/>
      <c r="L590" s="850"/>
      <c r="M590" s="138"/>
    </row>
    <row r="591" spans="2:14" ht="17.45" customHeight="1">
      <c r="B591" s="101">
        <v>84</v>
      </c>
      <c r="C591" s="211"/>
      <c r="D591" s="241" t="s">
        <v>548</v>
      </c>
      <c r="E591" s="319"/>
      <c r="F591" s="844"/>
      <c r="G591" s="248"/>
      <c r="H591" s="317"/>
      <c r="I591" s="847"/>
      <c r="J591" s="134"/>
      <c r="K591" s="269"/>
      <c r="L591" s="850"/>
      <c r="M591" s="138"/>
    </row>
    <row r="592" spans="2:14" ht="17.45" customHeight="1">
      <c r="B592" s="101">
        <v>85</v>
      </c>
      <c r="C592" s="211"/>
      <c r="D592" s="241" t="s">
        <v>549</v>
      </c>
      <c r="E592" s="304"/>
      <c r="F592" s="845"/>
      <c r="G592" s="256"/>
      <c r="H592" s="221"/>
      <c r="I592" s="848"/>
      <c r="J592" s="141"/>
      <c r="K592" s="267"/>
      <c r="L592" s="851"/>
      <c r="M592" s="186"/>
    </row>
    <row r="593" spans="2:14" ht="17.45" customHeight="1">
      <c r="B593" s="101">
        <v>86</v>
      </c>
      <c r="C593" s="211" t="s">
        <v>6399</v>
      </c>
      <c r="D593" s="241" t="s">
        <v>550</v>
      </c>
      <c r="E593" s="262"/>
      <c r="F593" s="844" t="s">
        <v>4296</v>
      </c>
      <c r="G593" s="248" t="s">
        <v>3811</v>
      </c>
      <c r="H593" s="214"/>
      <c r="I593" s="847" t="s">
        <v>4296</v>
      </c>
      <c r="J593" s="134" t="s">
        <v>3811</v>
      </c>
      <c r="K593" s="219"/>
      <c r="L593" s="850" t="s">
        <v>4296</v>
      </c>
      <c r="M593" s="138" t="s">
        <v>7245</v>
      </c>
    </row>
    <row r="594" spans="2:14" ht="17.45" customHeight="1">
      <c r="B594" s="101">
        <v>87</v>
      </c>
      <c r="C594" s="211"/>
      <c r="D594" s="241" t="s">
        <v>551</v>
      </c>
      <c r="E594" s="262"/>
      <c r="F594" s="844"/>
      <c r="G594" s="248"/>
      <c r="H594" s="214"/>
      <c r="I594" s="847"/>
      <c r="J594" s="134"/>
      <c r="K594" s="219"/>
      <c r="L594" s="850"/>
      <c r="M594" s="138"/>
    </row>
    <row r="595" spans="2:14" ht="17.45" customHeight="1">
      <c r="B595" s="101">
        <v>88</v>
      </c>
      <c r="C595" s="211"/>
      <c r="D595" s="241" t="s">
        <v>552</v>
      </c>
      <c r="E595" s="262"/>
      <c r="F595" s="844"/>
      <c r="G595" s="248"/>
      <c r="H595" s="214"/>
      <c r="I595" s="847"/>
      <c r="J595" s="134"/>
      <c r="K595" s="219"/>
      <c r="L595" s="850"/>
      <c r="M595" s="138"/>
    </row>
    <row r="596" spans="2:14" ht="17.45" customHeight="1">
      <c r="B596" s="101">
        <v>89</v>
      </c>
      <c r="C596" s="211"/>
      <c r="D596" s="241" t="s">
        <v>553</v>
      </c>
      <c r="E596" s="262"/>
      <c r="F596" s="844"/>
      <c r="G596" s="248"/>
      <c r="H596" s="214"/>
      <c r="I596" s="847"/>
      <c r="J596" s="134"/>
      <c r="K596" s="219"/>
      <c r="L596" s="850"/>
      <c r="M596" s="138"/>
    </row>
    <row r="597" spans="2:14" ht="18" customHeight="1" thickBot="1">
      <c r="B597" s="102">
        <v>90</v>
      </c>
      <c r="C597" s="212"/>
      <c r="D597" s="377" t="s">
        <v>554</v>
      </c>
      <c r="E597" s="243"/>
      <c r="F597" s="891"/>
      <c r="G597" s="320"/>
      <c r="H597" s="215"/>
      <c r="I597" s="866"/>
      <c r="J597" s="318"/>
      <c r="K597" s="220"/>
      <c r="L597" s="856"/>
      <c r="M597" s="140"/>
      <c r="N597" s="157"/>
    </row>
    <row r="598" spans="2:14" ht="18" customHeight="1" thickTop="1">
      <c r="B598" s="122">
        <v>91</v>
      </c>
      <c r="C598" s="210"/>
      <c r="D598" s="240" t="s">
        <v>555</v>
      </c>
      <c r="E598" s="242"/>
      <c r="F598" s="907" t="s">
        <v>4297</v>
      </c>
      <c r="G598" s="250" t="s">
        <v>2293</v>
      </c>
      <c r="H598" s="213"/>
      <c r="I598" s="901" t="s">
        <v>4297</v>
      </c>
      <c r="J598" s="133" t="s">
        <v>2293</v>
      </c>
      <c r="K598" s="222"/>
      <c r="L598" s="903" t="s">
        <v>4297</v>
      </c>
      <c r="M598" s="137" t="s">
        <v>2293</v>
      </c>
      <c r="N598" s="132"/>
    </row>
    <row r="599" spans="2:14" ht="17.45" customHeight="1">
      <c r="B599" s="101">
        <v>92</v>
      </c>
      <c r="C599" s="211"/>
      <c r="D599" s="241" t="s">
        <v>556</v>
      </c>
      <c r="E599" s="262"/>
      <c r="F599" s="899"/>
      <c r="G599" s="248"/>
      <c r="H599" s="214"/>
      <c r="I599" s="895"/>
      <c r="J599" s="134"/>
      <c r="K599" s="219"/>
      <c r="L599" s="897"/>
      <c r="M599" s="138"/>
    </row>
    <row r="600" spans="2:14" ht="17.45" customHeight="1">
      <c r="B600" s="101">
        <v>93</v>
      </c>
      <c r="C600" s="211"/>
      <c r="D600" s="241" t="s">
        <v>557</v>
      </c>
      <c r="E600" s="262"/>
      <c r="F600" s="899"/>
      <c r="G600" s="248"/>
      <c r="H600" s="214"/>
      <c r="I600" s="895"/>
      <c r="J600" s="134"/>
      <c r="K600" s="219"/>
      <c r="L600" s="897"/>
      <c r="M600" s="138"/>
    </row>
    <row r="601" spans="2:14" ht="17.45" customHeight="1">
      <c r="B601" s="101">
        <v>94</v>
      </c>
      <c r="C601" s="211"/>
      <c r="D601" s="241" t="s">
        <v>558</v>
      </c>
      <c r="E601" s="262"/>
      <c r="F601" s="899"/>
      <c r="G601" s="248"/>
      <c r="H601" s="214"/>
      <c r="I601" s="895"/>
      <c r="J601" s="134"/>
      <c r="K601" s="219"/>
      <c r="L601" s="897"/>
      <c r="M601" s="138"/>
    </row>
    <row r="602" spans="2:14" ht="17.45" customHeight="1">
      <c r="B602" s="101">
        <v>95</v>
      </c>
      <c r="C602" s="211"/>
      <c r="D602" s="241" t="s">
        <v>559</v>
      </c>
      <c r="E602" s="262"/>
      <c r="F602" s="899"/>
      <c r="G602" s="248"/>
      <c r="H602" s="214"/>
      <c r="I602" s="895"/>
      <c r="J602" s="134"/>
      <c r="K602" s="219"/>
      <c r="L602" s="897"/>
      <c r="M602" s="138"/>
    </row>
    <row r="603" spans="2:14" ht="17.45" customHeight="1">
      <c r="B603" s="101">
        <v>96</v>
      </c>
      <c r="C603" s="211"/>
      <c r="D603" s="241" t="s">
        <v>560</v>
      </c>
      <c r="E603" s="262"/>
      <c r="F603" s="899"/>
      <c r="G603" s="248" t="s">
        <v>4727</v>
      </c>
      <c r="H603" s="214"/>
      <c r="I603" s="895"/>
      <c r="J603" s="134" t="s">
        <v>4728</v>
      </c>
      <c r="K603" s="219"/>
      <c r="L603" s="897"/>
      <c r="M603" s="138" t="s">
        <v>4727</v>
      </c>
    </row>
    <row r="604" spans="2:14" ht="17.45" customHeight="1">
      <c r="B604" s="101">
        <v>97</v>
      </c>
      <c r="C604" s="211"/>
      <c r="D604" s="241" t="s">
        <v>561</v>
      </c>
      <c r="E604" s="262"/>
      <c r="F604" s="899"/>
      <c r="G604" s="248"/>
      <c r="H604" s="214"/>
      <c r="I604" s="895"/>
      <c r="J604" s="134"/>
      <c r="K604" s="219"/>
      <c r="L604" s="897"/>
      <c r="M604" s="138"/>
    </row>
    <row r="605" spans="2:14" ht="17.45" customHeight="1">
      <c r="B605" s="101">
        <v>98</v>
      </c>
      <c r="C605" s="211"/>
      <c r="D605" s="241" t="s">
        <v>562</v>
      </c>
      <c r="E605" s="262"/>
      <c r="F605" s="899"/>
      <c r="G605" s="248"/>
      <c r="H605" s="214"/>
      <c r="I605" s="895"/>
      <c r="J605" s="134"/>
      <c r="K605" s="219"/>
      <c r="L605" s="897"/>
      <c r="M605" s="138"/>
    </row>
    <row r="606" spans="2:14" ht="17.45" customHeight="1">
      <c r="B606" s="101">
        <v>99</v>
      </c>
      <c r="C606" s="211"/>
      <c r="D606" s="241" t="s">
        <v>563</v>
      </c>
      <c r="E606" s="262"/>
      <c r="F606" s="899"/>
      <c r="G606" s="248"/>
      <c r="H606" s="214"/>
      <c r="I606" s="895"/>
      <c r="J606" s="134"/>
      <c r="K606" s="219"/>
      <c r="L606" s="897"/>
      <c r="M606" s="138"/>
    </row>
    <row r="607" spans="2:14" ht="18" customHeight="1" thickBot="1">
      <c r="B607" s="123">
        <v>100</v>
      </c>
      <c r="C607" s="212"/>
      <c r="D607" s="377" t="s">
        <v>564</v>
      </c>
      <c r="E607" s="243"/>
      <c r="F607" s="900"/>
      <c r="G607" s="249"/>
      <c r="H607" s="215"/>
      <c r="I607" s="896"/>
      <c r="J607" s="135"/>
      <c r="K607" s="220"/>
      <c r="L607" s="898"/>
      <c r="M607" s="139"/>
      <c r="N607" s="157"/>
    </row>
    <row r="608" spans="2:14" ht="18" customHeight="1" thickTop="1">
      <c r="B608" s="100">
        <v>101</v>
      </c>
      <c r="C608" s="210"/>
      <c r="D608" s="240" t="s">
        <v>565</v>
      </c>
      <c r="E608" s="242"/>
      <c r="F608" s="860" t="s">
        <v>4302</v>
      </c>
      <c r="G608" s="250" t="s">
        <v>4298</v>
      </c>
      <c r="H608" s="213"/>
      <c r="I608" s="894" t="s">
        <v>4302</v>
      </c>
      <c r="J608" s="133" t="s">
        <v>4298</v>
      </c>
      <c r="K608" s="222"/>
      <c r="L608" s="863" t="s">
        <v>4302</v>
      </c>
      <c r="M608" s="137" t="s">
        <v>4298</v>
      </c>
    </row>
    <row r="609" spans="2:14" ht="17.45" customHeight="1">
      <c r="B609" s="101">
        <v>102</v>
      </c>
      <c r="C609" s="211"/>
      <c r="D609" s="241" t="s">
        <v>566</v>
      </c>
      <c r="E609" s="262"/>
      <c r="F609" s="899"/>
      <c r="G609" s="248" t="s">
        <v>4299</v>
      </c>
      <c r="H609" s="214"/>
      <c r="I609" s="895"/>
      <c r="J609" s="134" t="s">
        <v>4299</v>
      </c>
      <c r="K609" s="219"/>
      <c r="L609" s="897"/>
      <c r="M609" s="138" t="s">
        <v>4299</v>
      </c>
    </row>
    <row r="610" spans="2:14" ht="17.45" customHeight="1">
      <c r="B610" s="101">
        <v>103</v>
      </c>
      <c r="C610" s="211"/>
      <c r="D610" s="241" t="s">
        <v>567</v>
      </c>
      <c r="E610" s="262"/>
      <c r="F610" s="899"/>
      <c r="G610" s="248" t="s">
        <v>4300</v>
      </c>
      <c r="H610" s="214"/>
      <c r="I610" s="895"/>
      <c r="J610" s="134" t="s">
        <v>4300</v>
      </c>
      <c r="K610" s="219"/>
      <c r="L610" s="897"/>
      <c r="M610" s="138" t="s">
        <v>4300</v>
      </c>
    </row>
    <row r="611" spans="2:14" ht="17.45" customHeight="1">
      <c r="B611" s="101">
        <v>104</v>
      </c>
      <c r="C611" s="211"/>
      <c r="D611" s="241" t="s">
        <v>568</v>
      </c>
      <c r="E611" s="262"/>
      <c r="F611" s="899"/>
      <c r="G611" s="248" t="s">
        <v>4301</v>
      </c>
      <c r="H611" s="214"/>
      <c r="I611" s="895"/>
      <c r="J611" s="134" t="s">
        <v>4301</v>
      </c>
      <c r="K611" s="269"/>
      <c r="L611" s="897"/>
      <c r="M611" s="138" t="s">
        <v>4301</v>
      </c>
    </row>
    <row r="612" spans="2:14" ht="17.45" customHeight="1">
      <c r="B612" s="101">
        <v>105</v>
      </c>
      <c r="C612" s="211"/>
      <c r="D612" s="241" t="s">
        <v>569</v>
      </c>
      <c r="E612" s="262"/>
      <c r="F612" s="899"/>
      <c r="G612" s="248"/>
      <c r="H612" s="214"/>
      <c r="I612" s="895"/>
      <c r="J612" s="134"/>
      <c r="K612" s="219"/>
      <c r="L612" s="897"/>
      <c r="M612" s="138"/>
    </row>
    <row r="613" spans="2:14" ht="17.45" customHeight="1">
      <c r="B613" s="101">
        <v>106</v>
      </c>
      <c r="C613" s="211"/>
      <c r="D613" s="241" t="s">
        <v>570</v>
      </c>
      <c r="E613" s="262"/>
      <c r="F613" s="899"/>
      <c r="G613" s="248"/>
      <c r="H613" s="214"/>
      <c r="I613" s="895"/>
      <c r="J613" s="134"/>
      <c r="K613" s="219"/>
      <c r="L613" s="897"/>
      <c r="M613" s="138"/>
    </row>
    <row r="614" spans="2:14" ht="17.45" customHeight="1">
      <c r="B614" s="101">
        <v>107</v>
      </c>
      <c r="C614" s="211"/>
      <c r="D614" s="241" t="s">
        <v>571</v>
      </c>
      <c r="E614" s="262"/>
      <c r="F614" s="899"/>
      <c r="G614" s="248"/>
      <c r="H614" s="214"/>
      <c r="I614" s="895"/>
      <c r="J614" s="134"/>
      <c r="K614" s="219"/>
      <c r="L614" s="897"/>
      <c r="M614" s="138"/>
    </row>
    <row r="615" spans="2:14" ht="17.45" customHeight="1">
      <c r="B615" s="101">
        <v>108</v>
      </c>
      <c r="C615" s="211"/>
      <c r="D615" s="241" t="s">
        <v>572</v>
      </c>
      <c r="E615" s="262"/>
      <c r="F615" s="899"/>
      <c r="G615" s="248"/>
      <c r="H615" s="214"/>
      <c r="I615" s="895"/>
      <c r="J615" s="134"/>
      <c r="K615" s="219"/>
      <c r="L615" s="897"/>
      <c r="M615" s="138"/>
    </row>
    <row r="616" spans="2:14" ht="17.45" customHeight="1">
      <c r="B616" s="101">
        <v>109</v>
      </c>
      <c r="C616" s="211"/>
      <c r="D616" s="241" t="s">
        <v>573</v>
      </c>
      <c r="E616" s="262"/>
      <c r="F616" s="899"/>
      <c r="G616" s="248"/>
      <c r="H616" s="214"/>
      <c r="I616" s="895"/>
      <c r="J616" s="134"/>
      <c r="K616" s="219"/>
      <c r="L616" s="897"/>
      <c r="M616" s="138"/>
    </row>
    <row r="617" spans="2:14" ht="18" customHeight="1" thickBot="1">
      <c r="B617" s="123">
        <v>110</v>
      </c>
      <c r="C617" s="212"/>
      <c r="D617" s="377" t="s">
        <v>574</v>
      </c>
      <c r="E617" s="243"/>
      <c r="F617" s="900"/>
      <c r="G617" s="249"/>
      <c r="H617" s="215"/>
      <c r="I617" s="896"/>
      <c r="J617" s="135"/>
      <c r="K617" s="220"/>
      <c r="L617" s="898"/>
      <c r="M617" s="139"/>
      <c r="N617" s="157"/>
    </row>
    <row r="618" spans="2:14" ht="18" customHeight="1" thickTop="1">
      <c r="B618" s="100">
        <v>111</v>
      </c>
      <c r="C618" s="216"/>
      <c r="D618" s="240" t="s">
        <v>575</v>
      </c>
      <c r="E618" s="242"/>
      <c r="F618" s="860" t="s">
        <v>4304</v>
      </c>
      <c r="G618" s="250" t="s">
        <v>4303</v>
      </c>
      <c r="H618" s="213"/>
      <c r="I618" s="894" t="s">
        <v>4304</v>
      </c>
      <c r="J618" s="133" t="s">
        <v>4303</v>
      </c>
      <c r="K618" s="222"/>
      <c r="L618" s="863" t="s">
        <v>4304</v>
      </c>
      <c r="M618" s="137" t="s">
        <v>4303</v>
      </c>
    </row>
    <row r="619" spans="2:14" ht="17.45" customHeight="1">
      <c r="B619" s="101">
        <v>112</v>
      </c>
      <c r="C619" s="211"/>
      <c r="D619" s="241" t="s">
        <v>576</v>
      </c>
      <c r="E619" s="262"/>
      <c r="F619" s="861"/>
      <c r="G619" s="248" t="s">
        <v>983</v>
      </c>
      <c r="H619" s="214"/>
      <c r="I619" s="910"/>
      <c r="J619" s="134" t="s">
        <v>983</v>
      </c>
      <c r="K619" s="219"/>
      <c r="L619" s="864"/>
      <c r="M619" s="138" t="s">
        <v>983</v>
      </c>
    </row>
    <row r="620" spans="2:14" ht="17.45" customHeight="1">
      <c r="B620" s="101">
        <v>113</v>
      </c>
      <c r="C620" s="211"/>
      <c r="D620" s="241" t="s">
        <v>577</v>
      </c>
      <c r="E620" s="262"/>
      <c r="F620" s="861"/>
      <c r="G620" s="257"/>
      <c r="H620" s="214"/>
      <c r="I620" s="910"/>
      <c r="J620" s="201"/>
      <c r="K620" s="219"/>
      <c r="L620" s="864"/>
      <c r="M620" s="188"/>
    </row>
    <row r="621" spans="2:14" ht="17.45" customHeight="1">
      <c r="B621" s="101">
        <v>114</v>
      </c>
      <c r="C621" s="211"/>
      <c r="D621" s="241" t="s">
        <v>578</v>
      </c>
      <c r="E621" s="262"/>
      <c r="F621" s="861"/>
      <c r="G621" s="248"/>
      <c r="H621" s="214"/>
      <c r="I621" s="910"/>
      <c r="J621" s="134"/>
      <c r="K621" s="269"/>
      <c r="L621" s="864"/>
      <c r="M621" s="138"/>
    </row>
    <row r="622" spans="2:14" ht="17.45" customHeight="1">
      <c r="B622" s="101">
        <v>115</v>
      </c>
      <c r="C622" s="211"/>
      <c r="D622" s="241" t="s">
        <v>579</v>
      </c>
      <c r="E622" s="262"/>
      <c r="F622" s="861"/>
      <c r="G622" s="248"/>
      <c r="H622" s="214"/>
      <c r="I622" s="910"/>
      <c r="J622" s="134"/>
      <c r="K622" s="219"/>
      <c r="L622" s="864"/>
      <c r="M622" s="138"/>
    </row>
    <row r="623" spans="2:14" ht="17.45" customHeight="1">
      <c r="B623" s="101">
        <v>116</v>
      </c>
      <c r="C623" s="211"/>
      <c r="D623" s="241" t="s">
        <v>580</v>
      </c>
      <c r="E623" s="262"/>
      <c r="F623" s="861"/>
      <c r="G623" s="248"/>
      <c r="H623" s="214"/>
      <c r="I623" s="910"/>
      <c r="J623" s="134"/>
      <c r="K623" s="219"/>
      <c r="L623" s="864"/>
      <c r="M623" s="138"/>
    </row>
    <row r="624" spans="2:14" ht="17.45" customHeight="1">
      <c r="B624" s="101">
        <v>117</v>
      </c>
      <c r="C624" s="211"/>
      <c r="D624" s="241" t="s">
        <v>581</v>
      </c>
      <c r="E624" s="262"/>
      <c r="F624" s="861"/>
      <c r="G624" s="248"/>
      <c r="H624" s="214"/>
      <c r="I624" s="910"/>
      <c r="J624" s="134"/>
      <c r="K624" s="219"/>
      <c r="L624" s="864"/>
      <c r="M624" s="138"/>
    </row>
    <row r="625" spans="2:14" ht="17.45" customHeight="1">
      <c r="B625" s="101">
        <v>118</v>
      </c>
      <c r="C625" s="211"/>
      <c r="D625" s="241" t="s">
        <v>582</v>
      </c>
      <c r="E625" s="262"/>
      <c r="F625" s="861"/>
      <c r="G625" s="248"/>
      <c r="H625" s="214"/>
      <c r="I625" s="910"/>
      <c r="J625" s="134"/>
      <c r="K625" s="219"/>
      <c r="L625" s="864"/>
      <c r="M625" s="138"/>
    </row>
    <row r="626" spans="2:14" ht="17.45" customHeight="1">
      <c r="B626" s="101">
        <v>119</v>
      </c>
      <c r="C626" s="211"/>
      <c r="D626" s="241" t="s">
        <v>583</v>
      </c>
      <c r="E626" s="262"/>
      <c r="F626" s="861"/>
      <c r="G626" s="248"/>
      <c r="H626" s="214"/>
      <c r="I626" s="910"/>
      <c r="J626" s="134"/>
      <c r="K626" s="219"/>
      <c r="L626" s="864"/>
      <c r="M626" s="138"/>
    </row>
    <row r="627" spans="2:14" ht="18" customHeight="1" thickBot="1">
      <c r="B627" s="123">
        <v>120</v>
      </c>
      <c r="C627" s="212"/>
      <c r="D627" s="377" t="s">
        <v>584</v>
      </c>
      <c r="E627" s="243"/>
      <c r="F627" s="862"/>
      <c r="G627" s="249"/>
      <c r="H627" s="215"/>
      <c r="I627" s="911"/>
      <c r="J627" s="135"/>
      <c r="K627" s="220"/>
      <c r="L627" s="865"/>
      <c r="M627" s="139"/>
      <c r="N627" s="157"/>
    </row>
    <row r="628" spans="2:14" ht="18" customHeight="1" thickTop="1">
      <c r="B628" s="100">
        <v>121</v>
      </c>
      <c r="C628" s="210"/>
      <c r="D628" s="240" t="s">
        <v>585</v>
      </c>
      <c r="E628" s="242"/>
      <c r="F628" s="860" t="s">
        <v>4307</v>
      </c>
      <c r="G628" s="250" t="s">
        <v>4305</v>
      </c>
      <c r="H628" s="213"/>
      <c r="I628" s="894" t="s">
        <v>4307</v>
      </c>
      <c r="J628" s="133" t="s">
        <v>4305</v>
      </c>
      <c r="K628" s="222"/>
      <c r="L628" s="863" t="s">
        <v>4307</v>
      </c>
      <c r="M628" s="137" t="s">
        <v>4305</v>
      </c>
    </row>
    <row r="629" spans="2:14" ht="17.45" customHeight="1">
      <c r="B629" s="101">
        <v>122</v>
      </c>
      <c r="C629" s="211"/>
      <c r="D629" s="241" t="s">
        <v>586</v>
      </c>
      <c r="E629" s="262"/>
      <c r="F629" s="861"/>
      <c r="G629" s="248" t="s">
        <v>4306</v>
      </c>
      <c r="H629" s="214"/>
      <c r="I629" s="910"/>
      <c r="J629" s="134" t="s">
        <v>4306</v>
      </c>
      <c r="K629" s="219"/>
      <c r="L629" s="864"/>
      <c r="M629" s="138" t="s">
        <v>4306</v>
      </c>
    </row>
    <row r="630" spans="2:14" ht="17.45" customHeight="1">
      <c r="B630" s="101">
        <v>123</v>
      </c>
      <c r="C630" s="211"/>
      <c r="D630" s="241" t="s">
        <v>587</v>
      </c>
      <c r="E630" s="262"/>
      <c r="F630" s="861"/>
      <c r="G630" s="248"/>
      <c r="H630" s="214"/>
      <c r="I630" s="910"/>
      <c r="J630" s="134"/>
      <c r="K630" s="219"/>
      <c r="L630" s="864"/>
      <c r="M630" s="138"/>
    </row>
    <row r="631" spans="2:14" ht="17.45" customHeight="1">
      <c r="B631" s="101">
        <v>124</v>
      </c>
      <c r="C631" s="211"/>
      <c r="D631" s="241" t="s">
        <v>588</v>
      </c>
      <c r="E631" s="262"/>
      <c r="F631" s="861"/>
      <c r="G631" s="248"/>
      <c r="H631" s="214"/>
      <c r="I631" s="910"/>
      <c r="J631" s="134"/>
      <c r="K631" s="269"/>
      <c r="L631" s="864"/>
      <c r="M631" s="138"/>
    </row>
    <row r="632" spans="2:14" ht="17.45" customHeight="1">
      <c r="B632" s="101">
        <v>125</v>
      </c>
      <c r="C632" s="211"/>
      <c r="D632" s="241" t="s">
        <v>589</v>
      </c>
      <c r="E632" s="262"/>
      <c r="F632" s="861"/>
      <c r="G632" s="248"/>
      <c r="H632" s="214"/>
      <c r="I632" s="910"/>
      <c r="J632" s="134"/>
      <c r="K632" s="219"/>
      <c r="L632" s="864"/>
      <c r="M632" s="138"/>
    </row>
    <row r="633" spans="2:14" ht="17.45" customHeight="1">
      <c r="B633" s="101">
        <v>126</v>
      </c>
      <c r="C633" s="211"/>
      <c r="D633" s="241" t="s">
        <v>590</v>
      </c>
      <c r="E633" s="262"/>
      <c r="F633" s="861"/>
      <c r="G633" s="248"/>
      <c r="H633" s="214"/>
      <c r="I633" s="910"/>
      <c r="J633" s="134"/>
      <c r="K633" s="219"/>
      <c r="L633" s="864"/>
      <c r="M633" s="138"/>
    </row>
    <row r="634" spans="2:14" ht="17.45" customHeight="1">
      <c r="B634" s="101">
        <v>127</v>
      </c>
      <c r="C634" s="211"/>
      <c r="D634" s="241" t="s">
        <v>591</v>
      </c>
      <c r="E634" s="262"/>
      <c r="F634" s="861"/>
      <c r="G634" s="248"/>
      <c r="H634" s="214"/>
      <c r="I634" s="910"/>
      <c r="J634" s="134"/>
      <c r="K634" s="219"/>
      <c r="L634" s="864"/>
      <c r="M634" s="138"/>
    </row>
    <row r="635" spans="2:14" ht="17.45" customHeight="1">
      <c r="B635" s="101">
        <v>128</v>
      </c>
      <c r="C635" s="211"/>
      <c r="D635" s="241" t="s">
        <v>592</v>
      </c>
      <c r="E635" s="262"/>
      <c r="F635" s="861"/>
      <c r="G635" s="248"/>
      <c r="H635" s="214"/>
      <c r="I635" s="910"/>
      <c r="J635" s="134"/>
      <c r="K635" s="219"/>
      <c r="L635" s="864"/>
      <c r="M635" s="138"/>
    </row>
    <row r="636" spans="2:14" ht="17.45" customHeight="1">
      <c r="B636" s="101">
        <v>129</v>
      </c>
      <c r="C636" s="211"/>
      <c r="D636" s="241" t="s">
        <v>593</v>
      </c>
      <c r="E636" s="262"/>
      <c r="F636" s="861"/>
      <c r="G636" s="248"/>
      <c r="H636" s="214"/>
      <c r="I636" s="910"/>
      <c r="J636" s="134"/>
      <c r="K636" s="219"/>
      <c r="L636" s="864"/>
      <c r="M636" s="138"/>
    </row>
    <row r="637" spans="2:14" ht="18" customHeight="1" thickBot="1">
      <c r="B637" s="102">
        <v>130</v>
      </c>
      <c r="C637" s="212"/>
      <c r="D637" s="377" t="s">
        <v>594</v>
      </c>
      <c r="E637" s="243"/>
      <c r="F637" s="862"/>
      <c r="G637" s="249"/>
      <c r="H637" s="215"/>
      <c r="I637" s="911"/>
      <c r="J637" s="135"/>
      <c r="K637" s="220"/>
      <c r="L637" s="865"/>
      <c r="M637" s="139"/>
      <c r="N637" s="157"/>
    </row>
    <row r="638" spans="2:14" ht="18" customHeight="1" thickTop="1">
      <c r="B638" s="122">
        <v>131</v>
      </c>
      <c r="C638" s="216" t="s">
        <v>6355</v>
      </c>
      <c r="D638" s="240" t="s">
        <v>595</v>
      </c>
      <c r="E638" s="242"/>
      <c r="F638" s="860" t="s">
        <v>2170</v>
      </c>
      <c r="G638" s="250" t="s">
        <v>3740</v>
      </c>
      <c r="H638" s="213"/>
      <c r="I638" s="894" t="s">
        <v>2170</v>
      </c>
      <c r="J638" s="133" t="s">
        <v>3740</v>
      </c>
      <c r="K638" s="222"/>
      <c r="L638" s="863" t="s">
        <v>2170</v>
      </c>
      <c r="M638" s="137" t="s">
        <v>3740</v>
      </c>
    </row>
    <row r="639" spans="2:14" ht="17.45" customHeight="1">
      <c r="B639" s="101">
        <v>132</v>
      </c>
      <c r="C639" s="211" t="s">
        <v>6357</v>
      </c>
      <c r="D639" s="241" t="s">
        <v>596</v>
      </c>
      <c r="E639" s="262"/>
      <c r="F639" s="861"/>
      <c r="G639" s="248" t="s">
        <v>2202</v>
      </c>
      <c r="H639" s="214"/>
      <c r="I639" s="910"/>
      <c r="J639" s="134" t="s">
        <v>2202</v>
      </c>
      <c r="K639" s="219"/>
      <c r="L639" s="864"/>
      <c r="M639" s="138" t="s">
        <v>2202</v>
      </c>
    </row>
    <row r="640" spans="2:14" ht="17.45" customHeight="1">
      <c r="B640" s="101">
        <v>133</v>
      </c>
      <c r="C640" s="211" t="s">
        <v>6359</v>
      </c>
      <c r="D640" s="241" t="s">
        <v>597</v>
      </c>
      <c r="E640" s="262"/>
      <c r="F640" s="861"/>
      <c r="G640" s="248" t="s">
        <v>2203</v>
      </c>
      <c r="H640" s="214"/>
      <c r="I640" s="910"/>
      <c r="J640" s="134" t="s">
        <v>2203</v>
      </c>
      <c r="K640" s="219"/>
      <c r="L640" s="864"/>
      <c r="M640" s="138" t="s">
        <v>2203</v>
      </c>
    </row>
    <row r="641" spans="2:14" ht="17.45" customHeight="1">
      <c r="B641" s="101">
        <v>134</v>
      </c>
      <c r="C641" s="211" t="s">
        <v>6361</v>
      </c>
      <c r="D641" s="241" t="s">
        <v>598</v>
      </c>
      <c r="E641" s="262"/>
      <c r="F641" s="861"/>
      <c r="G641" s="248" t="s">
        <v>2204</v>
      </c>
      <c r="H641" s="214"/>
      <c r="I641" s="910"/>
      <c r="J641" s="134" t="s">
        <v>2204</v>
      </c>
      <c r="K641" s="219"/>
      <c r="L641" s="864"/>
      <c r="M641" s="138" t="s">
        <v>2204</v>
      </c>
    </row>
    <row r="642" spans="2:14" ht="17.45" customHeight="1">
      <c r="B642" s="101">
        <v>135</v>
      </c>
      <c r="C642" s="211"/>
      <c r="D642" s="241" t="s">
        <v>599</v>
      </c>
      <c r="E642" s="262"/>
      <c r="F642" s="861"/>
      <c r="G642" s="248"/>
      <c r="H642" s="214"/>
      <c r="I642" s="910"/>
      <c r="J642" s="134"/>
      <c r="K642" s="219"/>
      <c r="L642" s="864"/>
      <c r="M642" s="138"/>
    </row>
    <row r="643" spans="2:14" ht="17.45" customHeight="1">
      <c r="B643" s="101">
        <v>136</v>
      </c>
      <c r="C643" s="211"/>
      <c r="D643" s="241" t="s">
        <v>600</v>
      </c>
      <c r="E643" s="262"/>
      <c r="F643" s="861"/>
      <c r="G643" s="248"/>
      <c r="H643" s="214"/>
      <c r="I643" s="910"/>
      <c r="J643" s="134"/>
      <c r="K643" s="219"/>
      <c r="L643" s="864"/>
      <c r="M643" s="138"/>
    </row>
    <row r="644" spans="2:14" ht="17.45" customHeight="1">
      <c r="B644" s="101">
        <v>137</v>
      </c>
      <c r="C644" s="211"/>
      <c r="D644" s="241" t="s">
        <v>601</v>
      </c>
      <c r="E644" s="262"/>
      <c r="F644" s="861"/>
      <c r="G644" s="248"/>
      <c r="H644" s="214"/>
      <c r="I644" s="910"/>
      <c r="J644" s="134"/>
      <c r="K644" s="219"/>
      <c r="L644" s="864"/>
      <c r="M644" s="138"/>
    </row>
    <row r="645" spans="2:14" ht="17.45" customHeight="1">
      <c r="B645" s="101">
        <v>138</v>
      </c>
      <c r="C645" s="211"/>
      <c r="D645" s="241" t="s">
        <v>602</v>
      </c>
      <c r="E645" s="262"/>
      <c r="F645" s="861"/>
      <c r="G645" s="248"/>
      <c r="H645" s="214"/>
      <c r="I645" s="910"/>
      <c r="J645" s="134"/>
      <c r="K645" s="219"/>
      <c r="L645" s="864"/>
      <c r="M645" s="138"/>
    </row>
    <row r="646" spans="2:14" ht="17.45" customHeight="1">
      <c r="B646" s="101">
        <v>139</v>
      </c>
      <c r="C646" s="211"/>
      <c r="D646" s="241" t="s">
        <v>603</v>
      </c>
      <c r="E646" s="262"/>
      <c r="F646" s="861"/>
      <c r="G646" s="248"/>
      <c r="H646" s="214"/>
      <c r="I646" s="910"/>
      <c r="J646" s="134"/>
      <c r="K646" s="219"/>
      <c r="L646" s="864"/>
      <c r="M646" s="138"/>
    </row>
    <row r="647" spans="2:14" ht="18" customHeight="1" thickBot="1">
      <c r="B647" s="123">
        <v>140</v>
      </c>
      <c r="C647" s="212"/>
      <c r="D647" s="377" t="s">
        <v>604</v>
      </c>
      <c r="E647" s="243"/>
      <c r="F647" s="862"/>
      <c r="G647" s="249"/>
      <c r="H647" s="215"/>
      <c r="I647" s="911"/>
      <c r="J647" s="135"/>
      <c r="K647" s="220"/>
      <c r="L647" s="865"/>
      <c r="M647" s="139"/>
      <c r="N647" s="157"/>
    </row>
    <row r="648" spans="2:14" ht="18" customHeight="1" thickTop="1">
      <c r="B648" s="100">
        <v>141</v>
      </c>
      <c r="C648" s="216"/>
      <c r="D648" s="240" t="s">
        <v>605</v>
      </c>
      <c r="E648" s="242"/>
      <c r="F648" s="860" t="s">
        <v>4310</v>
      </c>
      <c r="G648" s="250" t="s">
        <v>4308</v>
      </c>
      <c r="H648" s="213"/>
      <c r="I648" s="894" t="s">
        <v>4310</v>
      </c>
      <c r="J648" s="133" t="s">
        <v>4308</v>
      </c>
      <c r="K648" s="222"/>
      <c r="L648" s="863" t="s">
        <v>4310</v>
      </c>
      <c r="M648" s="137" t="s">
        <v>4308</v>
      </c>
    </row>
    <row r="649" spans="2:14" ht="17.45" customHeight="1">
      <c r="B649" s="101">
        <v>142</v>
      </c>
      <c r="C649" s="211"/>
      <c r="D649" s="241" t="s">
        <v>606</v>
      </c>
      <c r="E649" s="262"/>
      <c r="F649" s="861"/>
      <c r="G649" s="248" t="s">
        <v>4309</v>
      </c>
      <c r="H649" s="214"/>
      <c r="I649" s="910"/>
      <c r="J649" s="134" t="s">
        <v>4309</v>
      </c>
      <c r="K649" s="219"/>
      <c r="L649" s="864"/>
      <c r="M649" s="138" t="s">
        <v>4309</v>
      </c>
    </row>
    <row r="650" spans="2:14" ht="17.45" customHeight="1">
      <c r="B650" s="101">
        <v>143</v>
      </c>
      <c r="C650" s="211"/>
      <c r="D650" s="241" t="s">
        <v>607</v>
      </c>
      <c r="E650" s="262"/>
      <c r="F650" s="861"/>
      <c r="G650" s="248"/>
      <c r="H650" s="214"/>
      <c r="I650" s="910"/>
      <c r="J650" s="134"/>
      <c r="K650" s="219"/>
      <c r="L650" s="864"/>
      <c r="M650" s="138"/>
    </row>
    <row r="651" spans="2:14" ht="17.45" customHeight="1">
      <c r="B651" s="101">
        <v>144</v>
      </c>
      <c r="C651" s="211"/>
      <c r="D651" s="241" t="s">
        <v>608</v>
      </c>
      <c r="E651" s="262"/>
      <c r="F651" s="861"/>
      <c r="G651" s="248"/>
      <c r="H651" s="214"/>
      <c r="I651" s="910"/>
      <c r="J651" s="134"/>
      <c r="K651" s="219"/>
      <c r="L651" s="864"/>
      <c r="M651" s="138"/>
    </row>
    <row r="652" spans="2:14" ht="17.45" customHeight="1">
      <c r="B652" s="101">
        <v>145</v>
      </c>
      <c r="C652" s="211"/>
      <c r="D652" s="241" t="s">
        <v>609</v>
      </c>
      <c r="E652" s="262"/>
      <c r="F652" s="861"/>
      <c r="G652" s="248"/>
      <c r="H652" s="214"/>
      <c r="I652" s="910"/>
      <c r="J652" s="134"/>
      <c r="K652" s="219"/>
      <c r="L652" s="864"/>
      <c r="M652" s="138"/>
    </row>
    <row r="653" spans="2:14" ht="17.45" customHeight="1">
      <c r="B653" s="101">
        <v>146</v>
      </c>
      <c r="C653" s="211"/>
      <c r="D653" s="241" t="s">
        <v>610</v>
      </c>
      <c r="E653" s="262"/>
      <c r="F653" s="861"/>
      <c r="G653" s="248" t="s">
        <v>4311</v>
      </c>
      <c r="H653" s="214"/>
      <c r="I653" s="910"/>
      <c r="J653" s="134" t="s">
        <v>4311</v>
      </c>
      <c r="K653" s="219"/>
      <c r="L653" s="864"/>
      <c r="M653" s="138" t="s">
        <v>4311</v>
      </c>
    </row>
    <row r="654" spans="2:14" ht="17.45" customHeight="1">
      <c r="B654" s="101">
        <v>147</v>
      </c>
      <c r="C654" s="211"/>
      <c r="D654" s="241" t="s">
        <v>611</v>
      </c>
      <c r="E654" s="262"/>
      <c r="F654" s="861"/>
      <c r="G654" s="248" t="s">
        <v>4312</v>
      </c>
      <c r="H654" s="214"/>
      <c r="I654" s="910"/>
      <c r="J654" s="134" t="s">
        <v>4312</v>
      </c>
      <c r="K654" s="219"/>
      <c r="L654" s="864"/>
      <c r="M654" s="138" t="s">
        <v>4312</v>
      </c>
    </row>
    <row r="655" spans="2:14" ht="17.45" customHeight="1">
      <c r="B655" s="101">
        <v>148</v>
      </c>
      <c r="C655" s="211"/>
      <c r="D655" s="241" t="s">
        <v>612</v>
      </c>
      <c r="E655" s="262"/>
      <c r="F655" s="861"/>
      <c r="G655" s="248"/>
      <c r="H655" s="214"/>
      <c r="I655" s="910"/>
      <c r="J655" s="134"/>
      <c r="K655" s="219"/>
      <c r="L655" s="864"/>
      <c r="M655" s="138"/>
    </row>
    <row r="656" spans="2:14" ht="17.45" customHeight="1">
      <c r="B656" s="101">
        <v>149</v>
      </c>
      <c r="C656" s="211"/>
      <c r="D656" s="241" t="s">
        <v>613</v>
      </c>
      <c r="E656" s="262"/>
      <c r="F656" s="861"/>
      <c r="G656" s="248"/>
      <c r="H656" s="214"/>
      <c r="I656" s="910"/>
      <c r="J656" s="134"/>
      <c r="K656" s="219"/>
      <c r="L656" s="864"/>
      <c r="M656" s="138"/>
    </row>
    <row r="657" spans="2:14" ht="18" customHeight="1" thickBot="1">
      <c r="B657" s="123">
        <v>150</v>
      </c>
      <c r="C657" s="212"/>
      <c r="D657" s="377" t="s">
        <v>614</v>
      </c>
      <c r="E657" s="243"/>
      <c r="F657" s="862"/>
      <c r="G657" s="249"/>
      <c r="H657" s="215"/>
      <c r="I657" s="911"/>
      <c r="J657" s="135"/>
      <c r="K657" s="220"/>
      <c r="L657" s="865"/>
      <c r="M657" s="139"/>
      <c r="N657" s="157"/>
    </row>
    <row r="658" spans="2:14" ht="18" customHeight="1" thickTop="1">
      <c r="B658" s="100">
        <v>151</v>
      </c>
      <c r="C658" s="216"/>
      <c r="D658" s="240" t="s">
        <v>615</v>
      </c>
      <c r="E658" s="242"/>
      <c r="F658" s="860" t="s">
        <v>4322</v>
      </c>
      <c r="G658" s="250" t="s">
        <v>4313</v>
      </c>
      <c r="H658" s="213"/>
      <c r="I658" s="894" t="s">
        <v>4322</v>
      </c>
      <c r="J658" s="133" t="s">
        <v>4313</v>
      </c>
      <c r="K658" s="222"/>
      <c r="L658" s="863" t="s">
        <v>4322</v>
      </c>
      <c r="M658" s="137" t="s">
        <v>6946</v>
      </c>
    </row>
    <row r="659" spans="2:14" ht="17.45" customHeight="1">
      <c r="B659" s="101">
        <v>152</v>
      </c>
      <c r="C659" s="217"/>
      <c r="D659" s="241" t="s">
        <v>616</v>
      </c>
      <c r="E659" s="262"/>
      <c r="F659" s="861"/>
      <c r="G659" s="248"/>
      <c r="H659" s="214"/>
      <c r="I659" s="910"/>
      <c r="J659" s="134"/>
      <c r="K659" s="219"/>
      <c r="L659" s="864"/>
      <c r="M659" s="138"/>
    </row>
    <row r="660" spans="2:14" ht="17.45" customHeight="1">
      <c r="B660" s="101">
        <v>153</v>
      </c>
      <c r="C660" s="217"/>
      <c r="D660" s="241" t="s">
        <v>617</v>
      </c>
      <c r="E660" s="262"/>
      <c r="F660" s="861"/>
      <c r="G660" s="248"/>
      <c r="H660" s="214"/>
      <c r="I660" s="910"/>
      <c r="J660" s="134"/>
      <c r="K660" s="219"/>
      <c r="L660" s="864"/>
      <c r="M660" s="138"/>
    </row>
    <row r="661" spans="2:14" ht="17.45" customHeight="1">
      <c r="B661" s="101">
        <v>154</v>
      </c>
      <c r="C661" s="217"/>
      <c r="D661" s="241" t="s">
        <v>618</v>
      </c>
      <c r="E661" s="262"/>
      <c r="F661" s="861"/>
      <c r="G661" s="248"/>
      <c r="H661" s="214"/>
      <c r="I661" s="910"/>
      <c r="J661" s="134"/>
      <c r="K661" s="219"/>
      <c r="L661" s="864"/>
      <c r="M661" s="138"/>
    </row>
    <row r="662" spans="2:14" ht="17.45" customHeight="1">
      <c r="B662" s="101">
        <v>155</v>
      </c>
      <c r="C662" s="217"/>
      <c r="D662" s="241" t="s">
        <v>619</v>
      </c>
      <c r="E662" s="262"/>
      <c r="F662" s="861"/>
      <c r="G662" s="248"/>
      <c r="H662" s="214"/>
      <c r="I662" s="910"/>
      <c r="J662" s="134"/>
      <c r="K662" s="219"/>
      <c r="L662" s="864"/>
      <c r="M662" s="138"/>
    </row>
    <row r="663" spans="2:14" ht="17.45" customHeight="1">
      <c r="B663" s="101">
        <v>156</v>
      </c>
      <c r="C663" s="217"/>
      <c r="D663" s="241" t="s">
        <v>620</v>
      </c>
      <c r="E663" s="262"/>
      <c r="F663" s="861"/>
      <c r="G663" s="248" t="s">
        <v>4314</v>
      </c>
      <c r="H663" s="214"/>
      <c r="I663" s="910"/>
      <c r="J663" s="134" t="s">
        <v>4314</v>
      </c>
      <c r="K663" s="219"/>
      <c r="L663" s="864"/>
      <c r="M663" s="138" t="s">
        <v>6947</v>
      </c>
    </row>
    <row r="664" spans="2:14" ht="17.45" customHeight="1">
      <c r="B664" s="101">
        <v>157</v>
      </c>
      <c r="C664" s="217"/>
      <c r="D664" s="241" t="s">
        <v>621</v>
      </c>
      <c r="E664" s="262"/>
      <c r="F664" s="861"/>
      <c r="G664" s="248"/>
      <c r="H664" s="214"/>
      <c r="I664" s="910"/>
      <c r="J664" s="134"/>
      <c r="K664" s="219"/>
      <c r="L664" s="864"/>
      <c r="M664" s="138"/>
    </row>
    <row r="665" spans="2:14" ht="17.45" customHeight="1">
      <c r="B665" s="101">
        <v>158</v>
      </c>
      <c r="C665" s="217"/>
      <c r="D665" s="241" t="s">
        <v>622</v>
      </c>
      <c r="E665" s="262"/>
      <c r="F665" s="861"/>
      <c r="G665" s="248"/>
      <c r="H665" s="214"/>
      <c r="I665" s="910"/>
      <c r="J665" s="134"/>
      <c r="K665" s="219"/>
      <c r="L665" s="864"/>
      <c r="M665" s="138"/>
    </row>
    <row r="666" spans="2:14" ht="17.45" customHeight="1">
      <c r="B666" s="101">
        <v>159</v>
      </c>
      <c r="C666" s="217"/>
      <c r="D666" s="241" t="s">
        <v>623</v>
      </c>
      <c r="E666" s="262"/>
      <c r="F666" s="861"/>
      <c r="G666" s="248"/>
      <c r="H666" s="214"/>
      <c r="I666" s="910"/>
      <c r="J666" s="134"/>
      <c r="K666" s="219"/>
      <c r="L666" s="864"/>
      <c r="M666" s="138"/>
    </row>
    <row r="667" spans="2:14" ht="18" customHeight="1" thickBot="1">
      <c r="B667" s="102">
        <v>160</v>
      </c>
      <c r="C667" s="218"/>
      <c r="D667" s="377" t="s">
        <v>624</v>
      </c>
      <c r="E667" s="243"/>
      <c r="F667" s="862"/>
      <c r="G667" s="249"/>
      <c r="H667" s="215"/>
      <c r="I667" s="911"/>
      <c r="J667" s="135"/>
      <c r="K667" s="220"/>
      <c r="L667" s="865"/>
      <c r="M667" s="139"/>
      <c r="N667" s="157"/>
    </row>
    <row r="668" spans="2:14" ht="18" customHeight="1" thickTop="1">
      <c r="B668" s="122">
        <v>161</v>
      </c>
      <c r="C668" s="216"/>
      <c r="D668" s="240" t="s">
        <v>625</v>
      </c>
      <c r="E668" s="242"/>
      <c r="F668" s="860" t="s">
        <v>4323</v>
      </c>
      <c r="G668" s="250" t="s">
        <v>1109</v>
      </c>
      <c r="H668" s="213"/>
      <c r="I668" s="894" t="s">
        <v>4323</v>
      </c>
      <c r="J668" s="133" t="s">
        <v>1109</v>
      </c>
      <c r="K668" s="222"/>
      <c r="L668" s="863" t="s">
        <v>4323</v>
      </c>
      <c r="M668" s="137" t="s">
        <v>1109</v>
      </c>
    </row>
    <row r="669" spans="2:14" ht="17.45" customHeight="1">
      <c r="B669" s="101">
        <v>162</v>
      </c>
      <c r="C669" s="217"/>
      <c r="D669" s="241" t="s">
        <v>626</v>
      </c>
      <c r="E669" s="262"/>
      <c r="F669" s="861"/>
      <c r="G669" s="248" t="s">
        <v>4315</v>
      </c>
      <c r="H669" s="214"/>
      <c r="I669" s="910"/>
      <c r="J669" s="134" t="s">
        <v>4315</v>
      </c>
      <c r="K669" s="219"/>
      <c r="L669" s="864"/>
      <c r="M669" s="138" t="s">
        <v>4315</v>
      </c>
    </row>
    <row r="670" spans="2:14" ht="17.45" customHeight="1">
      <c r="B670" s="101">
        <v>163</v>
      </c>
      <c r="C670" s="217"/>
      <c r="D670" s="241" t="s">
        <v>627</v>
      </c>
      <c r="E670" s="262"/>
      <c r="F670" s="861"/>
      <c r="G670" s="248" t="s">
        <v>4316</v>
      </c>
      <c r="H670" s="214"/>
      <c r="I670" s="910"/>
      <c r="J670" s="134" t="s">
        <v>4316</v>
      </c>
      <c r="K670" s="219"/>
      <c r="L670" s="864"/>
      <c r="M670" s="138" t="s">
        <v>4316</v>
      </c>
    </row>
    <row r="671" spans="2:14" ht="17.45" customHeight="1">
      <c r="B671" s="101">
        <v>164</v>
      </c>
      <c r="C671" s="217"/>
      <c r="D671" s="241" t="s">
        <v>628</v>
      </c>
      <c r="E671" s="262"/>
      <c r="F671" s="861"/>
      <c r="G671" s="248" t="s">
        <v>4317</v>
      </c>
      <c r="H671" s="214"/>
      <c r="I671" s="910"/>
      <c r="J671" s="134" t="s">
        <v>4317</v>
      </c>
      <c r="K671" s="269"/>
      <c r="L671" s="864"/>
      <c r="M671" s="138" t="s">
        <v>4317</v>
      </c>
    </row>
    <row r="672" spans="2:14" ht="17.45" customHeight="1">
      <c r="B672" s="101">
        <v>165</v>
      </c>
      <c r="C672" s="217"/>
      <c r="D672" s="241" t="s">
        <v>629</v>
      </c>
      <c r="E672" s="262"/>
      <c r="F672" s="861"/>
      <c r="G672" s="248" t="s">
        <v>4318</v>
      </c>
      <c r="H672" s="214"/>
      <c r="I672" s="910"/>
      <c r="J672" s="134" t="s">
        <v>4318</v>
      </c>
      <c r="K672" s="219"/>
      <c r="L672" s="864"/>
      <c r="M672" s="138" t="s">
        <v>4318</v>
      </c>
    </row>
    <row r="673" spans="2:14" ht="17.45" customHeight="1">
      <c r="B673" s="101">
        <v>166</v>
      </c>
      <c r="C673" s="217"/>
      <c r="D673" s="241" t="s">
        <v>630</v>
      </c>
      <c r="E673" s="262"/>
      <c r="F673" s="861"/>
      <c r="G673" s="248" t="s">
        <v>4132</v>
      </c>
      <c r="H673" s="214"/>
      <c r="I673" s="910"/>
      <c r="J673" s="134" t="s">
        <v>4132</v>
      </c>
      <c r="K673" s="219"/>
      <c r="L673" s="864"/>
      <c r="M673" s="138" t="s">
        <v>4132</v>
      </c>
    </row>
    <row r="674" spans="2:14" ht="17.45" customHeight="1">
      <c r="B674" s="101">
        <v>167</v>
      </c>
      <c r="C674" s="217"/>
      <c r="D674" s="241" t="s">
        <v>631</v>
      </c>
      <c r="E674" s="262"/>
      <c r="F674" s="861"/>
      <c r="G674" s="248" t="s">
        <v>4319</v>
      </c>
      <c r="H674" s="214"/>
      <c r="I674" s="910"/>
      <c r="J674" s="134" t="s">
        <v>4319</v>
      </c>
      <c r="K674" s="219"/>
      <c r="L674" s="864"/>
      <c r="M674" s="138" t="s">
        <v>4319</v>
      </c>
    </row>
    <row r="675" spans="2:14" ht="17.45" customHeight="1">
      <c r="B675" s="101">
        <v>168</v>
      </c>
      <c r="C675" s="217"/>
      <c r="D675" s="241" t="s">
        <v>632</v>
      </c>
      <c r="E675" s="262"/>
      <c r="F675" s="861"/>
      <c r="G675" s="248" t="s">
        <v>4135</v>
      </c>
      <c r="H675" s="214"/>
      <c r="I675" s="910"/>
      <c r="J675" s="134" t="s">
        <v>4135</v>
      </c>
      <c r="K675" s="219"/>
      <c r="L675" s="864"/>
      <c r="M675" s="138" t="s">
        <v>4135</v>
      </c>
    </row>
    <row r="676" spans="2:14" ht="17.45" customHeight="1">
      <c r="B676" s="101">
        <v>169</v>
      </c>
      <c r="C676" s="217"/>
      <c r="D676" s="241" t="s">
        <v>633</v>
      </c>
      <c r="E676" s="262"/>
      <c r="F676" s="861"/>
      <c r="G676" s="248" t="s">
        <v>4320</v>
      </c>
      <c r="H676" s="214"/>
      <c r="I676" s="910"/>
      <c r="J676" s="134" t="s">
        <v>4320</v>
      </c>
      <c r="K676" s="219"/>
      <c r="L676" s="864"/>
      <c r="M676" s="138" t="s">
        <v>4320</v>
      </c>
    </row>
    <row r="677" spans="2:14" ht="18" customHeight="1" thickBot="1">
      <c r="B677" s="123">
        <v>170</v>
      </c>
      <c r="C677" s="218"/>
      <c r="D677" s="377" t="s">
        <v>634</v>
      </c>
      <c r="E677" s="243"/>
      <c r="F677" s="862"/>
      <c r="G677" s="248" t="s">
        <v>4321</v>
      </c>
      <c r="H677" s="215"/>
      <c r="I677" s="911"/>
      <c r="J677" s="134" t="s">
        <v>4321</v>
      </c>
      <c r="K677" s="220"/>
      <c r="L677" s="865"/>
      <c r="M677" s="138" t="s">
        <v>4321</v>
      </c>
      <c r="N677" s="157"/>
    </row>
    <row r="678" spans="2:14" ht="18" customHeight="1" thickTop="1">
      <c r="B678" s="100">
        <v>171</v>
      </c>
      <c r="C678" s="216"/>
      <c r="D678" s="240" t="s">
        <v>635</v>
      </c>
      <c r="E678" s="242"/>
      <c r="F678" s="860" t="s">
        <v>4324</v>
      </c>
      <c r="G678" s="250" t="s">
        <v>2210</v>
      </c>
      <c r="H678" s="213"/>
      <c r="I678" s="894" t="s">
        <v>4324</v>
      </c>
      <c r="J678" s="133" t="s">
        <v>2210</v>
      </c>
      <c r="K678" s="222"/>
      <c r="L678" s="863" t="s">
        <v>4324</v>
      </c>
      <c r="M678" s="137" t="s">
        <v>6956</v>
      </c>
    </row>
    <row r="679" spans="2:14" ht="17.45" customHeight="1">
      <c r="B679" s="101">
        <v>172</v>
      </c>
      <c r="C679" s="217"/>
      <c r="D679" s="241" t="s">
        <v>636</v>
      </c>
      <c r="E679" s="262"/>
      <c r="F679" s="899"/>
      <c r="G679" s="248" t="s">
        <v>2211</v>
      </c>
      <c r="H679" s="214"/>
      <c r="I679" s="895"/>
      <c r="J679" s="134" t="s">
        <v>2211</v>
      </c>
      <c r="K679" s="219"/>
      <c r="L679" s="897"/>
      <c r="M679" s="138" t="s">
        <v>6957</v>
      </c>
    </row>
    <row r="680" spans="2:14" ht="17.45" customHeight="1">
      <c r="B680" s="101">
        <v>173</v>
      </c>
      <c r="C680" s="217"/>
      <c r="D680" s="241" t="s">
        <v>637</v>
      </c>
      <c r="E680" s="262"/>
      <c r="F680" s="899"/>
      <c r="G680" s="248" t="s">
        <v>2175</v>
      </c>
      <c r="H680" s="214"/>
      <c r="I680" s="895"/>
      <c r="J680" s="134" t="s">
        <v>2175</v>
      </c>
      <c r="K680" s="219"/>
      <c r="L680" s="897"/>
      <c r="M680" s="695" t="s">
        <v>6958</v>
      </c>
    </row>
    <row r="681" spans="2:14" ht="17.45" customHeight="1">
      <c r="B681" s="101">
        <v>174</v>
      </c>
      <c r="C681" s="217"/>
      <c r="D681" s="241" t="s">
        <v>638</v>
      </c>
      <c r="E681" s="262"/>
      <c r="F681" s="899"/>
      <c r="G681" s="248" t="s">
        <v>2176</v>
      </c>
      <c r="H681" s="214"/>
      <c r="I681" s="895"/>
      <c r="J681" s="134" t="s">
        <v>2176</v>
      </c>
      <c r="K681" s="219"/>
      <c r="L681" s="897"/>
      <c r="M681" s="695" t="s">
        <v>6959</v>
      </c>
    </row>
    <row r="682" spans="2:14" ht="17.45" customHeight="1">
      <c r="B682" s="101">
        <v>175</v>
      </c>
      <c r="C682" s="217"/>
      <c r="D682" s="241" t="s">
        <v>639</v>
      </c>
      <c r="E682" s="262"/>
      <c r="F682" s="899"/>
      <c r="G682" s="248"/>
      <c r="H682" s="214"/>
      <c r="I682" s="895"/>
      <c r="J682" s="134"/>
      <c r="K682" s="219"/>
      <c r="L682" s="897"/>
      <c r="M682" s="138"/>
    </row>
    <row r="683" spans="2:14" ht="17.45" customHeight="1">
      <c r="B683" s="101">
        <v>176</v>
      </c>
      <c r="C683" s="217"/>
      <c r="D683" s="241" t="s">
        <v>640</v>
      </c>
      <c r="E683" s="262"/>
      <c r="F683" s="899"/>
      <c r="G683" s="248"/>
      <c r="H683" s="214"/>
      <c r="I683" s="895"/>
      <c r="J683" s="134"/>
      <c r="K683" s="219"/>
      <c r="L683" s="897"/>
      <c r="M683" s="138"/>
    </row>
    <row r="684" spans="2:14" ht="17.45" customHeight="1">
      <c r="B684" s="101">
        <v>177</v>
      </c>
      <c r="C684" s="217"/>
      <c r="D684" s="241" t="s">
        <v>641</v>
      </c>
      <c r="E684" s="262"/>
      <c r="F684" s="899"/>
      <c r="G684" s="248"/>
      <c r="H684" s="214"/>
      <c r="I684" s="895"/>
      <c r="J684" s="134"/>
      <c r="K684" s="219"/>
      <c r="L684" s="897"/>
      <c r="M684" s="138"/>
    </row>
    <row r="685" spans="2:14" ht="17.45" customHeight="1">
      <c r="B685" s="101">
        <v>178</v>
      </c>
      <c r="C685" s="217"/>
      <c r="D685" s="241" t="s">
        <v>642</v>
      </c>
      <c r="E685" s="262"/>
      <c r="F685" s="899"/>
      <c r="G685" s="248"/>
      <c r="H685" s="214"/>
      <c r="I685" s="895"/>
      <c r="J685" s="134"/>
      <c r="K685" s="219"/>
      <c r="L685" s="897"/>
      <c r="M685" s="138"/>
    </row>
    <row r="686" spans="2:14" ht="17.45" customHeight="1">
      <c r="B686" s="101">
        <v>179</v>
      </c>
      <c r="C686" s="217"/>
      <c r="D686" s="241" t="s">
        <v>643</v>
      </c>
      <c r="E686" s="262"/>
      <c r="F686" s="899"/>
      <c r="G686" s="248"/>
      <c r="H686" s="214"/>
      <c r="I686" s="895"/>
      <c r="J686" s="134"/>
      <c r="K686" s="219"/>
      <c r="L686" s="897"/>
      <c r="M686" s="138"/>
    </row>
    <row r="687" spans="2:14" ht="18" customHeight="1" thickBot="1">
      <c r="B687" s="102">
        <v>180</v>
      </c>
      <c r="C687" s="218"/>
      <c r="D687" s="377" t="s">
        <v>644</v>
      </c>
      <c r="E687" s="243"/>
      <c r="F687" s="900"/>
      <c r="G687" s="249"/>
      <c r="H687" s="215"/>
      <c r="I687" s="896"/>
      <c r="J687" s="135"/>
      <c r="K687" s="220"/>
      <c r="L687" s="898"/>
      <c r="M687" s="139"/>
      <c r="N687" s="157"/>
    </row>
    <row r="688" spans="2:14" ht="18" customHeight="1" thickTop="1">
      <c r="B688" s="122">
        <v>181</v>
      </c>
      <c r="C688" s="216"/>
      <c r="D688" s="240" t="s">
        <v>645</v>
      </c>
      <c r="E688" s="242"/>
      <c r="F688" s="860" t="s">
        <v>2205</v>
      </c>
      <c r="G688" s="250" t="s">
        <v>4744</v>
      </c>
      <c r="H688" s="213"/>
      <c r="I688" s="894" t="s">
        <v>2205</v>
      </c>
      <c r="J688" s="133" t="s">
        <v>4740</v>
      </c>
      <c r="K688" s="222"/>
      <c r="L688" s="863" t="s">
        <v>2205</v>
      </c>
      <c r="M688" s="137" t="s">
        <v>4740</v>
      </c>
    </row>
    <row r="689" spans="2:14" ht="17.45" customHeight="1">
      <c r="B689" s="101">
        <v>182</v>
      </c>
      <c r="C689" s="217"/>
      <c r="D689" s="241" t="s">
        <v>646</v>
      </c>
      <c r="E689" s="262"/>
      <c r="F689" s="899"/>
      <c r="G689" s="248"/>
      <c r="H689" s="214"/>
      <c r="I689" s="895"/>
      <c r="J689" s="134"/>
      <c r="K689" s="219"/>
      <c r="L689" s="897"/>
      <c r="M689" s="138"/>
    </row>
    <row r="690" spans="2:14" ht="17.45" customHeight="1">
      <c r="B690" s="101">
        <v>183</v>
      </c>
      <c r="C690" s="217"/>
      <c r="D690" s="241" t="s">
        <v>647</v>
      </c>
      <c r="E690" s="262"/>
      <c r="F690" s="899"/>
      <c r="G690" s="248"/>
      <c r="H690" s="214"/>
      <c r="I690" s="895"/>
      <c r="J690" s="134"/>
      <c r="K690" s="219"/>
      <c r="L690" s="897"/>
      <c r="M690" s="138"/>
    </row>
    <row r="691" spans="2:14" ht="17.45" customHeight="1">
      <c r="B691" s="101">
        <v>184</v>
      </c>
      <c r="C691" s="217"/>
      <c r="D691" s="241" t="s">
        <v>648</v>
      </c>
      <c r="E691" s="262"/>
      <c r="F691" s="899"/>
      <c r="G691" s="248"/>
      <c r="H691" s="214"/>
      <c r="I691" s="895"/>
      <c r="J691" s="134"/>
      <c r="K691" s="269"/>
      <c r="L691" s="897"/>
      <c r="M691" s="138"/>
    </row>
    <row r="692" spans="2:14" ht="17.45" customHeight="1">
      <c r="B692" s="101">
        <v>185</v>
      </c>
      <c r="C692" s="217"/>
      <c r="D692" s="241" t="s">
        <v>649</v>
      </c>
      <c r="E692" s="262"/>
      <c r="F692" s="899"/>
      <c r="G692" s="248"/>
      <c r="H692" s="214"/>
      <c r="I692" s="895"/>
      <c r="J692" s="134"/>
      <c r="K692" s="219"/>
      <c r="L692" s="897"/>
      <c r="M692" s="138"/>
    </row>
    <row r="693" spans="2:14" ht="17.45" customHeight="1">
      <c r="B693" s="101">
        <v>186</v>
      </c>
      <c r="C693" s="217"/>
      <c r="D693" s="241" t="s">
        <v>650</v>
      </c>
      <c r="E693" s="262"/>
      <c r="F693" s="899"/>
      <c r="G693" s="248" t="s">
        <v>4325</v>
      </c>
      <c r="H693" s="214"/>
      <c r="I693" s="895"/>
      <c r="J693" s="134" t="s">
        <v>4325</v>
      </c>
      <c r="K693" s="219"/>
      <c r="L693" s="897"/>
      <c r="M693" s="138" t="s">
        <v>6948</v>
      </c>
    </row>
    <row r="694" spans="2:14" ht="17.45" customHeight="1">
      <c r="B694" s="101">
        <v>187</v>
      </c>
      <c r="C694" s="217"/>
      <c r="D694" s="241" t="s">
        <v>651</v>
      </c>
      <c r="E694" s="262"/>
      <c r="F694" s="899"/>
      <c r="G694" s="248"/>
      <c r="H694" s="214"/>
      <c r="I694" s="895"/>
      <c r="J694" s="134"/>
      <c r="K694" s="219"/>
      <c r="L694" s="897"/>
      <c r="M694" s="138"/>
    </row>
    <row r="695" spans="2:14" ht="17.45" customHeight="1">
      <c r="B695" s="101">
        <v>188</v>
      </c>
      <c r="C695" s="217"/>
      <c r="D695" s="241" t="s">
        <v>652</v>
      </c>
      <c r="E695" s="262"/>
      <c r="F695" s="899"/>
      <c r="G695" s="248"/>
      <c r="H695" s="214"/>
      <c r="I695" s="895"/>
      <c r="J695" s="134"/>
      <c r="K695" s="219"/>
      <c r="L695" s="897"/>
      <c r="M695" s="138"/>
    </row>
    <row r="696" spans="2:14" ht="17.45" customHeight="1">
      <c r="B696" s="101">
        <v>189</v>
      </c>
      <c r="C696" s="217"/>
      <c r="D696" s="241" t="s">
        <v>653</v>
      </c>
      <c r="E696" s="262"/>
      <c r="F696" s="899"/>
      <c r="G696" s="248"/>
      <c r="H696" s="214"/>
      <c r="I696" s="895"/>
      <c r="J696" s="134"/>
      <c r="K696" s="219"/>
      <c r="L696" s="897"/>
      <c r="M696" s="138"/>
    </row>
    <row r="697" spans="2:14" ht="18" customHeight="1" thickBot="1">
      <c r="B697" s="102">
        <v>190</v>
      </c>
      <c r="C697" s="218"/>
      <c r="D697" s="377" t="s">
        <v>654</v>
      </c>
      <c r="E697" s="243"/>
      <c r="F697" s="900"/>
      <c r="G697" s="249"/>
      <c r="H697" s="215"/>
      <c r="I697" s="896"/>
      <c r="J697" s="135"/>
      <c r="K697" s="220"/>
      <c r="L697" s="898"/>
      <c r="M697" s="139"/>
      <c r="N697" s="157"/>
    </row>
    <row r="698" spans="2:14" ht="18" customHeight="1" thickTop="1">
      <c r="B698" s="122">
        <v>191</v>
      </c>
      <c r="C698" s="216"/>
      <c r="D698" s="240" t="s">
        <v>655</v>
      </c>
      <c r="E698" s="242"/>
      <c r="F698" s="860" t="s">
        <v>2206</v>
      </c>
      <c r="G698" s="250" t="s">
        <v>3741</v>
      </c>
      <c r="H698" s="213"/>
      <c r="I698" s="894" t="s">
        <v>2206</v>
      </c>
      <c r="J698" s="133" t="s">
        <v>3741</v>
      </c>
      <c r="K698" s="222"/>
      <c r="L698" s="863" t="s">
        <v>2206</v>
      </c>
      <c r="M698" s="137" t="s">
        <v>3741</v>
      </c>
    </row>
    <row r="699" spans="2:14" ht="17.45" customHeight="1">
      <c r="B699" s="101">
        <v>192</v>
      </c>
      <c r="C699" s="217"/>
      <c r="D699" s="241" t="s">
        <v>656</v>
      </c>
      <c r="E699" s="262"/>
      <c r="F699" s="861"/>
      <c r="G699" s="248"/>
      <c r="H699" s="214"/>
      <c r="I699" s="910"/>
      <c r="J699" s="134"/>
      <c r="K699" s="219"/>
      <c r="L699" s="864"/>
      <c r="M699" s="138"/>
    </row>
    <row r="700" spans="2:14" ht="17.45" customHeight="1">
      <c r="B700" s="101">
        <v>193</v>
      </c>
      <c r="C700" s="217"/>
      <c r="D700" s="241" t="s">
        <v>657</v>
      </c>
      <c r="E700" s="262"/>
      <c r="F700" s="861"/>
      <c r="G700" s="248"/>
      <c r="H700" s="214"/>
      <c r="I700" s="910"/>
      <c r="J700" s="134"/>
      <c r="K700" s="219"/>
      <c r="L700" s="864"/>
      <c r="M700" s="138"/>
    </row>
    <row r="701" spans="2:14" ht="17.45" customHeight="1">
      <c r="B701" s="101">
        <v>194</v>
      </c>
      <c r="C701" s="217"/>
      <c r="D701" s="241" t="s">
        <v>658</v>
      </c>
      <c r="E701" s="262"/>
      <c r="F701" s="861"/>
      <c r="G701" s="248"/>
      <c r="H701" s="214"/>
      <c r="I701" s="910"/>
      <c r="J701" s="134"/>
      <c r="K701" s="219"/>
      <c r="L701" s="864"/>
      <c r="M701" s="138"/>
    </row>
    <row r="702" spans="2:14" ht="17.45" customHeight="1">
      <c r="B702" s="101">
        <v>195</v>
      </c>
      <c r="C702" s="217"/>
      <c r="D702" s="241" t="s">
        <v>659</v>
      </c>
      <c r="E702" s="262"/>
      <c r="F702" s="861"/>
      <c r="G702" s="248"/>
      <c r="H702" s="214"/>
      <c r="I702" s="910"/>
      <c r="J702" s="134"/>
      <c r="K702" s="219"/>
      <c r="L702" s="864"/>
      <c r="M702" s="138"/>
    </row>
    <row r="703" spans="2:14" ht="17.45" customHeight="1">
      <c r="B703" s="101">
        <v>196</v>
      </c>
      <c r="C703" s="217"/>
      <c r="D703" s="241" t="s">
        <v>660</v>
      </c>
      <c r="E703" s="262"/>
      <c r="F703" s="861"/>
      <c r="G703" s="248" t="s">
        <v>1130</v>
      </c>
      <c r="H703" s="214"/>
      <c r="I703" s="910"/>
      <c r="J703" s="134" t="s">
        <v>1130</v>
      </c>
      <c r="K703" s="219"/>
      <c r="L703" s="864"/>
      <c r="M703" s="138" t="s">
        <v>1130</v>
      </c>
    </row>
    <row r="704" spans="2:14" ht="17.45" customHeight="1">
      <c r="B704" s="101">
        <v>197</v>
      </c>
      <c r="C704" s="217"/>
      <c r="D704" s="241" t="s">
        <v>661</v>
      </c>
      <c r="E704" s="262"/>
      <c r="F704" s="861"/>
      <c r="G704" s="248"/>
      <c r="H704" s="214"/>
      <c r="I704" s="910"/>
      <c r="J704" s="134"/>
      <c r="K704" s="219"/>
      <c r="L704" s="864"/>
      <c r="M704" s="138"/>
    </row>
    <row r="705" spans="2:14" ht="17.45" customHeight="1">
      <c r="B705" s="101">
        <v>198</v>
      </c>
      <c r="C705" s="217"/>
      <c r="D705" s="241" t="s">
        <v>662</v>
      </c>
      <c r="E705" s="262"/>
      <c r="F705" s="861"/>
      <c r="G705" s="248"/>
      <c r="H705" s="214"/>
      <c r="I705" s="910"/>
      <c r="J705" s="134"/>
      <c r="K705" s="219"/>
      <c r="L705" s="864"/>
      <c r="M705" s="138"/>
    </row>
    <row r="706" spans="2:14" ht="17.45" customHeight="1">
      <c r="B706" s="101">
        <v>199</v>
      </c>
      <c r="C706" s="217"/>
      <c r="D706" s="241" t="s">
        <v>663</v>
      </c>
      <c r="E706" s="262"/>
      <c r="F706" s="861"/>
      <c r="G706" s="248"/>
      <c r="H706" s="214"/>
      <c r="I706" s="910"/>
      <c r="J706" s="134"/>
      <c r="K706" s="219"/>
      <c r="L706" s="864"/>
      <c r="M706" s="138"/>
    </row>
    <row r="707" spans="2:14" ht="18" customHeight="1" thickBot="1">
      <c r="B707" s="102">
        <v>200</v>
      </c>
      <c r="C707" s="218"/>
      <c r="D707" s="377" t="s">
        <v>664</v>
      </c>
      <c r="E707" s="243"/>
      <c r="F707" s="862"/>
      <c r="G707" s="249"/>
      <c r="H707" s="215"/>
      <c r="I707" s="911"/>
      <c r="J707" s="135"/>
      <c r="K707" s="220"/>
      <c r="L707" s="865"/>
      <c r="M707" s="139"/>
      <c r="N707" s="157"/>
    </row>
    <row r="708" spans="2:14" ht="18" customHeight="1" thickTop="1">
      <c r="B708" s="122">
        <v>201</v>
      </c>
      <c r="C708" s="216"/>
      <c r="D708" s="241" t="s">
        <v>665</v>
      </c>
      <c r="E708" s="262"/>
      <c r="F708" s="860" t="s">
        <v>2207</v>
      </c>
      <c r="G708" s="248" t="s">
        <v>3632</v>
      </c>
      <c r="H708" s="214"/>
      <c r="I708" s="894" t="s">
        <v>2207</v>
      </c>
      <c r="J708" s="134" t="s">
        <v>3632</v>
      </c>
      <c r="K708" s="222"/>
      <c r="L708" s="863" t="s">
        <v>2207</v>
      </c>
      <c r="M708" s="138" t="s">
        <v>3632</v>
      </c>
    </row>
    <row r="709" spans="2:14" ht="17.45" customHeight="1">
      <c r="B709" s="101">
        <v>202</v>
      </c>
      <c r="C709" s="217"/>
      <c r="D709" s="241" t="s">
        <v>666</v>
      </c>
      <c r="E709" s="262"/>
      <c r="F709" s="861"/>
      <c r="G709" s="248" t="s">
        <v>3633</v>
      </c>
      <c r="H709" s="214"/>
      <c r="I709" s="910"/>
      <c r="J709" s="134" t="s">
        <v>3633</v>
      </c>
      <c r="K709" s="219"/>
      <c r="L709" s="864"/>
      <c r="M709" s="138" t="s">
        <v>3633</v>
      </c>
    </row>
    <row r="710" spans="2:14" ht="17.45" customHeight="1">
      <c r="B710" s="101">
        <v>203</v>
      </c>
      <c r="C710" s="217"/>
      <c r="D710" s="241" t="s">
        <v>667</v>
      </c>
      <c r="E710" s="262"/>
      <c r="F710" s="861"/>
      <c r="G710" s="248"/>
      <c r="H710" s="214"/>
      <c r="I710" s="910"/>
      <c r="J710" s="134"/>
      <c r="K710" s="219"/>
      <c r="L710" s="864"/>
      <c r="M710" s="138"/>
    </row>
    <row r="711" spans="2:14" ht="17.45" customHeight="1">
      <c r="B711" s="101">
        <v>204</v>
      </c>
      <c r="C711" s="217"/>
      <c r="D711" s="241" t="s">
        <v>668</v>
      </c>
      <c r="E711" s="262"/>
      <c r="F711" s="861"/>
      <c r="G711" s="248"/>
      <c r="H711" s="214"/>
      <c r="I711" s="910"/>
      <c r="J711" s="134"/>
      <c r="K711" s="269"/>
      <c r="L711" s="864"/>
      <c r="M711" s="138"/>
    </row>
    <row r="712" spans="2:14" ht="17.45" customHeight="1">
      <c r="B712" s="101">
        <v>205</v>
      </c>
      <c r="C712" s="217"/>
      <c r="D712" s="241" t="s">
        <v>669</v>
      </c>
      <c r="E712" s="262"/>
      <c r="F712" s="861"/>
      <c r="G712" s="248"/>
      <c r="H712" s="214"/>
      <c r="I712" s="910"/>
      <c r="J712" s="134"/>
      <c r="K712" s="219"/>
      <c r="L712" s="864"/>
      <c r="M712" s="138"/>
    </row>
    <row r="713" spans="2:14" ht="17.45" customHeight="1">
      <c r="B713" s="101">
        <v>206</v>
      </c>
      <c r="C713" s="217"/>
      <c r="D713" s="241" t="s">
        <v>670</v>
      </c>
      <c r="E713" s="262"/>
      <c r="F713" s="861"/>
      <c r="G713" s="248"/>
      <c r="H713" s="214"/>
      <c r="I713" s="910"/>
      <c r="J713" s="134"/>
      <c r="K713" s="219"/>
      <c r="L713" s="864"/>
      <c r="M713" s="138"/>
    </row>
    <row r="714" spans="2:14" ht="17.45" customHeight="1">
      <c r="B714" s="101">
        <v>207</v>
      </c>
      <c r="C714" s="217"/>
      <c r="D714" s="241" t="s">
        <v>671</v>
      </c>
      <c r="E714" s="262"/>
      <c r="F714" s="861"/>
      <c r="G714" s="248"/>
      <c r="H714" s="214"/>
      <c r="I714" s="910"/>
      <c r="J714" s="134"/>
      <c r="K714" s="219"/>
      <c r="L714" s="864"/>
      <c r="M714" s="138"/>
    </row>
    <row r="715" spans="2:14" ht="17.45" customHeight="1">
      <c r="B715" s="101">
        <v>208</v>
      </c>
      <c r="C715" s="217"/>
      <c r="D715" s="241" t="s">
        <v>672</v>
      </c>
      <c r="E715" s="262"/>
      <c r="F715" s="861"/>
      <c r="G715" s="248"/>
      <c r="H715" s="214"/>
      <c r="I715" s="910"/>
      <c r="J715" s="134"/>
      <c r="K715" s="219"/>
      <c r="L715" s="864"/>
      <c r="M715" s="138"/>
    </row>
    <row r="716" spans="2:14" ht="17.45" customHeight="1">
      <c r="B716" s="101">
        <v>209</v>
      </c>
      <c r="C716" s="217"/>
      <c r="D716" s="241" t="s">
        <v>673</v>
      </c>
      <c r="E716" s="262"/>
      <c r="F716" s="861"/>
      <c r="G716" s="248"/>
      <c r="H716" s="214"/>
      <c r="I716" s="910"/>
      <c r="J716" s="134"/>
      <c r="K716" s="219"/>
      <c r="L716" s="864"/>
      <c r="M716" s="138"/>
    </row>
    <row r="717" spans="2:14" ht="18" customHeight="1" thickBot="1">
      <c r="B717" s="123">
        <v>210</v>
      </c>
      <c r="C717" s="218"/>
      <c r="D717" s="377" t="s">
        <v>674</v>
      </c>
      <c r="E717" s="243"/>
      <c r="F717" s="862"/>
      <c r="G717" s="249"/>
      <c r="H717" s="215"/>
      <c r="I717" s="911"/>
      <c r="J717" s="135"/>
      <c r="K717" s="220"/>
      <c r="L717" s="865"/>
      <c r="M717" s="139"/>
      <c r="N717" s="157"/>
    </row>
    <row r="718" spans="2:14" ht="18" customHeight="1" thickTop="1">
      <c r="B718" s="101">
        <v>211</v>
      </c>
      <c r="C718" s="216"/>
      <c r="D718" s="241" t="s">
        <v>675</v>
      </c>
      <c r="E718" s="262"/>
      <c r="F718" s="860" t="s">
        <v>4877</v>
      </c>
      <c r="G718" s="248"/>
      <c r="H718" s="214"/>
      <c r="I718" s="846" t="s">
        <v>4748</v>
      </c>
      <c r="J718" s="134" t="s">
        <v>4751</v>
      </c>
      <c r="K718" s="222"/>
      <c r="L718" s="863" t="s">
        <v>4749</v>
      </c>
      <c r="M718" s="138" t="s">
        <v>4750</v>
      </c>
    </row>
    <row r="719" spans="2:14" ht="17.45" customHeight="1">
      <c r="B719" s="101">
        <v>212</v>
      </c>
      <c r="C719" s="217"/>
      <c r="D719" s="241" t="s">
        <v>676</v>
      </c>
      <c r="E719" s="262"/>
      <c r="F719" s="861"/>
      <c r="G719" s="248"/>
      <c r="H719" s="214"/>
      <c r="I719" s="847"/>
      <c r="J719" s="134"/>
      <c r="K719" s="219"/>
      <c r="L719" s="864"/>
      <c r="M719" s="138"/>
    </row>
    <row r="720" spans="2:14" ht="17.45" customHeight="1">
      <c r="B720" s="101">
        <v>213</v>
      </c>
      <c r="C720" s="217"/>
      <c r="D720" s="241" t="s">
        <v>677</v>
      </c>
      <c r="E720" s="262"/>
      <c r="F720" s="861"/>
      <c r="G720" s="248"/>
      <c r="H720" s="214"/>
      <c r="I720" s="847"/>
      <c r="J720" s="134"/>
      <c r="K720" s="219"/>
      <c r="L720" s="864"/>
      <c r="M720" s="138"/>
    </row>
    <row r="721" spans="2:14" ht="17.45" customHeight="1">
      <c r="B721" s="101">
        <v>214</v>
      </c>
      <c r="C721" s="217"/>
      <c r="D721" s="241" t="s">
        <v>678</v>
      </c>
      <c r="E721" s="262"/>
      <c r="F721" s="861"/>
      <c r="G721" s="248"/>
      <c r="H721" s="214"/>
      <c r="I721" s="847"/>
      <c r="J721" s="134"/>
      <c r="K721" s="219"/>
      <c r="L721" s="864"/>
      <c r="M721" s="138"/>
    </row>
    <row r="722" spans="2:14" ht="17.45" customHeight="1">
      <c r="B722" s="101">
        <v>215</v>
      </c>
      <c r="C722" s="217"/>
      <c r="D722" s="241" t="s">
        <v>679</v>
      </c>
      <c r="E722" s="262"/>
      <c r="F722" s="861"/>
      <c r="G722" s="248"/>
      <c r="H722" s="214"/>
      <c r="I722" s="847"/>
      <c r="J722" s="134"/>
      <c r="K722" s="219"/>
      <c r="L722" s="864"/>
      <c r="M722" s="138"/>
    </row>
    <row r="723" spans="2:14" ht="17.45" customHeight="1">
      <c r="B723" s="101">
        <v>216</v>
      </c>
      <c r="C723" s="217"/>
      <c r="D723" s="241" t="s">
        <v>680</v>
      </c>
      <c r="E723" s="262"/>
      <c r="F723" s="861"/>
      <c r="G723" s="248"/>
      <c r="H723" s="214"/>
      <c r="I723" s="847"/>
      <c r="J723" s="134"/>
      <c r="K723" s="219"/>
      <c r="L723" s="864"/>
      <c r="M723" s="138"/>
    </row>
    <row r="724" spans="2:14" ht="17.45" customHeight="1">
      <c r="B724" s="101">
        <v>217</v>
      </c>
      <c r="C724" s="217"/>
      <c r="D724" s="241" t="s">
        <v>681</v>
      </c>
      <c r="E724" s="262"/>
      <c r="F724" s="861"/>
      <c r="G724" s="248"/>
      <c r="H724" s="214"/>
      <c r="I724" s="847"/>
      <c r="J724" s="134"/>
      <c r="K724" s="219"/>
      <c r="L724" s="864"/>
      <c r="M724" s="138"/>
    </row>
    <row r="725" spans="2:14" ht="17.45" customHeight="1">
      <c r="B725" s="101">
        <v>218</v>
      </c>
      <c r="C725" s="217"/>
      <c r="D725" s="241" t="s">
        <v>682</v>
      </c>
      <c r="E725" s="262"/>
      <c r="F725" s="861"/>
      <c r="G725" s="248"/>
      <c r="H725" s="214"/>
      <c r="I725" s="847"/>
      <c r="J725" s="134"/>
      <c r="K725" s="219"/>
      <c r="L725" s="864"/>
      <c r="M725" s="138"/>
    </row>
    <row r="726" spans="2:14" ht="17.45" customHeight="1">
      <c r="B726" s="101">
        <v>219</v>
      </c>
      <c r="C726" s="217"/>
      <c r="D726" s="241" t="s">
        <v>683</v>
      </c>
      <c r="E726" s="262"/>
      <c r="F726" s="861"/>
      <c r="G726" s="248"/>
      <c r="H726" s="214"/>
      <c r="I726" s="847"/>
      <c r="J726" s="134"/>
      <c r="K726" s="219"/>
      <c r="L726" s="864"/>
      <c r="M726" s="138"/>
    </row>
    <row r="727" spans="2:14" ht="18" customHeight="1" thickBot="1">
      <c r="B727" s="123">
        <v>220</v>
      </c>
      <c r="C727" s="218"/>
      <c r="D727" s="241" t="s">
        <v>684</v>
      </c>
      <c r="E727" s="262"/>
      <c r="F727" s="862"/>
      <c r="G727" s="249"/>
      <c r="H727" s="215"/>
      <c r="I727" s="866"/>
      <c r="J727" s="135"/>
      <c r="K727" s="220"/>
      <c r="L727" s="865"/>
      <c r="M727" s="139"/>
      <c r="N727" s="157"/>
    </row>
    <row r="728" spans="2:14" ht="18" customHeight="1" thickTop="1">
      <c r="B728" s="100">
        <v>221</v>
      </c>
      <c r="C728" s="216"/>
      <c r="D728" s="240" t="s">
        <v>685</v>
      </c>
      <c r="E728" s="242"/>
      <c r="F728" s="860" t="s">
        <v>4660</v>
      </c>
      <c r="G728" s="250" t="s">
        <v>4730</v>
      </c>
      <c r="H728" s="213"/>
      <c r="I728" s="846" t="s">
        <v>4661</v>
      </c>
      <c r="J728" s="133" t="s">
        <v>4729</v>
      </c>
      <c r="K728" s="222"/>
      <c r="L728" s="849" t="s">
        <v>4661</v>
      </c>
      <c r="M728" s="137" t="s">
        <v>6949</v>
      </c>
    </row>
    <row r="729" spans="2:14" ht="17.45" customHeight="1">
      <c r="B729" s="101">
        <v>222</v>
      </c>
      <c r="C729" s="217"/>
      <c r="D729" s="241" t="s">
        <v>686</v>
      </c>
      <c r="E729" s="262"/>
      <c r="F729" s="899"/>
      <c r="G729" s="248" t="s">
        <v>4732</v>
      </c>
      <c r="H729" s="214"/>
      <c r="I729" s="847"/>
      <c r="J729" s="134" t="s">
        <v>4731</v>
      </c>
      <c r="K729" s="219"/>
      <c r="L729" s="850"/>
      <c r="M729" s="138" t="s">
        <v>6950</v>
      </c>
    </row>
    <row r="730" spans="2:14" ht="17.45" customHeight="1">
      <c r="B730" s="101">
        <v>223</v>
      </c>
      <c r="C730" s="217"/>
      <c r="D730" s="241" t="s">
        <v>687</v>
      </c>
      <c r="E730" s="262"/>
      <c r="F730" s="899"/>
      <c r="G730" s="248"/>
      <c r="H730" s="214"/>
      <c r="I730" s="847"/>
      <c r="J730" s="134"/>
      <c r="K730" s="219"/>
      <c r="L730" s="850"/>
      <c r="M730" s="138"/>
    </row>
    <row r="731" spans="2:14" ht="17.45" customHeight="1">
      <c r="B731" s="101">
        <v>224</v>
      </c>
      <c r="C731" s="217"/>
      <c r="D731" s="241" t="s">
        <v>688</v>
      </c>
      <c r="E731" s="262"/>
      <c r="F731" s="899"/>
      <c r="G731" s="248"/>
      <c r="H731" s="214"/>
      <c r="I731" s="847"/>
      <c r="J731" s="134"/>
      <c r="K731" s="219"/>
      <c r="L731" s="850"/>
      <c r="M731" s="138"/>
    </row>
    <row r="732" spans="2:14" ht="17.45" customHeight="1">
      <c r="B732" s="101">
        <v>225</v>
      </c>
      <c r="C732" s="217"/>
      <c r="D732" s="241" t="s">
        <v>689</v>
      </c>
      <c r="E732" s="262"/>
      <c r="F732" s="899"/>
      <c r="G732" s="248"/>
      <c r="H732" s="214"/>
      <c r="I732" s="847"/>
      <c r="J732" s="134"/>
      <c r="K732" s="219"/>
      <c r="L732" s="850"/>
      <c r="M732" s="138"/>
    </row>
    <row r="733" spans="2:14" ht="17.45" customHeight="1">
      <c r="B733" s="101">
        <v>226</v>
      </c>
      <c r="C733" s="217"/>
      <c r="D733" s="241" t="s">
        <v>690</v>
      </c>
      <c r="E733" s="262"/>
      <c r="F733" s="899"/>
      <c r="G733" s="248"/>
      <c r="H733" s="214"/>
      <c r="I733" s="847"/>
      <c r="J733" s="134"/>
      <c r="K733" s="219"/>
      <c r="L733" s="850"/>
      <c r="M733" s="138"/>
    </row>
    <row r="734" spans="2:14" ht="17.45" customHeight="1">
      <c r="B734" s="101">
        <v>227</v>
      </c>
      <c r="C734" s="217"/>
      <c r="D734" s="241" t="s">
        <v>691</v>
      </c>
      <c r="E734" s="262"/>
      <c r="F734" s="899"/>
      <c r="G734" s="248"/>
      <c r="H734" s="214"/>
      <c r="I734" s="847"/>
      <c r="J734" s="134"/>
      <c r="K734" s="219"/>
      <c r="L734" s="850"/>
      <c r="M734" s="138"/>
    </row>
    <row r="735" spans="2:14" ht="17.45" customHeight="1">
      <c r="B735" s="101">
        <v>228</v>
      </c>
      <c r="C735" s="217"/>
      <c r="D735" s="241" t="s">
        <v>692</v>
      </c>
      <c r="E735" s="262"/>
      <c r="F735" s="899"/>
      <c r="G735" s="248"/>
      <c r="H735" s="214"/>
      <c r="I735" s="847"/>
      <c r="J735" s="134"/>
      <c r="K735" s="219"/>
      <c r="L735" s="850"/>
      <c r="M735" s="138"/>
    </row>
    <row r="736" spans="2:14" ht="17.45" customHeight="1">
      <c r="B736" s="101">
        <v>229</v>
      </c>
      <c r="C736" s="217"/>
      <c r="D736" s="241" t="s">
        <v>693</v>
      </c>
      <c r="E736" s="262"/>
      <c r="F736" s="899"/>
      <c r="G736" s="248"/>
      <c r="H736" s="214"/>
      <c r="I736" s="847"/>
      <c r="J736" s="134"/>
      <c r="K736" s="219"/>
      <c r="L736" s="850"/>
      <c r="M736" s="138"/>
    </row>
    <row r="737" spans="2:14" ht="18" customHeight="1" thickBot="1">
      <c r="B737" s="123">
        <v>230</v>
      </c>
      <c r="C737" s="218"/>
      <c r="D737" s="377" t="s">
        <v>694</v>
      </c>
      <c r="E737" s="243"/>
      <c r="F737" s="900"/>
      <c r="G737" s="249"/>
      <c r="H737" s="215"/>
      <c r="I737" s="866"/>
      <c r="J737" s="135"/>
      <c r="K737" s="220"/>
      <c r="L737" s="856"/>
      <c r="M737" s="139"/>
      <c r="N737" s="157"/>
    </row>
    <row r="738" spans="2:14" ht="18" customHeight="1" thickTop="1">
      <c r="B738" s="101">
        <v>231</v>
      </c>
      <c r="C738" s="216"/>
      <c r="D738" s="241" t="s">
        <v>695</v>
      </c>
      <c r="E738" s="262"/>
      <c r="F738" s="860" t="s">
        <v>4332</v>
      </c>
      <c r="G738" s="248" t="s">
        <v>4326</v>
      </c>
      <c r="H738" s="214"/>
      <c r="I738" s="894" t="s">
        <v>4332</v>
      </c>
      <c r="J738" s="134" t="s">
        <v>4326</v>
      </c>
      <c r="K738" s="222"/>
      <c r="L738" s="863" t="s">
        <v>4332</v>
      </c>
      <c r="M738" s="138" t="s">
        <v>4326</v>
      </c>
    </row>
    <row r="739" spans="2:14" ht="17.45" customHeight="1">
      <c r="B739" s="101">
        <v>232</v>
      </c>
      <c r="C739" s="217"/>
      <c r="D739" s="241" t="s">
        <v>696</v>
      </c>
      <c r="E739" s="262"/>
      <c r="F739" s="861"/>
      <c r="G739" s="248" t="s">
        <v>4327</v>
      </c>
      <c r="H739" s="214"/>
      <c r="I739" s="910"/>
      <c r="J739" s="134" t="s">
        <v>4327</v>
      </c>
      <c r="K739" s="219"/>
      <c r="L739" s="864"/>
      <c r="M739" s="138" t="s">
        <v>4327</v>
      </c>
    </row>
    <row r="740" spans="2:14" ht="17.45" customHeight="1">
      <c r="B740" s="101">
        <v>233</v>
      </c>
      <c r="C740" s="217"/>
      <c r="D740" s="241" t="s">
        <v>697</v>
      </c>
      <c r="E740" s="262"/>
      <c r="F740" s="861"/>
      <c r="G740" s="248"/>
      <c r="H740" s="214"/>
      <c r="I740" s="910"/>
      <c r="J740" s="134"/>
      <c r="K740" s="219"/>
      <c r="L740" s="864"/>
      <c r="M740" s="138"/>
    </row>
    <row r="741" spans="2:14" ht="17.45" customHeight="1">
      <c r="B741" s="101">
        <v>234</v>
      </c>
      <c r="C741" s="217"/>
      <c r="D741" s="241" t="s">
        <v>698</v>
      </c>
      <c r="E741" s="262"/>
      <c r="F741" s="861"/>
      <c r="G741" s="248"/>
      <c r="H741" s="214"/>
      <c r="I741" s="910"/>
      <c r="J741" s="134"/>
      <c r="K741" s="269"/>
      <c r="L741" s="864"/>
      <c r="M741" s="138"/>
    </row>
    <row r="742" spans="2:14" ht="17.45" customHeight="1">
      <c r="B742" s="101">
        <v>235</v>
      </c>
      <c r="C742" s="217"/>
      <c r="D742" s="241" t="s">
        <v>699</v>
      </c>
      <c r="E742" s="262"/>
      <c r="F742" s="861"/>
      <c r="G742" s="248"/>
      <c r="H742" s="214"/>
      <c r="I742" s="910"/>
      <c r="J742" s="134"/>
      <c r="K742" s="219"/>
      <c r="L742" s="864"/>
      <c r="M742" s="138"/>
    </row>
    <row r="743" spans="2:14" ht="17.45" customHeight="1">
      <c r="B743" s="101">
        <v>236</v>
      </c>
      <c r="C743" s="217"/>
      <c r="D743" s="241" t="s">
        <v>700</v>
      </c>
      <c r="E743" s="262"/>
      <c r="F743" s="861"/>
      <c r="G743" s="248"/>
      <c r="H743" s="214"/>
      <c r="I743" s="910"/>
      <c r="J743" s="134"/>
      <c r="K743" s="219"/>
      <c r="L743" s="864"/>
      <c r="M743" s="138"/>
    </row>
    <row r="744" spans="2:14" ht="17.45" customHeight="1">
      <c r="B744" s="101">
        <v>237</v>
      </c>
      <c r="C744" s="217"/>
      <c r="D744" s="241" t="s">
        <v>701</v>
      </c>
      <c r="E744" s="262"/>
      <c r="F744" s="861"/>
      <c r="G744" s="248"/>
      <c r="H744" s="214"/>
      <c r="I744" s="910"/>
      <c r="J744" s="134"/>
      <c r="K744" s="219"/>
      <c r="L744" s="864"/>
      <c r="M744" s="138"/>
    </row>
    <row r="745" spans="2:14" ht="17.45" customHeight="1">
      <c r="B745" s="101">
        <v>238</v>
      </c>
      <c r="C745" s="217"/>
      <c r="D745" s="241" t="s">
        <v>702</v>
      </c>
      <c r="E745" s="262"/>
      <c r="F745" s="861"/>
      <c r="G745" s="248"/>
      <c r="H745" s="214"/>
      <c r="I745" s="910"/>
      <c r="J745" s="134"/>
      <c r="K745" s="219"/>
      <c r="L745" s="864"/>
      <c r="M745" s="138"/>
    </row>
    <row r="746" spans="2:14" ht="17.45" customHeight="1">
      <c r="B746" s="101">
        <v>239</v>
      </c>
      <c r="C746" s="217"/>
      <c r="D746" s="241" t="s">
        <v>703</v>
      </c>
      <c r="E746" s="262"/>
      <c r="F746" s="861"/>
      <c r="G746" s="248"/>
      <c r="H746" s="214"/>
      <c r="I746" s="910"/>
      <c r="J746" s="134"/>
      <c r="K746" s="219"/>
      <c r="L746" s="864"/>
      <c r="M746" s="138"/>
    </row>
    <row r="747" spans="2:14" ht="18" customHeight="1" thickBot="1">
      <c r="B747" s="101">
        <v>240</v>
      </c>
      <c r="C747" s="218"/>
      <c r="D747" s="377" t="s">
        <v>704</v>
      </c>
      <c r="E747" s="243"/>
      <c r="F747" s="862"/>
      <c r="G747" s="249"/>
      <c r="H747" s="215"/>
      <c r="I747" s="911"/>
      <c r="J747" s="135"/>
      <c r="K747" s="220"/>
      <c r="L747" s="865"/>
      <c r="M747" s="139"/>
      <c r="N747" s="157"/>
    </row>
    <row r="748" spans="2:14" ht="18" customHeight="1" thickTop="1">
      <c r="B748" s="122">
        <v>241</v>
      </c>
      <c r="C748" s="216"/>
      <c r="D748" s="241" t="s">
        <v>705</v>
      </c>
      <c r="E748" s="262"/>
      <c r="F748" s="860" t="s">
        <v>4333</v>
      </c>
      <c r="G748" s="248" t="s">
        <v>4328</v>
      </c>
      <c r="H748" s="214"/>
      <c r="I748" s="894" t="s">
        <v>4333</v>
      </c>
      <c r="J748" s="134" t="s">
        <v>4328</v>
      </c>
      <c r="K748" s="222"/>
      <c r="L748" s="863" t="s">
        <v>4333</v>
      </c>
      <c r="M748" s="138" t="s">
        <v>4328</v>
      </c>
    </row>
    <row r="749" spans="2:14" ht="17.45" customHeight="1">
      <c r="B749" s="101">
        <v>242</v>
      </c>
      <c r="C749" s="217"/>
      <c r="D749" s="241" t="s">
        <v>706</v>
      </c>
      <c r="E749" s="262"/>
      <c r="F749" s="861"/>
      <c r="G749" s="248" t="s">
        <v>4329</v>
      </c>
      <c r="H749" s="214"/>
      <c r="I749" s="910"/>
      <c r="J749" s="134" t="s">
        <v>4329</v>
      </c>
      <c r="K749" s="219"/>
      <c r="L749" s="864"/>
      <c r="M749" s="138" t="s">
        <v>4329</v>
      </c>
    </row>
    <row r="750" spans="2:14" ht="17.45" customHeight="1">
      <c r="B750" s="101">
        <v>243</v>
      </c>
      <c r="C750" s="217"/>
      <c r="D750" s="241" t="s">
        <v>707</v>
      </c>
      <c r="E750" s="262"/>
      <c r="F750" s="861"/>
      <c r="G750" s="248" t="s">
        <v>5257</v>
      </c>
      <c r="H750" s="214"/>
      <c r="I750" s="910"/>
      <c r="J750" s="134"/>
      <c r="K750" s="219"/>
      <c r="L750" s="864"/>
      <c r="M750" s="138"/>
    </row>
    <row r="751" spans="2:14" ht="17.45" customHeight="1">
      <c r="B751" s="101">
        <v>244</v>
      </c>
      <c r="C751" s="217"/>
      <c r="D751" s="241" t="s">
        <v>708</v>
      </c>
      <c r="E751" s="262"/>
      <c r="F751" s="861"/>
      <c r="G751" s="248"/>
      <c r="H751" s="214"/>
      <c r="I751" s="910"/>
      <c r="J751" s="134"/>
      <c r="K751" s="269"/>
      <c r="L751" s="864"/>
      <c r="M751" s="138"/>
    </row>
    <row r="752" spans="2:14" ht="17.45" customHeight="1">
      <c r="B752" s="101">
        <v>245</v>
      </c>
      <c r="C752" s="217"/>
      <c r="D752" s="241" t="s">
        <v>709</v>
      </c>
      <c r="E752" s="262"/>
      <c r="F752" s="861"/>
      <c r="G752" s="248"/>
      <c r="H752" s="214"/>
      <c r="I752" s="910"/>
      <c r="J752" s="134"/>
      <c r="K752" s="219"/>
      <c r="L752" s="864"/>
      <c r="M752" s="138"/>
    </row>
    <row r="753" spans="2:14" ht="17.45" customHeight="1">
      <c r="B753" s="101">
        <v>246</v>
      </c>
      <c r="C753" s="217"/>
      <c r="D753" s="241" t="s">
        <v>710</v>
      </c>
      <c r="E753" s="262"/>
      <c r="F753" s="861"/>
      <c r="G753" s="248"/>
      <c r="H753" s="214"/>
      <c r="I753" s="910"/>
      <c r="J753" s="134"/>
      <c r="K753" s="219"/>
      <c r="L753" s="864"/>
      <c r="M753" s="138"/>
    </row>
    <row r="754" spans="2:14" ht="17.45" customHeight="1">
      <c r="B754" s="101">
        <v>247</v>
      </c>
      <c r="C754" s="217"/>
      <c r="D754" s="241" t="s">
        <v>711</v>
      </c>
      <c r="E754" s="262"/>
      <c r="F754" s="861"/>
      <c r="G754" s="248"/>
      <c r="H754" s="214"/>
      <c r="I754" s="910"/>
      <c r="J754" s="134"/>
      <c r="K754" s="219"/>
      <c r="L754" s="864"/>
      <c r="M754" s="138"/>
    </row>
    <row r="755" spans="2:14" ht="17.45" customHeight="1">
      <c r="B755" s="101">
        <v>248</v>
      </c>
      <c r="C755" s="217"/>
      <c r="D755" s="241" t="s">
        <v>712</v>
      </c>
      <c r="E755" s="262"/>
      <c r="F755" s="861"/>
      <c r="G755" s="248"/>
      <c r="H755" s="214"/>
      <c r="I755" s="910"/>
      <c r="J755" s="134"/>
      <c r="K755" s="219"/>
      <c r="L755" s="864"/>
      <c r="M755" s="138"/>
    </row>
    <row r="756" spans="2:14" ht="17.45" customHeight="1">
      <c r="B756" s="101">
        <v>249</v>
      </c>
      <c r="C756" s="217"/>
      <c r="D756" s="241" t="s">
        <v>713</v>
      </c>
      <c r="E756" s="262"/>
      <c r="F756" s="861"/>
      <c r="G756" s="248"/>
      <c r="H756" s="214"/>
      <c r="I756" s="910"/>
      <c r="J756" s="134"/>
      <c r="K756" s="219"/>
      <c r="L756" s="864"/>
      <c r="M756" s="138"/>
    </row>
    <row r="757" spans="2:14" ht="18" customHeight="1" thickBot="1">
      <c r="B757" s="123">
        <v>250</v>
      </c>
      <c r="C757" s="218"/>
      <c r="D757" s="241" t="s">
        <v>714</v>
      </c>
      <c r="E757" s="262"/>
      <c r="F757" s="862"/>
      <c r="G757" s="249"/>
      <c r="H757" s="215"/>
      <c r="I757" s="911"/>
      <c r="J757" s="135"/>
      <c r="K757" s="220"/>
      <c r="L757" s="865"/>
      <c r="M757" s="139"/>
      <c r="N757" s="157"/>
    </row>
    <row r="758" spans="2:14" ht="18" customHeight="1" thickTop="1">
      <c r="B758" s="101">
        <v>251</v>
      </c>
      <c r="C758" s="216"/>
      <c r="D758" s="240" t="s">
        <v>715</v>
      </c>
      <c r="E758" s="242"/>
      <c r="F758" s="860" t="s">
        <v>4334</v>
      </c>
      <c r="G758" s="248" t="s">
        <v>2219</v>
      </c>
      <c r="H758" s="214"/>
      <c r="I758" s="894" t="s">
        <v>4334</v>
      </c>
      <c r="J758" s="134" t="s">
        <v>2219</v>
      </c>
      <c r="K758" s="222"/>
      <c r="L758" s="863" t="s">
        <v>4334</v>
      </c>
      <c r="M758" s="138" t="s">
        <v>2219</v>
      </c>
    </row>
    <row r="759" spans="2:14" ht="17.45" customHeight="1">
      <c r="B759" s="101">
        <v>252</v>
      </c>
      <c r="C759" s="217"/>
      <c r="D759" s="241" t="s">
        <v>716</v>
      </c>
      <c r="E759" s="262"/>
      <c r="F759" s="861"/>
      <c r="G759" s="248" t="s">
        <v>2172</v>
      </c>
      <c r="H759" s="214"/>
      <c r="I759" s="910"/>
      <c r="J759" s="134" t="s">
        <v>2172</v>
      </c>
      <c r="K759" s="219"/>
      <c r="L759" s="864"/>
      <c r="M759" s="138" t="s">
        <v>2172</v>
      </c>
    </row>
    <row r="760" spans="2:14" ht="17.45" customHeight="1">
      <c r="B760" s="101">
        <v>253</v>
      </c>
      <c r="C760" s="217"/>
      <c r="D760" s="241" t="s">
        <v>717</v>
      </c>
      <c r="E760" s="262"/>
      <c r="F760" s="861"/>
      <c r="G760" s="248"/>
      <c r="H760" s="214"/>
      <c r="I760" s="910"/>
      <c r="J760" s="134"/>
      <c r="K760" s="219"/>
      <c r="L760" s="864"/>
      <c r="M760" s="138"/>
    </row>
    <row r="761" spans="2:14" ht="17.45" customHeight="1">
      <c r="B761" s="101">
        <v>254</v>
      </c>
      <c r="C761" s="217"/>
      <c r="D761" s="241" t="s">
        <v>718</v>
      </c>
      <c r="E761" s="262"/>
      <c r="F761" s="861"/>
      <c r="G761" s="248"/>
      <c r="H761" s="214"/>
      <c r="I761" s="910"/>
      <c r="J761" s="134"/>
      <c r="K761" s="269"/>
      <c r="L761" s="864"/>
      <c r="M761" s="138"/>
    </row>
    <row r="762" spans="2:14" ht="17.45" customHeight="1">
      <c r="B762" s="101">
        <v>255</v>
      </c>
      <c r="C762" s="217"/>
      <c r="D762" s="241" t="s">
        <v>719</v>
      </c>
      <c r="E762" s="262"/>
      <c r="F762" s="861"/>
      <c r="G762" s="248"/>
      <c r="H762" s="214"/>
      <c r="I762" s="910"/>
      <c r="J762" s="134"/>
      <c r="K762" s="219"/>
      <c r="L762" s="864"/>
      <c r="M762" s="138"/>
    </row>
    <row r="763" spans="2:14" ht="17.45" customHeight="1">
      <c r="B763" s="101">
        <v>256</v>
      </c>
      <c r="C763" s="217"/>
      <c r="D763" s="241" t="s">
        <v>720</v>
      </c>
      <c r="E763" s="262"/>
      <c r="F763" s="861"/>
      <c r="G763" s="248"/>
      <c r="H763" s="214"/>
      <c r="I763" s="910"/>
      <c r="J763" s="134"/>
      <c r="K763" s="219"/>
      <c r="L763" s="864"/>
      <c r="M763" s="138"/>
    </row>
    <row r="764" spans="2:14" ht="17.45" customHeight="1">
      <c r="B764" s="101">
        <v>257</v>
      </c>
      <c r="C764" s="217"/>
      <c r="D764" s="241" t="s">
        <v>721</v>
      </c>
      <c r="E764" s="262"/>
      <c r="F764" s="861"/>
      <c r="G764" s="248"/>
      <c r="H764" s="214"/>
      <c r="I764" s="910"/>
      <c r="J764" s="134"/>
      <c r="K764" s="219"/>
      <c r="L764" s="864"/>
      <c r="M764" s="138"/>
    </row>
    <row r="765" spans="2:14" ht="17.45" customHeight="1">
      <c r="B765" s="101">
        <v>258</v>
      </c>
      <c r="C765" s="217"/>
      <c r="D765" s="241" t="s">
        <v>722</v>
      </c>
      <c r="E765" s="262"/>
      <c r="F765" s="861"/>
      <c r="G765" s="248"/>
      <c r="H765" s="214"/>
      <c r="I765" s="910"/>
      <c r="J765" s="134"/>
      <c r="K765" s="219"/>
      <c r="L765" s="864"/>
      <c r="M765" s="138"/>
    </row>
    <row r="766" spans="2:14" ht="17.45" customHeight="1">
      <c r="B766" s="101">
        <v>259</v>
      </c>
      <c r="C766" s="217"/>
      <c r="D766" s="241" t="s">
        <v>723</v>
      </c>
      <c r="E766" s="262"/>
      <c r="F766" s="861"/>
      <c r="G766" s="248"/>
      <c r="H766" s="214"/>
      <c r="I766" s="910"/>
      <c r="J766" s="134"/>
      <c r="K766" s="219"/>
      <c r="L766" s="864"/>
      <c r="M766" s="138"/>
    </row>
    <row r="767" spans="2:14" ht="18" customHeight="1" thickBot="1">
      <c r="B767" s="123">
        <v>260</v>
      </c>
      <c r="C767" s="218"/>
      <c r="D767" s="377" t="s">
        <v>724</v>
      </c>
      <c r="E767" s="243"/>
      <c r="F767" s="862"/>
      <c r="G767" s="249"/>
      <c r="H767" s="215"/>
      <c r="I767" s="911"/>
      <c r="J767" s="135"/>
      <c r="K767" s="220"/>
      <c r="L767" s="865"/>
      <c r="M767" s="139"/>
      <c r="N767" s="157"/>
    </row>
    <row r="768" spans="2:14" ht="18" customHeight="1" thickTop="1">
      <c r="B768" s="100">
        <v>261</v>
      </c>
      <c r="C768" s="216"/>
      <c r="D768" s="240" t="s">
        <v>725</v>
      </c>
      <c r="E768" s="242"/>
      <c r="F768" s="860" t="s">
        <v>2212</v>
      </c>
      <c r="G768" s="250" t="s">
        <v>2177</v>
      </c>
      <c r="H768" s="213"/>
      <c r="I768" s="894" t="s">
        <v>2212</v>
      </c>
      <c r="J768" s="133" t="s">
        <v>2177</v>
      </c>
      <c r="K768" s="222"/>
      <c r="L768" s="863" t="s">
        <v>2212</v>
      </c>
      <c r="M768" s="137" t="s">
        <v>2177</v>
      </c>
    </row>
    <row r="769" spans="2:14" ht="17.45" customHeight="1">
      <c r="B769" s="101">
        <v>262</v>
      </c>
      <c r="C769" s="211"/>
      <c r="D769" s="241" t="s">
        <v>726</v>
      </c>
      <c r="E769" s="262"/>
      <c r="F769" s="899"/>
      <c r="G769" s="248" t="s">
        <v>4330</v>
      </c>
      <c r="H769" s="214"/>
      <c r="I769" s="895"/>
      <c r="J769" s="134" t="s">
        <v>4330</v>
      </c>
      <c r="K769" s="219"/>
      <c r="L769" s="897"/>
      <c r="M769" s="138" t="s">
        <v>4330</v>
      </c>
    </row>
    <row r="770" spans="2:14" ht="17.45" customHeight="1">
      <c r="B770" s="101">
        <v>263</v>
      </c>
      <c r="C770" s="211"/>
      <c r="D770" s="241" t="s">
        <v>727</v>
      </c>
      <c r="E770" s="262"/>
      <c r="F770" s="899"/>
      <c r="G770" s="248" t="s">
        <v>4331</v>
      </c>
      <c r="H770" s="214"/>
      <c r="I770" s="895"/>
      <c r="J770" s="134" t="s">
        <v>4331</v>
      </c>
      <c r="K770" s="219"/>
      <c r="L770" s="897"/>
      <c r="M770" s="138" t="s">
        <v>4331</v>
      </c>
    </row>
    <row r="771" spans="2:14" ht="17.45" customHeight="1">
      <c r="B771" s="101">
        <v>264</v>
      </c>
      <c r="C771" s="211"/>
      <c r="D771" s="241" t="s">
        <v>728</v>
      </c>
      <c r="E771" s="262"/>
      <c r="F771" s="899"/>
      <c r="G771" s="248"/>
      <c r="H771" s="214"/>
      <c r="I771" s="895"/>
      <c r="J771" s="134"/>
      <c r="K771" s="219"/>
      <c r="L771" s="897"/>
      <c r="M771" s="138"/>
    </row>
    <row r="772" spans="2:14" ht="17.45" customHeight="1">
      <c r="B772" s="101">
        <v>265</v>
      </c>
      <c r="C772" s="211"/>
      <c r="D772" s="241" t="s">
        <v>729</v>
      </c>
      <c r="E772" s="262"/>
      <c r="F772" s="899"/>
      <c r="G772" s="248"/>
      <c r="H772" s="214"/>
      <c r="I772" s="895"/>
      <c r="J772" s="134"/>
      <c r="K772" s="219"/>
      <c r="L772" s="897"/>
      <c r="M772" s="138"/>
    </row>
    <row r="773" spans="2:14" ht="17.45" customHeight="1">
      <c r="B773" s="101">
        <v>266</v>
      </c>
      <c r="C773" s="211"/>
      <c r="D773" s="241" t="s">
        <v>730</v>
      </c>
      <c r="E773" s="262"/>
      <c r="F773" s="899"/>
      <c r="G773" s="248" t="s">
        <v>4753</v>
      </c>
      <c r="H773" s="214"/>
      <c r="I773" s="895"/>
      <c r="J773" s="134" t="s">
        <v>4752</v>
      </c>
      <c r="K773" s="219"/>
      <c r="L773" s="897"/>
      <c r="M773" s="138" t="s">
        <v>6951</v>
      </c>
    </row>
    <row r="774" spans="2:14" ht="17.45" customHeight="1">
      <c r="B774" s="101">
        <v>267</v>
      </c>
      <c r="C774" s="211"/>
      <c r="D774" s="241" t="s">
        <v>731</v>
      </c>
      <c r="E774" s="262"/>
      <c r="F774" s="899"/>
      <c r="G774" s="248"/>
      <c r="H774" s="214"/>
      <c r="I774" s="895"/>
      <c r="J774" s="134"/>
      <c r="K774" s="219"/>
      <c r="L774" s="897"/>
      <c r="M774" s="138"/>
    </row>
    <row r="775" spans="2:14" ht="17.45" customHeight="1">
      <c r="B775" s="101">
        <v>268</v>
      </c>
      <c r="C775" s="211"/>
      <c r="D775" s="241" t="s">
        <v>732</v>
      </c>
      <c r="E775" s="262"/>
      <c r="F775" s="899"/>
      <c r="G775" s="248"/>
      <c r="H775" s="214"/>
      <c r="I775" s="895"/>
      <c r="J775" s="134"/>
      <c r="K775" s="219"/>
      <c r="L775" s="897"/>
      <c r="M775" s="138"/>
    </row>
    <row r="776" spans="2:14" ht="17.45" customHeight="1">
      <c r="B776" s="101">
        <v>269</v>
      </c>
      <c r="C776" s="211"/>
      <c r="D776" s="241" t="s">
        <v>733</v>
      </c>
      <c r="E776" s="262"/>
      <c r="F776" s="899"/>
      <c r="G776" s="248"/>
      <c r="H776" s="214"/>
      <c r="I776" s="895"/>
      <c r="J776" s="134"/>
      <c r="K776" s="219"/>
      <c r="L776" s="897"/>
      <c r="M776" s="138"/>
    </row>
    <row r="777" spans="2:14" ht="18" customHeight="1" thickBot="1">
      <c r="B777" s="102">
        <v>270</v>
      </c>
      <c r="C777" s="212"/>
      <c r="D777" s="377" t="s">
        <v>734</v>
      </c>
      <c r="E777" s="243"/>
      <c r="F777" s="900"/>
      <c r="G777" s="249"/>
      <c r="H777" s="215"/>
      <c r="I777" s="896"/>
      <c r="J777" s="135"/>
      <c r="K777" s="220"/>
      <c r="L777" s="898"/>
      <c r="M777" s="139"/>
      <c r="N777" s="157"/>
    </row>
    <row r="778" spans="2:14" ht="18" customHeight="1" thickTop="1">
      <c r="B778" s="122">
        <v>271</v>
      </c>
      <c r="C778" s="216"/>
      <c r="D778" s="240" t="s">
        <v>735</v>
      </c>
      <c r="E778" s="262"/>
      <c r="F778" s="860" t="s">
        <v>4336</v>
      </c>
      <c r="G778" s="248" t="s">
        <v>4335</v>
      </c>
      <c r="H778" s="214"/>
      <c r="I778" s="894" t="s">
        <v>4336</v>
      </c>
      <c r="J778" s="134" t="s">
        <v>4335</v>
      </c>
      <c r="K778" s="222"/>
      <c r="L778" s="863" t="s">
        <v>4336</v>
      </c>
      <c r="M778" s="138" t="s">
        <v>4335</v>
      </c>
    </row>
    <row r="779" spans="2:14" ht="17.45" customHeight="1">
      <c r="B779" s="101">
        <v>272</v>
      </c>
      <c r="C779" s="211"/>
      <c r="D779" s="241" t="s">
        <v>736</v>
      </c>
      <c r="E779" s="262"/>
      <c r="F779" s="899"/>
      <c r="G779" s="248"/>
      <c r="H779" s="214"/>
      <c r="I779" s="895"/>
      <c r="J779" s="134"/>
      <c r="K779" s="219"/>
      <c r="L779" s="897"/>
      <c r="M779" s="138"/>
    </row>
    <row r="780" spans="2:14" ht="17.45" customHeight="1">
      <c r="B780" s="101">
        <v>273</v>
      </c>
      <c r="C780" s="211"/>
      <c r="D780" s="241" t="s">
        <v>737</v>
      </c>
      <c r="E780" s="262"/>
      <c r="F780" s="899"/>
      <c r="G780" s="248"/>
      <c r="H780" s="214"/>
      <c r="I780" s="895"/>
      <c r="J780" s="134"/>
      <c r="K780" s="219"/>
      <c r="L780" s="897"/>
      <c r="M780" s="138"/>
    </row>
    <row r="781" spans="2:14" ht="17.45" customHeight="1">
      <c r="B781" s="101">
        <v>274</v>
      </c>
      <c r="C781" s="211"/>
      <c r="D781" s="241" t="s">
        <v>738</v>
      </c>
      <c r="E781" s="262"/>
      <c r="F781" s="899"/>
      <c r="G781" s="248"/>
      <c r="H781" s="214"/>
      <c r="I781" s="895"/>
      <c r="J781" s="134"/>
      <c r="K781" s="219"/>
      <c r="L781" s="897"/>
      <c r="M781" s="138"/>
    </row>
    <row r="782" spans="2:14" ht="17.45" customHeight="1">
      <c r="B782" s="101">
        <v>275</v>
      </c>
      <c r="C782" s="211"/>
      <c r="D782" s="241" t="s">
        <v>739</v>
      </c>
      <c r="E782" s="262"/>
      <c r="F782" s="899"/>
      <c r="G782" s="248"/>
      <c r="H782" s="214"/>
      <c r="I782" s="895"/>
      <c r="J782" s="134"/>
      <c r="K782" s="219"/>
      <c r="L782" s="897"/>
      <c r="M782" s="138"/>
    </row>
    <row r="783" spans="2:14" ht="17.45" customHeight="1">
      <c r="B783" s="101">
        <v>276</v>
      </c>
      <c r="C783" s="211"/>
      <c r="D783" s="241" t="s">
        <v>740</v>
      </c>
      <c r="E783" s="262"/>
      <c r="F783" s="899"/>
      <c r="G783" s="248"/>
      <c r="H783" s="214"/>
      <c r="I783" s="895"/>
      <c r="J783" s="134"/>
      <c r="K783" s="219"/>
      <c r="L783" s="897"/>
      <c r="M783" s="138"/>
    </row>
    <row r="784" spans="2:14" ht="17.45" customHeight="1">
      <c r="B784" s="101">
        <v>277</v>
      </c>
      <c r="C784" s="211"/>
      <c r="D784" s="241" t="s">
        <v>741</v>
      </c>
      <c r="E784" s="262"/>
      <c r="F784" s="899"/>
      <c r="G784" s="248"/>
      <c r="H784" s="214"/>
      <c r="I784" s="895"/>
      <c r="J784" s="134"/>
      <c r="K784" s="219"/>
      <c r="L784" s="897"/>
      <c r="M784" s="138"/>
    </row>
    <row r="785" spans="2:14" ht="17.45" customHeight="1">
      <c r="B785" s="101">
        <v>278</v>
      </c>
      <c r="C785" s="211"/>
      <c r="D785" s="241" t="s">
        <v>742</v>
      </c>
      <c r="E785" s="262"/>
      <c r="F785" s="899"/>
      <c r="G785" s="248"/>
      <c r="H785" s="214"/>
      <c r="I785" s="895"/>
      <c r="J785" s="134"/>
      <c r="K785" s="219"/>
      <c r="L785" s="897"/>
      <c r="M785" s="138"/>
    </row>
    <row r="786" spans="2:14" ht="17.45" customHeight="1">
      <c r="B786" s="101">
        <v>279</v>
      </c>
      <c r="C786" s="211"/>
      <c r="D786" s="241" t="s">
        <v>743</v>
      </c>
      <c r="E786" s="262"/>
      <c r="F786" s="899"/>
      <c r="G786" s="248"/>
      <c r="H786" s="214"/>
      <c r="I786" s="895"/>
      <c r="J786" s="134"/>
      <c r="K786" s="219"/>
      <c r="L786" s="897"/>
      <c r="M786" s="138"/>
    </row>
    <row r="787" spans="2:14" ht="18" customHeight="1" thickBot="1">
      <c r="B787" s="101">
        <v>280</v>
      </c>
      <c r="C787" s="212"/>
      <c r="D787" s="241" t="s">
        <v>744</v>
      </c>
      <c r="E787" s="262"/>
      <c r="F787" s="900"/>
      <c r="G787" s="249"/>
      <c r="H787" s="215"/>
      <c r="I787" s="896"/>
      <c r="J787" s="135"/>
      <c r="K787" s="220"/>
      <c r="L787" s="898"/>
      <c r="M787" s="139"/>
      <c r="N787" s="157"/>
    </row>
    <row r="788" spans="2:14" ht="18" customHeight="1" thickTop="1">
      <c r="B788" s="122">
        <v>281</v>
      </c>
      <c r="C788" s="107"/>
      <c r="D788" s="240" t="s">
        <v>745</v>
      </c>
      <c r="E788" s="242"/>
      <c r="F788" s="860" t="s">
        <v>4337</v>
      </c>
      <c r="G788" s="248" t="s">
        <v>4338</v>
      </c>
      <c r="H788" s="214"/>
      <c r="I788" s="894" t="s">
        <v>4337</v>
      </c>
      <c r="J788" s="134" t="s">
        <v>4338</v>
      </c>
      <c r="K788" s="222"/>
      <c r="L788" s="863" t="s">
        <v>4337</v>
      </c>
      <c r="M788" s="138" t="s">
        <v>4338</v>
      </c>
    </row>
    <row r="789" spans="2:14" ht="17.45" customHeight="1">
      <c r="B789" s="101">
        <v>282</v>
      </c>
      <c r="C789" s="108"/>
      <c r="D789" s="241" t="s">
        <v>746</v>
      </c>
      <c r="E789" s="262"/>
      <c r="F789" s="899"/>
      <c r="G789" s="248"/>
      <c r="H789" s="214"/>
      <c r="I789" s="895"/>
      <c r="J789" s="134"/>
      <c r="K789" s="219"/>
      <c r="L789" s="897"/>
      <c r="M789" s="138"/>
    </row>
    <row r="790" spans="2:14" ht="17.45" customHeight="1">
      <c r="B790" s="101">
        <v>283</v>
      </c>
      <c r="C790" s="108"/>
      <c r="D790" s="241" t="s">
        <v>747</v>
      </c>
      <c r="E790" s="262"/>
      <c r="F790" s="899"/>
      <c r="G790" s="248"/>
      <c r="H790" s="214"/>
      <c r="I790" s="895"/>
      <c r="J790" s="134"/>
      <c r="K790" s="219"/>
      <c r="L790" s="897"/>
      <c r="M790" s="138"/>
    </row>
    <row r="791" spans="2:14" ht="17.45" customHeight="1">
      <c r="B791" s="101">
        <v>284</v>
      </c>
      <c r="C791" s="108"/>
      <c r="D791" s="241" t="s">
        <v>748</v>
      </c>
      <c r="E791" s="262"/>
      <c r="F791" s="899"/>
      <c r="G791" s="248"/>
      <c r="H791" s="214"/>
      <c r="I791" s="895"/>
      <c r="J791" s="134"/>
      <c r="K791" s="219"/>
      <c r="L791" s="897"/>
      <c r="M791" s="138"/>
    </row>
    <row r="792" spans="2:14" ht="17.45" customHeight="1">
      <c r="B792" s="101">
        <v>285</v>
      </c>
      <c r="C792" s="108"/>
      <c r="D792" s="241" t="s">
        <v>749</v>
      </c>
      <c r="E792" s="262"/>
      <c r="F792" s="899"/>
      <c r="G792" s="248"/>
      <c r="H792" s="214"/>
      <c r="I792" s="895"/>
      <c r="J792" s="134"/>
      <c r="K792" s="219"/>
      <c r="L792" s="897"/>
      <c r="M792" s="138"/>
    </row>
    <row r="793" spans="2:14" ht="17.45" customHeight="1">
      <c r="B793" s="101">
        <v>286</v>
      </c>
      <c r="C793" s="108"/>
      <c r="D793" s="241" t="s">
        <v>750</v>
      </c>
      <c r="E793" s="262"/>
      <c r="F793" s="899"/>
      <c r="G793" s="248"/>
      <c r="H793" s="214"/>
      <c r="I793" s="895"/>
      <c r="J793" s="134"/>
      <c r="K793" s="219"/>
      <c r="L793" s="897"/>
      <c r="M793" s="138"/>
    </row>
    <row r="794" spans="2:14" ht="17.45" customHeight="1">
      <c r="B794" s="101">
        <v>287</v>
      </c>
      <c r="C794" s="108"/>
      <c r="D794" s="241" t="s">
        <v>751</v>
      </c>
      <c r="E794" s="262"/>
      <c r="F794" s="899"/>
      <c r="G794" s="248"/>
      <c r="H794" s="214"/>
      <c r="I794" s="895"/>
      <c r="J794" s="134"/>
      <c r="K794" s="219"/>
      <c r="L794" s="897"/>
      <c r="M794" s="138"/>
    </row>
    <row r="795" spans="2:14" ht="17.45" customHeight="1">
      <c r="B795" s="101">
        <v>288</v>
      </c>
      <c r="C795" s="108"/>
      <c r="D795" s="241" t="s">
        <v>752</v>
      </c>
      <c r="E795" s="262"/>
      <c r="F795" s="899"/>
      <c r="G795" s="248"/>
      <c r="H795" s="214"/>
      <c r="I795" s="895"/>
      <c r="J795" s="134"/>
      <c r="K795" s="219"/>
      <c r="L795" s="897"/>
      <c r="M795" s="138"/>
    </row>
    <row r="796" spans="2:14" ht="17.45" customHeight="1">
      <c r="B796" s="101">
        <v>289</v>
      </c>
      <c r="C796" s="108"/>
      <c r="D796" s="241" t="s">
        <v>753</v>
      </c>
      <c r="E796" s="262"/>
      <c r="F796" s="899"/>
      <c r="G796" s="248"/>
      <c r="H796" s="214"/>
      <c r="I796" s="895"/>
      <c r="J796" s="134"/>
      <c r="K796" s="219"/>
      <c r="L796" s="897"/>
      <c r="M796" s="138"/>
    </row>
    <row r="797" spans="2:14" ht="18" customHeight="1" thickBot="1">
      <c r="B797" s="123">
        <v>290</v>
      </c>
      <c r="C797" s="109"/>
      <c r="D797" s="241" t="s">
        <v>754</v>
      </c>
      <c r="E797" s="262"/>
      <c r="F797" s="900"/>
      <c r="G797" s="249"/>
      <c r="H797" s="215"/>
      <c r="I797" s="896"/>
      <c r="J797" s="135"/>
      <c r="K797" s="220"/>
      <c r="L797" s="898"/>
      <c r="M797" s="139"/>
      <c r="N797" s="157"/>
    </row>
    <row r="798" spans="2:14" ht="18" customHeight="1" thickTop="1">
      <c r="B798" s="100">
        <v>291</v>
      </c>
      <c r="C798" s="107"/>
      <c r="D798" s="240" t="s">
        <v>755</v>
      </c>
      <c r="E798" s="242"/>
      <c r="F798" s="860" t="s">
        <v>4400</v>
      </c>
      <c r="G798" s="250" t="s">
        <v>3729</v>
      </c>
      <c r="H798" s="213"/>
      <c r="I798" s="846" t="s">
        <v>4399</v>
      </c>
      <c r="J798" s="133" t="s">
        <v>3729</v>
      </c>
      <c r="K798" s="222"/>
      <c r="L798" s="849" t="s">
        <v>4399</v>
      </c>
      <c r="M798" s="137" t="s">
        <v>3729</v>
      </c>
    </row>
    <row r="799" spans="2:14" ht="17.45" customHeight="1">
      <c r="B799" s="101">
        <v>292</v>
      </c>
      <c r="C799" s="217" t="s">
        <v>6909</v>
      </c>
      <c r="D799" s="241" t="s">
        <v>756</v>
      </c>
      <c r="E799" s="262"/>
      <c r="F799" s="899"/>
      <c r="G799" s="248" t="s">
        <v>3730</v>
      </c>
      <c r="H799" s="214"/>
      <c r="I799" s="847"/>
      <c r="J799" s="134" t="s">
        <v>3730</v>
      </c>
      <c r="K799" s="219"/>
      <c r="L799" s="850"/>
      <c r="M799" s="138" t="s">
        <v>3730</v>
      </c>
    </row>
    <row r="800" spans="2:14" ht="17.45" customHeight="1">
      <c r="B800" s="101">
        <v>293</v>
      </c>
      <c r="C800" s="217" t="s">
        <v>6910</v>
      </c>
      <c r="D800" s="241" t="s">
        <v>757</v>
      </c>
      <c r="E800" s="262"/>
      <c r="F800" s="899"/>
      <c r="G800" s="248" t="s">
        <v>3731</v>
      </c>
      <c r="H800" s="214"/>
      <c r="I800" s="847"/>
      <c r="J800" s="134" t="s">
        <v>3731</v>
      </c>
      <c r="K800" s="219"/>
      <c r="L800" s="850"/>
      <c r="M800" s="138" t="s">
        <v>3731</v>
      </c>
    </row>
    <row r="801" spans="2:14" ht="17.45" customHeight="1">
      <c r="B801" s="101">
        <v>294</v>
      </c>
      <c r="C801" s="217" t="s">
        <v>6223</v>
      </c>
      <c r="D801" s="241" t="s">
        <v>758</v>
      </c>
      <c r="E801" s="262"/>
      <c r="F801" s="899"/>
      <c r="G801" s="248" t="s">
        <v>3732</v>
      </c>
      <c r="H801" s="214"/>
      <c r="I801" s="847"/>
      <c r="J801" s="134" t="s">
        <v>3732</v>
      </c>
      <c r="K801" s="219"/>
      <c r="L801" s="850"/>
      <c r="M801" s="138" t="s">
        <v>3732</v>
      </c>
    </row>
    <row r="802" spans="2:14" ht="17.45" customHeight="1">
      <c r="B802" s="101">
        <v>295</v>
      </c>
      <c r="C802" s="217" t="s">
        <v>6225</v>
      </c>
      <c r="D802" s="241" t="s">
        <v>759</v>
      </c>
      <c r="E802" s="262"/>
      <c r="F802" s="899"/>
      <c r="G802" s="248" t="s">
        <v>3733</v>
      </c>
      <c r="H802" s="214"/>
      <c r="I802" s="847"/>
      <c r="J802" s="134" t="s">
        <v>3733</v>
      </c>
      <c r="K802" s="219"/>
      <c r="L802" s="850"/>
      <c r="M802" s="138" t="s">
        <v>3733</v>
      </c>
    </row>
    <row r="803" spans="2:14" ht="17.45" customHeight="1">
      <c r="B803" s="101">
        <v>296</v>
      </c>
      <c r="C803" s="217" t="s">
        <v>6243</v>
      </c>
      <c r="D803" s="241" t="s">
        <v>760</v>
      </c>
      <c r="E803" s="262"/>
      <c r="F803" s="899"/>
      <c r="G803" s="248" t="s">
        <v>3735</v>
      </c>
      <c r="H803" s="214"/>
      <c r="I803" s="847"/>
      <c r="J803" s="134" t="s">
        <v>3734</v>
      </c>
      <c r="K803" s="219"/>
      <c r="L803" s="850"/>
      <c r="M803" s="138" t="s">
        <v>3734</v>
      </c>
    </row>
    <row r="804" spans="2:14" ht="17.45" customHeight="1">
      <c r="B804" s="101">
        <v>297</v>
      </c>
      <c r="C804" s="217"/>
      <c r="D804" s="241" t="s">
        <v>761</v>
      </c>
      <c r="E804" s="262"/>
      <c r="F804" s="899"/>
      <c r="G804" s="248" t="s">
        <v>3580</v>
      </c>
      <c r="H804" s="214"/>
      <c r="I804" s="847"/>
      <c r="J804" s="134" t="s">
        <v>3580</v>
      </c>
      <c r="K804" s="219"/>
      <c r="L804" s="850"/>
      <c r="M804" s="138" t="s">
        <v>3580</v>
      </c>
    </row>
    <row r="805" spans="2:14" ht="17.45" customHeight="1">
      <c r="B805" s="101">
        <v>298</v>
      </c>
      <c r="C805" s="217"/>
      <c r="D805" s="241" t="s">
        <v>762</v>
      </c>
      <c r="E805" s="262"/>
      <c r="F805" s="899"/>
      <c r="G805" s="248" t="s">
        <v>3581</v>
      </c>
      <c r="H805" s="214"/>
      <c r="I805" s="847"/>
      <c r="J805" s="134" t="s">
        <v>3581</v>
      </c>
      <c r="K805" s="219"/>
      <c r="L805" s="850"/>
      <c r="M805" s="138" t="s">
        <v>3581</v>
      </c>
    </row>
    <row r="806" spans="2:14" ht="17.45" customHeight="1">
      <c r="B806" s="101">
        <v>299</v>
      </c>
      <c r="C806" s="217"/>
      <c r="D806" s="241" t="s">
        <v>763</v>
      </c>
      <c r="E806" s="262"/>
      <c r="F806" s="899"/>
      <c r="G806" s="248" t="s">
        <v>3582</v>
      </c>
      <c r="H806" s="214"/>
      <c r="I806" s="847"/>
      <c r="J806" s="134" t="s">
        <v>3582</v>
      </c>
      <c r="K806" s="219"/>
      <c r="L806" s="850"/>
      <c r="M806" s="138" t="s">
        <v>3582</v>
      </c>
    </row>
    <row r="807" spans="2:14" ht="18" customHeight="1" thickBot="1">
      <c r="B807" s="102">
        <v>300</v>
      </c>
      <c r="C807" s="218"/>
      <c r="D807" s="377" t="s">
        <v>764</v>
      </c>
      <c r="E807" s="243"/>
      <c r="F807" s="900"/>
      <c r="G807" s="249" t="s">
        <v>3583</v>
      </c>
      <c r="H807" s="215"/>
      <c r="I807" s="866"/>
      <c r="J807" s="135" t="s">
        <v>3583</v>
      </c>
      <c r="K807" s="220"/>
      <c r="L807" s="856"/>
      <c r="M807" s="139" t="s">
        <v>3583</v>
      </c>
      <c r="N807" s="157"/>
    </row>
    <row r="808" spans="2:14" ht="18" customHeight="1" thickTop="1">
      <c r="B808" s="101">
        <v>301</v>
      </c>
      <c r="C808" s="334"/>
      <c r="D808" s="240" t="s">
        <v>765</v>
      </c>
      <c r="E808" s="242"/>
      <c r="F808" s="860" t="s">
        <v>4147</v>
      </c>
      <c r="G808" s="250"/>
      <c r="H808" s="213"/>
      <c r="I808" s="894" t="s">
        <v>4365</v>
      </c>
      <c r="J808" s="133" t="s">
        <v>2213</v>
      </c>
      <c r="K808" s="222"/>
      <c r="L808" s="849" t="s">
        <v>4339</v>
      </c>
      <c r="M808" s="138" t="s">
        <v>2179</v>
      </c>
    </row>
    <row r="809" spans="2:14" ht="17.45" customHeight="1">
      <c r="B809" s="101">
        <v>302</v>
      </c>
      <c r="C809" s="108"/>
      <c r="D809" s="241" t="s">
        <v>766</v>
      </c>
      <c r="E809" s="262"/>
      <c r="F809" s="899"/>
      <c r="G809" s="248"/>
      <c r="H809" s="214"/>
      <c r="I809" s="895"/>
      <c r="J809" s="134" t="s">
        <v>2214</v>
      </c>
      <c r="K809" s="219"/>
      <c r="L809" s="850"/>
      <c r="M809" s="138" t="s">
        <v>2214</v>
      </c>
    </row>
    <row r="810" spans="2:14" ht="17.45" customHeight="1">
      <c r="B810" s="101">
        <v>303</v>
      </c>
      <c r="C810" s="108"/>
      <c r="D810" s="241" t="s">
        <v>767</v>
      </c>
      <c r="E810" s="262"/>
      <c r="F810" s="899"/>
      <c r="G810" s="248"/>
      <c r="H810" s="214"/>
      <c r="I810" s="895"/>
      <c r="J810" s="134" t="s">
        <v>2215</v>
      </c>
      <c r="K810" s="219"/>
      <c r="L810" s="850"/>
      <c r="M810" s="138" t="s">
        <v>2215</v>
      </c>
    </row>
    <row r="811" spans="2:14" ht="17.45" customHeight="1">
      <c r="B811" s="101">
        <v>304</v>
      </c>
      <c r="C811" s="108"/>
      <c r="D811" s="241" t="s">
        <v>768</v>
      </c>
      <c r="E811" s="262"/>
      <c r="F811" s="899"/>
      <c r="G811" s="248"/>
      <c r="H811" s="214"/>
      <c r="I811" s="895"/>
      <c r="J811" s="134" t="s">
        <v>2180</v>
      </c>
      <c r="K811" s="219"/>
      <c r="L811" s="850"/>
      <c r="M811" s="138" t="s">
        <v>2216</v>
      </c>
    </row>
    <row r="812" spans="2:14" ht="17.45" customHeight="1">
      <c r="B812" s="101">
        <v>305</v>
      </c>
      <c r="C812" s="108"/>
      <c r="D812" s="241" t="s">
        <v>769</v>
      </c>
      <c r="E812" s="262"/>
      <c r="F812" s="899"/>
      <c r="G812" s="248"/>
      <c r="H812" s="214"/>
      <c r="I812" s="895"/>
      <c r="J812" s="134" t="s">
        <v>2217</v>
      </c>
      <c r="K812" s="219"/>
      <c r="L812" s="850"/>
      <c r="M812" s="138" t="s">
        <v>2181</v>
      </c>
    </row>
    <row r="813" spans="2:14" ht="17.45" customHeight="1">
      <c r="B813" s="101">
        <v>306</v>
      </c>
      <c r="C813" s="108"/>
      <c r="D813" s="241" t="s">
        <v>770</v>
      </c>
      <c r="E813" s="262"/>
      <c r="F813" s="899"/>
      <c r="G813" s="248"/>
      <c r="H813" s="214"/>
      <c r="I813" s="895"/>
      <c r="J813" s="134" t="s">
        <v>2218</v>
      </c>
      <c r="K813" s="219"/>
      <c r="L813" s="850"/>
      <c r="M813" s="138" t="s">
        <v>2182</v>
      </c>
    </row>
    <row r="814" spans="2:14" ht="17.45" customHeight="1">
      <c r="B814" s="101">
        <v>307</v>
      </c>
      <c r="C814" s="108"/>
      <c r="D814" s="241" t="s">
        <v>771</v>
      </c>
      <c r="E814" s="262"/>
      <c r="F814" s="899"/>
      <c r="G814" s="248"/>
      <c r="H814" s="214"/>
      <c r="I814" s="895"/>
      <c r="J814" s="134"/>
      <c r="K814" s="219"/>
      <c r="L814" s="850"/>
      <c r="M814" s="138"/>
    </row>
    <row r="815" spans="2:14" ht="17.45" customHeight="1">
      <c r="B815" s="101">
        <v>308</v>
      </c>
      <c r="C815" s="108"/>
      <c r="D815" s="241" t="s">
        <v>772</v>
      </c>
      <c r="E815" s="262"/>
      <c r="F815" s="899"/>
      <c r="G815" s="248"/>
      <c r="H815" s="214"/>
      <c r="I815" s="895"/>
      <c r="J815" s="134"/>
      <c r="K815" s="219"/>
      <c r="L815" s="850"/>
      <c r="M815" s="138"/>
    </row>
    <row r="816" spans="2:14" ht="17.45" customHeight="1">
      <c r="B816" s="101">
        <v>309</v>
      </c>
      <c r="C816" s="108"/>
      <c r="D816" s="241" t="s">
        <v>773</v>
      </c>
      <c r="E816" s="262"/>
      <c r="F816" s="899"/>
      <c r="G816" s="248"/>
      <c r="H816" s="214"/>
      <c r="I816" s="895"/>
      <c r="J816" s="134"/>
      <c r="K816" s="219"/>
      <c r="L816" s="850"/>
      <c r="M816" s="138"/>
    </row>
    <row r="817" spans="2:14" ht="18" customHeight="1" thickBot="1">
      <c r="B817" s="101">
        <v>310</v>
      </c>
      <c r="C817" s="109"/>
      <c r="D817" s="377" t="s">
        <v>774</v>
      </c>
      <c r="E817" s="243"/>
      <c r="F817" s="900"/>
      <c r="G817" s="249"/>
      <c r="H817" s="215"/>
      <c r="I817" s="896"/>
      <c r="J817" s="135"/>
      <c r="K817" s="220"/>
      <c r="L817" s="856"/>
      <c r="M817" s="139"/>
      <c r="N817" s="157"/>
    </row>
    <row r="818" spans="2:14" ht="18" customHeight="1" thickTop="1">
      <c r="B818" s="122">
        <v>311</v>
      </c>
      <c r="C818" s="334" t="s">
        <v>6230</v>
      </c>
      <c r="D818" s="241" t="s">
        <v>775</v>
      </c>
      <c r="E818" s="262"/>
      <c r="F818" s="860" t="s">
        <v>4341</v>
      </c>
      <c r="G818" s="248" t="s">
        <v>3737</v>
      </c>
      <c r="H818" s="214"/>
      <c r="I818" s="894" t="s">
        <v>4366</v>
      </c>
      <c r="J818" s="134" t="s">
        <v>3736</v>
      </c>
      <c r="K818" s="219"/>
      <c r="L818" s="849" t="s">
        <v>4340</v>
      </c>
      <c r="M818" s="138" t="s">
        <v>3736</v>
      </c>
    </row>
    <row r="819" spans="2:14" ht="17.45" customHeight="1">
      <c r="B819" s="101">
        <v>312</v>
      </c>
      <c r="C819" s="335"/>
      <c r="D819" s="241" t="s">
        <v>776</v>
      </c>
      <c r="E819" s="262"/>
      <c r="F819" s="899"/>
      <c r="G819" s="248" t="s">
        <v>3738</v>
      </c>
      <c r="H819" s="214"/>
      <c r="I819" s="895"/>
      <c r="J819" s="134" t="s">
        <v>3739</v>
      </c>
      <c r="K819" s="219"/>
      <c r="L819" s="850"/>
      <c r="M819" s="138" t="s">
        <v>3739</v>
      </c>
    </row>
    <row r="820" spans="2:14" ht="17.45" customHeight="1">
      <c r="B820" s="101">
        <v>313</v>
      </c>
      <c r="C820" s="217"/>
      <c r="D820" s="241" t="s">
        <v>777</v>
      </c>
      <c r="E820" s="262"/>
      <c r="F820" s="899"/>
      <c r="G820" s="248" t="s">
        <v>4820</v>
      </c>
      <c r="H820" s="214"/>
      <c r="I820" s="895"/>
      <c r="J820" s="134"/>
      <c r="K820" s="219"/>
      <c r="L820" s="850"/>
      <c r="M820" s="138"/>
    </row>
    <row r="821" spans="2:14" ht="17.45" customHeight="1">
      <c r="B821" s="101">
        <v>314</v>
      </c>
      <c r="C821" s="217"/>
      <c r="D821" s="241" t="s">
        <v>778</v>
      </c>
      <c r="E821" s="262"/>
      <c r="F821" s="899"/>
      <c r="G821" s="248" t="s">
        <v>4821</v>
      </c>
      <c r="H821" s="214"/>
      <c r="I821" s="895"/>
      <c r="J821" s="134"/>
      <c r="K821" s="219"/>
      <c r="L821" s="850"/>
      <c r="M821" s="138"/>
    </row>
    <row r="822" spans="2:14" ht="17.45" customHeight="1">
      <c r="B822" s="101">
        <v>315</v>
      </c>
      <c r="C822" s="108"/>
      <c r="D822" s="241" t="s">
        <v>779</v>
      </c>
      <c r="E822" s="262"/>
      <c r="F822" s="899"/>
      <c r="G822" s="248"/>
      <c r="H822" s="214"/>
      <c r="I822" s="895"/>
      <c r="J822" s="134"/>
      <c r="K822" s="219"/>
      <c r="L822" s="850"/>
      <c r="M822" s="138"/>
    </row>
    <row r="823" spans="2:14" ht="17.45" customHeight="1">
      <c r="B823" s="101">
        <v>316</v>
      </c>
      <c r="C823" s="108"/>
      <c r="D823" s="241" t="s">
        <v>780</v>
      </c>
      <c r="E823" s="262"/>
      <c r="F823" s="899"/>
      <c r="G823" s="248"/>
      <c r="H823" s="214"/>
      <c r="I823" s="895"/>
      <c r="J823" s="134"/>
      <c r="K823" s="219"/>
      <c r="L823" s="850"/>
      <c r="M823" s="138"/>
    </row>
    <row r="824" spans="2:14" ht="17.45" customHeight="1">
      <c r="B824" s="101">
        <v>317</v>
      </c>
      <c r="C824" s="108"/>
      <c r="D824" s="241" t="s">
        <v>781</v>
      </c>
      <c r="E824" s="262"/>
      <c r="F824" s="899"/>
      <c r="G824" s="248"/>
      <c r="H824" s="214"/>
      <c r="I824" s="895"/>
      <c r="J824" s="134"/>
      <c r="K824" s="219"/>
      <c r="L824" s="850"/>
      <c r="M824" s="138"/>
    </row>
    <row r="825" spans="2:14" ht="17.45" customHeight="1">
      <c r="B825" s="101">
        <v>318</v>
      </c>
      <c r="C825" s="108"/>
      <c r="D825" s="241" t="s">
        <v>782</v>
      </c>
      <c r="E825" s="262"/>
      <c r="F825" s="899"/>
      <c r="G825" s="248"/>
      <c r="H825" s="214"/>
      <c r="I825" s="895"/>
      <c r="J825" s="134"/>
      <c r="K825" s="219"/>
      <c r="L825" s="850"/>
      <c r="M825" s="138"/>
    </row>
    <row r="826" spans="2:14" ht="17.45" customHeight="1">
      <c r="B826" s="101">
        <v>319</v>
      </c>
      <c r="C826" s="108"/>
      <c r="D826" s="241" t="s">
        <v>783</v>
      </c>
      <c r="E826" s="262"/>
      <c r="F826" s="899"/>
      <c r="G826" s="248"/>
      <c r="H826" s="214"/>
      <c r="I826" s="895"/>
      <c r="J826" s="134"/>
      <c r="K826" s="219"/>
      <c r="L826" s="850"/>
      <c r="M826" s="138"/>
    </row>
    <row r="827" spans="2:14" ht="18" customHeight="1" thickBot="1">
      <c r="B827" s="101">
        <v>320</v>
      </c>
      <c r="C827" s="109"/>
      <c r="D827" s="241" t="s">
        <v>784</v>
      </c>
      <c r="E827" s="262"/>
      <c r="F827" s="900"/>
      <c r="G827" s="249"/>
      <c r="H827" s="215"/>
      <c r="I827" s="896"/>
      <c r="J827" s="135"/>
      <c r="K827" s="220"/>
      <c r="L827" s="856"/>
      <c r="M827" s="139"/>
      <c r="N827" s="157"/>
    </row>
    <row r="828" spans="2:14" ht="18" customHeight="1" thickTop="1">
      <c r="B828" s="122">
        <v>321</v>
      </c>
      <c r="C828" s="107"/>
      <c r="D828" s="240" t="s">
        <v>785</v>
      </c>
      <c r="E828" s="242"/>
      <c r="F828" s="860" t="s">
        <v>4344</v>
      </c>
      <c r="G828" s="248"/>
      <c r="H828" s="214"/>
      <c r="I828" s="894" t="s">
        <v>4343</v>
      </c>
      <c r="J828" s="133" t="s">
        <v>2220</v>
      </c>
      <c r="K828" s="222"/>
      <c r="L828" s="849" t="s">
        <v>4342</v>
      </c>
      <c r="M828" s="137" t="s">
        <v>2220</v>
      </c>
    </row>
    <row r="829" spans="2:14" ht="17.45" customHeight="1">
      <c r="B829" s="101">
        <v>322</v>
      </c>
      <c r="C829" s="108"/>
      <c r="D829" s="241" t="s">
        <v>786</v>
      </c>
      <c r="E829" s="262"/>
      <c r="F829" s="899"/>
      <c r="G829" s="248"/>
      <c r="H829" s="214"/>
      <c r="I829" s="895"/>
      <c r="J829" s="134"/>
      <c r="K829" s="219"/>
      <c r="L829" s="850"/>
      <c r="M829" s="138"/>
    </row>
    <row r="830" spans="2:14" ht="17.45" customHeight="1">
      <c r="B830" s="101">
        <v>323</v>
      </c>
      <c r="C830" s="108"/>
      <c r="D830" s="241" t="s">
        <v>787</v>
      </c>
      <c r="E830" s="262"/>
      <c r="F830" s="899"/>
      <c r="G830" s="248"/>
      <c r="H830" s="214"/>
      <c r="I830" s="895"/>
      <c r="J830" s="134"/>
      <c r="K830" s="219"/>
      <c r="L830" s="850"/>
      <c r="M830" s="138"/>
    </row>
    <row r="831" spans="2:14" ht="17.45" customHeight="1">
      <c r="B831" s="101">
        <v>324</v>
      </c>
      <c r="C831" s="108"/>
      <c r="D831" s="241" t="s">
        <v>788</v>
      </c>
      <c r="E831" s="262"/>
      <c r="F831" s="899"/>
      <c r="G831" s="248"/>
      <c r="H831" s="214"/>
      <c r="I831" s="895"/>
      <c r="J831" s="134"/>
      <c r="K831" s="219"/>
      <c r="L831" s="850"/>
      <c r="M831" s="138"/>
    </row>
    <row r="832" spans="2:14" ht="17.45" customHeight="1">
      <c r="B832" s="101">
        <v>325</v>
      </c>
      <c r="C832" s="108"/>
      <c r="D832" s="241" t="s">
        <v>789</v>
      </c>
      <c r="E832" s="262"/>
      <c r="F832" s="899"/>
      <c r="G832" s="248"/>
      <c r="H832" s="214"/>
      <c r="I832" s="895"/>
      <c r="J832" s="134"/>
      <c r="K832" s="219"/>
      <c r="L832" s="850"/>
      <c r="M832" s="138"/>
    </row>
    <row r="833" spans="2:14" ht="17.45" customHeight="1">
      <c r="B833" s="101">
        <v>326</v>
      </c>
      <c r="C833" s="108"/>
      <c r="D833" s="241" t="s">
        <v>790</v>
      </c>
      <c r="E833" s="262"/>
      <c r="F833" s="899"/>
      <c r="G833" s="248"/>
      <c r="H833" s="214"/>
      <c r="I833" s="895"/>
      <c r="J833" s="134"/>
      <c r="K833" s="219"/>
      <c r="L833" s="850"/>
      <c r="M833" s="138"/>
    </row>
    <row r="834" spans="2:14" ht="17.45" customHeight="1">
      <c r="B834" s="101">
        <v>327</v>
      </c>
      <c r="C834" s="108"/>
      <c r="D834" s="241" t="s">
        <v>791</v>
      </c>
      <c r="E834" s="262"/>
      <c r="F834" s="899"/>
      <c r="G834" s="248"/>
      <c r="H834" s="214"/>
      <c r="I834" s="895"/>
      <c r="J834" s="134"/>
      <c r="K834" s="219"/>
      <c r="L834" s="850"/>
      <c r="M834" s="138"/>
    </row>
    <row r="835" spans="2:14" ht="17.45" customHeight="1">
      <c r="B835" s="101">
        <v>328</v>
      </c>
      <c r="C835" s="108"/>
      <c r="D835" s="241" t="s">
        <v>792</v>
      </c>
      <c r="E835" s="262"/>
      <c r="F835" s="899"/>
      <c r="G835" s="248"/>
      <c r="H835" s="214"/>
      <c r="I835" s="895"/>
      <c r="J835" s="134"/>
      <c r="K835" s="219"/>
      <c r="L835" s="850"/>
      <c r="M835" s="138"/>
    </row>
    <row r="836" spans="2:14" ht="17.45" customHeight="1">
      <c r="B836" s="101">
        <v>329</v>
      </c>
      <c r="C836" s="108"/>
      <c r="D836" s="241" t="s">
        <v>793</v>
      </c>
      <c r="E836" s="262"/>
      <c r="F836" s="899"/>
      <c r="G836" s="248"/>
      <c r="H836" s="214"/>
      <c r="I836" s="895"/>
      <c r="J836" s="134"/>
      <c r="K836" s="219"/>
      <c r="L836" s="850"/>
      <c r="M836" s="138"/>
    </row>
    <row r="837" spans="2:14" ht="18" customHeight="1" thickBot="1">
      <c r="B837" s="123">
        <v>330</v>
      </c>
      <c r="C837" s="109"/>
      <c r="D837" s="241" t="s">
        <v>794</v>
      </c>
      <c r="E837" s="262"/>
      <c r="F837" s="900"/>
      <c r="G837" s="249"/>
      <c r="H837" s="215"/>
      <c r="I837" s="896"/>
      <c r="J837" s="135"/>
      <c r="K837" s="220"/>
      <c r="L837" s="856"/>
      <c r="M837" s="139"/>
      <c r="N837" s="157"/>
    </row>
    <row r="838" spans="2:14" ht="18" customHeight="1" thickTop="1">
      <c r="B838" s="101">
        <v>331</v>
      </c>
      <c r="C838" s="334" t="s">
        <v>6233</v>
      </c>
      <c r="D838" s="240" t="s">
        <v>2294</v>
      </c>
      <c r="E838" s="242"/>
      <c r="F838" s="860" t="s">
        <v>4364</v>
      </c>
      <c r="G838" s="248" t="s">
        <v>4736</v>
      </c>
      <c r="H838" s="214"/>
      <c r="I838" s="894" t="s">
        <v>1066</v>
      </c>
      <c r="J838" s="133" t="s">
        <v>4345</v>
      </c>
      <c r="K838" s="222"/>
      <c r="L838" s="863" t="s">
        <v>1066</v>
      </c>
      <c r="M838" s="137" t="s">
        <v>4345</v>
      </c>
    </row>
    <row r="839" spans="2:14">
      <c r="B839" s="101">
        <v>332</v>
      </c>
      <c r="C839" s="335"/>
      <c r="D839" s="241" t="s">
        <v>2295</v>
      </c>
      <c r="E839" s="262"/>
      <c r="F839" s="899"/>
      <c r="G839" s="248" t="s">
        <v>4822</v>
      </c>
      <c r="H839" s="214"/>
      <c r="I839" s="895"/>
      <c r="J839" s="134" t="s">
        <v>4733</v>
      </c>
      <c r="K839" s="219"/>
      <c r="L839" s="897"/>
      <c r="M839" s="138" t="s">
        <v>4733</v>
      </c>
    </row>
    <row r="840" spans="2:14">
      <c r="B840" s="101">
        <v>333</v>
      </c>
      <c r="C840" s="217"/>
      <c r="D840" s="241" t="s">
        <v>2296</v>
      </c>
      <c r="E840" s="262"/>
      <c r="F840" s="899"/>
      <c r="G840" s="248" t="s">
        <v>4823</v>
      </c>
      <c r="H840" s="214"/>
      <c r="I840" s="895"/>
      <c r="J840" s="134" t="s">
        <v>4346</v>
      </c>
      <c r="K840" s="219"/>
      <c r="L840" s="897"/>
      <c r="M840" s="138" t="s">
        <v>4346</v>
      </c>
    </row>
    <row r="841" spans="2:14">
      <c r="B841" s="101">
        <v>334</v>
      </c>
      <c r="C841" s="217"/>
      <c r="D841" s="241" t="s">
        <v>795</v>
      </c>
      <c r="E841" s="262"/>
      <c r="F841" s="899"/>
      <c r="G841" s="248" t="s">
        <v>4824</v>
      </c>
      <c r="H841" s="214"/>
      <c r="I841" s="895"/>
      <c r="J841" s="134" t="s">
        <v>4734</v>
      </c>
      <c r="K841" s="219"/>
      <c r="L841" s="897"/>
      <c r="M841" s="138" t="s">
        <v>4734</v>
      </c>
    </row>
    <row r="842" spans="2:14">
      <c r="B842" s="101">
        <v>335</v>
      </c>
      <c r="C842" s="108"/>
      <c r="D842" s="241" t="s">
        <v>796</v>
      </c>
      <c r="E842" s="262"/>
      <c r="F842" s="899"/>
      <c r="G842" s="257"/>
      <c r="H842" s="214"/>
      <c r="I842" s="895"/>
      <c r="J842" s="134" t="s">
        <v>4347</v>
      </c>
      <c r="K842" s="219"/>
      <c r="L842" s="897"/>
      <c r="M842" s="138" t="s">
        <v>4347</v>
      </c>
    </row>
    <row r="843" spans="2:14">
      <c r="B843" s="101">
        <v>336</v>
      </c>
      <c r="C843" s="108"/>
      <c r="D843" s="241" t="s">
        <v>797</v>
      </c>
      <c r="E843" s="262"/>
      <c r="F843" s="899"/>
      <c r="G843" s="248"/>
      <c r="H843" s="214"/>
      <c r="I843" s="895"/>
      <c r="J843" s="134" t="s">
        <v>4737</v>
      </c>
      <c r="K843" s="219"/>
      <c r="L843" s="897"/>
      <c r="M843" s="138" t="s">
        <v>4737</v>
      </c>
    </row>
    <row r="844" spans="2:14">
      <c r="B844" s="101">
        <v>337</v>
      </c>
      <c r="C844" s="108"/>
      <c r="D844" s="241" t="s">
        <v>798</v>
      </c>
      <c r="E844" s="262"/>
      <c r="F844" s="899"/>
      <c r="G844" s="248"/>
      <c r="H844" s="214"/>
      <c r="I844" s="895"/>
      <c r="J844" s="134" t="s">
        <v>4348</v>
      </c>
      <c r="K844" s="219"/>
      <c r="L844" s="897"/>
      <c r="M844" s="138" t="s">
        <v>4348</v>
      </c>
    </row>
    <row r="845" spans="2:14">
      <c r="B845" s="101">
        <v>338</v>
      </c>
      <c r="C845" s="108"/>
      <c r="D845" s="241" t="s">
        <v>799</v>
      </c>
      <c r="E845" s="262"/>
      <c r="F845" s="899"/>
      <c r="G845" s="248"/>
      <c r="H845" s="214"/>
      <c r="I845" s="895"/>
      <c r="J845" s="134" t="s">
        <v>4735</v>
      </c>
      <c r="K845" s="219"/>
      <c r="L845" s="897"/>
      <c r="M845" s="138" t="s">
        <v>4735</v>
      </c>
    </row>
    <row r="846" spans="2:14">
      <c r="B846" s="101">
        <v>339</v>
      </c>
      <c r="C846" s="108"/>
      <c r="D846" s="241" t="s">
        <v>800</v>
      </c>
      <c r="E846" s="262"/>
      <c r="F846" s="899"/>
      <c r="G846" s="248"/>
      <c r="H846" s="214"/>
      <c r="I846" s="895"/>
      <c r="J846" s="134"/>
      <c r="K846" s="219"/>
      <c r="L846" s="897"/>
      <c r="M846" s="138"/>
    </row>
    <row r="847" spans="2:14" ht="17.25" thickBot="1">
      <c r="B847" s="101">
        <v>340</v>
      </c>
      <c r="C847" s="109"/>
      <c r="D847" s="241" t="s">
        <v>2297</v>
      </c>
      <c r="E847" s="262"/>
      <c r="F847" s="900"/>
      <c r="G847" s="249"/>
      <c r="H847" s="215"/>
      <c r="I847" s="896"/>
      <c r="J847" s="135"/>
      <c r="K847" s="220"/>
      <c r="L847" s="898"/>
      <c r="M847" s="139"/>
      <c r="N847" s="157"/>
    </row>
    <row r="848" spans="2:14" ht="18" customHeight="1" thickTop="1">
      <c r="B848" s="122">
        <v>341</v>
      </c>
      <c r="C848" s="216"/>
      <c r="D848" s="240" t="s">
        <v>2298</v>
      </c>
      <c r="E848" s="242"/>
      <c r="F848" s="860" t="s">
        <v>4407</v>
      </c>
      <c r="G848" s="248" t="s">
        <v>4350</v>
      </c>
      <c r="H848" s="214"/>
      <c r="I848" s="846" t="s">
        <v>4406</v>
      </c>
      <c r="J848" s="134" t="s">
        <v>4349</v>
      </c>
      <c r="K848" s="219"/>
      <c r="L848" s="849" t="s">
        <v>4406</v>
      </c>
      <c r="M848" s="138" t="s">
        <v>4349</v>
      </c>
      <c r="N848" s="132"/>
    </row>
    <row r="849" spans="2:15" ht="17.45" customHeight="1">
      <c r="B849" s="101">
        <v>342</v>
      </c>
      <c r="C849" s="217"/>
      <c r="D849" s="241" t="s">
        <v>2299</v>
      </c>
      <c r="E849" s="262"/>
      <c r="F849" s="899"/>
      <c r="G849" s="248" t="s">
        <v>4352</v>
      </c>
      <c r="H849" s="214"/>
      <c r="I849" s="847"/>
      <c r="J849" s="134" t="s">
        <v>4351</v>
      </c>
      <c r="K849" s="219"/>
      <c r="L849" s="850"/>
      <c r="M849" s="138" t="s">
        <v>4351</v>
      </c>
    </row>
    <row r="850" spans="2:15" ht="17.45" customHeight="1">
      <c r="B850" s="101">
        <v>343</v>
      </c>
      <c r="C850" s="217"/>
      <c r="D850" s="241" t="s">
        <v>2300</v>
      </c>
      <c r="E850" s="262"/>
      <c r="F850" s="899"/>
      <c r="G850" s="248" t="s">
        <v>4354</v>
      </c>
      <c r="H850" s="214"/>
      <c r="I850" s="847"/>
      <c r="J850" s="134" t="s">
        <v>4353</v>
      </c>
      <c r="K850" s="219"/>
      <c r="L850" s="850"/>
      <c r="M850" s="138" t="s">
        <v>4353</v>
      </c>
    </row>
    <row r="851" spans="2:15" ht="17.45" customHeight="1">
      <c r="B851" s="101">
        <v>344</v>
      </c>
      <c r="C851" s="217"/>
      <c r="D851" s="241" t="s">
        <v>801</v>
      </c>
      <c r="E851" s="262"/>
      <c r="F851" s="899"/>
      <c r="G851" s="248" t="s">
        <v>4356</v>
      </c>
      <c r="H851" s="214"/>
      <c r="I851" s="847"/>
      <c r="J851" s="134" t="s">
        <v>4355</v>
      </c>
      <c r="K851" s="219"/>
      <c r="L851" s="850"/>
      <c r="M851" s="138" t="s">
        <v>4355</v>
      </c>
    </row>
    <row r="852" spans="2:15" ht="17.45" customHeight="1">
      <c r="B852" s="101">
        <v>345</v>
      </c>
      <c r="C852" s="217"/>
      <c r="D852" s="241" t="s">
        <v>802</v>
      </c>
      <c r="E852" s="262"/>
      <c r="F852" s="899"/>
      <c r="G852" s="248"/>
      <c r="H852" s="214"/>
      <c r="I852" s="847"/>
      <c r="J852" s="134"/>
      <c r="K852" s="219"/>
      <c r="L852" s="850"/>
      <c r="M852" s="138"/>
    </row>
    <row r="853" spans="2:15" ht="17.45" customHeight="1">
      <c r="B853" s="101">
        <v>346</v>
      </c>
      <c r="C853" s="217"/>
      <c r="D853" s="241" t="s">
        <v>803</v>
      </c>
      <c r="E853" s="262"/>
      <c r="F853" s="899"/>
      <c r="G853" s="248"/>
      <c r="H853" s="214"/>
      <c r="I853" s="847"/>
      <c r="J853" s="134"/>
      <c r="K853" s="219"/>
      <c r="L853" s="850"/>
      <c r="M853" s="138"/>
    </row>
    <row r="854" spans="2:15" ht="17.45" customHeight="1">
      <c r="B854" s="101">
        <v>347</v>
      </c>
      <c r="C854" s="217"/>
      <c r="D854" s="241" t="s">
        <v>804</v>
      </c>
      <c r="E854" s="262"/>
      <c r="F854" s="899"/>
      <c r="G854" s="248"/>
      <c r="H854" s="214"/>
      <c r="I854" s="847"/>
      <c r="J854" s="134"/>
      <c r="K854" s="219"/>
      <c r="L854" s="850"/>
      <c r="M854" s="138"/>
    </row>
    <row r="855" spans="2:15" ht="17.45" customHeight="1">
      <c r="B855" s="101">
        <v>348</v>
      </c>
      <c r="C855" s="217"/>
      <c r="D855" s="241" t="s">
        <v>805</v>
      </c>
      <c r="E855" s="262"/>
      <c r="F855" s="899"/>
      <c r="G855" s="248"/>
      <c r="H855" s="214"/>
      <c r="I855" s="847"/>
      <c r="J855" s="134"/>
      <c r="K855" s="219"/>
      <c r="L855" s="850"/>
      <c r="M855" s="138"/>
    </row>
    <row r="856" spans="2:15" ht="17.45" customHeight="1">
      <c r="B856" s="101">
        <v>349</v>
      </c>
      <c r="C856" s="217"/>
      <c r="D856" s="241" t="s">
        <v>806</v>
      </c>
      <c r="E856" s="262"/>
      <c r="F856" s="899"/>
      <c r="G856" s="248"/>
      <c r="H856" s="214"/>
      <c r="I856" s="847"/>
      <c r="J856" s="134"/>
      <c r="K856" s="219"/>
      <c r="L856" s="850"/>
      <c r="M856" s="138"/>
    </row>
    <row r="857" spans="2:15" ht="18" customHeight="1" thickBot="1">
      <c r="B857" s="101">
        <v>350</v>
      </c>
      <c r="C857" s="218"/>
      <c r="D857" s="241" t="s">
        <v>807</v>
      </c>
      <c r="E857" s="262"/>
      <c r="F857" s="900"/>
      <c r="G857" s="249"/>
      <c r="H857" s="215"/>
      <c r="I857" s="866"/>
      <c r="J857" s="135"/>
      <c r="K857" s="220"/>
      <c r="L857" s="856"/>
      <c r="M857" s="139"/>
      <c r="N857" s="157"/>
    </row>
    <row r="858" spans="2:15" ht="18" customHeight="1" thickTop="1">
      <c r="B858" s="122">
        <v>351</v>
      </c>
      <c r="C858" s="216"/>
      <c r="D858" s="240" t="s">
        <v>808</v>
      </c>
      <c r="E858" s="242"/>
      <c r="F858" s="860" t="s">
        <v>2302</v>
      </c>
      <c r="G858" s="248" t="s">
        <v>3584</v>
      </c>
      <c r="H858" s="214"/>
      <c r="I858" s="846" t="s">
        <v>4405</v>
      </c>
      <c r="J858" s="134" t="s">
        <v>3584</v>
      </c>
      <c r="K858" s="219"/>
      <c r="L858" s="849" t="s">
        <v>4405</v>
      </c>
      <c r="M858" s="137" t="s">
        <v>3584</v>
      </c>
      <c r="N858" s="145"/>
      <c r="O858" s="145"/>
    </row>
    <row r="859" spans="2:15" ht="17.45" customHeight="1">
      <c r="B859" s="101">
        <v>352</v>
      </c>
      <c r="C859" s="217"/>
      <c r="D859" s="241" t="s">
        <v>809</v>
      </c>
      <c r="E859" s="262"/>
      <c r="F859" s="899"/>
      <c r="G859" s="248" t="s">
        <v>3585</v>
      </c>
      <c r="H859" s="214"/>
      <c r="I859" s="847"/>
      <c r="J859" s="134" t="s">
        <v>3585</v>
      </c>
      <c r="K859" s="219"/>
      <c r="L859" s="850"/>
      <c r="M859" s="138" t="s">
        <v>3585</v>
      </c>
    </row>
    <row r="860" spans="2:15" ht="17.45" customHeight="1">
      <c r="B860" s="101">
        <v>353</v>
      </c>
      <c r="C860" s="217"/>
      <c r="D860" s="241" t="s">
        <v>810</v>
      </c>
      <c r="E860" s="262"/>
      <c r="F860" s="899"/>
      <c r="G860" s="248" t="s">
        <v>3586</v>
      </c>
      <c r="H860" s="214"/>
      <c r="I860" s="847"/>
      <c r="J860" s="134" t="s">
        <v>3586</v>
      </c>
      <c r="K860" s="219"/>
      <c r="L860" s="850"/>
      <c r="M860" s="138" t="s">
        <v>3586</v>
      </c>
    </row>
    <row r="861" spans="2:15" ht="17.45" customHeight="1">
      <c r="B861" s="101">
        <v>354</v>
      </c>
      <c r="C861" s="217"/>
      <c r="D861" s="241" t="s">
        <v>811</v>
      </c>
      <c r="E861" s="262"/>
      <c r="F861" s="899"/>
      <c r="G861" s="248" t="s">
        <v>3587</v>
      </c>
      <c r="H861" s="214"/>
      <c r="I861" s="847"/>
      <c r="J861" s="134" t="s">
        <v>3587</v>
      </c>
      <c r="K861" s="219"/>
      <c r="L861" s="850"/>
      <c r="M861" s="138" t="s">
        <v>3587</v>
      </c>
    </row>
    <row r="862" spans="2:15" ht="17.45" customHeight="1">
      <c r="B862" s="101">
        <v>355</v>
      </c>
      <c r="C862" s="217"/>
      <c r="D862" s="241" t="s">
        <v>812</v>
      </c>
      <c r="E862" s="262"/>
      <c r="F862" s="899"/>
      <c r="G862" s="248"/>
      <c r="H862" s="214"/>
      <c r="I862" s="847"/>
      <c r="J862" s="134"/>
      <c r="K862" s="219"/>
      <c r="L862" s="850"/>
      <c r="M862" s="138"/>
    </row>
    <row r="863" spans="2:15" ht="17.45" customHeight="1">
      <c r="B863" s="101">
        <v>356</v>
      </c>
      <c r="C863" s="217"/>
      <c r="D863" s="241" t="s">
        <v>813</v>
      </c>
      <c r="E863" s="262"/>
      <c r="F863" s="899"/>
      <c r="G863" s="248" t="s">
        <v>3588</v>
      </c>
      <c r="H863" s="214"/>
      <c r="I863" s="847"/>
      <c r="J863" s="134" t="s">
        <v>3588</v>
      </c>
      <c r="K863" s="219"/>
      <c r="L863" s="850"/>
      <c r="M863" s="138" t="s">
        <v>3588</v>
      </c>
    </row>
    <row r="864" spans="2:15" ht="17.45" customHeight="1">
      <c r="B864" s="101">
        <v>357</v>
      </c>
      <c r="C864" s="217"/>
      <c r="D864" s="241" t="s">
        <v>814</v>
      </c>
      <c r="E864" s="262"/>
      <c r="F864" s="899"/>
      <c r="G864" s="248" t="s">
        <v>3589</v>
      </c>
      <c r="H864" s="214"/>
      <c r="I864" s="847"/>
      <c r="J864" s="134" t="s">
        <v>3589</v>
      </c>
      <c r="K864" s="219"/>
      <c r="L864" s="850"/>
      <c r="M864" s="138" t="s">
        <v>3589</v>
      </c>
    </row>
    <row r="865" spans="2:14" ht="17.45" customHeight="1">
      <c r="B865" s="101">
        <v>358</v>
      </c>
      <c r="C865" s="217"/>
      <c r="D865" s="241" t="s">
        <v>815</v>
      </c>
      <c r="E865" s="262"/>
      <c r="F865" s="899"/>
      <c r="G865" s="248" t="s">
        <v>3590</v>
      </c>
      <c r="H865" s="214"/>
      <c r="I865" s="847"/>
      <c r="J865" s="134" t="s">
        <v>3590</v>
      </c>
      <c r="K865" s="219"/>
      <c r="L865" s="850"/>
      <c r="M865" s="138" t="s">
        <v>3590</v>
      </c>
    </row>
    <row r="866" spans="2:14" ht="17.45" customHeight="1">
      <c r="B866" s="101">
        <v>359</v>
      </c>
      <c r="C866" s="217"/>
      <c r="D866" s="241" t="s">
        <v>816</v>
      </c>
      <c r="E866" s="262"/>
      <c r="F866" s="899"/>
      <c r="G866" s="248" t="s">
        <v>3591</v>
      </c>
      <c r="H866" s="214"/>
      <c r="I866" s="847"/>
      <c r="J866" s="134" t="s">
        <v>3591</v>
      </c>
      <c r="K866" s="219"/>
      <c r="L866" s="850"/>
      <c r="M866" s="138" t="s">
        <v>3591</v>
      </c>
    </row>
    <row r="867" spans="2:14" ht="18" customHeight="1" thickBot="1">
      <c r="B867" s="101">
        <v>360</v>
      </c>
      <c r="C867" s="218"/>
      <c r="D867" s="377" t="s">
        <v>817</v>
      </c>
      <c r="E867" s="243"/>
      <c r="F867" s="900"/>
      <c r="G867" s="249"/>
      <c r="H867" s="215"/>
      <c r="I867" s="866"/>
      <c r="J867" s="135"/>
      <c r="K867" s="220"/>
      <c r="L867" s="856"/>
      <c r="M867" s="139"/>
      <c r="N867" s="157"/>
    </row>
    <row r="868" spans="2:14" ht="18" customHeight="1" thickTop="1">
      <c r="B868" s="122">
        <v>361</v>
      </c>
      <c r="C868" s="216"/>
      <c r="D868" s="241" t="s">
        <v>818</v>
      </c>
      <c r="E868" s="262"/>
      <c r="F868" s="860" t="s">
        <v>3726</v>
      </c>
      <c r="G868" s="248"/>
      <c r="H868" s="214"/>
      <c r="I868" s="894" t="s">
        <v>2223</v>
      </c>
      <c r="J868" s="133" t="s">
        <v>3635</v>
      </c>
      <c r="K868" s="222"/>
      <c r="L868" s="863" t="s">
        <v>2224</v>
      </c>
      <c r="M868" s="138" t="s">
        <v>3634</v>
      </c>
      <c r="N868" s="132"/>
    </row>
    <row r="869" spans="2:14">
      <c r="B869" s="101">
        <v>362</v>
      </c>
      <c r="C869" s="217"/>
      <c r="D869" s="241" t="s">
        <v>819</v>
      </c>
      <c r="E869" s="262"/>
      <c r="F869" s="899"/>
      <c r="G869" s="248"/>
      <c r="H869" s="214"/>
      <c r="I869" s="895"/>
      <c r="J869" s="134" t="s">
        <v>3636</v>
      </c>
      <c r="K869" s="219"/>
      <c r="L869" s="864"/>
      <c r="M869" s="138" t="s">
        <v>4367</v>
      </c>
    </row>
    <row r="870" spans="2:14">
      <c r="B870" s="101">
        <v>363</v>
      </c>
      <c r="C870" s="217"/>
      <c r="D870" s="241" t="s">
        <v>820</v>
      </c>
      <c r="E870" s="262"/>
      <c r="F870" s="899"/>
      <c r="G870" s="248"/>
      <c r="H870" s="214"/>
      <c r="I870" s="895"/>
      <c r="J870" s="134"/>
      <c r="K870" s="219"/>
      <c r="L870" s="864"/>
      <c r="M870" s="138"/>
    </row>
    <row r="871" spans="2:14">
      <c r="B871" s="101">
        <v>364</v>
      </c>
      <c r="C871" s="217"/>
      <c r="D871" s="241" t="s">
        <v>821</v>
      </c>
      <c r="E871" s="262"/>
      <c r="F871" s="899"/>
      <c r="G871" s="248"/>
      <c r="H871" s="214"/>
      <c r="I871" s="895"/>
      <c r="J871" s="134"/>
      <c r="K871" s="219"/>
      <c r="L871" s="864"/>
      <c r="M871" s="138"/>
    </row>
    <row r="872" spans="2:14">
      <c r="B872" s="101">
        <v>365</v>
      </c>
      <c r="C872" s="217"/>
      <c r="D872" s="241" t="s">
        <v>822</v>
      </c>
      <c r="E872" s="262"/>
      <c r="F872" s="899"/>
      <c r="G872" s="248"/>
      <c r="H872" s="214"/>
      <c r="I872" s="895"/>
      <c r="J872" s="134"/>
      <c r="K872" s="219"/>
      <c r="L872" s="864"/>
      <c r="M872" s="138"/>
    </row>
    <row r="873" spans="2:14">
      <c r="B873" s="101">
        <v>366</v>
      </c>
      <c r="C873" s="217"/>
      <c r="D873" s="241" t="s">
        <v>823</v>
      </c>
      <c r="E873" s="262"/>
      <c r="F873" s="899"/>
      <c r="G873" s="248"/>
      <c r="H873" s="214"/>
      <c r="I873" s="895"/>
      <c r="J873" s="134" t="s">
        <v>3818</v>
      </c>
      <c r="K873" s="219"/>
      <c r="L873" s="864"/>
      <c r="M873" s="138" t="s">
        <v>3637</v>
      </c>
    </row>
    <row r="874" spans="2:14">
      <c r="B874" s="101">
        <v>367</v>
      </c>
      <c r="C874" s="217"/>
      <c r="D874" s="241" t="s">
        <v>824</v>
      </c>
      <c r="E874" s="262"/>
      <c r="F874" s="899"/>
      <c r="G874" s="248"/>
      <c r="H874" s="214"/>
      <c r="I874" s="895"/>
      <c r="J874" s="134" t="s">
        <v>4368</v>
      </c>
      <c r="K874" s="219"/>
      <c r="L874" s="864"/>
      <c r="M874" s="138" t="s">
        <v>4369</v>
      </c>
    </row>
    <row r="875" spans="2:14">
      <c r="B875" s="101">
        <v>368</v>
      </c>
      <c r="C875" s="217"/>
      <c r="D875" s="241" t="s">
        <v>825</v>
      </c>
      <c r="E875" s="262"/>
      <c r="F875" s="899"/>
      <c r="G875" s="248"/>
      <c r="H875" s="214"/>
      <c r="I875" s="895"/>
      <c r="J875" s="134"/>
      <c r="K875" s="219"/>
      <c r="L875" s="864"/>
      <c r="M875" s="138"/>
    </row>
    <row r="876" spans="2:14">
      <c r="B876" s="101">
        <v>369</v>
      </c>
      <c r="C876" s="217"/>
      <c r="D876" s="241" t="s">
        <v>826</v>
      </c>
      <c r="E876" s="262"/>
      <c r="F876" s="899"/>
      <c r="G876" s="248"/>
      <c r="H876" s="214"/>
      <c r="I876" s="895"/>
      <c r="J876" s="134"/>
      <c r="K876" s="219"/>
      <c r="L876" s="864"/>
      <c r="M876" s="138"/>
    </row>
    <row r="877" spans="2:14" ht="17.25" thickBot="1">
      <c r="B877" s="123">
        <v>370</v>
      </c>
      <c r="C877" s="218"/>
      <c r="D877" s="241" t="s">
        <v>827</v>
      </c>
      <c r="E877" s="243"/>
      <c r="F877" s="900"/>
      <c r="G877" s="249"/>
      <c r="H877" s="215"/>
      <c r="I877" s="896"/>
      <c r="J877" s="135"/>
      <c r="K877" s="220"/>
      <c r="L877" s="865"/>
      <c r="M877" s="139"/>
      <c r="N877" s="157"/>
    </row>
    <row r="878" spans="2:14" ht="18" customHeight="1" thickTop="1">
      <c r="B878" s="101">
        <v>371</v>
      </c>
      <c r="C878" s="216"/>
      <c r="D878" s="240" t="s">
        <v>828</v>
      </c>
      <c r="E878" s="262"/>
      <c r="F878" s="860" t="s">
        <v>3727</v>
      </c>
      <c r="G878" s="248"/>
      <c r="H878" s="214"/>
      <c r="I878" s="894" t="s">
        <v>2225</v>
      </c>
      <c r="J878" s="133" t="s">
        <v>3639</v>
      </c>
      <c r="K878" s="222"/>
      <c r="L878" s="863" t="s">
        <v>2178</v>
      </c>
      <c r="M878" s="138" t="s">
        <v>4370</v>
      </c>
    </row>
    <row r="879" spans="2:14">
      <c r="B879" s="101">
        <v>372</v>
      </c>
      <c r="C879" s="217"/>
      <c r="D879" s="241" t="s">
        <v>829</v>
      </c>
      <c r="E879" s="262"/>
      <c r="F879" s="899"/>
      <c r="G879" s="248"/>
      <c r="H879" s="214"/>
      <c r="I879" s="895"/>
      <c r="J879" s="134" t="s">
        <v>3640</v>
      </c>
      <c r="K879" s="219"/>
      <c r="L879" s="864"/>
      <c r="M879" s="138" t="s">
        <v>4371</v>
      </c>
    </row>
    <row r="880" spans="2:14">
      <c r="B880" s="101">
        <v>373</v>
      </c>
      <c r="C880" s="217"/>
      <c r="D880" s="241" t="s">
        <v>830</v>
      </c>
      <c r="E880" s="262"/>
      <c r="F880" s="899"/>
      <c r="G880" s="248"/>
      <c r="H880" s="214"/>
      <c r="I880" s="895"/>
      <c r="J880" s="134"/>
      <c r="K880" s="219"/>
      <c r="L880" s="864"/>
      <c r="M880" s="138"/>
    </row>
    <row r="881" spans="2:14">
      <c r="B881" s="101">
        <v>374</v>
      </c>
      <c r="C881" s="217"/>
      <c r="D881" s="241" t="s">
        <v>831</v>
      </c>
      <c r="E881" s="262"/>
      <c r="F881" s="899"/>
      <c r="G881" s="248"/>
      <c r="H881" s="214"/>
      <c r="I881" s="895"/>
      <c r="J881" s="134"/>
      <c r="K881" s="219"/>
      <c r="L881" s="864"/>
      <c r="M881" s="138"/>
    </row>
    <row r="882" spans="2:14">
      <c r="B882" s="101">
        <v>375</v>
      </c>
      <c r="C882" s="217"/>
      <c r="D882" s="241" t="s">
        <v>832</v>
      </c>
      <c r="E882" s="262"/>
      <c r="F882" s="899"/>
      <c r="G882" s="248"/>
      <c r="H882" s="214"/>
      <c r="I882" s="895"/>
      <c r="J882" s="134"/>
      <c r="K882" s="219"/>
      <c r="L882" s="864"/>
      <c r="M882" s="138"/>
    </row>
    <row r="883" spans="2:14">
      <c r="B883" s="101">
        <v>376</v>
      </c>
      <c r="C883" s="217"/>
      <c r="D883" s="241" t="s">
        <v>833</v>
      </c>
      <c r="E883" s="262"/>
      <c r="F883" s="899"/>
      <c r="G883" s="248"/>
      <c r="H883" s="214"/>
      <c r="I883" s="895"/>
      <c r="J883" s="134" t="s">
        <v>3819</v>
      </c>
      <c r="K883" s="219"/>
      <c r="L883" s="864"/>
      <c r="M883" s="138" t="s">
        <v>3638</v>
      </c>
    </row>
    <row r="884" spans="2:14">
      <c r="B884" s="101">
        <v>377</v>
      </c>
      <c r="C884" s="217"/>
      <c r="D884" s="241" t="s">
        <v>834</v>
      </c>
      <c r="E884" s="262"/>
      <c r="F884" s="899"/>
      <c r="G884" s="248"/>
      <c r="H884" s="214"/>
      <c r="I884" s="895"/>
      <c r="J884" s="134" t="s">
        <v>4372</v>
      </c>
      <c r="K884" s="219"/>
      <c r="L884" s="864"/>
      <c r="M884" s="138" t="s">
        <v>4373</v>
      </c>
    </row>
    <row r="885" spans="2:14">
      <c r="B885" s="101">
        <v>378</v>
      </c>
      <c r="C885" s="217"/>
      <c r="D885" s="241" t="s">
        <v>835</v>
      </c>
      <c r="E885" s="262"/>
      <c r="F885" s="899"/>
      <c r="G885" s="248"/>
      <c r="H885" s="214"/>
      <c r="I885" s="895"/>
      <c r="J885" s="134"/>
      <c r="K885" s="219"/>
      <c r="L885" s="864"/>
      <c r="M885" s="138"/>
    </row>
    <row r="886" spans="2:14">
      <c r="B886" s="101">
        <v>379</v>
      </c>
      <c r="C886" s="217"/>
      <c r="D886" s="241" t="s">
        <v>836</v>
      </c>
      <c r="E886" s="262"/>
      <c r="F886" s="899"/>
      <c r="G886" s="248"/>
      <c r="H886" s="214"/>
      <c r="I886" s="895"/>
      <c r="J886" s="134"/>
      <c r="K886" s="219"/>
      <c r="L886" s="864"/>
      <c r="M886" s="138"/>
    </row>
    <row r="887" spans="2:14" ht="17.25" thickBot="1">
      <c r="B887" s="123">
        <v>380</v>
      </c>
      <c r="C887" s="218"/>
      <c r="D887" s="241" t="s">
        <v>837</v>
      </c>
      <c r="E887" s="243"/>
      <c r="F887" s="900"/>
      <c r="G887" s="249"/>
      <c r="H887" s="215"/>
      <c r="I887" s="896"/>
      <c r="J887" s="135"/>
      <c r="K887" s="220"/>
      <c r="L887" s="865"/>
      <c r="M887" s="139"/>
      <c r="N887" s="157"/>
    </row>
    <row r="888" spans="2:14" ht="18" customHeight="1" thickTop="1">
      <c r="B888" s="101">
        <v>381</v>
      </c>
      <c r="C888" s="216"/>
      <c r="D888" s="240" t="s">
        <v>838</v>
      </c>
      <c r="E888" s="262"/>
      <c r="F888" s="860" t="s">
        <v>3726</v>
      </c>
      <c r="G888" s="248"/>
      <c r="H888" s="214"/>
      <c r="I888" s="894" t="s">
        <v>2221</v>
      </c>
      <c r="J888" s="133" t="s">
        <v>3641</v>
      </c>
      <c r="K888" s="222"/>
      <c r="L888" s="863" t="s">
        <v>2222</v>
      </c>
      <c r="M888" s="138" t="s">
        <v>3641</v>
      </c>
    </row>
    <row r="889" spans="2:14">
      <c r="B889" s="101">
        <v>382</v>
      </c>
      <c r="C889" s="217"/>
      <c r="D889" s="241" t="s">
        <v>839</v>
      </c>
      <c r="E889" s="262"/>
      <c r="F889" s="899"/>
      <c r="G889" s="248"/>
      <c r="H889" s="214"/>
      <c r="I889" s="895"/>
      <c r="J889" s="134" t="s">
        <v>4374</v>
      </c>
      <c r="K889" s="219"/>
      <c r="L889" s="864"/>
      <c r="M889" s="138" t="s">
        <v>4374</v>
      </c>
    </row>
    <row r="890" spans="2:14">
      <c r="B890" s="101">
        <v>383</v>
      </c>
      <c r="C890" s="217"/>
      <c r="D890" s="241" t="s">
        <v>840</v>
      </c>
      <c r="E890" s="262"/>
      <c r="F890" s="899"/>
      <c r="G890" s="248"/>
      <c r="H890" s="214"/>
      <c r="I890" s="895"/>
      <c r="J890" s="134"/>
      <c r="K890" s="219"/>
      <c r="L890" s="864"/>
      <c r="M890" s="138"/>
    </row>
    <row r="891" spans="2:14">
      <c r="B891" s="101">
        <v>384</v>
      </c>
      <c r="C891" s="217"/>
      <c r="D891" s="241" t="s">
        <v>841</v>
      </c>
      <c r="E891" s="262"/>
      <c r="F891" s="899"/>
      <c r="G891" s="248"/>
      <c r="H891" s="214"/>
      <c r="I891" s="895"/>
      <c r="J891" s="134"/>
      <c r="K891" s="219"/>
      <c r="L891" s="864"/>
      <c r="M891" s="138"/>
    </row>
    <row r="892" spans="2:14">
      <c r="B892" s="101">
        <v>385</v>
      </c>
      <c r="C892" s="217"/>
      <c r="D892" s="241" t="s">
        <v>842</v>
      </c>
      <c r="E892" s="262"/>
      <c r="F892" s="899"/>
      <c r="G892" s="248"/>
      <c r="H892" s="214"/>
      <c r="I892" s="895"/>
      <c r="J892" s="134"/>
      <c r="K892" s="219"/>
      <c r="L892" s="864"/>
      <c r="M892" s="138"/>
    </row>
    <row r="893" spans="2:14">
      <c r="B893" s="101">
        <v>386</v>
      </c>
      <c r="C893" s="217"/>
      <c r="D893" s="241" t="s">
        <v>843</v>
      </c>
      <c r="E893" s="262"/>
      <c r="F893" s="899"/>
      <c r="G893" s="248"/>
      <c r="H893" s="214"/>
      <c r="I893" s="895"/>
      <c r="J893" s="134" t="s">
        <v>4377</v>
      </c>
      <c r="K893" s="219"/>
      <c r="L893" s="864"/>
      <c r="M893" s="138" t="s">
        <v>3642</v>
      </c>
    </row>
    <row r="894" spans="2:14">
      <c r="B894" s="101">
        <v>387</v>
      </c>
      <c r="C894" s="217"/>
      <c r="D894" s="241" t="s">
        <v>844</v>
      </c>
      <c r="E894" s="262"/>
      <c r="F894" s="899"/>
      <c r="G894" s="248"/>
      <c r="H894" s="214"/>
      <c r="I894" s="895"/>
      <c r="J894" s="134" t="s">
        <v>4375</v>
      </c>
      <c r="K894" s="219"/>
      <c r="L894" s="864"/>
      <c r="M894" s="138" t="s">
        <v>4376</v>
      </c>
    </row>
    <row r="895" spans="2:14">
      <c r="B895" s="101">
        <v>388</v>
      </c>
      <c r="C895" s="217"/>
      <c r="D895" s="241" t="s">
        <v>845</v>
      </c>
      <c r="E895" s="262"/>
      <c r="F895" s="899"/>
      <c r="G895" s="248"/>
      <c r="H895" s="214"/>
      <c r="I895" s="895"/>
      <c r="J895" s="134"/>
      <c r="K895" s="219"/>
      <c r="L895" s="864"/>
      <c r="M895" s="138"/>
    </row>
    <row r="896" spans="2:14">
      <c r="B896" s="101">
        <v>389</v>
      </c>
      <c r="C896" s="217"/>
      <c r="D896" s="241" t="s">
        <v>846</v>
      </c>
      <c r="E896" s="262"/>
      <c r="F896" s="899"/>
      <c r="G896" s="248"/>
      <c r="H896" s="214"/>
      <c r="I896" s="895"/>
      <c r="J896" s="134"/>
      <c r="K896" s="219"/>
      <c r="L896" s="864"/>
      <c r="M896" s="138"/>
    </row>
    <row r="897" spans="2:14" ht="17.25" thickBot="1">
      <c r="B897" s="101">
        <v>390</v>
      </c>
      <c r="C897" s="218"/>
      <c r="D897" s="241" t="s">
        <v>847</v>
      </c>
      <c r="E897" s="243"/>
      <c r="F897" s="900"/>
      <c r="G897" s="249"/>
      <c r="H897" s="215"/>
      <c r="I897" s="896"/>
      <c r="J897" s="135"/>
      <c r="K897" s="220"/>
      <c r="L897" s="865"/>
      <c r="M897" s="139"/>
      <c r="N897" s="157"/>
    </row>
    <row r="898" spans="2:14" ht="18" customHeight="1" thickTop="1">
      <c r="B898" s="122">
        <v>391</v>
      </c>
      <c r="C898" s="216" t="s">
        <v>6292</v>
      </c>
      <c r="D898" s="240" t="s">
        <v>848</v>
      </c>
      <c r="E898" s="262"/>
      <c r="F898" s="860" t="s">
        <v>3726</v>
      </c>
      <c r="G898" s="248"/>
      <c r="H898" s="214"/>
      <c r="I898" s="894" t="s">
        <v>2226</v>
      </c>
      <c r="J898" s="133" t="s">
        <v>3643</v>
      </c>
      <c r="K898" s="222"/>
      <c r="L898" s="915" t="s">
        <v>6931</v>
      </c>
      <c r="M898" s="138" t="s">
        <v>6929</v>
      </c>
    </row>
    <row r="899" spans="2:14" ht="16.5" customHeight="1">
      <c r="B899" s="101">
        <v>392</v>
      </c>
      <c r="C899" s="217" t="s">
        <v>6294</v>
      </c>
      <c r="D899" s="241" t="s">
        <v>849</v>
      </c>
      <c r="E899" s="262"/>
      <c r="F899" s="899"/>
      <c r="G899" s="248"/>
      <c r="H899" s="214"/>
      <c r="I899" s="895"/>
      <c r="J899" s="134" t="s">
        <v>3644</v>
      </c>
      <c r="K899" s="219"/>
      <c r="L899" s="916"/>
      <c r="M899" s="138" t="s">
        <v>6930</v>
      </c>
    </row>
    <row r="900" spans="2:14" ht="16.5" customHeight="1">
      <c r="B900" s="101">
        <v>393</v>
      </c>
      <c r="C900" s="217" t="s">
        <v>6296</v>
      </c>
      <c r="D900" s="241" t="s">
        <v>850</v>
      </c>
      <c r="E900" s="262"/>
      <c r="F900" s="899"/>
      <c r="G900" s="248"/>
      <c r="H900" s="214"/>
      <c r="I900" s="895"/>
      <c r="J900" s="134"/>
      <c r="K900" s="219"/>
      <c r="L900" s="916"/>
      <c r="M900" s="138" t="s">
        <v>6934</v>
      </c>
    </row>
    <row r="901" spans="2:14" ht="16.5" customHeight="1">
      <c r="B901" s="101">
        <v>394</v>
      </c>
      <c r="C901" s="217" t="s">
        <v>6298</v>
      </c>
      <c r="D901" s="241" t="s">
        <v>851</v>
      </c>
      <c r="E901" s="262"/>
      <c r="F901" s="899"/>
      <c r="G901" s="248"/>
      <c r="H901" s="214"/>
      <c r="I901" s="895"/>
      <c r="J901" s="134"/>
      <c r="K901" s="219"/>
      <c r="L901" s="916"/>
      <c r="M901" s="138" t="s">
        <v>6935</v>
      </c>
    </row>
    <row r="902" spans="2:14" ht="16.5" customHeight="1">
      <c r="B902" s="101">
        <v>395</v>
      </c>
      <c r="C902" s="217" t="s">
        <v>6300</v>
      </c>
      <c r="D902" s="241" t="s">
        <v>852</v>
      </c>
      <c r="E902" s="262"/>
      <c r="F902" s="899"/>
      <c r="G902" s="248"/>
      <c r="H902" s="214"/>
      <c r="I902" s="895"/>
      <c r="J902" s="134"/>
      <c r="K902" s="219"/>
      <c r="L902" s="916"/>
      <c r="M902" s="695" t="s">
        <v>6936</v>
      </c>
    </row>
    <row r="903" spans="2:14" ht="16.5" customHeight="1">
      <c r="B903" s="101">
        <v>396</v>
      </c>
      <c r="C903" s="217" t="s">
        <v>6302</v>
      </c>
      <c r="D903" s="241" t="s">
        <v>853</v>
      </c>
      <c r="E903" s="262"/>
      <c r="F903" s="899"/>
      <c r="G903" s="248"/>
      <c r="H903" s="214"/>
      <c r="I903" s="895"/>
      <c r="J903" s="134"/>
      <c r="K903" s="219"/>
      <c r="L903" s="916"/>
      <c r="M903" s="695" t="s">
        <v>6937</v>
      </c>
    </row>
    <row r="904" spans="2:14" ht="16.5" customHeight="1">
      <c r="B904" s="101">
        <v>397</v>
      </c>
      <c r="C904" s="217" t="s">
        <v>6304</v>
      </c>
      <c r="D904" s="241" t="s">
        <v>854</v>
      </c>
      <c r="E904" s="262"/>
      <c r="F904" s="899"/>
      <c r="G904" s="248"/>
      <c r="H904" s="214"/>
      <c r="I904" s="895"/>
      <c r="J904" s="134"/>
      <c r="K904" s="219"/>
      <c r="L904" s="916"/>
      <c r="M904" s="695" t="s">
        <v>6938</v>
      </c>
    </row>
    <row r="905" spans="2:14" ht="16.5" customHeight="1">
      <c r="B905" s="101">
        <v>398</v>
      </c>
      <c r="C905" s="217" t="s">
        <v>6306</v>
      </c>
      <c r="D905" s="241" t="s">
        <v>855</v>
      </c>
      <c r="E905" s="262"/>
      <c r="F905" s="899"/>
      <c r="G905" s="248"/>
      <c r="H905" s="214"/>
      <c r="I905" s="895"/>
      <c r="J905" s="134"/>
      <c r="K905" s="219"/>
      <c r="L905" s="916"/>
      <c r="M905" s="695" t="s">
        <v>6939</v>
      </c>
    </row>
    <row r="906" spans="2:14" ht="16.5" customHeight="1">
      <c r="B906" s="101">
        <v>399</v>
      </c>
      <c r="C906" s="217" t="s">
        <v>6308</v>
      </c>
      <c r="D906" s="241" t="s">
        <v>856</v>
      </c>
      <c r="E906" s="262"/>
      <c r="F906" s="899"/>
      <c r="G906" s="248"/>
      <c r="H906" s="214"/>
      <c r="I906" s="895"/>
      <c r="J906" s="134"/>
      <c r="K906" s="219"/>
      <c r="L906" s="916"/>
      <c r="M906" s="138" t="s">
        <v>6932</v>
      </c>
    </row>
    <row r="907" spans="2:14" ht="17.25" customHeight="1" thickBot="1">
      <c r="B907" s="123">
        <v>400</v>
      </c>
      <c r="C907" s="218" t="s">
        <v>6310</v>
      </c>
      <c r="D907" s="377" t="s">
        <v>857</v>
      </c>
      <c r="E907" s="243"/>
      <c r="F907" s="900"/>
      <c r="G907" s="249"/>
      <c r="H907" s="215"/>
      <c r="I907" s="896"/>
      <c r="J907" s="135"/>
      <c r="K907" s="220"/>
      <c r="L907" s="917"/>
      <c r="M907" s="139" t="s">
        <v>6933</v>
      </c>
      <c r="N907" s="157"/>
    </row>
    <row r="908" spans="2:14" ht="18" customHeight="1" thickTop="1">
      <c r="B908" s="101">
        <v>401</v>
      </c>
      <c r="C908" s="216"/>
      <c r="D908" s="241" t="s">
        <v>858</v>
      </c>
      <c r="E908" s="262"/>
      <c r="F908" s="843" t="s">
        <v>3726</v>
      </c>
      <c r="G908" s="250"/>
      <c r="H908" s="213"/>
      <c r="I908" s="846" t="s">
        <v>4379</v>
      </c>
      <c r="J908" s="133" t="s">
        <v>3877</v>
      </c>
      <c r="K908" s="222"/>
      <c r="L908" s="849" t="s">
        <v>4378</v>
      </c>
      <c r="M908" s="137" t="s">
        <v>6960</v>
      </c>
    </row>
    <row r="909" spans="2:14" ht="17.45" customHeight="1">
      <c r="B909" s="101">
        <v>402</v>
      </c>
      <c r="C909" s="217"/>
      <c r="D909" s="241" t="s">
        <v>859</v>
      </c>
      <c r="E909" s="262"/>
      <c r="F909" s="844"/>
      <c r="G909" s="248"/>
      <c r="H909" s="214"/>
      <c r="I909" s="847"/>
      <c r="J909" s="134" t="s">
        <v>3878</v>
      </c>
      <c r="K909" s="219"/>
      <c r="L909" s="850"/>
      <c r="M909" s="138" t="s">
        <v>6961</v>
      </c>
    </row>
    <row r="910" spans="2:14" ht="17.45" customHeight="1">
      <c r="B910" s="101">
        <v>403</v>
      </c>
      <c r="C910" s="217"/>
      <c r="D910" s="241" t="s">
        <v>860</v>
      </c>
      <c r="E910" s="262"/>
      <c r="F910" s="844"/>
      <c r="G910" s="248"/>
      <c r="H910" s="214"/>
      <c r="I910" s="847"/>
      <c r="J910" s="134"/>
      <c r="K910" s="219"/>
      <c r="L910" s="850"/>
      <c r="M910" s="138"/>
    </row>
    <row r="911" spans="2:14" ht="17.45" customHeight="1">
      <c r="B911" s="101">
        <v>404</v>
      </c>
      <c r="C911" s="217"/>
      <c r="D911" s="241" t="s">
        <v>861</v>
      </c>
      <c r="E911" s="262"/>
      <c r="F911" s="844"/>
      <c r="G911" s="248"/>
      <c r="H911" s="214"/>
      <c r="I911" s="847"/>
      <c r="J911" s="134"/>
      <c r="K911" s="219"/>
      <c r="L911" s="850"/>
      <c r="M911" s="138"/>
    </row>
    <row r="912" spans="2:14" ht="17.45" customHeight="1">
      <c r="B912" s="379">
        <v>405</v>
      </c>
      <c r="C912" s="388"/>
      <c r="D912" s="266" t="s">
        <v>862</v>
      </c>
      <c r="E912" s="304"/>
      <c r="F912" s="845"/>
      <c r="G912" s="256"/>
      <c r="H912" s="221"/>
      <c r="I912" s="848"/>
      <c r="J912" s="141"/>
      <c r="K912" s="267"/>
      <c r="L912" s="851"/>
      <c r="M912" s="186"/>
    </row>
    <row r="913" spans="2:14" ht="17.45" customHeight="1">
      <c r="B913" s="101">
        <v>406</v>
      </c>
      <c r="C913" s="217"/>
      <c r="D913" s="241" t="s">
        <v>863</v>
      </c>
      <c r="E913" s="262"/>
      <c r="F913" s="857" t="s">
        <v>4663</v>
      </c>
      <c r="G913" s="248" t="s">
        <v>4664</v>
      </c>
      <c r="H913" s="214"/>
      <c r="I913" s="852" t="s">
        <v>4662</v>
      </c>
      <c r="J913" s="134" t="s">
        <v>4665</v>
      </c>
      <c r="K913" s="219"/>
      <c r="L913" s="855" t="s">
        <v>4662</v>
      </c>
      <c r="M913" s="138" t="s">
        <v>4664</v>
      </c>
    </row>
    <row r="914" spans="2:14" ht="17.45" customHeight="1">
      <c r="B914" s="101">
        <v>407</v>
      </c>
      <c r="C914" s="217"/>
      <c r="D914" s="241" t="s">
        <v>864</v>
      </c>
      <c r="E914" s="262"/>
      <c r="F914" s="858"/>
      <c r="G914" s="248"/>
      <c r="H914" s="214"/>
      <c r="I914" s="853"/>
      <c r="J914" s="134"/>
      <c r="K914" s="219"/>
      <c r="L914" s="850"/>
      <c r="M914" s="138"/>
    </row>
    <row r="915" spans="2:14" ht="17.45" customHeight="1">
      <c r="B915" s="101">
        <v>408</v>
      </c>
      <c r="C915" s="217"/>
      <c r="D915" s="241" t="s">
        <v>865</v>
      </c>
      <c r="E915" s="262"/>
      <c r="F915" s="858"/>
      <c r="G915" s="248"/>
      <c r="H915" s="214"/>
      <c r="I915" s="853"/>
      <c r="J915" s="134"/>
      <c r="K915" s="219"/>
      <c r="L915" s="850"/>
      <c r="M915" s="138"/>
    </row>
    <row r="916" spans="2:14" ht="17.45" customHeight="1">
      <c r="B916" s="101">
        <v>409</v>
      </c>
      <c r="C916" s="217"/>
      <c r="D916" s="241" t="s">
        <v>866</v>
      </c>
      <c r="E916" s="262"/>
      <c r="F916" s="858"/>
      <c r="G916" s="248"/>
      <c r="H916" s="214"/>
      <c r="I916" s="853"/>
      <c r="J916" s="134"/>
      <c r="K916" s="219"/>
      <c r="L916" s="850"/>
      <c r="M916" s="138"/>
    </row>
    <row r="917" spans="2:14" ht="18" customHeight="1" thickBot="1">
      <c r="B917" s="123">
        <v>410</v>
      </c>
      <c r="C917" s="218"/>
      <c r="D917" s="377" t="s">
        <v>867</v>
      </c>
      <c r="E917" s="243"/>
      <c r="F917" s="859"/>
      <c r="G917" s="249"/>
      <c r="H917" s="215"/>
      <c r="I917" s="854"/>
      <c r="J917" s="135"/>
      <c r="K917" s="220"/>
      <c r="L917" s="856"/>
      <c r="M917" s="139"/>
      <c r="N917" s="157"/>
    </row>
    <row r="918" spans="2:14" ht="17.25" thickTop="1">
      <c r="B918" s="101">
        <v>411</v>
      </c>
      <c r="C918" s="216"/>
      <c r="D918" s="241" t="s">
        <v>868</v>
      </c>
      <c r="E918" s="262"/>
      <c r="F918" s="860" t="s">
        <v>4833</v>
      </c>
      <c r="G918" s="248" t="s">
        <v>4834</v>
      </c>
      <c r="H918" s="214"/>
      <c r="I918" s="894" t="s">
        <v>4612</v>
      </c>
      <c r="J918" s="133" t="s">
        <v>4385</v>
      </c>
      <c r="K918" s="222"/>
      <c r="L918" s="863" t="s">
        <v>4611</v>
      </c>
      <c r="M918" s="137" t="s">
        <v>4384</v>
      </c>
    </row>
    <row r="919" spans="2:14">
      <c r="B919" s="101">
        <v>412</v>
      </c>
      <c r="C919" s="217"/>
      <c r="D919" s="241" t="s">
        <v>869</v>
      </c>
      <c r="E919" s="262"/>
      <c r="F919" s="899"/>
      <c r="G919" s="248" t="s">
        <v>4835</v>
      </c>
      <c r="H919" s="214"/>
      <c r="I919" s="895"/>
      <c r="J919" s="134" t="s">
        <v>4387</v>
      </c>
      <c r="K919" s="219"/>
      <c r="L919" s="864"/>
      <c r="M919" s="138" t="s">
        <v>4386</v>
      </c>
    </row>
    <row r="920" spans="2:14">
      <c r="B920" s="101">
        <v>413</v>
      </c>
      <c r="C920" s="217"/>
      <c r="D920" s="241" t="s">
        <v>870</v>
      </c>
      <c r="E920" s="262"/>
      <c r="F920" s="899"/>
      <c r="G920" s="248" t="s">
        <v>4836</v>
      </c>
      <c r="H920" s="214"/>
      <c r="I920" s="895"/>
      <c r="J920" s="134" t="s">
        <v>4381</v>
      </c>
      <c r="K920" s="219"/>
      <c r="L920" s="864"/>
      <c r="M920" s="138" t="s">
        <v>4380</v>
      </c>
    </row>
    <row r="921" spans="2:14">
      <c r="B921" s="101">
        <v>414</v>
      </c>
      <c r="C921" s="217"/>
      <c r="D921" s="241" t="s">
        <v>871</v>
      </c>
      <c r="E921" s="262"/>
      <c r="F921" s="899"/>
      <c r="G921" s="248" t="s">
        <v>4837</v>
      </c>
      <c r="H921" s="214"/>
      <c r="I921" s="895"/>
      <c r="J921" s="134" t="s">
        <v>4383</v>
      </c>
      <c r="K921" s="219"/>
      <c r="L921" s="864"/>
      <c r="M921" s="138" t="s">
        <v>4382</v>
      </c>
    </row>
    <row r="922" spans="2:14">
      <c r="B922" s="101">
        <v>415</v>
      </c>
      <c r="C922" s="217"/>
      <c r="D922" s="241" t="s">
        <v>872</v>
      </c>
      <c r="E922" s="262"/>
      <c r="F922" s="899"/>
      <c r="G922" s="248" t="s">
        <v>4841</v>
      </c>
      <c r="H922" s="214"/>
      <c r="I922" s="895"/>
      <c r="J922" s="134"/>
      <c r="K922" s="219"/>
      <c r="L922" s="864"/>
      <c r="M922" s="138"/>
    </row>
    <row r="923" spans="2:14">
      <c r="B923" s="101">
        <v>416</v>
      </c>
      <c r="C923" s="217"/>
      <c r="D923" s="241" t="s">
        <v>873</v>
      </c>
      <c r="E923" s="262"/>
      <c r="F923" s="899"/>
      <c r="G923" s="248" t="s">
        <v>4838</v>
      </c>
      <c r="H923" s="214"/>
      <c r="I923" s="895"/>
      <c r="J923" s="134" t="s">
        <v>4389</v>
      </c>
      <c r="K923" s="219"/>
      <c r="L923" s="864"/>
      <c r="M923" s="138" t="s">
        <v>4388</v>
      </c>
    </row>
    <row r="924" spans="2:14">
      <c r="B924" s="101">
        <v>417</v>
      </c>
      <c r="C924" s="217"/>
      <c r="D924" s="241" t="s">
        <v>874</v>
      </c>
      <c r="E924" s="262"/>
      <c r="F924" s="899"/>
      <c r="G924" s="248" t="s">
        <v>4839</v>
      </c>
      <c r="H924" s="214"/>
      <c r="I924" s="895"/>
      <c r="J924" s="134" t="s">
        <v>4391</v>
      </c>
      <c r="K924" s="219"/>
      <c r="L924" s="864"/>
      <c r="M924" s="138" t="s">
        <v>4390</v>
      </c>
    </row>
    <row r="925" spans="2:14">
      <c r="B925" s="101">
        <v>418</v>
      </c>
      <c r="C925" s="217"/>
      <c r="D925" s="241" t="s">
        <v>875</v>
      </c>
      <c r="E925" s="262"/>
      <c r="F925" s="899"/>
      <c r="G925" s="248" t="s">
        <v>4840</v>
      </c>
      <c r="H925" s="214"/>
      <c r="I925" s="895"/>
      <c r="J925" s="134" t="s">
        <v>4393</v>
      </c>
      <c r="K925" s="219"/>
      <c r="L925" s="864"/>
      <c r="M925" s="138" t="s">
        <v>4392</v>
      </c>
    </row>
    <row r="926" spans="2:14">
      <c r="B926" s="101">
        <v>419</v>
      </c>
      <c r="C926" s="217"/>
      <c r="D926" s="241" t="s">
        <v>876</v>
      </c>
      <c r="E926" s="262"/>
      <c r="F926" s="899"/>
      <c r="G926" s="248"/>
      <c r="H926" s="214"/>
      <c r="I926" s="895"/>
      <c r="J926" s="134" t="s">
        <v>4395</v>
      </c>
      <c r="K926" s="219"/>
      <c r="L926" s="864"/>
      <c r="M926" s="138" t="s">
        <v>4394</v>
      </c>
    </row>
    <row r="927" spans="2:14" ht="17.25" thickBot="1">
      <c r="B927" s="101">
        <v>420</v>
      </c>
      <c r="C927" s="218"/>
      <c r="D927" s="241" t="s">
        <v>877</v>
      </c>
      <c r="E927" s="262"/>
      <c r="F927" s="900"/>
      <c r="G927" s="249"/>
      <c r="H927" s="215"/>
      <c r="I927" s="896"/>
      <c r="J927" s="135"/>
      <c r="K927" s="220"/>
      <c r="L927" s="865"/>
      <c r="M927" s="139"/>
      <c r="N927" s="157"/>
    </row>
    <row r="928" spans="2:14" ht="18" customHeight="1" thickTop="1">
      <c r="B928" s="122">
        <v>421</v>
      </c>
      <c r="C928" s="216" t="s">
        <v>6319</v>
      </c>
      <c r="D928" s="240" t="s">
        <v>878</v>
      </c>
      <c r="E928" s="242"/>
      <c r="F928" s="860" t="s">
        <v>4397</v>
      </c>
      <c r="G928" s="248" t="s">
        <v>2227</v>
      </c>
      <c r="H928" s="214"/>
      <c r="I928" s="846" t="s">
        <v>4396</v>
      </c>
      <c r="J928" s="133" t="s">
        <v>4357</v>
      </c>
      <c r="K928" s="222"/>
      <c r="L928" s="849" t="s">
        <v>6913</v>
      </c>
      <c r="M928" s="138" t="s">
        <v>4357</v>
      </c>
    </row>
    <row r="929" spans="2:14" ht="17.45" customHeight="1">
      <c r="B929" s="101">
        <v>422</v>
      </c>
      <c r="C929" s="217"/>
      <c r="D929" s="241" t="s">
        <v>879</v>
      </c>
      <c r="E929" s="262"/>
      <c r="F929" s="899"/>
      <c r="G929" s="248" t="s">
        <v>2183</v>
      </c>
      <c r="H929" s="214"/>
      <c r="I929" s="847"/>
      <c r="J929" s="134" t="s">
        <v>4398</v>
      </c>
      <c r="K929" s="219"/>
      <c r="L929" s="850"/>
      <c r="M929" s="138" t="s">
        <v>4398</v>
      </c>
    </row>
    <row r="930" spans="2:14" ht="17.45" customHeight="1">
      <c r="B930" s="101">
        <v>423</v>
      </c>
      <c r="C930" s="217"/>
      <c r="D930" s="241" t="s">
        <v>880</v>
      </c>
      <c r="E930" s="262"/>
      <c r="F930" s="899"/>
      <c r="G930" s="248"/>
      <c r="H930" s="214"/>
      <c r="I930" s="847"/>
      <c r="J930" s="134"/>
      <c r="K930" s="219"/>
      <c r="L930" s="850"/>
      <c r="M930" s="138"/>
    </row>
    <row r="931" spans="2:14" ht="17.45" customHeight="1">
      <c r="B931" s="101">
        <v>424</v>
      </c>
      <c r="C931" s="217"/>
      <c r="D931" s="241" t="s">
        <v>881</v>
      </c>
      <c r="E931" s="262"/>
      <c r="F931" s="899"/>
      <c r="G931" s="248"/>
      <c r="H931" s="214"/>
      <c r="I931" s="847"/>
      <c r="J931" s="134"/>
      <c r="K931" s="219"/>
      <c r="L931" s="850"/>
      <c r="M931" s="138"/>
    </row>
    <row r="932" spans="2:14" ht="17.45" customHeight="1">
      <c r="B932" s="101">
        <v>425</v>
      </c>
      <c r="C932" s="217"/>
      <c r="D932" s="241" t="s">
        <v>882</v>
      </c>
      <c r="E932" s="262"/>
      <c r="F932" s="899"/>
      <c r="G932" s="248"/>
      <c r="H932" s="214"/>
      <c r="I932" s="847"/>
      <c r="J932" s="134"/>
      <c r="K932" s="219"/>
      <c r="L932" s="850"/>
      <c r="M932" s="138"/>
    </row>
    <row r="933" spans="2:14" ht="17.45" customHeight="1">
      <c r="B933" s="101">
        <v>426</v>
      </c>
      <c r="C933" s="217" t="s">
        <v>6253</v>
      </c>
      <c r="D933" s="241" t="s">
        <v>2228</v>
      </c>
      <c r="E933" s="262"/>
      <c r="F933" s="899"/>
      <c r="G933" s="248" t="s">
        <v>4359</v>
      </c>
      <c r="H933" s="214"/>
      <c r="I933" s="847"/>
      <c r="J933" s="134" t="s">
        <v>4358</v>
      </c>
      <c r="K933" s="219"/>
      <c r="L933" s="850"/>
      <c r="M933" s="138" t="s">
        <v>4358</v>
      </c>
    </row>
    <row r="934" spans="2:14" ht="17.45" customHeight="1">
      <c r="B934" s="101">
        <v>427</v>
      </c>
      <c r="C934" s="217"/>
      <c r="D934" s="241" t="s">
        <v>883</v>
      </c>
      <c r="E934" s="262"/>
      <c r="F934" s="899"/>
      <c r="G934" s="248" t="s">
        <v>4361</v>
      </c>
      <c r="H934" s="214"/>
      <c r="I934" s="847"/>
      <c r="J934" s="134" t="s">
        <v>4360</v>
      </c>
      <c r="K934" s="219"/>
      <c r="L934" s="850"/>
      <c r="M934" s="138" t="s">
        <v>4360</v>
      </c>
    </row>
    <row r="935" spans="2:14" ht="17.45" customHeight="1">
      <c r="B935" s="101">
        <v>428</v>
      </c>
      <c r="C935" s="217"/>
      <c r="D935" s="241" t="s">
        <v>884</v>
      </c>
      <c r="E935" s="262"/>
      <c r="F935" s="899"/>
      <c r="G935" s="248"/>
      <c r="H935" s="214"/>
      <c r="I935" s="847"/>
      <c r="J935" s="134"/>
      <c r="K935" s="219"/>
      <c r="L935" s="850"/>
      <c r="M935" s="138"/>
    </row>
    <row r="936" spans="2:14" ht="17.45" customHeight="1">
      <c r="B936" s="101">
        <v>429</v>
      </c>
      <c r="C936" s="217"/>
      <c r="D936" s="241" t="s">
        <v>885</v>
      </c>
      <c r="E936" s="262"/>
      <c r="F936" s="899"/>
      <c r="G936" s="248"/>
      <c r="H936" s="214"/>
      <c r="I936" s="847"/>
      <c r="J936" s="134"/>
      <c r="K936" s="219"/>
      <c r="L936" s="850"/>
      <c r="M936" s="138"/>
    </row>
    <row r="937" spans="2:14" ht="18" customHeight="1" thickBot="1">
      <c r="B937" s="101">
        <v>430</v>
      </c>
      <c r="C937" s="218"/>
      <c r="D937" s="377" t="s">
        <v>886</v>
      </c>
      <c r="E937" s="243"/>
      <c r="F937" s="900"/>
      <c r="G937" s="249"/>
      <c r="H937" s="215"/>
      <c r="I937" s="866"/>
      <c r="J937" s="135"/>
      <c r="K937" s="220"/>
      <c r="L937" s="856"/>
      <c r="M937" s="139"/>
      <c r="N937" s="157"/>
    </row>
    <row r="938" spans="2:14" ht="18" customHeight="1" thickTop="1">
      <c r="B938" s="122">
        <v>431</v>
      </c>
      <c r="C938" s="216" t="s">
        <v>6246</v>
      </c>
      <c r="D938" s="241" t="s">
        <v>887</v>
      </c>
      <c r="E938" s="262"/>
      <c r="F938" s="860" t="s">
        <v>4363</v>
      </c>
      <c r="G938" s="248" t="s">
        <v>3645</v>
      </c>
      <c r="H938" s="214"/>
      <c r="I938" s="846" t="s">
        <v>4362</v>
      </c>
      <c r="J938" s="133" t="s">
        <v>3645</v>
      </c>
      <c r="K938" s="222"/>
      <c r="L938" s="849" t="s">
        <v>4362</v>
      </c>
      <c r="M938" s="137" t="s">
        <v>3879</v>
      </c>
    </row>
    <row r="939" spans="2:14" ht="17.45" customHeight="1">
      <c r="B939" s="101">
        <v>432</v>
      </c>
      <c r="C939" s="217" t="s">
        <v>6248</v>
      </c>
      <c r="D939" s="241" t="s">
        <v>888</v>
      </c>
      <c r="E939" s="262"/>
      <c r="F939" s="899"/>
      <c r="G939" s="248" t="s">
        <v>3646</v>
      </c>
      <c r="H939" s="214"/>
      <c r="I939" s="847"/>
      <c r="J939" s="134" t="s">
        <v>3646</v>
      </c>
      <c r="K939" s="219"/>
      <c r="L939" s="850"/>
      <c r="M939" s="138" t="s">
        <v>3880</v>
      </c>
    </row>
    <row r="940" spans="2:14" ht="17.45" customHeight="1">
      <c r="B940" s="101">
        <v>433</v>
      </c>
      <c r="C940" s="217" t="s">
        <v>6250</v>
      </c>
      <c r="D940" s="241" t="s">
        <v>889</v>
      </c>
      <c r="E940" s="262"/>
      <c r="F940" s="899"/>
      <c r="G940" s="248" t="s">
        <v>3647</v>
      </c>
      <c r="H940" s="214"/>
      <c r="I940" s="847"/>
      <c r="J940" s="134" t="s">
        <v>3647</v>
      </c>
      <c r="K940" s="219"/>
      <c r="L940" s="850"/>
      <c r="M940" s="138" t="s">
        <v>3881</v>
      </c>
    </row>
    <row r="941" spans="2:14" ht="17.45" customHeight="1">
      <c r="B941" s="101">
        <v>434</v>
      </c>
      <c r="C941" s="217"/>
      <c r="D941" s="241" t="s">
        <v>890</v>
      </c>
      <c r="E941" s="262"/>
      <c r="F941" s="899"/>
      <c r="G941" s="248" t="s">
        <v>3648</v>
      </c>
      <c r="H941" s="214"/>
      <c r="I941" s="847"/>
      <c r="J941" s="134" t="s">
        <v>3648</v>
      </c>
      <c r="K941" s="219"/>
      <c r="L941" s="850"/>
      <c r="M941" s="138" t="s">
        <v>3882</v>
      </c>
    </row>
    <row r="942" spans="2:14" ht="17.45" customHeight="1">
      <c r="B942" s="101">
        <v>435</v>
      </c>
      <c r="C942" s="217"/>
      <c r="D942" s="241" t="s">
        <v>891</v>
      </c>
      <c r="E942" s="262"/>
      <c r="F942" s="899"/>
      <c r="G942" s="248" t="s">
        <v>3649</v>
      </c>
      <c r="H942" s="214"/>
      <c r="I942" s="847"/>
      <c r="J942" s="134" t="s">
        <v>3649</v>
      </c>
      <c r="K942" s="219"/>
      <c r="L942" s="850"/>
      <c r="M942" s="138" t="s">
        <v>3883</v>
      </c>
    </row>
    <row r="943" spans="2:14" ht="17.45" customHeight="1">
      <c r="B943" s="101">
        <v>436</v>
      </c>
      <c r="C943" s="217"/>
      <c r="D943" s="241" t="s">
        <v>892</v>
      </c>
      <c r="E943" s="262"/>
      <c r="F943" s="899"/>
      <c r="G943" s="248" t="s">
        <v>3650</v>
      </c>
      <c r="H943" s="214"/>
      <c r="I943" s="847"/>
      <c r="J943" s="134" t="s">
        <v>3650</v>
      </c>
      <c r="K943" s="219"/>
      <c r="L943" s="850"/>
      <c r="M943" s="138" t="s">
        <v>3884</v>
      </c>
    </row>
    <row r="944" spans="2:14" ht="17.45" customHeight="1">
      <c r="B944" s="101">
        <v>437</v>
      </c>
      <c r="C944" s="217"/>
      <c r="D944" s="241" t="s">
        <v>893</v>
      </c>
      <c r="E944" s="262"/>
      <c r="F944" s="899"/>
      <c r="G944" s="248" t="s">
        <v>3651</v>
      </c>
      <c r="H944" s="214"/>
      <c r="I944" s="847"/>
      <c r="J944" s="134" t="s">
        <v>3651</v>
      </c>
      <c r="K944" s="219"/>
      <c r="L944" s="850"/>
      <c r="M944" s="138" t="s">
        <v>3885</v>
      </c>
    </row>
    <row r="945" spans="2:16" ht="17.45" customHeight="1">
      <c r="B945" s="101">
        <v>438</v>
      </c>
      <c r="C945" s="217"/>
      <c r="D945" s="241" t="s">
        <v>894</v>
      </c>
      <c r="E945" s="262"/>
      <c r="F945" s="899"/>
      <c r="G945" s="248" t="s">
        <v>3652</v>
      </c>
      <c r="H945" s="214"/>
      <c r="I945" s="847"/>
      <c r="J945" s="134" t="s">
        <v>3652</v>
      </c>
      <c r="K945" s="219"/>
      <c r="L945" s="850"/>
      <c r="M945" s="138" t="s">
        <v>3886</v>
      </c>
    </row>
    <row r="946" spans="2:16" ht="17.45" customHeight="1">
      <c r="B946" s="101">
        <v>439</v>
      </c>
      <c r="C946" s="217"/>
      <c r="D946" s="241" t="s">
        <v>895</v>
      </c>
      <c r="E946" s="262"/>
      <c r="F946" s="899"/>
      <c r="G946" s="248"/>
      <c r="H946" s="214"/>
      <c r="I946" s="847"/>
      <c r="J946" s="134"/>
      <c r="K946" s="219"/>
      <c r="L946" s="850"/>
      <c r="M946" s="138"/>
    </row>
    <row r="947" spans="2:16" ht="18" customHeight="1" thickBot="1">
      <c r="B947" s="101">
        <v>440</v>
      </c>
      <c r="C947" s="218"/>
      <c r="D947" s="241" t="s">
        <v>896</v>
      </c>
      <c r="E947" s="262"/>
      <c r="F947" s="900"/>
      <c r="G947" s="249"/>
      <c r="H947" s="215"/>
      <c r="I947" s="866"/>
      <c r="J947" s="135"/>
      <c r="K947" s="220"/>
      <c r="L947" s="856"/>
      <c r="M947" s="139"/>
      <c r="N947" s="157"/>
    </row>
    <row r="948" spans="2:16" ht="18" customHeight="1" thickTop="1">
      <c r="B948" s="122">
        <v>441</v>
      </c>
      <c r="C948" s="216"/>
      <c r="D948" s="240" t="s">
        <v>897</v>
      </c>
      <c r="E948" s="242"/>
      <c r="F948" s="860" t="s">
        <v>4845</v>
      </c>
      <c r="G948" s="248" t="s">
        <v>4846</v>
      </c>
      <c r="H948" s="214"/>
      <c r="I948" s="894" t="s">
        <v>958</v>
      </c>
      <c r="J948" s="133"/>
      <c r="K948" s="344"/>
      <c r="L948" s="912" t="s">
        <v>3868</v>
      </c>
      <c r="M948" s="347" t="s">
        <v>3653</v>
      </c>
    </row>
    <row r="949" spans="2:16" ht="17.45" customHeight="1">
      <c r="B949" s="101">
        <v>442</v>
      </c>
      <c r="C949" s="217"/>
      <c r="D949" s="241" t="s">
        <v>898</v>
      </c>
      <c r="E949" s="262"/>
      <c r="F949" s="861"/>
      <c r="G949" s="248" t="s">
        <v>4825</v>
      </c>
      <c r="H949" s="214"/>
      <c r="I949" s="910"/>
      <c r="J949" s="134"/>
      <c r="K949" s="346"/>
      <c r="L949" s="913"/>
      <c r="M949" s="347" t="s">
        <v>3654</v>
      </c>
    </row>
    <row r="950" spans="2:16" ht="17.45" customHeight="1">
      <c r="B950" s="101">
        <v>443</v>
      </c>
      <c r="C950" s="217"/>
      <c r="D950" s="241" t="s">
        <v>899</v>
      </c>
      <c r="E950" s="262"/>
      <c r="F950" s="861"/>
      <c r="G950" s="248" t="s">
        <v>4826</v>
      </c>
      <c r="H950" s="214"/>
      <c r="I950" s="910"/>
      <c r="J950" s="134"/>
      <c r="K950" s="346"/>
      <c r="L950" s="913"/>
      <c r="M950" s="347" t="s">
        <v>3872</v>
      </c>
    </row>
    <row r="951" spans="2:16" ht="17.45" customHeight="1">
      <c r="B951" s="101">
        <v>444</v>
      </c>
      <c r="C951" s="217"/>
      <c r="D951" s="241" t="s">
        <v>900</v>
      </c>
      <c r="E951" s="262"/>
      <c r="F951" s="861"/>
      <c r="G951" s="248" t="s">
        <v>4827</v>
      </c>
      <c r="H951" s="214"/>
      <c r="I951" s="910"/>
      <c r="J951" s="134"/>
      <c r="K951" s="346"/>
      <c r="L951" s="913"/>
      <c r="M951" s="347" t="s">
        <v>3873</v>
      </c>
    </row>
    <row r="952" spans="2:16" ht="17.45" customHeight="1">
      <c r="B952" s="101">
        <v>445</v>
      </c>
      <c r="C952" s="217"/>
      <c r="D952" s="241" t="s">
        <v>901</v>
      </c>
      <c r="E952" s="262"/>
      <c r="F952" s="861"/>
      <c r="G952" s="248" t="s">
        <v>4828</v>
      </c>
      <c r="H952" s="214"/>
      <c r="I952" s="910"/>
      <c r="J952" s="134"/>
      <c r="K952" s="346"/>
      <c r="L952" s="913"/>
      <c r="M952" s="347"/>
    </row>
    <row r="953" spans="2:16" ht="17.45" customHeight="1">
      <c r="B953" s="101">
        <v>446</v>
      </c>
      <c r="C953" s="217"/>
      <c r="D953" s="241" t="s">
        <v>902</v>
      </c>
      <c r="E953" s="262"/>
      <c r="F953" s="861"/>
      <c r="G953" s="248" t="s">
        <v>4829</v>
      </c>
      <c r="H953" s="214"/>
      <c r="I953" s="910"/>
      <c r="J953" s="134"/>
      <c r="K953" s="346"/>
      <c r="L953" s="913"/>
      <c r="M953" s="347"/>
    </row>
    <row r="954" spans="2:16" ht="17.45" customHeight="1">
      <c r="B954" s="101">
        <v>447</v>
      </c>
      <c r="C954" s="217"/>
      <c r="D954" s="241" t="s">
        <v>903</v>
      </c>
      <c r="E954" s="262"/>
      <c r="F954" s="861"/>
      <c r="G954" s="248" t="s">
        <v>4830</v>
      </c>
      <c r="H954" s="214"/>
      <c r="I954" s="910"/>
      <c r="J954" s="134"/>
      <c r="K954" s="346"/>
      <c r="L954" s="913"/>
      <c r="M954" s="347"/>
    </row>
    <row r="955" spans="2:16" ht="17.45" customHeight="1">
      <c r="B955" s="101">
        <v>448</v>
      </c>
      <c r="C955" s="217"/>
      <c r="D955" s="241" t="s">
        <v>904</v>
      </c>
      <c r="E955" s="262"/>
      <c r="F955" s="861"/>
      <c r="G955" s="248" t="s">
        <v>4831</v>
      </c>
      <c r="H955" s="214"/>
      <c r="I955" s="910"/>
      <c r="J955" s="134"/>
      <c r="K955" s="346"/>
      <c r="L955" s="913"/>
      <c r="M955" s="347"/>
    </row>
    <row r="956" spans="2:16" ht="17.45" customHeight="1">
      <c r="B956" s="101">
        <v>449</v>
      </c>
      <c r="C956" s="217"/>
      <c r="D956" s="241" t="s">
        <v>905</v>
      </c>
      <c r="E956" s="262"/>
      <c r="F956" s="861"/>
      <c r="G956" s="248" t="s">
        <v>4832</v>
      </c>
      <c r="H956" s="214"/>
      <c r="I956" s="910"/>
      <c r="J956" s="134"/>
      <c r="K956" s="346"/>
      <c r="L956" s="913"/>
      <c r="M956" s="347"/>
    </row>
    <row r="957" spans="2:16" ht="18" customHeight="1" thickBot="1">
      <c r="B957" s="101">
        <v>450</v>
      </c>
      <c r="C957" s="218"/>
      <c r="D957" s="377" t="s">
        <v>906</v>
      </c>
      <c r="E957" s="243"/>
      <c r="F957" s="862"/>
      <c r="G957" s="249"/>
      <c r="H957" s="215"/>
      <c r="I957" s="911"/>
      <c r="J957" s="135"/>
      <c r="K957" s="349"/>
      <c r="L957" s="914"/>
      <c r="M957" s="348"/>
      <c r="N957" s="157"/>
    </row>
    <row r="958" spans="2:16" ht="18" customHeight="1" thickTop="1">
      <c r="B958" s="122">
        <v>451</v>
      </c>
      <c r="C958" s="216" t="s">
        <v>6278</v>
      </c>
      <c r="D958" s="241" t="s">
        <v>907</v>
      </c>
      <c r="E958" s="262"/>
      <c r="F958" s="860" t="s">
        <v>4880</v>
      </c>
      <c r="G958" s="248" t="s">
        <v>4876</v>
      </c>
      <c r="H958" s="214"/>
      <c r="I958" s="894" t="s">
        <v>958</v>
      </c>
      <c r="J958" s="133"/>
      <c r="K958" s="344"/>
      <c r="L958" s="915" t="s">
        <v>6914</v>
      </c>
      <c r="M958" s="347" t="s">
        <v>3655</v>
      </c>
      <c r="P958" s="671"/>
    </row>
    <row r="959" spans="2:16" ht="17.45" customHeight="1">
      <c r="B959" s="101">
        <v>452</v>
      </c>
      <c r="C959" s="217" t="s">
        <v>6279</v>
      </c>
      <c r="D959" s="241" t="s">
        <v>908</v>
      </c>
      <c r="E959" s="262"/>
      <c r="F959" s="861"/>
      <c r="G959" s="248"/>
      <c r="H959" s="214"/>
      <c r="I959" s="910"/>
      <c r="J959" s="134"/>
      <c r="K959" s="346"/>
      <c r="L959" s="916"/>
      <c r="M959" s="347" t="s">
        <v>3656</v>
      </c>
      <c r="P959" s="671"/>
    </row>
    <row r="960" spans="2:16" ht="17.45" customHeight="1">
      <c r="B960" s="101">
        <v>453</v>
      </c>
      <c r="C960" s="217" t="s">
        <v>6280</v>
      </c>
      <c r="D960" s="241" t="s">
        <v>909</v>
      </c>
      <c r="E960" s="262"/>
      <c r="F960" s="861"/>
      <c r="G960" s="248"/>
      <c r="H960" s="214"/>
      <c r="I960" s="910"/>
      <c r="J960" s="134"/>
      <c r="K960" s="346"/>
      <c r="L960" s="916"/>
      <c r="M960" s="347" t="s">
        <v>3657</v>
      </c>
      <c r="P960" s="671"/>
    </row>
    <row r="961" spans="2:16" ht="17.45" customHeight="1">
      <c r="B961" s="101">
        <v>454</v>
      </c>
      <c r="C961" s="217" t="s">
        <v>6281</v>
      </c>
      <c r="D961" s="241" t="s">
        <v>910</v>
      </c>
      <c r="E961" s="262"/>
      <c r="F961" s="861"/>
      <c r="G961" s="248"/>
      <c r="H961" s="214"/>
      <c r="I961" s="910"/>
      <c r="J961" s="134"/>
      <c r="K961" s="346"/>
      <c r="L961" s="916"/>
      <c r="M961" s="347" t="s">
        <v>3658</v>
      </c>
      <c r="P961" s="671"/>
    </row>
    <row r="962" spans="2:16" ht="17.45" customHeight="1">
      <c r="B962" s="101">
        <v>455</v>
      </c>
      <c r="C962" s="217" t="s">
        <v>6282</v>
      </c>
      <c r="D962" s="241" t="s">
        <v>911</v>
      </c>
      <c r="E962" s="262"/>
      <c r="F962" s="861"/>
      <c r="G962" s="248" t="s">
        <v>4881</v>
      </c>
      <c r="H962" s="214"/>
      <c r="I962" s="910"/>
      <c r="J962" s="134"/>
      <c r="K962" s="346"/>
      <c r="L962" s="916"/>
      <c r="M962" s="735" t="s">
        <v>6915</v>
      </c>
      <c r="P962" s="671"/>
    </row>
    <row r="963" spans="2:16" ht="17.45" customHeight="1">
      <c r="B963" s="101">
        <v>456</v>
      </c>
      <c r="C963" s="217" t="s">
        <v>6283</v>
      </c>
      <c r="D963" s="241" t="s">
        <v>912</v>
      </c>
      <c r="E963" s="262"/>
      <c r="F963" s="861"/>
      <c r="G963" s="248" t="s">
        <v>4882</v>
      </c>
      <c r="H963" s="214"/>
      <c r="I963" s="910"/>
      <c r="J963" s="134"/>
      <c r="K963" s="346"/>
      <c r="L963" s="916"/>
      <c r="M963" s="735" t="s">
        <v>6916</v>
      </c>
      <c r="P963" s="671"/>
    </row>
    <row r="964" spans="2:16" ht="17.45" customHeight="1">
      <c r="B964" s="101">
        <v>457</v>
      </c>
      <c r="C964" s="217" t="s">
        <v>6285</v>
      </c>
      <c r="D964" s="241" t="s">
        <v>913</v>
      </c>
      <c r="E964" s="262"/>
      <c r="F964" s="861"/>
      <c r="G964" s="248"/>
      <c r="H964" s="214"/>
      <c r="I964" s="910"/>
      <c r="J964" s="134"/>
      <c r="K964" s="346"/>
      <c r="L964" s="916"/>
      <c r="M964" s="735" t="s">
        <v>6917</v>
      </c>
      <c r="P964" s="671"/>
    </row>
    <row r="965" spans="2:16" ht="17.45" customHeight="1">
      <c r="B965" s="101">
        <v>458</v>
      </c>
      <c r="C965" s="217" t="s">
        <v>6287</v>
      </c>
      <c r="D965" s="241" t="s">
        <v>914</v>
      </c>
      <c r="E965" s="262"/>
      <c r="F965" s="861"/>
      <c r="G965" s="248"/>
      <c r="H965" s="214"/>
      <c r="I965" s="910"/>
      <c r="J965" s="134"/>
      <c r="K965" s="346"/>
      <c r="L965" s="916"/>
      <c r="M965" s="735" t="s">
        <v>6918</v>
      </c>
      <c r="P965" s="671"/>
    </row>
    <row r="966" spans="2:16" ht="17.45" customHeight="1">
      <c r="B966" s="101">
        <v>459</v>
      </c>
      <c r="C966" s="217" t="s">
        <v>6289</v>
      </c>
      <c r="D966" s="241" t="s">
        <v>915</v>
      </c>
      <c r="E966" s="262"/>
      <c r="F966" s="861"/>
      <c r="G966" s="248"/>
      <c r="H966" s="214"/>
      <c r="I966" s="910"/>
      <c r="J966" s="134"/>
      <c r="K966" s="346"/>
      <c r="L966" s="916"/>
      <c r="M966" s="735" t="s">
        <v>6919</v>
      </c>
      <c r="P966" s="671"/>
    </row>
    <row r="967" spans="2:16" ht="18" customHeight="1" thickBot="1">
      <c r="B967" s="101">
        <v>460</v>
      </c>
      <c r="C967" s="218" t="s">
        <v>6986</v>
      </c>
      <c r="D967" s="377" t="s">
        <v>916</v>
      </c>
      <c r="E967" s="243"/>
      <c r="F967" s="862"/>
      <c r="G967" s="249"/>
      <c r="H967" s="215"/>
      <c r="I967" s="911"/>
      <c r="J967" s="135"/>
      <c r="K967" s="349"/>
      <c r="L967" s="917"/>
      <c r="M967" s="348" t="s">
        <v>6920</v>
      </c>
      <c r="N967" s="157"/>
      <c r="P967" s="671"/>
    </row>
    <row r="968" spans="2:16" ht="18" customHeight="1" thickTop="1">
      <c r="B968" s="122">
        <v>461</v>
      </c>
      <c r="C968" s="216" t="s">
        <v>6272</v>
      </c>
      <c r="D968" s="240" t="s">
        <v>917</v>
      </c>
      <c r="E968" s="242"/>
      <c r="F968" s="860" t="s">
        <v>958</v>
      </c>
      <c r="G968" s="250"/>
      <c r="H968" s="213"/>
      <c r="I968" s="894" t="s">
        <v>958</v>
      </c>
      <c r="J968" s="133"/>
      <c r="K968" s="344"/>
      <c r="L968" s="912" t="s">
        <v>2229</v>
      </c>
      <c r="M968" s="345" t="s">
        <v>3659</v>
      </c>
    </row>
    <row r="969" spans="2:16">
      <c r="B969" s="101">
        <v>462</v>
      </c>
      <c r="C969" s="217" t="s">
        <v>6273</v>
      </c>
      <c r="D969" s="241" t="s">
        <v>918</v>
      </c>
      <c r="E969" s="262"/>
      <c r="F969" s="861"/>
      <c r="G969" s="248"/>
      <c r="H969" s="214"/>
      <c r="I969" s="910"/>
      <c r="J969" s="134"/>
      <c r="K969" s="346"/>
      <c r="L969" s="913"/>
      <c r="M969" s="347" t="s">
        <v>3660</v>
      </c>
    </row>
    <row r="970" spans="2:16">
      <c r="B970" s="101">
        <v>463</v>
      </c>
      <c r="C970" s="217" t="s">
        <v>6274</v>
      </c>
      <c r="D970" s="241" t="s">
        <v>919</v>
      </c>
      <c r="E970" s="262"/>
      <c r="F970" s="861"/>
      <c r="G970" s="248"/>
      <c r="H970" s="214"/>
      <c r="I970" s="910"/>
      <c r="J970" s="134"/>
      <c r="K970" s="346"/>
      <c r="L970" s="913"/>
      <c r="M970" s="347" t="s">
        <v>3661</v>
      </c>
    </row>
    <row r="971" spans="2:16">
      <c r="B971" s="101">
        <v>464</v>
      </c>
      <c r="C971" s="217" t="s">
        <v>6275</v>
      </c>
      <c r="D971" s="241" t="s">
        <v>920</v>
      </c>
      <c r="E971" s="262"/>
      <c r="F971" s="861"/>
      <c r="G971" s="248"/>
      <c r="H971" s="214"/>
      <c r="I971" s="910"/>
      <c r="J971" s="134"/>
      <c r="K971" s="346"/>
      <c r="L971" s="913"/>
      <c r="M971" s="347" t="s">
        <v>3662</v>
      </c>
    </row>
    <row r="972" spans="2:16">
      <c r="B972" s="101">
        <v>465</v>
      </c>
      <c r="C972" s="217" t="s">
        <v>6276</v>
      </c>
      <c r="D972" s="241" t="s">
        <v>921</v>
      </c>
      <c r="E972" s="262"/>
      <c r="F972" s="861"/>
      <c r="G972" s="248"/>
      <c r="H972" s="214"/>
      <c r="I972" s="910"/>
      <c r="J972" s="134"/>
      <c r="K972" s="346"/>
      <c r="L972" s="913"/>
      <c r="M972" s="347" t="s">
        <v>3663</v>
      </c>
    </row>
    <row r="973" spans="2:16">
      <c r="B973" s="101">
        <v>466</v>
      </c>
      <c r="C973" s="217"/>
      <c r="D973" s="241" t="s">
        <v>922</v>
      </c>
      <c r="E973" s="262"/>
      <c r="F973" s="861"/>
      <c r="G973" s="248"/>
      <c r="H973" s="214"/>
      <c r="I973" s="910"/>
      <c r="J973" s="134"/>
      <c r="K973" s="346"/>
      <c r="L973" s="913"/>
      <c r="M973" s="347"/>
    </row>
    <row r="974" spans="2:16">
      <c r="B974" s="101">
        <v>467</v>
      </c>
      <c r="C974" s="217"/>
      <c r="D974" s="241" t="s">
        <v>923</v>
      </c>
      <c r="E974" s="262"/>
      <c r="F974" s="861"/>
      <c r="G974" s="248"/>
      <c r="H974" s="214"/>
      <c r="I974" s="910"/>
      <c r="J974" s="134"/>
      <c r="K974" s="346"/>
      <c r="L974" s="913"/>
      <c r="M974" s="347"/>
    </row>
    <row r="975" spans="2:16">
      <c r="B975" s="101">
        <v>468</v>
      </c>
      <c r="C975" s="217"/>
      <c r="D975" s="241" t="s">
        <v>924</v>
      </c>
      <c r="E975" s="262"/>
      <c r="F975" s="861"/>
      <c r="G975" s="248"/>
      <c r="H975" s="214"/>
      <c r="I975" s="910"/>
      <c r="J975" s="134"/>
      <c r="K975" s="346"/>
      <c r="L975" s="913"/>
      <c r="M975" s="347"/>
    </row>
    <row r="976" spans="2:16">
      <c r="B976" s="101">
        <v>469</v>
      </c>
      <c r="C976" s="217"/>
      <c r="D976" s="241" t="s">
        <v>925</v>
      </c>
      <c r="E976" s="262"/>
      <c r="F976" s="861"/>
      <c r="G976" s="248"/>
      <c r="H976" s="214"/>
      <c r="I976" s="910"/>
      <c r="J976" s="134"/>
      <c r="K976" s="346"/>
      <c r="L976" s="913"/>
      <c r="M976" s="347"/>
    </row>
    <row r="977" spans="2:14" ht="17.25" thickBot="1">
      <c r="B977" s="102">
        <v>470</v>
      </c>
      <c r="C977" s="218"/>
      <c r="D977" s="377" t="s">
        <v>926</v>
      </c>
      <c r="E977" s="243"/>
      <c r="F977" s="862"/>
      <c r="G977" s="249"/>
      <c r="H977" s="215"/>
      <c r="I977" s="911"/>
      <c r="J977" s="135"/>
      <c r="K977" s="349"/>
      <c r="L977" s="914"/>
      <c r="M977" s="348"/>
      <c r="N977" s="157"/>
    </row>
    <row r="978" spans="2:14" ht="18" customHeight="1" thickTop="1">
      <c r="B978" s="122">
        <v>471</v>
      </c>
      <c r="C978" s="216"/>
      <c r="D978" s="241" t="s">
        <v>927</v>
      </c>
      <c r="E978" s="262"/>
      <c r="F978" s="860" t="s">
        <v>958</v>
      </c>
      <c r="G978" s="248"/>
      <c r="H978" s="214"/>
      <c r="I978" s="894" t="s">
        <v>958</v>
      </c>
      <c r="J978" s="133"/>
      <c r="K978" s="344"/>
      <c r="L978" s="912" t="s">
        <v>2171</v>
      </c>
      <c r="M978" s="347" t="s">
        <v>3869</v>
      </c>
    </row>
    <row r="979" spans="2:14">
      <c r="B979" s="101">
        <v>472</v>
      </c>
      <c r="C979" s="217"/>
      <c r="D979" s="241" t="s">
        <v>928</v>
      </c>
      <c r="E979" s="262"/>
      <c r="F979" s="861"/>
      <c r="G979" s="248"/>
      <c r="H979" s="214"/>
      <c r="I979" s="910"/>
      <c r="J979" s="134"/>
      <c r="K979" s="346"/>
      <c r="L979" s="913"/>
      <c r="M979" s="347" t="s">
        <v>3870</v>
      </c>
    </row>
    <row r="980" spans="2:14">
      <c r="B980" s="101">
        <v>473</v>
      </c>
      <c r="C980" s="217"/>
      <c r="D980" s="241" t="s">
        <v>929</v>
      </c>
      <c r="E980" s="262"/>
      <c r="F980" s="861"/>
      <c r="G980" s="248"/>
      <c r="H980" s="214"/>
      <c r="I980" s="910"/>
      <c r="J980" s="134"/>
      <c r="K980" s="346"/>
      <c r="L980" s="913"/>
      <c r="M980" s="347" t="s">
        <v>3664</v>
      </c>
    </row>
    <row r="981" spans="2:14">
      <c r="B981" s="101">
        <v>474</v>
      </c>
      <c r="C981" s="217"/>
      <c r="D981" s="241" t="s">
        <v>930</v>
      </c>
      <c r="E981" s="262"/>
      <c r="F981" s="861"/>
      <c r="G981" s="248"/>
      <c r="H981" s="214"/>
      <c r="I981" s="910"/>
      <c r="J981" s="134"/>
      <c r="K981" s="346"/>
      <c r="L981" s="913"/>
      <c r="M981" s="347" t="s">
        <v>3665</v>
      </c>
    </row>
    <row r="982" spans="2:14">
      <c r="B982" s="101">
        <v>475</v>
      </c>
      <c r="C982" s="217"/>
      <c r="D982" s="241" t="s">
        <v>931</v>
      </c>
      <c r="E982" s="262"/>
      <c r="F982" s="861"/>
      <c r="G982" s="248"/>
      <c r="H982" s="214"/>
      <c r="I982" s="910"/>
      <c r="J982" s="134"/>
      <c r="K982" s="346"/>
      <c r="L982" s="913"/>
      <c r="M982" s="347" t="s">
        <v>3666</v>
      </c>
    </row>
    <row r="983" spans="2:14">
      <c r="B983" s="101">
        <v>476</v>
      </c>
      <c r="C983" s="217"/>
      <c r="D983" s="241" t="s">
        <v>932</v>
      </c>
      <c r="E983" s="262"/>
      <c r="F983" s="861"/>
      <c r="G983" s="248"/>
      <c r="H983" s="214"/>
      <c r="I983" s="910"/>
      <c r="J983" s="134"/>
      <c r="K983" s="346"/>
      <c r="L983" s="913"/>
      <c r="M983" s="347" t="s">
        <v>3667</v>
      </c>
    </row>
    <row r="984" spans="2:14">
      <c r="B984" s="101">
        <v>477</v>
      </c>
      <c r="C984" s="217"/>
      <c r="D984" s="241" t="s">
        <v>933</v>
      </c>
      <c r="E984" s="262"/>
      <c r="F984" s="861"/>
      <c r="G984" s="248"/>
      <c r="H984" s="214"/>
      <c r="I984" s="910"/>
      <c r="J984" s="134"/>
      <c r="K984" s="346"/>
      <c r="L984" s="913"/>
      <c r="M984" s="347"/>
    </row>
    <row r="985" spans="2:14">
      <c r="B985" s="101">
        <v>478</v>
      </c>
      <c r="C985" s="217"/>
      <c r="D985" s="241" t="s">
        <v>934</v>
      </c>
      <c r="E985" s="262"/>
      <c r="F985" s="861"/>
      <c r="G985" s="248"/>
      <c r="H985" s="214"/>
      <c r="I985" s="910"/>
      <c r="J985" s="134"/>
      <c r="K985" s="346"/>
      <c r="L985" s="913"/>
      <c r="M985" s="347"/>
    </row>
    <row r="986" spans="2:14">
      <c r="B986" s="101">
        <v>479</v>
      </c>
      <c r="C986" s="217"/>
      <c r="D986" s="241" t="s">
        <v>935</v>
      </c>
      <c r="E986" s="262"/>
      <c r="F986" s="861"/>
      <c r="G986" s="248"/>
      <c r="H986" s="214"/>
      <c r="I986" s="910"/>
      <c r="J986" s="134"/>
      <c r="K986" s="346"/>
      <c r="L986" s="913"/>
      <c r="M986" s="347"/>
    </row>
    <row r="987" spans="2:14" ht="17.25" thickBot="1">
      <c r="B987" s="123">
        <v>480</v>
      </c>
      <c r="C987" s="218"/>
      <c r="D987" s="377" t="s">
        <v>936</v>
      </c>
      <c r="E987" s="243"/>
      <c r="F987" s="862"/>
      <c r="G987" s="249"/>
      <c r="H987" s="215"/>
      <c r="I987" s="911"/>
      <c r="J987" s="135"/>
      <c r="K987" s="349"/>
      <c r="L987" s="914"/>
      <c r="M987" s="348"/>
      <c r="N987" s="157"/>
    </row>
    <row r="988" spans="2:14" ht="17.25" thickTop="1">
      <c r="B988" s="101">
        <v>481</v>
      </c>
      <c r="C988" s="216"/>
      <c r="D988" s="241" t="s">
        <v>937</v>
      </c>
      <c r="E988" s="262"/>
      <c r="F988" s="860" t="s">
        <v>958</v>
      </c>
      <c r="G988" s="248"/>
      <c r="H988" s="214"/>
      <c r="I988" s="894" t="s">
        <v>958</v>
      </c>
      <c r="J988" s="133"/>
      <c r="K988" s="344"/>
      <c r="L988" s="912" t="s">
        <v>2230</v>
      </c>
      <c r="M988" s="347" t="s">
        <v>1135</v>
      </c>
    </row>
    <row r="989" spans="2:14">
      <c r="B989" s="101">
        <v>482</v>
      </c>
      <c r="C989" s="217"/>
      <c r="D989" s="241" t="s">
        <v>938</v>
      </c>
      <c r="E989" s="262"/>
      <c r="F989" s="861"/>
      <c r="G989" s="248"/>
      <c r="H989" s="214"/>
      <c r="I989" s="910"/>
      <c r="J989" s="134"/>
      <c r="K989" s="346"/>
      <c r="L989" s="913"/>
      <c r="M989" s="347" t="s">
        <v>3871</v>
      </c>
    </row>
    <row r="990" spans="2:14">
      <c r="B990" s="101">
        <v>483</v>
      </c>
      <c r="C990" s="217"/>
      <c r="D990" s="241" t="s">
        <v>939</v>
      </c>
      <c r="E990" s="262"/>
      <c r="F990" s="861"/>
      <c r="G990" s="248"/>
      <c r="H990" s="214"/>
      <c r="I990" s="910"/>
      <c r="J990" s="134"/>
      <c r="K990" s="346"/>
      <c r="L990" s="913"/>
      <c r="M990" s="347" t="s">
        <v>3668</v>
      </c>
    </row>
    <row r="991" spans="2:14">
      <c r="B991" s="101">
        <v>484</v>
      </c>
      <c r="C991" s="217"/>
      <c r="D991" s="241" t="s">
        <v>940</v>
      </c>
      <c r="E991" s="262"/>
      <c r="F991" s="861"/>
      <c r="G991" s="248"/>
      <c r="H991" s="214"/>
      <c r="I991" s="910"/>
      <c r="J991" s="134"/>
      <c r="K991" s="346"/>
      <c r="L991" s="913"/>
      <c r="M991" s="347" t="s">
        <v>3669</v>
      </c>
    </row>
    <row r="992" spans="2:14">
      <c r="B992" s="101">
        <v>485</v>
      </c>
      <c r="C992" s="217"/>
      <c r="D992" s="241" t="s">
        <v>941</v>
      </c>
      <c r="E992" s="262"/>
      <c r="F992" s="861"/>
      <c r="G992" s="248"/>
      <c r="H992" s="214"/>
      <c r="I992" s="910"/>
      <c r="J992" s="134"/>
      <c r="K992" s="346"/>
      <c r="L992" s="913"/>
      <c r="M992" s="347" t="s">
        <v>1138</v>
      </c>
    </row>
    <row r="993" spans="2:14">
      <c r="B993" s="101">
        <v>486</v>
      </c>
      <c r="C993" s="217"/>
      <c r="D993" s="241" t="s">
        <v>942</v>
      </c>
      <c r="E993" s="262"/>
      <c r="F993" s="861"/>
      <c r="G993" s="248"/>
      <c r="H993" s="214"/>
      <c r="I993" s="910"/>
      <c r="J993" s="134"/>
      <c r="K993" s="346"/>
      <c r="L993" s="913"/>
      <c r="M993" s="347" t="s">
        <v>3670</v>
      </c>
    </row>
    <row r="994" spans="2:14">
      <c r="B994" s="101">
        <v>487</v>
      </c>
      <c r="C994" s="217"/>
      <c r="D994" s="241" t="s">
        <v>943</v>
      </c>
      <c r="E994" s="262"/>
      <c r="F994" s="861"/>
      <c r="G994" s="248"/>
      <c r="H994" s="214"/>
      <c r="I994" s="910"/>
      <c r="J994" s="134"/>
      <c r="K994" s="346"/>
      <c r="L994" s="913"/>
      <c r="M994" s="347"/>
    </row>
    <row r="995" spans="2:14">
      <c r="B995" s="101">
        <v>488</v>
      </c>
      <c r="C995" s="217"/>
      <c r="D995" s="241" t="s">
        <v>944</v>
      </c>
      <c r="E995" s="262"/>
      <c r="F995" s="861"/>
      <c r="G995" s="248"/>
      <c r="H995" s="214"/>
      <c r="I995" s="910"/>
      <c r="J995" s="134"/>
      <c r="K995" s="346"/>
      <c r="L995" s="913"/>
      <c r="M995" s="347"/>
    </row>
    <row r="996" spans="2:14">
      <c r="B996" s="101">
        <v>489</v>
      </c>
      <c r="C996" s="217"/>
      <c r="D996" s="241" t="s">
        <v>945</v>
      </c>
      <c r="E996" s="262"/>
      <c r="F996" s="861"/>
      <c r="G996" s="248"/>
      <c r="H996" s="214"/>
      <c r="I996" s="910"/>
      <c r="J996" s="134"/>
      <c r="K996" s="346"/>
      <c r="L996" s="913"/>
      <c r="M996" s="347"/>
    </row>
    <row r="997" spans="2:14" ht="17.25" thickBot="1">
      <c r="B997" s="123">
        <v>490</v>
      </c>
      <c r="C997" s="218"/>
      <c r="D997" s="377" t="s">
        <v>946</v>
      </c>
      <c r="E997" s="243"/>
      <c r="F997" s="862"/>
      <c r="G997" s="249"/>
      <c r="H997" s="215"/>
      <c r="I997" s="911"/>
      <c r="J997" s="135"/>
      <c r="K997" s="349"/>
      <c r="L997" s="914"/>
      <c r="M997" s="348"/>
      <c r="N997" s="157"/>
    </row>
    <row r="998" spans="2:14" ht="18" customHeight="1" thickTop="1">
      <c r="B998" s="101">
        <v>491</v>
      </c>
      <c r="C998" s="217"/>
      <c r="D998" s="241" t="s">
        <v>947</v>
      </c>
      <c r="E998" s="262"/>
      <c r="F998" s="860" t="s">
        <v>3867</v>
      </c>
      <c r="G998" s="248"/>
      <c r="H998" s="214"/>
      <c r="I998" s="846" t="s">
        <v>3866</v>
      </c>
      <c r="J998" s="134" t="s">
        <v>1087</v>
      </c>
      <c r="K998" s="219"/>
      <c r="L998" s="849" t="s">
        <v>3866</v>
      </c>
      <c r="M998" s="138" t="s">
        <v>5269</v>
      </c>
    </row>
    <row r="999" spans="2:14" ht="17.45" customHeight="1">
      <c r="B999" s="101">
        <v>492</v>
      </c>
      <c r="C999" s="217"/>
      <c r="D999" s="241" t="s">
        <v>948</v>
      </c>
      <c r="E999" s="262"/>
      <c r="F999" s="861"/>
      <c r="G999" s="248"/>
      <c r="H999" s="214"/>
      <c r="I999" s="847"/>
      <c r="J999" s="134" t="s">
        <v>1087</v>
      </c>
      <c r="K999" s="219"/>
      <c r="L999" s="850"/>
      <c r="M999" s="138" t="s">
        <v>3887</v>
      </c>
    </row>
    <row r="1000" spans="2:14" ht="17.45" customHeight="1">
      <c r="B1000" s="101">
        <v>493</v>
      </c>
      <c r="C1000" s="217"/>
      <c r="D1000" s="241" t="s">
        <v>949</v>
      </c>
      <c r="E1000" s="262"/>
      <c r="F1000" s="861"/>
      <c r="G1000" s="248"/>
      <c r="H1000" s="214"/>
      <c r="I1000" s="847"/>
      <c r="J1000" s="134" t="s">
        <v>1087</v>
      </c>
      <c r="K1000" s="219"/>
      <c r="L1000" s="850"/>
      <c r="M1000" s="138" t="s">
        <v>3887</v>
      </c>
    </row>
    <row r="1001" spans="2:14" ht="17.45" customHeight="1">
      <c r="B1001" s="101">
        <v>494</v>
      </c>
      <c r="C1001" s="217"/>
      <c r="D1001" s="241" t="s">
        <v>950</v>
      </c>
      <c r="E1001" s="262"/>
      <c r="F1001" s="861"/>
      <c r="G1001" s="248"/>
      <c r="H1001" s="214"/>
      <c r="I1001" s="847"/>
      <c r="J1001" s="134" t="s">
        <v>1087</v>
      </c>
      <c r="K1001" s="219"/>
      <c r="L1001" s="850"/>
      <c r="M1001" s="138" t="s">
        <v>3887</v>
      </c>
    </row>
    <row r="1002" spans="2:14" ht="17.45" customHeight="1">
      <c r="B1002" s="101">
        <v>495</v>
      </c>
      <c r="C1002" s="217"/>
      <c r="D1002" s="241" t="s">
        <v>951</v>
      </c>
      <c r="E1002" s="262"/>
      <c r="F1002" s="861"/>
      <c r="G1002" s="248"/>
      <c r="H1002" s="214"/>
      <c r="I1002" s="847"/>
      <c r="J1002" s="134" t="s">
        <v>1087</v>
      </c>
      <c r="K1002" s="219"/>
      <c r="L1002" s="850"/>
      <c r="M1002" s="138" t="s">
        <v>3887</v>
      </c>
    </row>
    <row r="1003" spans="2:14" ht="17.45" customHeight="1">
      <c r="B1003" s="101">
        <v>496</v>
      </c>
      <c r="C1003" s="217"/>
      <c r="D1003" s="241" t="s">
        <v>952</v>
      </c>
      <c r="E1003" s="262"/>
      <c r="F1003" s="861"/>
      <c r="G1003" s="248"/>
      <c r="H1003" s="214"/>
      <c r="I1003" s="847"/>
      <c r="J1003" s="134" t="s">
        <v>1087</v>
      </c>
      <c r="K1003" s="219"/>
      <c r="L1003" s="850"/>
      <c r="M1003" s="138" t="s">
        <v>3887</v>
      </c>
    </row>
    <row r="1004" spans="2:14" ht="17.45" customHeight="1">
      <c r="B1004" s="101">
        <v>497</v>
      </c>
      <c r="C1004" s="217"/>
      <c r="D1004" s="241" t="s">
        <v>953</v>
      </c>
      <c r="E1004" s="262"/>
      <c r="F1004" s="861"/>
      <c r="G1004" s="248"/>
      <c r="H1004" s="214"/>
      <c r="I1004" s="847"/>
      <c r="J1004" s="134" t="s">
        <v>1087</v>
      </c>
      <c r="K1004" s="219"/>
      <c r="L1004" s="850"/>
      <c r="M1004" s="138" t="s">
        <v>3887</v>
      </c>
    </row>
    <row r="1005" spans="2:14" ht="17.45" customHeight="1">
      <c r="B1005" s="101">
        <v>498</v>
      </c>
      <c r="C1005" s="217"/>
      <c r="D1005" s="241" t="s">
        <v>954</v>
      </c>
      <c r="E1005" s="262"/>
      <c r="F1005" s="861"/>
      <c r="G1005" s="248"/>
      <c r="H1005" s="214"/>
      <c r="I1005" s="847"/>
      <c r="J1005" s="134" t="s">
        <v>1087</v>
      </c>
      <c r="K1005" s="219"/>
      <c r="L1005" s="850"/>
      <c r="M1005" s="138" t="s">
        <v>3887</v>
      </c>
    </row>
    <row r="1006" spans="2:14" ht="17.45" customHeight="1">
      <c r="B1006" s="101">
        <v>499</v>
      </c>
      <c r="C1006" s="217"/>
      <c r="D1006" s="241" t="s">
        <v>955</v>
      </c>
      <c r="E1006" s="262"/>
      <c r="F1006" s="861"/>
      <c r="G1006" s="248"/>
      <c r="H1006" s="214"/>
      <c r="I1006" s="847"/>
      <c r="J1006" s="134"/>
      <c r="K1006" s="219"/>
      <c r="L1006" s="850"/>
      <c r="M1006" s="138"/>
    </row>
    <row r="1007" spans="2:14" ht="18" customHeight="1" thickBot="1">
      <c r="B1007" s="102">
        <v>500</v>
      </c>
      <c r="C1007" s="218"/>
      <c r="D1007" s="377" t="s">
        <v>956</v>
      </c>
      <c r="E1007" s="243"/>
      <c r="F1007" s="862"/>
      <c r="G1007" s="249"/>
      <c r="H1007" s="215"/>
      <c r="I1007" s="866"/>
      <c r="J1007" s="135"/>
      <c r="K1007" s="220"/>
      <c r="L1007" s="856"/>
      <c r="M1007" s="139"/>
      <c r="N1007" s="157"/>
    </row>
    <row r="1008" spans="2:14" ht="17.25" thickTop="1">
      <c r="B1008" s="95"/>
    </row>
  </sheetData>
  <mergeCells count="306">
    <mergeCell ref="I888:I897"/>
    <mergeCell ref="L888:L897"/>
    <mergeCell ref="I898:I907"/>
    <mergeCell ref="L898:L907"/>
    <mergeCell ref="I868:I877"/>
    <mergeCell ref="L868:L877"/>
    <mergeCell ref="I104:I108"/>
    <mergeCell ref="I109:I113"/>
    <mergeCell ref="I788:I797"/>
    <mergeCell ref="L788:L797"/>
    <mergeCell ref="I798:I807"/>
    <mergeCell ref="L798:L807"/>
    <mergeCell ref="I768:I777"/>
    <mergeCell ref="L768:L777"/>
    <mergeCell ref="I778:I787"/>
    <mergeCell ref="L778:L787"/>
    <mergeCell ref="I708:I717"/>
    <mergeCell ref="L708:L717"/>
    <mergeCell ref="I718:I727"/>
    <mergeCell ref="L718:L727"/>
    <mergeCell ref="I688:I697"/>
    <mergeCell ref="L688:L697"/>
    <mergeCell ref="I698:I707"/>
    <mergeCell ref="L698:L707"/>
    <mergeCell ref="F104:F108"/>
    <mergeCell ref="F109:F113"/>
    <mergeCell ref="F284:F288"/>
    <mergeCell ref="F289:F293"/>
    <mergeCell ref="I284:I288"/>
    <mergeCell ref="I289:I293"/>
    <mergeCell ref="L284:L288"/>
    <mergeCell ref="L289:L293"/>
    <mergeCell ref="I224:I233"/>
    <mergeCell ref="L224:L233"/>
    <mergeCell ref="I234:I253"/>
    <mergeCell ref="L234:L253"/>
    <mergeCell ref="F224:F233"/>
    <mergeCell ref="F234:F253"/>
    <mergeCell ref="L154:L163"/>
    <mergeCell ref="F144:F153"/>
    <mergeCell ref="F154:F163"/>
    <mergeCell ref="F164:F173"/>
    <mergeCell ref="F174:F183"/>
    <mergeCell ref="I204:I213"/>
    <mergeCell ref="L204:L213"/>
    <mergeCell ref="I214:I223"/>
    <mergeCell ref="L214:L223"/>
    <mergeCell ref="I184:I193"/>
    <mergeCell ref="F888:F897"/>
    <mergeCell ref="I998:I1007"/>
    <mergeCell ref="L998:L1007"/>
    <mergeCell ref="I968:I977"/>
    <mergeCell ref="L968:L977"/>
    <mergeCell ref="I978:I987"/>
    <mergeCell ref="L978:L987"/>
    <mergeCell ref="F988:F997"/>
    <mergeCell ref="F998:F1007"/>
    <mergeCell ref="I948:I957"/>
    <mergeCell ref="L948:L957"/>
    <mergeCell ref="I958:I967"/>
    <mergeCell ref="L958:L967"/>
    <mergeCell ref="I988:I997"/>
    <mergeCell ref="L988:L997"/>
    <mergeCell ref="I928:I937"/>
    <mergeCell ref="L928:L937"/>
    <mergeCell ref="I938:I947"/>
    <mergeCell ref="L938:L947"/>
    <mergeCell ref="F898:F907"/>
    <mergeCell ref="F918:F927"/>
    <mergeCell ref="F928:F937"/>
    <mergeCell ref="F938:F947"/>
    <mergeCell ref="I918:I927"/>
    <mergeCell ref="F848:F857"/>
    <mergeCell ref="F858:F867"/>
    <mergeCell ref="F868:F877"/>
    <mergeCell ref="F878:F887"/>
    <mergeCell ref="I828:I837"/>
    <mergeCell ref="L828:L837"/>
    <mergeCell ref="I838:I847"/>
    <mergeCell ref="L838:L847"/>
    <mergeCell ref="I808:I817"/>
    <mergeCell ref="L808:L817"/>
    <mergeCell ref="I818:I827"/>
    <mergeCell ref="L818:L827"/>
    <mergeCell ref="F808:F817"/>
    <mergeCell ref="F818:F827"/>
    <mergeCell ref="F828:F837"/>
    <mergeCell ref="F838:F847"/>
    <mergeCell ref="I878:I887"/>
    <mergeCell ref="L878:L887"/>
    <mergeCell ref="I848:I857"/>
    <mergeCell ref="L848:L857"/>
    <mergeCell ref="I858:I867"/>
    <mergeCell ref="L858:L867"/>
    <mergeCell ref="F768:F777"/>
    <mergeCell ref="F778:F787"/>
    <mergeCell ref="F788:F797"/>
    <mergeCell ref="F798:F807"/>
    <mergeCell ref="I748:I757"/>
    <mergeCell ref="L748:L757"/>
    <mergeCell ref="I758:I767"/>
    <mergeCell ref="L758:L767"/>
    <mergeCell ref="I728:I737"/>
    <mergeCell ref="L728:L737"/>
    <mergeCell ref="I738:I747"/>
    <mergeCell ref="L738:L747"/>
    <mergeCell ref="F728:F737"/>
    <mergeCell ref="F738:F747"/>
    <mergeCell ref="F748:F757"/>
    <mergeCell ref="F758:F767"/>
    <mergeCell ref="F688:F697"/>
    <mergeCell ref="F698:F707"/>
    <mergeCell ref="F708:F717"/>
    <mergeCell ref="F718:F727"/>
    <mergeCell ref="I668:I677"/>
    <mergeCell ref="L668:L677"/>
    <mergeCell ref="I678:I687"/>
    <mergeCell ref="L678:L687"/>
    <mergeCell ref="I648:I657"/>
    <mergeCell ref="L648:L657"/>
    <mergeCell ref="I658:I667"/>
    <mergeCell ref="L658:L667"/>
    <mergeCell ref="F648:F657"/>
    <mergeCell ref="F658:F667"/>
    <mergeCell ref="F668:F677"/>
    <mergeCell ref="F678:F687"/>
    <mergeCell ref="I628:I637"/>
    <mergeCell ref="L628:L637"/>
    <mergeCell ref="I638:I647"/>
    <mergeCell ref="L638:L647"/>
    <mergeCell ref="I608:I617"/>
    <mergeCell ref="L608:L617"/>
    <mergeCell ref="I618:I627"/>
    <mergeCell ref="L618:L627"/>
    <mergeCell ref="F608:F617"/>
    <mergeCell ref="F618:F627"/>
    <mergeCell ref="F628:F637"/>
    <mergeCell ref="F638:F647"/>
    <mergeCell ref="I578:I587"/>
    <mergeCell ref="L578:L587"/>
    <mergeCell ref="I598:I607"/>
    <mergeCell ref="L598:L607"/>
    <mergeCell ref="F578:F587"/>
    <mergeCell ref="F598:F607"/>
    <mergeCell ref="L588:L592"/>
    <mergeCell ref="L593:L597"/>
    <mergeCell ref="I588:I592"/>
    <mergeCell ref="I593:I597"/>
    <mergeCell ref="F588:F592"/>
    <mergeCell ref="F593:F597"/>
    <mergeCell ref="I558:I567"/>
    <mergeCell ref="L558:L567"/>
    <mergeCell ref="I568:I577"/>
    <mergeCell ref="L568:L577"/>
    <mergeCell ref="I538:I547"/>
    <mergeCell ref="L538:L547"/>
    <mergeCell ref="F538:F547"/>
    <mergeCell ref="F558:F567"/>
    <mergeCell ref="F568:F577"/>
    <mergeCell ref="F548:F557"/>
    <mergeCell ref="I548:I557"/>
    <mergeCell ref="L548:L557"/>
    <mergeCell ref="I518:I527"/>
    <mergeCell ref="L518:L527"/>
    <mergeCell ref="I528:I532"/>
    <mergeCell ref="L528:L532"/>
    <mergeCell ref="I533:I537"/>
    <mergeCell ref="L533:L537"/>
    <mergeCell ref="F518:F527"/>
    <mergeCell ref="F528:F532"/>
    <mergeCell ref="F533:F537"/>
    <mergeCell ref="B506:M506"/>
    <mergeCell ref="I508:I517"/>
    <mergeCell ref="L508:L517"/>
    <mergeCell ref="L454:L473"/>
    <mergeCell ref="I474:I483"/>
    <mergeCell ref="L474:L493"/>
    <mergeCell ref="I484:I493"/>
    <mergeCell ref="I454:I473"/>
    <mergeCell ref="F454:F473"/>
    <mergeCell ref="F494:F503"/>
    <mergeCell ref="F508:F517"/>
    <mergeCell ref="B505:M505"/>
    <mergeCell ref="F474:F493"/>
    <mergeCell ref="I494:I498"/>
    <mergeCell ref="I499:I503"/>
    <mergeCell ref="L494:L503"/>
    <mergeCell ref="I424:I433"/>
    <mergeCell ref="L434:L453"/>
    <mergeCell ref="I404:I413"/>
    <mergeCell ref="L404:L413"/>
    <mergeCell ref="I414:I423"/>
    <mergeCell ref="I434:I453"/>
    <mergeCell ref="F404:F413"/>
    <mergeCell ref="F414:F423"/>
    <mergeCell ref="F424:F433"/>
    <mergeCell ref="F434:F453"/>
    <mergeCell ref="L414:L423"/>
    <mergeCell ref="L424:L433"/>
    <mergeCell ref="I374:I383"/>
    <mergeCell ref="L374:L383"/>
    <mergeCell ref="I384:I403"/>
    <mergeCell ref="L384:L403"/>
    <mergeCell ref="I354:I363"/>
    <mergeCell ref="I364:I373"/>
    <mergeCell ref="F364:F373"/>
    <mergeCell ref="F374:F383"/>
    <mergeCell ref="F384:F393"/>
    <mergeCell ref="F394:F403"/>
    <mergeCell ref="L354:L373"/>
    <mergeCell ref="F344:F353"/>
    <mergeCell ref="F354:F363"/>
    <mergeCell ref="F304:F308"/>
    <mergeCell ref="F309:F313"/>
    <mergeCell ref="I304:I308"/>
    <mergeCell ref="I309:I313"/>
    <mergeCell ref="I334:I343"/>
    <mergeCell ref="I344:I353"/>
    <mergeCell ref="L344:L353"/>
    <mergeCell ref="I314:I323"/>
    <mergeCell ref="I324:I333"/>
    <mergeCell ref="F314:F323"/>
    <mergeCell ref="F324:F333"/>
    <mergeCell ref="F334:F343"/>
    <mergeCell ref="L314:L333"/>
    <mergeCell ref="L334:L343"/>
    <mergeCell ref="L294:L313"/>
    <mergeCell ref="I294:I303"/>
    <mergeCell ref="I274:I283"/>
    <mergeCell ref="L274:L283"/>
    <mergeCell ref="F274:F283"/>
    <mergeCell ref="F294:F303"/>
    <mergeCell ref="I254:I263"/>
    <mergeCell ref="I264:I273"/>
    <mergeCell ref="L264:L273"/>
    <mergeCell ref="F254:F263"/>
    <mergeCell ref="F264:F273"/>
    <mergeCell ref="L254:L258"/>
    <mergeCell ref="L259:L263"/>
    <mergeCell ref="L184:L193"/>
    <mergeCell ref="I194:I203"/>
    <mergeCell ref="L194:L203"/>
    <mergeCell ref="I54:I73"/>
    <mergeCell ref="L54:L73"/>
    <mergeCell ref="I24:I33"/>
    <mergeCell ref="L24:L33"/>
    <mergeCell ref="I34:I43"/>
    <mergeCell ref="L34:L43"/>
    <mergeCell ref="L104:L113"/>
    <mergeCell ref="F54:F73"/>
    <mergeCell ref="I94:I103"/>
    <mergeCell ref="L94:L103"/>
    <mergeCell ref="I74:I83"/>
    <mergeCell ref="L74:L83"/>
    <mergeCell ref="I84:I93"/>
    <mergeCell ref="L84:L93"/>
    <mergeCell ref="F74:F83"/>
    <mergeCell ref="F84:F93"/>
    <mergeCell ref="F94:F103"/>
    <mergeCell ref="B1:M1"/>
    <mergeCell ref="B2:M2"/>
    <mergeCell ref="I4:I13"/>
    <mergeCell ref="L4:L13"/>
    <mergeCell ref="I14:I23"/>
    <mergeCell ref="L14:L23"/>
    <mergeCell ref="I44:I53"/>
    <mergeCell ref="L44:L53"/>
    <mergeCell ref="F4:F13"/>
    <mergeCell ref="F14:F23"/>
    <mergeCell ref="F24:F33"/>
    <mergeCell ref="F34:F43"/>
    <mergeCell ref="F44:F53"/>
    <mergeCell ref="F978:F987"/>
    <mergeCell ref="I124:I133"/>
    <mergeCell ref="L124:L133"/>
    <mergeCell ref="I134:I143"/>
    <mergeCell ref="L134:L143"/>
    <mergeCell ref="I114:I118"/>
    <mergeCell ref="L114:L118"/>
    <mergeCell ref="I119:I123"/>
    <mergeCell ref="L119:L123"/>
    <mergeCell ref="F114:F118"/>
    <mergeCell ref="F119:F123"/>
    <mergeCell ref="F124:F133"/>
    <mergeCell ref="F134:F143"/>
    <mergeCell ref="I164:I173"/>
    <mergeCell ref="L164:L173"/>
    <mergeCell ref="I174:I183"/>
    <mergeCell ref="L174:L183"/>
    <mergeCell ref="I144:I153"/>
    <mergeCell ref="F184:F193"/>
    <mergeCell ref="F194:F203"/>
    <mergeCell ref="F204:F213"/>
    <mergeCell ref="F214:F223"/>
    <mergeCell ref="L144:L153"/>
    <mergeCell ref="I154:I163"/>
    <mergeCell ref="F908:F912"/>
    <mergeCell ref="I908:I912"/>
    <mergeCell ref="L908:L912"/>
    <mergeCell ref="I913:I917"/>
    <mergeCell ref="L913:L917"/>
    <mergeCell ref="F913:F917"/>
    <mergeCell ref="F948:F957"/>
    <mergeCell ref="F958:F967"/>
    <mergeCell ref="F968:F977"/>
    <mergeCell ref="L918:L927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FFFF00"/>
  </sheetPr>
  <dimension ref="A1:AH534"/>
  <sheetViews>
    <sheetView tabSelected="1" zoomScale="55" zoomScaleNormal="55" workbookViewId="0">
      <selection activeCell="B2" sqref="B2"/>
    </sheetView>
  </sheetViews>
  <sheetFormatPr defaultRowHeight="16.5"/>
  <cols>
    <col min="2" max="2" width="12.625" bestFit="1" customWidth="1"/>
    <col min="3" max="3" width="19.875" bestFit="1" customWidth="1"/>
    <col min="4" max="4" width="5" style="264" bestFit="1" customWidth="1"/>
    <col min="5" max="5" width="8.625" style="470" bestFit="1" customWidth="1"/>
    <col min="6" max="6" width="52.5" style="439" bestFit="1" customWidth="1"/>
    <col min="7" max="7" width="8.375" bestFit="1" customWidth="1"/>
    <col min="8" max="8" width="8.25" customWidth="1"/>
    <col min="9" max="10" width="7.125" style="48" customWidth="1"/>
    <col min="11" max="11" width="12.625" bestFit="1" customWidth="1"/>
    <col min="12" max="12" width="15.5" bestFit="1" customWidth="1"/>
    <col min="13" max="13" width="7.25" style="264" bestFit="1" customWidth="1"/>
    <col min="14" max="14" width="6.75" style="470" bestFit="1" customWidth="1"/>
    <col min="15" max="15" width="45" style="439" bestFit="1" customWidth="1"/>
    <col min="16" max="16" width="8.25" customWidth="1"/>
    <col min="18" max="18" width="5.125" customWidth="1"/>
    <col min="19" max="19" width="13.375" bestFit="1" customWidth="1"/>
    <col min="20" max="20" width="20.5" bestFit="1" customWidth="1"/>
    <col min="21" max="21" width="5.375" bestFit="1" customWidth="1"/>
    <col min="22" max="22" width="7.875" bestFit="1" customWidth="1"/>
    <col min="23" max="23" width="29.25" bestFit="1" customWidth="1"/>
    <col min="26" max="26" width="9" customWidth="1"/>
    <col min="27" max="27" width="13.125" bestFit="1" customWidth="1"/>
    <col min="28" max="28" width="12.625" bestFit="1" customWidth="1"/>
    <col min="29" max="29" width="5.625" bestFit="1" customWidth="1"/>
    <col min="30" max="30" width="8.375" bestFit="1" customWidth="1"/>
    <col min="31" max="31" width="43.375" customWidth="1"/>
  </cols>
  <sheetData>
    <row r="1" spans="1:34" s="671" customFormat="1">
      <c r="B1" s="671" t="s">
        <v>7262</v>
      </c>
      <c r="D1" s="264"/>
      <c r="E1" s="470"/>
      <c r="F1" s="439"/>
      <c r="I1" s="48"/>
      <c r="J1" s="48"/>
      <c r="M1" s="264"/>
      <c r="N1" s="470"/>
      <c r="O1" s="439"/>
    </row>
    <row r="2" spans="1:34" ht="17.25" thickBot="1">
      <c r="A2" s="4"/>
      <c r="B2" s="4"/>
      <c r="C2" s="4"/>
      <c r="E2" s="470" t="s">
        <v>996</v>
      </c>
      <c r="F2" s="434" t="s">
        <v>997</v>
      </c>
      <c r="G2" s="4"/>
      <c r="H2" s="4"/>
      <c r="I2" s="6"/>
      <c r="J2" s="6"/>
      <c r="K2" s="4"/>
      <c r="L2" s="6"/>
      <c r="O2" s="440"/>
      <c r="P2" s="4"/>
      <c r="Q2" s="5"/>
      <c r="R2" s="5"/>
    </row>
    <row r="3" spans="1:34" ht="17.25" thickBot="1">
      <c r="A3" s="4"/>
      <c r="B3" s="15" t="s">
        <v>990</v>
      </c>
      <c r="C3" s="51">
        <v>4</v>
      </c>
      <c r="E3" s="474" t="s">
        <v>998</v>
      </c>
      <c r="F3" s="435" t="s">
        <v>999</v>
      </c>
      <c r="G3" s="4"/>
      <c r="H3" s="4"/>
      <c r="I3" s="6"/>
      <c r="J3" s="6"/>
      <c r="K3" s="15" t="s">
        <v>990</v>
      </c>
      <c r="L3" s="51">
        <v>4</v>
      </c>
      <c r="M3" s="106"/>
      <c r="N3" s="16"/>
      <c r="O3" s="440"/>
      <c r="P3" s="4"/>
      <c r="Q3" s="5"/>
      <c r="R3" s="5"/>
      <c r="S3" s="7" t="s">
        <v>1002</v>
      </c>
      <c r="T3" s="8">
        <f>'1. IO 작성 Map'!T2</f>
        <v>4</v>
      </c>
      <c r="U3" s="4"/>
      <c r="V3" s="4"/>
      <c r="W3" s="4"/>
      <c r="X3" s="4"/>
      <c r="Y3" s="4"/>
      <c r="AA3" s="508" t="s">
        <v>5631</v>
      </c>
      <c r="AB3" s="511">
        <v>4</v>
      </c>
      <c r="AC3" s="507"/>
      <c r="AD3" s="517"/>
      <c r="AE3" s="507"/>
      <c r="AF3" s="507"/>
      <c r="AG3" s="507"/>
    </row>
    <row r="4" spans="1:34" ht="17.25" thickBot="1">
      <c r="A4" s="4"/>
      <c r="B4" s="783" t="s">
        <v>1000</v>
      </c>
      <c r="C4" s="784"/>
      <c r="D4" s="784"/>
      <c r="E4" s="784"/>
      <c r="F4" s="784"/>
      <c r="G4" s="784"/>
      <c r="H4" s="785"/>
      <c r="I4" s="10"/>
      <c r="J4" s="10"/>
      <c r="K4" s="783" t="s">
        <v>1001</v>
      </c>
      <c r="L4" s="784"/>
      <c r="M4" s="784"/>
      <c r="N4" s="784"/>
      <c r="O4" s="784"/>
      <c r="P4" s="785"/>
      <c r="S4" s="15" t="s">
        <v>1003</v>
      </c>
      <c r="T4" s="51">
        <f>'1. IO 작성 Map'!T3</f>
        <v>3</v>
      </c>
      <c r="U4" s="4"/>
      <c r="V4" s="4"/>
      <c r="W4" s="4"/>
      <c r="X4" s="4"/>
      <c r="Y4" s="4"/>
      <c r="AA4" s="508" t="s">
        <v>5632</v>
      </c>
      <c r="AB4" s="511">
        <v>1</v>
      </c>
      <c r="AC4" s="507"/>
      <c r="AD4" s="517"/>
      <c r="AE4" s="507"/>
      <c r="AF4" s="507"/>
      <c r="AG4" s="507"/>
    </row>
    <row r="5" spans="1:34" ht="17.25" thickBot="1">
      <c r="A5" s="4"/>
      <c r="B5" s="4"/>
      <c r="C5" s="4"/>
      <c r="D5" s="11"/>
      <c r="E5" s="12"/>
      <c r="F5" s="451"/>
      <c r="G5" s="14"/>
      <c r="H5" s="13"/>
      <c r="I5" s="13"/>
      <c r="J5" s="13"/>
      <c r="K5" s="4"/>
      <c r="L5" s="4"/>
      <c r="M5" s="11"/>
      <c r="N5" s="472"/>
      <c r="O5" s="441"/>
      <c r="P5" s="14"/>
      <c r="S5" s="783" t="s">
        <v>1004</v>
      </c>
      <c r="T5" s="784"/>
      <c r="U5" s="784"/>
      <c r="V5" s="784"/>
      <c r="W5" s="784"/>
      <c r="X5" s="784"/>
      <c r="Y5" s="785"/>
      <c r="AA5" s="508" t="s">
        <v>5633</v>
      </c>
      <c r="AB5" s="511" t="s">
        <v>5634</v>
      </c>
      <c r="AC5" s="507"/>
      <c r="AD5" s="507"/>
      <c r="AE5" s="507"/>
      <c r="AF5" s="507"/>
      <c r="AG5" s="507"/>
    </row>
    <row r="6" spans="1:34" ht="17.25" thickBot="1">
      <c r="A6" s="4"/>
      <c r="B6" s="7" t="s">
        <v>991</v>
      </c>
      <c r="C6" s="7" t="s">
        <v>992</v>
      </c>
      <c r="D6" s="7" t="s">
        <v>988</v>
      </c>
      <c r="E6" s="18" t="s">
        <v>993</v>
      </c>
      <c r="F6" s="452" t="s">
        <v>994</v>
      </c>
      <c r="G6" s="49" t="s">
        <v>1147</v>
      </c>
      <c r="H6" s="50" t="s">
        <v>2184</v>
      </c>
      <c r="I6" s="16"/>
      <c r="J6" s="16"/>
      <c r="K6" s="7" t="s">
        <v>991</v>
      </c>
      <c r="L6" s="7" t="s">
        <v>992</v>
      </c>
      <c r="M6" s="17" t="s">
        <v>988</v>
      </c>
      <c r="N6" s="18" t="s">
        <v>993</v>
      </c>
      <c r="O6" s="19" t="s">
        <v>994</v>
      </c>
      <c r="P6" s="105" t="s">
        <v>2185</v>
      </c>
      <c r="S6" s="4"/>
      <c r="T6" s="4"/>
      <c r="U6" s="11"/>
      <c r="V6" s="12"/>
      <c r="W6" s="14"/>
      <c r="X6" s="14"/>
      <c r="Y6" s="14"/>
      <c r="AA6" s="783" t="s">
        <v>5635</v>
      </c>
      <c r="AB6" s="784"/>
      <c r="AC6" s="784"/>
      <c r="AD6" s="784"/>
      <c r="AE6" s="784"/>
      <c r="AF6" s="784"/>
      <c r="AG6" s="784"/>
      <c r="AH6" s="785"/>
    </row>
    <row r="7" spans="1:34" ht="17.25" thickBot="1">
      <c r="A7" s="4"/>
      <c r="B7" s="777" t="str">
        <f>'1. IO 작성 Map'!B6:F6</f>
        <v>EQ</v>
      </c>
      <c r="C7" s="778"/>
      <c r="D7" s="778"/>
      <c r="E7" s="778"/>
      <c r="F7" s="778"/>
      <c r="G7" s="778"/>
      <c r="H7" s="779"/>
      <c r="I7" s="20"/>
      <c r="J7" s="20"/>
      <c r="K7" s="777" t="str">
        <f>'1. IO 작성 Map'!K6:Q6</f>
        <v>PROFILE</v>
      </c>
      <c r="L7" s="778"/>
      <c r="M7" s="778"/>
      <c r="N7" s="778"/>
      <c r="O7" s="778"/>
      <c r="P7" s="779"/>
      <c r="S7" s="7" t="s">
        <v>995</v>
      </c>
      <c r="T7" s="7" t="s">
        <v>989</v>
      </c>
      <c r="U7" s="7" t="s">
        <v>988</v>
      </c>
      <c r="V7" s="18" t="s">
        <v>1005</v>
      </c>
      <c r="W7" s="30" t="s">
        <v>1006</v>
      </c>
      <c r="X7" s="460"/>
      <c r="Y7" s="459"/>
      <c r="AA7" s="511" t="s">
        <v>5636</v>
      </c>
      <c r="AB7" s="508" t="s">
        <v>5637</v>
      </c>
      <c r="AC7" s="508" t="s">
        <v>988</v>
      </c>
      <c r="AD7" s="519"/>
      <c r="AE7" s="509"/>
      <c r="AF7" s="518" t="s">
        <v>5638</v>
      </c>
      <c r="AG7" s="518"/>
      <c r="AH7" s="512"/>
    </row>
    <row r="8" spans="1:34" ht="17.25" thickBot="1">
      <c r="A8" s="4"/>
      <c r="B8" s="798">
        <f>'1. IO 작성 Map'!B7:B38</f>
        <v>0</v>
      </c>
      <c r="C8" s="798">
        <f>'1. IO 작성 Map'!C7:C38</f>
        <v>0</v>
      </c>
      <c r="D8" s="466">
        <f>'1. IO 작성 Map'!D7</f>
        <v>1</v>
      </c>
      <c r="E8" s="468" t="str">
        <f>'1. IO 작성 Map'!E7</f>
        <v>X1000</v>
      </c>
      <c r="F8" s="43" t="str">
        <f>'1. IO 작성 Map'!F7</f>
        <v>FRONT LEFT (FL) FIXTURE FWD</v>
      </c>
      <c r="G8" s="126" t="str">
        <f>VLOOKUP(E8,'2. T-Memory Map'!$D$5:$E$1004,2,FALSE)</f>
        <v>T4000</v>
      </c>
      <c r="H8" s="104" t="str">
        <f>VLOOKUP(G8,'3. M-Memory Map'!$C$4:$D$503,2,FALSE)</f>
        <v>M4430</v>
      </c>
      <c r="I8" s="24"/>
      <c r="J8" s="24"/>
      <c r="K8" s="798">
        <f>'1. IO 작성 Map'!K7:K38</f>
        <v>0</v>
      </c>
      <c r="L8" s="798">
        <f>'1. IO 작성 Map'!L7:L38</f>
        <v>0</v>
      </c>
      <c r="M8" s="466">
        <f>'1. IO 작성 Map'!M7</f>
        <v>1</v>
      </c>
      <c r="N8" s="468" t="str">
        <f>'1. IO 작성 Map'!N7</f>
        <v>Y1100</v>
      </c>
      <c r="O8" s="43" t="str">
        <f>'1. IO 작성 Map'!O7</f>
        <v>FRONT FIXTURE FWD</v>
      </c>
      <c r="P8" s="104" t="str">
        <f>VLOOKUP(N8,'3. M-Memory Map'!$C$508:$D$1007,2,FALSE)</f>
        <v>M4791</v>
      </c>
      <c r="S8" s="777" t="str">
        <f>'1. IO 작성 Map'!S7:X7</f>
        <v>Profile I/O Pannel</v>
      </c>
      <c r="T8" s="778"/>
      <c r="U8" s="778"/>
      <c r="V8" s="778"/>
      <c r="W8" s="778"/>
      <c r="X8" s="778"/>
      <c r="Y8" s="779"/>
      <c r="AA8" s="777"/>
      <c r="AB8" s="778"/>
      <c r="AC8" s="778"/>
      <c r="AD8" s="778"/>
      <c r="AE8" s="778"/>
      <c r="AF8" s="778"/>
      <c r="AG8" s="778"/>
      <c r="AH8" s="779"/>
    </row>
    <row r="9" spans="1:34" ht="17.25" thickBot="1">
      <c r="A9" s="4"/>
      <c r="B9" s="799"/>
      <c r="C9" s="799"/>
      <c r="D9" s="467">
        <f>'1. IO 작성 Map'!D8</f>
        <v>2</v>
      </c>
      <c r="E9" s="469" t="str">
        <f>'1. IO 작성 Map'!E8</f>
        <v>X1001</v>
      </c>
      <c r="F9" s="23" t="str">
        <f>'1. IO 작성 Map'!F8</f>
        <v>FRONT LEFT (FL) FIXTURE REV</v>
      </c>
      <c r="G9" s="124" t="str">
        <f>VLOOKUP(E9,'2. T-Memory Map'!$D$5:$E$1004,2,FALSE)</f>
        <v>T4001</v>
      </c>
      <c r="H9" s="103" t="str">
        <f>VLOOKUP(G9,'3. M-Memory Map'!$C$4:$D$503,2,FALSE)</f>
        <v>M4431</v>
      </c>
      <c r="I9" s="24"/>
      <c r="J9" s="24"/>
      <c r="K9" s="799"/>
      <c r="L9" s="799"/>
      <c r="M9" s="471">
        <f>'1. IO 작성 Map'!M8</f>
        <v>2</v>
      </c>
      <c r="N9" s="473" t="str">
        <f>'1. IO 작성 Map'!N8</f>
        <v>Y1101</v>
      </c>
      <c r="O9" s="3" t="str">
        <f>'1. IO 작성 Map'!O8</f>
        <v>RIGHT FIXTURE FWD</v>
      </c>
      <c r="P9" s="103" t="str">
        <f>VLOOKUP(N9,'3. M-Memory Map'!$C$508:$D$1007,2,FALSE)</f>
        <v>M4792</v>
      </c>
      <c r="S9" s="799">
        <f>'1. IO 작성 Map'!S8:S15</f>
        <v>0</v>
      </c>
      <c r="T9" s="799">
        <f>'1. IO 작성 Map'!T8:T15</f>
        <v>0</v>
      </c>
      <c r="U9" s="36">
        <f>'1. IO 작성 Map'!U8</f>
        <v>1</v>
      </c>
      <c r="V9" s="475" t="str">
        <f>'1. IO 작성 Map'!V8</f>
        <v>CH1</v>
      </c>
      <c r="W9" s="31" t="str">
        <f>'1. IO 작성 Map'!W8</f>
        <v>CDA 01</v>
      </c>
      <c r="X9" s="465">
        <f>'1. IO 작성 Map'!X8</f>
        <v>0</v>
      </c>
      <c r="Y9" s="337" t="str">
        <f>'1. IO 작성 Map'!Y8</f>
        <v>ISE20B</v>
      </c>
      <c r="AA9" s="495">
        <f>'1. IO 작성 Map'!AA8</f>
        <v>0</v>
      </c>
      <c r="AB9" s="495">
        <f>'1. IO 작성 Map'!AB8</f>
        <v>0</v>
      </c>
      <c r="AC9" s="480">
        <f>'1. IO 작성 Map'!AC8</f>
        <v>0</v>
      </c>
      <c r="AD9" s="801">
        <f>'1. IO 작성 Map'!AD8:AE8</f>
        <v>0</v>
      </c>
      <c r="AE9" s="802"/>
      <c r="AF9" s="481">
        <f>'1. IO 작성 Map'!AF8</f>
        <v>0</v>
      </c>
      <c r="AG9" s="481">
        <f>'1. IO 작성 Map'!AG8</f>
        <v>0</v>
      </c>
      <c r="AH9" s="506">
        <f>'1. IO 작성 Map'!AH8</f>
        <v>0</v>
      </c>
    </row>
    <row r="10" spans="1:34" ht="17.25" thickBot="1">
      <c r="A10" s="4"/>
      <c r="B10" s="799"/>
      <c r="C10" s="799"/>
      <c r="D10" s="467">
        <f>'1. IO 작성 Map'!D9</f>
        <v>3</v>
      </c>
      <c r="E10" s="469" t="str">
        <f>'1. IO 작성 Map'!E9</f>
        <v>X1002</v>
      </c>
      <c r="F10" s="23" t="str">
        <f>'1. IO 작성 Map'!F9</f>
        <v>FRONT RIGHT (FR) FIXTURE FWD</v>
      </c>
      <c r="G10" s="124" t="str">
        <f>VLOOKUP(E10,'2. T-Memory Map'!$D$5:$E$1004,2,FALSE)</f>
        <v>T4002</v>
      </c>
      <c r="H10" s="103" t="str">
        <f>VLOOKUP(G10,'3. M-Memory Map'!$C$4:$D$503,2,FALSE)</f>
        <v>M4432</v>
      </c>
      <c r="I10" s="24"/>
      <c r="J10" s="24"/>
      <c r="K10" s="799"/>
      <c r="L10" s="799"/>
      <c r="M10" s="471">
        <f>'1. IO 작성 Map'!M9</f>
        <v>3</v>
      </c>
      <c r="N10" s="473" t="str">
        <f>'1. IO 작성 Map'!N9</f>
        <v>Y1102</v>
      </c>
      <c r="O10" s="3" t="str">
        <f>'1. IO 작성 Map'!O9</f>
        <v>BACK FIXTURE FWD</v>
      </c>
      <c r="P10" s="103" t="str">
        <f>VLOOKUP(N10,'3. M-Memory Map'!$C$508:$D$1007,2,FALSE)</f>
        <v>M4793</v>
      </c>
      <c r="S10" s="799"/>
      <c r="T10" s="799"/>
      <c r="U10" s="39">
        <f>'1. IO 작성 Map'!U9</f>
        <v>2</v>
      </c>
      <c r="V10" s="476" t="str">
        <f>'1. IO 작성 Map'!V9</f>
        <v>CH2</v>
      </c>
      <c r="W10" s="147" t="str">
        <f>'1. IO 작성 Map'!W9</f>
        <v>CDA 02</v>
      </c>
      <c r="X10" s="462">
        <f>'1. IO 작성 Map'!X9</f>
        <v>0</v>
      </c>
      <c r="Y10" s="292" t="str">
        <f>'1. IO 작성 Map'!Y9</f>
        <v>ISE20B</v>
      </c>
    </row>
    <row r="11" spans="1:34" ht="17.25" thickBot="1">
      <c r="A11" s="4"/>
      <c r="B11" s="799"/>
      <c r="C11" s="799"/>
      <c r="D11" s="467">
        <f>'1. IO 작성 Map'!D10</f>
        <v>4</v>
      </c>
      <c r="E11" s="469" t="str">
        <f>'1. IO 작성 Map'!E10</f>
        <v>X1003</v>
      </c>
      <c r="F11" s="23" t="str">
        <f>'1. IO 작성 Map'!F10</f>
        <v>FRONT RIGHT (FR) FIXTURE REV</v>
      </c>
      <c r="G11" s="124" t="str">
        <f>VLOOKUP(E11,'2. T-Memory Map'!$D$5:$E$1004,2,FALSE)</f>
        <v>T4003</v>
      </c>
      <c r="H11" s="103" t="str">
        <f>VLOOKUP(G11,'3. M-Memory Map'!$C$4:$D$503,2,FALSE)</f>
        <v>M4433</v>
      </c>
      <c r="I11" s="24"/>
      <c r="J11" s="24"/>
      <c r="K11" s="799"/>
      <c r="L11" s="799"/>
      <c r="M11" s="471">
        <f>'1. IO 작성 Map'!M10</f>
        <v>4</v>
      </c>
      <c r="N11" s="473" t="str">
        <f>'1. IO 작성 Map'!N10</f>
        <v>Y1103</v>
      </c>
      <c r="O11" s="3" t="str">
        <f>'1. IO 작성 Map'!O10</f>
        <v>LEFT FIXTURE FWD</v>
      </c>
      <c r="P11" s="103" t="str">
        <f>VLOOKUP(N11,'3. M-Memory Map'!$C$508:$D$1007,2,FALSE)</f>
        <v>M4794</v>
      </c>
      <c r="S11" s="799"/>
      <c r="T11" s="799"/>
      <c r="U11" s="39">
        <f>'1. IO 작성 Map'!U10</f>
        <v>3</v>
      </c>
      <c r="V11" s="476" t="str">
        <f>'1. IO 작성 Map'!V10</f>
        <v>CH3</v>
      </c>
      <c r="W11" s="34" t="str">
        <f>'1. IO 작성 Map'!W10</f>
        <v>CDA 03</v>
      </c>
      <c r="X11" s="463">
        <f>'1. IO 작성 Map'!X10</f>
        <v>0</v>
      </c>
      <c r="Y11" s="339" t="str">
        <f>'1. IO 작성 Map'!Y10</f>
        <v>ISE20B</v>
      </c>
      <c r="AA11" s="508" t="s">
        <v>5631</v>
      </c>
      <c r="AB11" s="511">
        <v>4</v>
      </c>
      <c r="AC11" s="507"/>
      <c r="AD11" s="517"/>
      <c r="AE11" s="507"/>
      <c r="AF11" s="507"/>
      <c r="AG11" s="507"/>
    </row>
    <row r="12" spans="1:34" ht="17.25" thickBot="1">
      <c r="A12" s="4"/>
      <c r="B12" s="799"/>
      <c r="C12" s="799"/>
      <c r="D12" s="467">
        <f>'1. IO 작성 Map'!D11</f>
        <v>5</v>
      </c>
      <c r="E12" s="469" t="str">
        <f>'1. IO 작성 Map'!E11</f>
        <v>X1004</v>
      </c>
      <c r="F12" s="23" t="str">
        <f>'1. IO 작성 Map'!F11</f>
        <v>RIGHT FRONT (RF) FIXTURE FWD</v>
      </c>
      <c r="G12" s="124" t="str">
        <f>VLOOKUP(E12,'2. T-Memory Map'!$D$5:$E$1004,2,FALSE)</f>
        <v>T4004</v>
      </c>
      <c r="H12" s="103" t="str">
        <f>VLOOKUP(G12,'3. M-Memory Map'!$C$4:$D$503,2,FALSE)</f>
        <v>M4434</v>
      </c>
      <c r="I12" s="24"/>
      <c r="J12" s="24"/>
      <c r="K12" s="799"/>
      <c r="L12" s="799"/>
      <c r="M12" s="471">
        <f>'1. IO 작성 Map'!M11</f>
        <v>5</v>
      </c>
      <c r="N12" s="473" t="str">
        <f>'1. IO 작성 Map'!N11</f>
        <v>Y1104</v>
      </c>
      <c r="O12" s="3" t="str">
        <f>'1. IO 작성 Map'!O11</f>
        <v>SPARE</v>
      </c>
      <c r="P12" s="103" t="e">
        <f>VLOOKUP(N12,'3. M-Memory Map'!$C$508:$D$1007,2,FALSE)</f>
        <v>#N/A</v>
      </c>
      <c r="S12" s="799"/>
      <c r="T12" s="799"/>
      <c r="U12" s="39">
        <f>'1. IO 작성 Map'!U11</f>
        <v>4</v>
      </c>
      <c r="V12" s="476" t="str">
        <f>'1. IO 작성 Map'!V11</f>
        <v>CH4</v>
      </c>
      <c r="W12" s="34" t="str">
        <f>'1. IO 작성 Map'!W11</f>
        <v>FIXTURE  01</v>
      </c>
      <c r="X12" s="463">
        <f>'1. IO 작성 Map'!X11</f>
        <v>0</v>
      </c>
      <c r="Y12" s="339" t="str">
        <f>'1. IO 작성 Map'!Y11</f>
        <v>ISE20B</v>
      </c>
      <c r="AA12" s="508" t="s">
        <v>5632</v>
      </c>
      <c r="AB12" s="511">
        <v>1</v>
      </c>
      <c r="AC12" s="507"/>
      <c r="AD12" s="517"/>
      <c r="AE12" s="507"/>
      <c r="AF12" s="507"/>
      <c r="AG12" s="507"/>
    </row>
    <row r="13" spans="1:34" ht="17.25" thickBot="1">
      <c r="A13" s="4"/>
      <c r="B13" s="799"/>
      <c r="C13" s="799"/>
      <c r="D13" s="467">
        <f>'1. IO 작성 Map'!D12</f>
        <v>6</v>
      </c>
      <c r="E13" s="469" t="str">
        <f>'1. IO 작성 Map'!E12</f>
        <v>X1005</v>
      </c>
      <c r="F13" s="23" t="str">
        <f>'1. IO 작성 Map'!F12</f>
        <v>RIGHT FRONT (RF) FIXTURE REV</v>
      </c>
      <c r="G13" s="124" t="str">
        <f>VLOOKUP(E13,'2. T-Memory Map'!$D$5:$E$1004,2,FALSE)</f>
        <v>T4005</v>
      </c>
      <c r="H13" s="103" t="str">
        <f>VLOOKUP(G13,'3. M-Memory Map'!$C$4:$D$503,2,FALSE)</f>
        <v>M4435</v>
      </c>
      <c r="I13" s="24"/>
      <c r="J13" s="24"/>
      <c r="K13" s="799"/>
      <c r="L13" s="799"/>
      <c r="M13" s="471">
        <f>'1. IO 작성 Map'!M12</f>
        <v>6</v>
      </c>
      <c r="N13" s="473" t="str">
        <f>'1. IO 작성 Map'!N12</f>
        <v>Y1105</v>
      </c>
      <c r="O13" s="3" t="str">
        <f>'1. IO 작성 Map'!O12</f>
        <v>SPARE</v>
      </c>
      <c r="P13" s="103" t="e">
        <f>VLOOKUP(N13,'3. M-Memory Map'!$C$508:$D$1007,2,FALSE)</f>
        <v>#N/A</v>
      </c>
      <c r="S13" s="799"/>
      <c r="T13" s="799"/>
      <c r="U13" s="39">
        <f>'1. IO 작성 Map'!U12</f>
        <v>5</v>
      </c>
      <c r="V13" s="476" t="str">
        <f>'1. IO 작성 Map'!V12</f>
        <v>CH5</v>
      </c>
      <c r="W13" s="147" t="str">
        <f>'1. IO 작성 Map'!W12</f>
        <v>FIXTURE  02</v>
      </c>
      <c r="X13" s="463">
        <f>'1. IO 작성 Map'!X12</f>
        <v>0</v>
      </c>
      <c r="Y13" s="339" t="str">
        <f>'1. IO 작성 Map'!Y12</f>
        <v>ISE20B</v>
      </c>
      <c r="AA13" s="508" t="s">
        <v>5633</v>
      </c>
      <c r="AB13" s="511" t="s">
        <v>5634</v>
      </c>
      <c r="AC13" s="507"/>
      <c r="AD13" s="507"/>
      <c r="AE13" s="507"/>
      <c r="AF13" s="507"/>
      <c r="AG13" s="507"/>
    </row>
    <row r="14" spans="1:34" ht="17.25" thickBot="1">
      <c r="A14" s="4"/>
      <c r="B14" s="799"/>
      <c r="C14" s="799"/>
      <c r="D14" s="467">
        <f>'1. IO 작성 Map'!D13</f>
        <v>7</v>
      </c>
      <c r="E14" s="469" t="str">
        <f>'1. IO 작성 Map'!E13</f>
        <v>X1006</v>
      </c>
      <c r="F14" s="23" t="str">
        <f>'1. IO 작성 Map'!F13</f>
        <v>RIGHT BACK (RB) FIXTURE FWD</v>
      </c>
      <c r="G14" s="124" t="str">
        <f>VLOOKUP(E14,'2. T-Memory Map'!$D$5:$E$1004,2,FALSE)</f>
        <v>T4006</v>
      </c>
      <c r="H14" s="103" t="str">
        <f>VLOOKUP(G14,'3. M-Memory Map'!$C$4:$D$503,2,FALSE)</f>
        <v>M4436</v>
      </c>
      <c r="I14" s="25"/>
      <c r="J14" s="25"/>
      <c r="K14" s="799"/>
      <c r="L14" s="799"/>
      <c r="M14" s="471">
        <f>'1. IO 작성 Map'!M13</f>
        <v>7</v>
      </c>
      <c r="N14" s="473" t="str">
        <f>'1. IO 작성 Map'!N13</f>
        <v>Y1106</v>
      </c>
      <c r="O14" s="3" t="str">
        <f>'1. IO 작성 Map'!O13</f>
        <v>SAMPLE PLATE BLOWING</v>
      </c>
      <c r="P14" s="103" t="str">
        <f>VLOOKUP(N14,'3. M-Memory Map'!$C$508:$D$1007,2,FALSE)</f>
        <v>M4810</v>
      </c>
      <c r="S14" s="799"/>
      <c r="T14" s="799"/>
      <c r="U14" s="39">
        <f>'1. IO 작성 Map'!U13</f>
        <v>6</v>
      </c>
      <c r="V14" s="477" t="str">
        <f>'1. IO 작성 Map'!V13</f>
        <v>CH6</v>
      </c>
      <c r="W14" s="34" t="str">
        <f>'1. IO 작성 Map'!W13</f>
        <v>ISOLATOR  01</v>
      </c>
      <c r="X14" s="461">
        <f>'1. IO 작성 Map'!X13</f>
        <v>0</v>
      </c>
      <c r="Y14" s="338" t="str">
        <f>'1. IO 작성 Map'!Y13</f>
        <v>ISE20B</v>
      </c>
      <c r="AA14" s="783" t="s">
        <v>5635</v>
      </c>
      <c r="AB14" s="784"/>
      <c r="AC14" s="784"/>
      <c r="AD14" s="784"/>
      <c r="AE14" s="784"/>
      <c r="AF14" s="784"/>
      <c r="AG14" s="784"/>
      <c r="AH14" s="785"/>
    </row>
    <row r="15" spans="1:34" ht="17.25" thickBot="1">
      <c r="A15" s="4"/>
      <c r="B15" s="799"/>
      <c r="C15" s="799"/>
      <c r="D15" s="467">
        <f>'1. IO 작성 Map'!D14</f>
        <v>8</v>
      </c>
      <c r="E15" s="469" t="str">
        <f>'1. IO 작성 Map'!E14</f>
        <v>X1007</v>
      </c>
      <c r="F15" s="23" t="str">
        <f>'1. IO 작성 Map'!F14</f>
        <v>RIGHT BACK (RB) FIXTURE REV</v>
      </c>
      <c r="G15" s="124" t="str">
        <f>VLOOKUP(E15,'2. T-Memory Map'!$D$5:$E$1004,2,FALSE)</f>
        <v>T4007</v>
      </c>
      <c r="H15" s="103" t="str">
        <f>VLOOKUP(G15,'3. M-Memory Map'!$C$4:$D$503,2,FALSE)</f>
        <v>M4437</v>
      </c>
      <c r="I15" s="25"/>
      <c r="J15" s="25"/>
      <c r="K15" s="799"/>
      <c r="L15" s="799"/>
      <c r="M15" s="471">
        <f>'1. IO 작성 Map'!M14</f>
        <v>8</v>
      </c>
      <c r="N15" s="473" t="str">
        <f>'1. IO 작성 Map'!N14</f>
        <v>Y1107</v>
      </c>
      <c r="O15" s="3" t="str">
        <f>'1. IO 작성 Map'!O14</f>
        <v>SPARE</v>
      </c>
      <c r="P15" s="103" t="e">
        <f>VLOOKUP(N15,'3. M-Memory Map'!$C$508:$D$1007,2,FALSE)</f>
        <v>#N/A</v>
      </c>
      <c r="S15" s="799"/>
      <c r="T15" s="799"/>
      <c r="U15" s="39">
        <f>'1. IO 작성 Map'!U14</f>
        <v>7</v>
      </c>
      <c r="V15" s="477" t="str">
        <f>'1. IO 작성 Map'!V14</f>
        <v>CH7</v>
      </c>
      <c r="W15" s="147" t="str">
        <f>'1. IO 작성 Map'!W14</f>
        <v>ISOLATOR  02</v>
      </c>
      <c r="X15" s="462">
        <f>'1. IO 작성 Map'!X14</f>
        <v>0</v>
      </c>
      <c r="Y15" s="292" t="str">
        <f>'1. IO 작성 Map'!Y14</f>
        <v>ISE20B</v>
      </c>
      <c r="AA15" s="511" t="s">
        <v>5636</v>
      </c>
      <c r="AB15" s="508" t="s">
        <v>5637</v>
      </c>
      <c r="AC15" s="508" t="s">
        <v>988</v>
      </c>
      <c r="AD15" s="519"/>
      <c r="AE15" s="509"/>
      <c r="AF15" s="518" t="s">
        <v>5638</v>
      </c>
      <c r="AG15" s="518"/>
      <c r="AH15" s="512"/>
    </row>
    <row r="16" spans="1:34" ht="17.25" thickBot="1">
      <c r="A16" s="4"/>
      <c r="B16" s="799"/>
      <c r="C16" s="799"/>
      <c r="D16" s="467">
        <f>'1. IO 작성 Map'!D15</f>
        <v>9</v>
      </c>
      <c r="E16" s="469" t="str">
        <f>'1. IO 작성 Map'!E15</f>
        <v>X1008</v>
      </c>
      <c r="F16" s="23" t="str">
        <f>'1. IO 작성 Map'!F15</f>
        <v>BACK RIGHT (BR) FIXTURE FWD</v>
      </c>
      <c r="G16" s="124" t="str">
        <f>VLOOKUP(E16,'2. T-Memory Map'!$D$5:$E$1004,2,FALSE)</f>
        <v>T4008</v>
      </c>
      <c r="H16" s="103" t="str">
        <f>VLOOKUP(G16,'3. M-Memory Map'!$C$4:$D$503,2,FALSE)</f>
        <v>M4438</v>
      </c>
      <c r="I16" s="24"/>
      <c r="J16" s="24"/>
      <c r="K16" s="799"/>
      <c r="L16" s="799"/>
      <c r="M16" s="471">
        <f>'1. IO 작성 Map'!M15</f>
        <v>9</v>
      </c>
      <c r="N16" s="473" t="str">
        <f>'1. IO 작성 Map'!N15</f>
        <v>Y1108</v>
      </c>
      <c r="O16" s="3" t="str">
        <f>'1. IO 작성 Map'!O15</f>
        <v>SAMPLE PLATE VACUUM</v>
      </c>
      <c r="P16" s="103" t="str">
        <f>VLOOKUP(N16,'3. M-Memory Map'!$C$508:$D$1007,2,FALSE)</f>
        <v>M4830</v>
      </c>
      <c r="S16" s="800"/>
      <c r="T16" s="800"/>
      <c r="U16" s="478">
        <f>'1. IO 작성 Map'!U15</f>
        <v>8</v>
      </c>
      <c r="V16" s="479" t="str">
        <f>'1. IO 작성 Map'!V15</f>
        <v>CH8</v>
      </c>
      <c r="W16" s="293" t="str">
        <f>'1. IO 작성 Map'!W15</f>
        <v>SHUTTER</v>
      </c>
      <c r="X16" s="464">
        <f>'1. IO 작성 Map'!X15</f>
        <v>0</v>
      </c>
      <c r="Y16" s="340" t="str">
        <f>'1. IO 작성 Map'!Y15</f>
        <v>ISE20B</v>
      </c>
      <c r="AA16" s="777"/>
      <c r="AB16" s="778"/>
      <c r="AC16" s="778"/>
      <c r="AD16" s="778"/>
      <c r="AE16" s="778"/>
      <c r="AF16" s="778"/>
      <c r="AG16" s="778"/>
      <c r="AH16" s="779"/>
    </row>
    <row r="17" spans="1:34" ht="17.25" thickBot="1">
      <c r="A17" s="4"/>
      <c r="B17" s="799"/>
      <c r="C17" s="799"/>
      <c r="D17" s="467">
        <f>'1. IO 작성 Map'!D16</f>
        <v>10</v>
      </c>
      <c r="E17" s="469" t="str">
        <f>'1. IO 작성 Map'!E16</f>
        <v>X1009</v>
      </c>
      <c r="F17" s="23" t="str">
        <f>'1. IO 작성 Map'!F16</f>
        <v>BACK RIGHT (BR) FIXTURE REV</v>
      </c>
      <c r="G17" s="124" t="str">
        <f>VLOOKUP(E17,'2. T-Memory Map'!$D$5:$E$1004,2,FALSE)</f>
        <v>T4009</v>
      </c>
      <c r="H17" s="103" t="str">
        <f>VLOOKUP(G17,'3. M-Memory Map'!$C$4:$D$503,2,FALSE)</f>
        <v>M4439</v>
      </c>
      <c r="I17" s="24"/>
      <c r="J17" s="24"/>
      <c r="K17" s="799"/>
      <c r="L17" s="799"/>
      <c r="M17" s="471">
        <f>'1. IO 작성 Map'!M16</f>
        <v>10</v>
      </c>
      <c r="N17" s="473" t="str">
        <f>'1. IO 작성 Map'!N16</f>
        <v>Y1109</v>
      </c>
      <c r="O17" s="3" t="str">
        <f>'1. IO 작성 Map'!O16</f>
        <v>SPARE</v>
      </c>
      <c r="P17" s="103" t="e">
        <f>VLOOKUP(N17,'3. M-Memory Map'!$C$508:$D$1007,2,FALSE)</f>
        <v>#N/A</v>
      </c>
      <c r="AA17" s="495">
        <f>'1. IO 작성 Map'!AA16</f>
        <v>0</v>
      </c>
      <c r="AB17" s="495">
        <f>'1. IO 작성 Map'!AB16</f>
        <v>0</v>
      </c>
      <c r="AC17" s="480">
        <f>'1. IO 작성 Map'!AC16</f>
        <v>0</v>
      </c>
      <c r="AD17" s="801">
        <f>'1. IO 작성 Map'!AD16:AE16</f>
        <v>0</v>
      </c>
      <c r="AE17" s="802"/>
      <c r="AF17" s="481">
        <f>'1. IO 작성 Map'!AF16</f>
        <v>0</v>
      </c>
      <c r="AG17" s="481">
        <f>'1. IO 작성 Map'!AG16</f>
        <v>0</v>
      </c>
      <c r="AH17" s="506">
        <f>'1. IO 작성 Map'!AH16</f>
        <v>0</v>
      </c>
    </row>
    <row r="18" spans="1:34" ht="17.25" thickBot="1">
      <c r="A18" s="4"/>
      <c r="B18" s="799"/>
      <c r="C18" s="799"/>
      <c r="D18" s="467">
        <f>'1. IO 작성 Map'!D17</f>
        <v>11</v>
      </c>
      <c r="E18" s="469" t="str">
        <f>'1. IO 작성 Map'!E17</f>
        <v>X100A</v>
      </c>
      <c r="F18" s="23" t="str">
        <f>'1. IO 작성 Map'!F17</f>
        <v>BACK LEFT (BL) FIXTURE FWD</v>
      </c>
      <c r="G18" s="124" t="str">
        <f>VLOOKUP(E18,'2. T-Memory Map'!$D$5:$E$1004,2,FALSE)</f>
        <v>T4010</v>
      </c>
      <c r="H18" s="103" t="str">
        <f>VLOOKUP(G18,'3. M-Memory Map'!$C$4:$D$503,2,FALSE)</f>
        <v>M4440</v>
      </c>
      <c r="I18" s="24"/>
      <c r="J18" s="24"/>
      <c r="K18" s="799"/>
      <c r="L18" s="799"/>
      <c r="M18" s="471">
        <f>'1. IO 작성 Map'!M17</f>
        <v>11</v>
      </c>
      <c r="N18" s="473" t="str">
        <f>'1. IO 작성 Map'!N17</f>
        <v>Y110A</v>
      </c>
      <c r="O18" s="3" t="str">
        <f>'1. IO 작성 Map'!O17</f>
        <v>SHUTTER OPEN</v>
      </c>
      <c r="P18" s="103" t="str">
        <f>VLOOKUP(N18,'3. M-Memory Map'!$C$508:$D$1007,2,FALSE)</f>
        <v>M4541</v>
      </c>
      <c r="S18" s="7" t="s">
        <v>990</v>
      </c>
      <c r="T18" s="8">
        <f>'1. IO 작성 Map'!T17</f>
        <v>4</v>
      </c>
      <c r="U18" s="4"/>
      <c r="V18" s="4"/>
      <c r="W18" s="4"/>
      <c r="X18" s="4"/>
      <c r="Y18" s="4"/>
    </row>
    <row r="19" spans="1:34" ht="17.25" thickBot="1">
      <c r="A19" s="4"/>
      <c r="B19" s="799"/>
      <c r="C19" s="799"/>
      <c r="D19" s="467">
        <f>'1. IO 작성 Map'!D18</f>
        <v>12</v>
      </c>
      <c r="E19" s="469" t="str">
        <f>'1. IO 작성 Map'!E18</f>
        <v>X100B</v>
      </c>
      <c r="F19" s="23" t="str">
        <f>'1. IO 작성 Map'!F18</f>
        <v>BACK LEFT (BL) FIXTURE REV</v>
      </c>
      <c r="G19" s="124" t="str">
        <f>VLOOKUP(E19,'2. T-Memory Map'!$D$5:$E$1004,2,FALSE)</f>
        <v>T4011</v>
      </c>
      <c r="H19" s="103" t="str">
        <f>VLOOKUP(G19,'3. M-Memory Map'!$C$4:$D$503,2,FALSE)</f>
        <v>M4441</v>
      </c>
      <c r="I19" s="24"/>
      <c r="J19" s="24"/>
      <c r="K19" s="799"/>
      <c r="L19" s="799"/>
      <c r="M19" s="471">
        <f>'1. IO 작성 Map'!M18</f>
        <v>12</v>
      </c>
      <c r="N19" s="473" t="str">
        <f>'1. IO 작성 Map'!N18</f>
        <v>Y110B</v>
      </c>
      <c r="O19" s="3" t="str">
        <f>'1. IO 작성 Map'!O18</f>
        <v xml:space="preserve">SHUTTER CLOSE </v>
      </c>
      <c r="P19" s="103" t="str">
        <f>VLOOKUP(N19,'3. M-Memory Map'!$C$508:$D$1007,2,FALSE)</f>
        <v>M4540</v>
      </c>
      <c r="S19" s="15" t="s">
        <v>1003</v>
      </c>
      <c r="T19" s="51">
        <f>'1. IO 작성 Map'!T18</f>
        <v>3</v>
      </c>
      <c r="U19" s="4"/>
      <c r="V19" s="4"/>
      <c r="W19" s="4"/>
      <c r="X19" s="4"/>
      <c r="Y19" s="4"/>
      <c r="AA19" s="508" t="s">
        <v>5631</v>
      </c>
      <c r="AB19" s="511">
        <v>4</v>
      </c>
      <c r="AC19" s="507"/>
      <c r="AD19" s="517"/>
      <c r="AE19" s="507"/>
      <c r="AF19" s="507"/>
      <c r="AG19" s="507"/>
    </row>
    <row r="20" spans="1:34" ht="17.25" thickBot="1">
      <c r="A20" s="4"/>
      <c r="B20" s="799"/>
      <c r="C20" s="799"/>
      <c r="D20" s="467">
        <f>'1. IO 작성 Map'!D19</f>
        <v>13</v>
      </c>
      <c r="E20" s="469" t="str">
        <f>'1. IO 작성 Map'!E19</f>
        <v>X100C</v>
      </c>
      <c r="F20" s="23" t="str">
        <f>'1. IO 작성 Map'!F19</f>
        <v>LEFT BACK (LB) FIXTURE FWD</v>
      </c>
      <c r="G20" s="124" t="str">
        <f>VLOOKUP(E20,'2. T-Memory Map'!$D$5:$E$1004,2,FALSE)</f>
        <v>T4012</v>
      </c>
      <c r="H20" s="103" t="str">
        <f>VLOOKUP(G20,'3. M-Memory Map'!$C$4:$D$503,2,FALSE)</f>
        <v>M4442</v>
      </c>
      <c r="I20" s="24"/>
      <c r="J20" s="24"/>
      <c r="K20" s="799"/>
      <c r="L20" s="799"/>
      <c r="M20" s="471">
        <f>'1. IO 작성 Map'!M19</f>
        <v>13</v>
      </c>
      <c r="N20" s="473" t="str">
        <f>'1. IO 작성 Map'!N19</f>
        <v>Y110C</v>
      </c>
      <c r="O20" s="3" t="str">
        <f>'1. IO 작성 Map'!O19</f>
        <v>SPARE</v>
      </c>
      <c r="P20" s="103" t="e">
        <f>VLOOKUP(N20,'3. M-Memory Map'!$C$508:$D$1007,2,FALSE)</f>
        <v>#N/A</v>
      </c>
      <c r="S20" s="783" t="s">
        <v>1004</v>
      </c>
      <c r="T20" s="784"/>
      <c r="U20" s="784"/>
      <c r="V20" s="784"/>
      <c r="W20" s="784"/>
      <c r="X20" s="784"/>
      <c r="Y20" s="785"/>
      <c r="AA20" s="508" t="s">
        <v>5632</v>
      </c>
      <c r="AB20" s="511">
        <v>1</v>
      </c>
      <c r="AC20" s="507"/>
      <c r="AD20" s="517"/>
      <c r="AE20" s="507"/>
      <c r="AF20" s="507"/>
      <c r="AG20" s="507"/>
    </row>
    <row r="21" spans="1:34" ht="17.25" thickBot="1">
      <c r="A21" s="4"/>
      <c r="B21" s="799"/>
      <c r="C21" s="799"/>
      <c r="D21" s="467">
        <f>'1. IO 작성 Map'!D20</f>
        <v>14</v>
      </c>
      <c r="E21" s="469" t="str">
        <f>'1. IO 작성 Map'!E20</f>
        <v>X100D</v>
      </c>
      <c r="F21" s="23" t="str">
        <f>'1. IO 작성 Map'!F20</f>
        <v>LEFT BACK (LB) FIXTURE REV</v>
      </c>
      <c r="G21" s="124" t="str">
        <f>VLOOKUP(E21,'2. T-Memory Map'!$D$5:$E$1004,2,FALSE)</f>
        <v>T4013</v>
      </c>
      <c r="H21" s="103" t="str">
        <f>VLOOKUP(G21,'3. M-Memory Map'!$C$4:$D$503,2,FALSE)</f>
        <v>M4443</v>
      </c>
      <c r="I21" s="24"/>
      <c r="J21" s="24"/>
      <c r="K21" s="799"/>
      <c r="L21" s="799"/>
      <c r="M21" s="471">
        <f>'1. IO 작성 Map'!M20</f>
        <v>14</v>
      </c>
      <c r="N21" s="473" t="str">
        <f>'1. IO 작성 Map'!N20</f>
        <v>Y110D</v>
      </c>
      <c r="O21" s="3" t="str">
        <f>'1. IO 작성 Map'!O20</f>
        <v>SPARE</v>
      </c>
      <c r="P21" s="103" t="e">
        <f>VLOOKUP(N21,'3. M-Memory Map'!$C$508:$D$1007,2,FALSE)</f>
        <v>#N/A</v>
      </c>
      <c r="S21" s="4"/>
      <c r="T21" s="4"/>
      <c r="U21" s="11"/>
      <c r="V21" s="12"/>
      <c r="W21" s="14"/>
      <c r="X21" s="14"/>
      <c r="Y21" s="14"/>
      <c r="AA21" s="508" t="s">
        <v>5633</v>
      </c>
      <c r="AB21" s="511" t="s">
        <v>5634</v>
      </c>
      <c r="AC21" s="507"/>
      <c r="AD21" s="507"/>
      <c r="AE21" s="507"/>
      <c r="AF21" s="507"/>
      <c r="AG21" s="507"/>
    </row>
    <row r="22" spans="1:34" ht="17.25" thickBot="1">
      <c r="A22" s="4"/>
      <c r="B22" s="799"/>
      <c r="C22" s="799"/>
      <c r="D22" s="467">
        <f>'1. IO 작성 Map'!D21</f>
        <v>15</v>
      </c>
      <c r="E22" s="469" t="str">
        <f>'1. IO 작성 Map'!E21</f>
        <v>X100E</v>
      </c>
      <c r="F22" s="23" t="str">
        <f>'1. IO 작성 Map'!F21</f>
        <v>LEFT FRONT (LF) FIXTURE FWD</v>
      </c>
      <c r="G22" s="124" t="str">
        <f>VLOOKUP(E22,'2. T-Memory Map'!$D$5:$E$1004,2,FALSE)</f>
        <v>T4014</v>
      </c>
      <c r="H22" s="103" t="str">
        <f>VLOOKUP(G22,'3. M-Memory Map'!$C$4:$D$503,2,FALSE)</f>
        <v>M4444</v>
      </c>
      <c r="I22" s="24"/>
      <c r="J22" s="24"/>
      <c r="K22" s="799"/>
      <c r="L22" s="799"/>
      <c r="M22" s="471">
        <f>'1. IO 작성 Map'!M21</f>
        <v>15</v>
      </c>
      <c r="N22" s="473" t="str">
        <f>'1. IO 작성 Map'!N21</f>
        <v>Y110E</v>
      </c>
      <c r="O22" s="3" t="str">
        <f>'1. IO 작성 Map'!O21</f>
        <v>SPARE</v>
      </c>
      <c r="P22" s="103" t="e">
        <f>VLOOKUP(N22,'3. M-Memory Map'!$C$508:$D$1007,2,FALSE)</f>
        <v>#N/A</v>
      </c>
      <c r="S22" s="7" t="s">
        <v>991</v>
      </c>
      <c r="T22" s="7" t="s">
        <v>989</v>
      </c>
      <c r="U22" s="7" t="s">
        <v>988</v>
      </c>
      <c r="V22" s="18" t="s">
        <v>993</v>
      </c>
      <c r="W22" s="30" t="s">
        <v>994</v>
      </c>
      <c r="X22" s="460"/>
      <c r="Y22" s="459"/>
      <c r="AA22" s="783" t="s">
        <v>5635</v>
      </c>
      <c r="AB22" s="784"/>
      <c r="AC22" s="784"/>
      <c r="AD22" s="784"/>
      <c r="AE22" s="784"/>
      <c r="AF22" s="784"/>
      <c r="AG22" s="784"/>
      <c r="AH22" s="785"/>
    </row>
    <row r="23" spans="1:34" ht="17.25" thickBot="1">
      <c r="A23" s="4"/>
      <c r="B23" s="799"/>
      <c r="C23" s="799"/>
      <c r="D23" s="467">
        <f>'1. IO 작성 Map'!D22</f>
        <v>16</v>
      </c>
      <c r="E23" s="469" t="str">
        <f>'1. IO 작성 Map'!E22</f>
        <v>X100F</v>
      </c>
      <c r="F23" s="23" t="str">
        <f>'1. IO 작성 Map'!F22</f>
        <v>LEFT FRONT (LF) FIXTURE REV</v>
      </c>
      <c r="G23" s="124" t="str">
        <f>VLOOKUP(E23,'2. T-Memory Map'!$D$5:$E$1004,2,FALSE)</f>
        <v>T4015</v>
      </c>
      <c r="H23" s="103" t="str">
        <f>VLOOKUP(G23,'3. M-Memory Map'!$C$4:$D$503,2,FALSE)</f>
        <v>M4445</v>
      </c>
      <c r="I23" s="24"/>
      <c r="J23" s="24"/>
      <c r="K23" s="799"/>
      <c r="L23" s="799"/>
      <c r="M23" s="471">
        <f>'1. IO 작성 Map'!M22</f>
        <v>16</v>
      </c>
      <c r="N23" s="473" t="str">
        <f>'1. IO 작성 Map'!N22</f>
        <v>Y110F</v>
      </c>
      <c r="O23" s="3" t="str">
        <f>'1. IO 작성 Map'!O22</f>
        <v>SPARE</v>
      </c>
      <c r="P23" s="103" t="e">
        <f>VLOOKUP(N23,'3. M-Memory Map'!$C$508:$D$1007,2,FALSE)</f>
        <v>#N/A</v>
      </c>
      <c r="S23" s="777" t="str">
        <f>'1. IO 작성 Map'!S22:X22</f>
        <v>Profile I/O Pannel</v>
      </c>
      <c r="T23" s="778"/>
      <c r="U23" s="778"/>
      <c r="V23" s="778"/>
      <c r="W23" s="778"/>
      <c r="X23" s="778"/>
      <c r="Y23" s="779"/>
      <c r="AA23" s="511" t="s">
        <v>5636</v>
      </c>
      <c r="AB23" s="508" t="s">
        <v>5637</v>
      </c>
      <c r="AC23" s="508" t="s">
        <v>988</v>
      </c>
      <c r="AD23" s="519"/>
      <c r="AE23" s="509"/>
      <c r="AF23" s="518" t="s">
        <v>5638</v>
      </c>
      <c r="AG23" s="518"/>
      <c r="AH23" s="512"/>
    </row>
    <row r="24" spans="1:34" ht="17.25" thickBot="1">
      <c r="A24" s="4"/>
      <c r="B24" s="799"/>
      <c r="C24" s="799"/>
      <c r="D24" s="467">
        <f>'1. IO 작성 Map'!D23</f>
        <v>17</v>
      </c>
      <c r="E24" s="469" t="str">
        <f>'1. IO 작성 Map'!E23</f>
        <v>X1010</v>
      </c>
      <c r="F24" s="23" t="str">
        <f>'1. IO 작성 Map'!F23</f>
        <v>LIFT PIN GLASS CHECK 01</v>
      </c>
      <c r="G24" s="124" t="str">
        <f>VLOOKUP(E24,'2. T-Memory Map'!$D$5:$E$1004,2,FALSE)</f>
        <v>T4160</v>
      </c>
      <c r="H24" s="103" t="str">
        <f>VLOOKUP(G24,'3. M-Memory Map'!$C$4:$D$503,2,FALSE)</f>
        <v>M4090</v>
      </c>
      <c r="I24" s="24"/>
      <c r="J24" s="24"/>
      <c r="K24" s="799"/>
      <c r="L24" s="799"/>
      <c r="M24" s="471">
        <f>'1. IO 작성 Map'!M23</f>
        <v>17</v>
      </c>
      <c r="N24" s="473" t="str">
        <f>'1. IO 작성 Map'!N23</f>
        <v>Y1110</v>
      </c>
      <c r="O24" s="3" t="str">
        <f>'1. IO 작성 Map'!O23</f>
        <v>FIXTURE UP</v>
      </c>
      <c r="P24" s="103" t="str">
        <f>VLOOKUP(N24,'3. M-Memory Map'!$C$508:$D$1007,2,FALSE)</f>
        <v>M4795</v>
      </c>
      <c r="S24" s="799">
        <f>'1. IO 작성 Map'!S23:S30</f>
        <v>0</v>
      </c>
      <c r="T24" s="799">
        <f>'1. IO 작성 Map'!T23:T30</f>
        <v>0</v>
      </c>
      <c r="U24" s="36">
        <f>'1. IO 작성 Map'!U23</f>
        <v>1</v>
      </c>
      <c r="V24" s="475" t="str">
        <f>'1. IO 작성 Map'!V23</f>
        <v>CH1</v>
      </c>
      <c r="W24" s="31" t="str">
        <f>'1. IO 작성 Map'!W23</f>
        <v>PROBE MODULE_1</v>
      </c>
      <c r="X24" s="465">
        <f>'1. IO 작성 Map'!X23</f>
        <v>0</v>
      </c>
      <c r="Y24" s="337" t="str">
        <f>'1. IO 작성 Map'!Y23</f>
        <v>ISE20B</v>
      </c>
      <c r="AA24" s="777"/>
      <c r="AB24" s="778"/>
      <c r="AC24" s="778"/>
      <c r="AD24" s="778"/>
      <c r="AE24" s="778"/>
      <c r="AF24" s="778"/>
      <c r="AG24" s="778"/>
      <c r="AH24" s="779"/>
    </row>
    <row r="25" spans="1:34" ht="17.25" thickBot="1">
      <c r="A25" s="4"/>
      <c r="B25" s="799"/>
      <c r="C25" s="799"/>
      <c r="D25" s="467">
        <f>'1. IO 작성 Map'!D24</f>
        <v>18</v>
      </c>
      <c r="E25" s="469" t="str">
        <f>'1. IO 작성 Map'!E24</f>
        <v>X1011</v>
      </c>
      <c r="F25" s="23" t="str">
        <f>'1. IO 작성 Map'!F24</f>
        <v>SAMPLE PLATE GLASS CHECK 01</v>
      </c>
      <c r="G25" s="124" t="str">
        <f>VLOOKUP(E25,'2. T-Memory Map'!$D$5:$E$1004,2,FALSE)</f>
        <v>T4165</v>
      </c>
      <c r="H25" s="103" t="str">
        <f>VLOOKUP(G25,'3. M-Memory Map'!$C$4:$D$503,2,FALSE)</f>
        <v>M4095</v>
      </c>
      <c r="I25" s="24"/>
      <c r="J25" s="24"/>
      <c r="K25" s="799"/>
      <c r="L25" s="799"/>
      <c r="M25" s="471">
        <f>'1. IO 작성 Map'!M24</f>
        <v>18</v>
      </c>
      <c r="N25" s="473" t="str">
        <f>'1. IO 작성 Map'!N24</f>
        <v>Y1111</v>
      </c>
      <c r="O25" s="3" t="str">
        <f>'1. IO 작성 Map'!O24</f>
        <v>SPARE</v>
      </c>
      <c r="P25" s="103" t="e">
        <f>VLOOKUP(N25,'3. M-Memory Map'!$C$508:$D$1007,2,FALSE)</f>
        <v>#N/A</v>
      </c>
      <c r="S25" s="799"/>
      <c r="T25" s="799"/>
      <c r="U25" s="39">
        <f>'1. IO 작성 Map'!U24</f>
        <v>2</v>
      </c>
      <c r="V25" s="476" t="str">
        <f>'1. IO 작성 Map'!V24</f>
        <v>CH2</v>
      </c>
      <c r="W25" s="147" t="str">
        <f>'1. IO 작성 Map'!W24</f>
        <v>PROBE MODULE_2</v>
      </c>
      <c r="X25" s="462">
        <f>'1. IO 작성 Map'!X24</f>
        <v>0</v>
      </c>
      <c r="Y25" s="292" t="str">
        <f>'1. IO 작성 Map'!Y24</f>
        <v>ISE20B</v>
      </c>
      <c r="AA25" s="495">
        <f>'1. IO 작성 Map'!AA24</f>
        <v>0</v>
      </c>
      <c r="AB25" s="495">
        <f>'1. IO 작성 Map'!AB24</f>
        <v>0</v>
      </c>
      <c r="AC25" s="480">
        <f>'1. IO 작성 Map'!AC24</f>
        <v>0</v>
      </c>
      <c r="AD25" s="801">
        <f>'1. IO 작성 Map'!AD24:AE24</f>
        <v>0</v>
      </c>
      <c r="AE25" s="802"/>
      <c r="AF25" s="481">
        <f>'1. IO 작성 Map'!AF24</f>
        <v>0</v>
      </c>
      <c r="AG25" s="481">
        <f>'1. IO 작성 Map'!AG24</f>
        <v>0</v>
      </c>
      <c r="AH25" s="506">
        <f>'1. IO 작성 Map'!AH24</f>
        <v>0</v>
      </c>
    </row>
    <row r="26" spans="1:34" ht="17.25" thickBot="1">
      <c r="A26" s="4"/>
      <c r="B26" s="799"/>
      <c r="C26" s="799"/>
      <c r="D26" s="467">
        <f>'1. IO 작성 Map'!D25</f>
        <v>19</v>
      </c>
      <c r="E26" s="469" t="str">
        <f>'1. IO 작성 Map'!E25</f>
        <v>X1012</v>
      </c>
      <c r="F26" s="23" t="str">
        <f>'1. IO 작성 Map'!F25</f>
        <v>LIFT PIN DOWN</v>
      </c>
      <c r="G26" s="124" t="str">
        <f>VLOOKUP(E26,'2. T-Memory Map'!$D$5:$E$1004,2,FALSE)</f>
        <v>T4231</v>
      </c>
      <c r="H26" s="103" t="str">
        <f>VLOOKUP(G26,'3. M-Memory Map'!$C$4:$D$503,2,FALSE)</f>
        <v>M4161</v>
      </c>
      <c r="I26" s="24"/>
      <c r="J26" s="24"/>
      <c r="K26" s="799"/>
      <c r="L26" s="799"/>
      <c r="M26" s="471">
        <f>'1. IO 작성 Map'!M25</f>
        <v>19</v>
      </c>
      <c r="N26" s="473" t="str">
        <f>'1. IO 작성 Map'!N25</f>
        <v>Y1112</v>
      </c>
      <c r="O26" s="3" t="str">
        <f>'1. IO 작성 Map'!O25</f>
        <v>SIGNAL TOWER RED</v>
      </c>
      <c r="P26" s="103" t="str">
        <f>VLOOKUP(N26,'3. M-Memory Map'!$C$508:$D$1007,2,FALSE)</f>
        <v>M4930</v>
      </c>
      <c r="S26" s="799"/>
      <c r="T26" s="799"/>
      <c r="U26" s="39">
        <f>'1. IO 작성 Map'!U25</f>
        <v>3</v>
      </c>
      <c r="V26" s="476" t="str">
        <f>'1. IO 작성 Map'!V25</f>
        <v>CH3</v>
      </c>
      <c r="W26" s="34" t="str">
        <f>'1. IO 작성 Map'!W25</f>
        <v>PROBE MODULE_3</v>
      </c>
      <c r="X26" s="463">
        <f>'1. IO 작성 Map'!X25</f>
        <v>0</v>
      </c>
      <c r="Y26" s="339" t="str">
        <f>'1. IO 작성 Map'!Y25</f>
        <v>ISE20B</v>
      </c>
    </row>
    <row r="27" spans="1:34" ht="17.25" thickBot="1">
      <c r="A27" s="4"/>
      <c r="B27" s="799"/>
      <c r="C27" s="799"/>
      <c r="D27" s="467">
        <f>'1. IO 작성 Map'!D26</f>
        <v>20</v>
      </c>
      <c r="E27" s="469" t="str">
        <f>'1. IO 작성 Map'!E26</f>
        <v>X1013</v>
      </c>
      <c r="F27" s="23" t="str">
        <f>'1. IO 작성 Map'!F26</f>
        <v>LIFT PIN UP</v>
      </c>
      <c r="G27" s="124" t="str">
        <f>VLOOKUP(E27,'2. T-Memory Map'!$D$5:$E$1004,2,FALSE)</f>
        <v>T4230</v>
      </c>
      <c r="H27" s="103" t="str">
        <f>VLOOKUP(G27,'3. M-Memory Map'!$C$4:$D$503,2,FALSE)</f>
        <v>M4160</v>
      </c>
      <c r="I27" s="24"/>
      <c r="J27" s="24"/>
      <c r="K27" s="799"/>
      <c r="L27" s="799"/>
      <c r="M27" s="471">
        <f>'1. IO 작성 Map'!M26</f>
        <v>20</v>
      </c>
      <c r="N27" s="473" t="str">
        <f>'1. IO 작성 Map'!N26</f>
        <v>Y1113</v>
      </c>
      <c r="O27" s="3" t="str">
        <f>'1. IO 작성 Map'!O26</f>
        <v>SIGNAL TOWER YELLOW</v>
      </c>
      <c r="P27" s="103" t="str">
        <f>VLOOKUP(N27,'3. M-Memory Map'!$C$508:$D$1007,2,FALSE)</f>
        <v>M4931</v>
      </c>
      <c r="S27" s="799"/>
      <c r="T27" s="799"/>
      <c r="U27" s="39">
        <f>'1. IO 작성 Map'!U26</f>
        <v>4</v>
      </c>
      <c r="V27" s="476" t="str">
        <f>'1. IO 작성 Map'!V26</f>
        <v>CH4</v>
      </c>
      <c r="W27" s="34" t="str">
        <f>'1. IO 작성 Map'!W26</f>
        <v>PROBE MODULE_4</v>
      </c>
      <c r="X27" s="463">
        <f>'1. IO 작성 Map'!X26</f>
        <v>0</v>
      </c>
      <c r="Y27" s="339" t="str">
        <f>'1. IO 작성 Map'!Y26</f>
        <v>ISE20B</v>
      </c>
      <c r="AA27" s="508" t="s">
        <v>5631</v>
      </c>
      <c r="AB27" s="511">
        <v>4</v>
      </c>
      <c r="AC27" s="507"/>
      <c r="AD27" s="517"/>
      <c r="AE27" s="507"/>
      <c r="AF27" s="507"/>
      <c r="AG27" s="507"/>
    </row>
    <row r="28" spans="1:34" ht="17.25" thickBot="1">
      <c r="A28" s="4"/>
      <c r="B28" s="799"/>
      <c r="C28" s="799"/>
      <c r="D28" s="467">
        <f>'1. IO 작성 Map'!D27</f>
        <v>21</v>
      </c>
      <c r="E28" s="469" t="str">
        <f>'1. IO 작성 Map'!E27</f>
        <v>X1014</v>
      </c>
      <c r="F28" s="23" t="str">
        <f>'1. IO 작성 Map'!F27</f>
        <v>X0-UNLOADING POSITION (HEAD GANTRY 1)</v>
      </c>
      <c r="G28" s="124" t="str">
        <f>VLOOKUP(E28,'2. T-Memory Map'!$D$5:$E$1004,2,FALSE)</f>
        <v>T4240</v>
      </c>
      <c r="H28" s="103" t="str">
        <f>VLOOKUP(G28,'3. M-Memory Map'!$C$4:$D$503,2,FALSE)</f>
        <v>M4170</v>
      </c>
      <c r="I28" s="24"/>
      <c r="J28" s="24"/>
      <c r="K28" s="799"/>
      <c r="L28" s="799"/>
      <c r="M28" s="471">
        <f>'1. IO 작성 Map'!M27</f>
        <v>21</v>
      </c>
      <c r="N28" s="473" t="str">
        <f>'1. IO 작성 Map'!N27</f>
        <v>Y1114</v>
      </c>
      <c r="O28" s="3" t="str">
        <f>'1. IO 작성 Map'!O27</f>
        <v>SIGNAL TOWER GREEN</v>
      </c>
      <c r="P28" s="103" t="str">
        <f>VLOOKUP(N28,'3. M-Memory Map'!$C$508:$D$1007,2,FALSE)</f>
        <v>M4932</v>
      </c>
      <c r="S28" s="799"/>
      <c r="T28" s="799"/>
      <c r="U28" s="39">
        <f>'1. IO 작성 Map'!U27</f>
        <v>5</v>
      </c>
      <c r="V28" s="476" t="str">
        <f>'1. IO 작성 Map'!V27</f>
        <v>CH5</v>
      </c>
      <c r="W28" s="147" t="str">
        <f>'1. IO 작성 Map'!W27</f>
        <v>PROBE MODULE_5</v>
      </c>
      <c r="X28" s="463">
        <f>'1. IO 작성 Map'!X27</f>
        <v>0</v>
      </c>
      <c r="Y28" s="339" t="str">
        <f>'1. IO 작성 Map'!Y27</f>
        <v>ISE20B</v>
      </c>
      <c r="AA28" s="508" t="s">
        <v>5632</v>
      </c>
      <c r="AB28" s="511">
        <v>1</v>
      </c>
      <c r="AC28" s="507"/>
      <c r="AD28" s="517"/>
      <c r="AE28" s="507"/>
      <c r="AF28" s="507"/>
      <c r="AG28" s="507"/>
    </row>
    <row r="29" spans="1:34" ht="17.25" thickBot="1">
      <c r="A29" s="4"/>
      <c r="B29" s="799"/>
      <c r="C29" s="799"/>
      <c r="D29" s="467">
        <f>'1. IO 작성 Map'!D28</f>
        <v>22</v>
      </c>
      <c r="E29" s="469" t="str">
        <f>'1. IO 작성 Map'!E28</f>
        <v>X1015</v>
      </c>
      <c r="F29" s="23" t="str">
        <f>'1. IO 작성 Map'!F28</f>
        <v>X2-UNLOADING POSITION (HEAD GANTRY 2)</v>
      </c>
      <c r="G29" s="124" t="str">
        <f>VLOOKUP(E29,'2. T-Memory Map'!$D$5:$E$1004,2,FALSE)</f>
        <v>T4241</v>
      </c>
      <c r="H29" s="103" t="str">
        <f>VLOOKUP(G29,'3. M-Memory Map'!$C$4:$D$503,2,FALSE)</f>
        <v>M4171</v>
      </c>
      <c r="I29" s="24"/>
      <c r="J29" s="24"/>
      <c r="K29" s="799"/>
      <c r="L29" s="799"/>
      <c r="M29" s="471">
        <f>'1. IO 작성 Map'!M28</f>
        <v>22</v>
      </c>
      <c r="N29" s="473" t="str">
        <f>'1. IO 작성 Map'!N28</f>
        <v>Y1115</v>
      </c>
      <c r="O29" s="3" t="str">
        <f>'1. IO 작성 Map'!O28</f>
        <v>SPARE</v>
      </c>
      <c r="P29" s="103" t="e">
        <f>VLOOKUP(N29,'3. M-Memory Map'!$C$508:$D$1007,2,FALSE)</f>
        <v>#N/A</v>
      </c>
      <c r="S29" s="799"/>
      <c r="T29" s="799"/>
      <c r="U29" s="39">
        <f>'1. IO 작성 Map'!U28</f>
        <v>6</v>
      </c>
      <c r="V29" s="477" t="str">
        <f>'1. IO 작성 Map'!V28</f>
        <v>CH6</v>
      </c>
      <c r="W29" s="34" t="str">
        <f>'1. IO 작성 Map'!W28</f>
        <v>ZERO POSITION_1</v>
      </c>
      <c r="X29" s="461">
        <f>'1. IO 작성 Map'!X28</f>
        <v>0</v>
      </c>
      <c r="Y29" s="338" t="str">
        <f>'1. IO 작성 Map'!Y28</f>
        <v>ISE20B</v>
      </c>
      <c r="AA29" s="508" t="s">
        <v>5633</v>
      </c>
      <c r="AB29" s="511" t="s">
        <v>5634</v>
      </c>
      <c r="AC29" s="507"/>
      <c r="AD29" s="507"/>
      <c r="AE29" s="507"/>
      <c r="AF29" s="507"/>
      <c r="AG29" s="507"/>
    </row>
    <row r="30" spans="1:34" ht="17.25" thickBot="1">
      <c r="A30" s="4"/>
      <c r="B30" s="799"/>
      <c r="C30" s="799"/>
      <c r="D30" s="467">
        <f>'1. IO 작성 Map'!D29</f>
        <v>23</v>
      </c>
      <c r="E30" s="469" t="str">
        <f>'1. IO 작성 Map'!E29</f>
        <v>X1016</v>
      </c>
      <c r="F30" s="23" t="str">
        <f>'1. IO 작성 Map'!F29</f>
        <v>SP_X-UNLOADING POSITION (SAMPLE PLATE)</v>
      </c>
      <c r="G30" s="124" t="str">
        <f>VLOOKUP(E30,'2. T-Memory Map'!$D$5:$E$1004,2,FALSE)</f>
        <v>T4242</v>
      </c>
      <c r="H30" s="103" t="str">
        <f>VLOOKUP(G30,'3. M-Memory Map'!$C$4:$D$503,2,FALSE)</f>
        <v>M4172</v>
      </c>
      <c r="I30" s="24"/>
      <c r="J30" s="24"/>
      <c r="K30" s="799"/>
      <c r="L30" s="799"/>
      <c r="M30" s="471">
        <f>'1. IO 작성 Map'!M29</f>
        <v>23</v>
      </c>
      <c r="N30" s="473" t="str">
        <f>'1. IO 작성 Map'!N29</f>
        <v>Y1116</v>
      </c>
      <c r="O30" s="3" t="str">
        <f>'1. IO 작성 Map'!O29</f>
        <v>SIGNAL TOWER BUZZER 01</v>
      </c>
      <c r="P30" s="103" t="str">
        <f>VLOOKUP(N30,'3. M-Memory Map'!$C$508:$D$1007,2,FALSE)</f>
        <v>M4925</v>
      </c>
      <c r="S30" s="799"/>
      <c r="T30" s="799"/>
      <c r="U30" s="39">
        <f>'1. IO 작성 Map'!U29</f>
        <v>7</v>
      </c>
      <c r="V30" s="477" t="str">
        <f>'1. IO 작성 Map'!V29</f>
        <v>CH7</v>
      </c>
      <c r="W30" s="147" t="str">
        <f>'1. IO 작성 Map'!W29</f>
        <v>ZERO POSITION_2</v>
      </c>
      <c r="X30" s="462">
        <f>'1. IO 작성 Map'!X29</f>
        <v>0</v>
      </c>
      <c r="Y30" s="292" t="str">
        <f>'1. IO 작성 Map'!Y29</f>
        <v>ISE20B</v>
      </c>
      <c r="AA30" s="783" t="s">
        <v>5635</v>
      </c>
      <c r="AB30" s="784"/>
      <c r="AC30" s="784"/>
      <c r="AD30" s="784"/>
      <c r="AE30" s="784"/>
      <c r="AF30" s="784"/>
      <c r="AG30" s="784"/>
      <c r="AH30" s="785"/>
    </row>
    <row r="31" spans="1:34" ht="17.25" thickBot="1">
      <c r="A31" s="4"/>
      <c r="B31" s="799"/>
      <c r="C31" s="799"/>
      <c r="D31" s="467">
        <f>'1. IO 작성 Map'!D30</f>
        <v>24</v>
      </c>
      <c r="E31" s="469" t="str">
        <f>'1. IO 작성 Map'!E30</f>
        <v>X1017</v>
      </c>
      <c r="F31" s="23" t="str">
        <f>'1. IO 작성 Map'!F30</f>
        <v>Y0-UNLOADING POSITION (HEAD1)</v>
      </c>
      <c r="G31" s="124" t="str">
        <f>VLOOKUP(E31,'2. T-Memory Map'!$D$5:$E$1004,2,FALSE)</f>
        <v>T4243</v>
      </c>
      <c r="H31" s="103" t="str">
        <f>VLOOKUP(G31,'3. M-Memory Map'!$C$4:$D$503,2,FALSE)</f>
        <v>M4173</v>
      </c>
      <c r="I31" s="24"/>
      <c r="J31" s="24"/>
      <c r="K31" s="799"/>
      <c r="L31" s="799"/>
      <c r="M31" s="471">
        <f>'1. IO 작성 Map'!M30</f>
        <v>24</v>
      </c>
      <c r="N31" s="473" t="str">
        <f>'1. IO 작성 Map'!N30</f>
        <v>Y1117</v>
      </c>
      <c r="O31" s="3" t="str">
        <f>'1. IO 작성 Map'!O30</f>
        <v>SPARE</v>
      </c>
      <c r="P31" s="103" t="e">
        <f>VLOOKUP(N31,'3. M-Memory Map'!$C$508:$D$1007,2,FALSE)</f>
        <v>#N/A</v>
      </c>
      <c r="S31" s="800"/>
      <c r="T31" s="800"/>
      <c r="U31" s="478">
        <f>'1. IO 작성 Map'!U30</f>
        <v>8</v>
      </c>
      <c r="V31" s="479" t="str">
        <f>'1. IO 작성 Map'!V30</f>
        <v>CH8</v>
      </c>
      <c r="W31" s="293" t="str">
        <f>'1. IO 작성 Map'!W30</f>
        <v>ZERO POSITION_3</v>
      </c>
      <c r="X31" s="464">
        <f>'1. IO 작성 Map'!X30</f>
        <v>0</v>
      </c>
      <c r="Y31" s="340" t="str">
        <f>'1. IO 작성 Map'!Y30</f>
        <v>ISE20B</v>
      </c>
      <c r="AA31" s="511" t="s">
        <v>5636</v>
      </c>
      <c r="AB31" s="508" t="s">
        <v>5637</v>
      </c>
      <c r="AC31" s="508" t="s">
        <v>988</v>
      </c>
      <c r="AD31" s="519"/>
      <c r="AE31" s="509"/>
      <c r="AF31" s="518" t="s">
        <v>5638</v>
      </c>
      <c r="AG31" s="518"/>
      <c r="AH31" s="512"/>
    </row>
    <row r="32" spans="1:34" ht="17.25" thickBot="1">
      <c r="A32" s="4"/>
      <c r="B32" s="799"/>
      <c r="C32" s="799"/>
      <c r="D32" s="467">
        <f>'1. IO 작성 Map'!D31</f>
        <v>25</v>
      </c>
      <c r="E32" s="469" t="str">
        <f>'1. IO 작성 Map'!E31</f>
        <v>X1018</v>
      </c>
      <c r="F32" s="23" t="str">
        <f>'1. IO 작성 Map'!F31</f>
        <v>Y1-UNLOADING POSITION (HEAD2)</v>
      </c>
      <c r="G32" s="124" t="str">
        <f>VLOOKUP(E32,'2. T-Memory Map'!$D$5:$E$1004,2,FALSE)</f>
        <v>T4244</v>
      </c>
      <c r="H32" s="103" t="str">
        <f>VLOOKUP(G32,'3. M-Memory Map'!$C$4:$D$503,2,FALSE)</f>
        <v>M4174</v>
      </c>
      <c r="I32" s="24"/>
      <c r="J32" s="24"/>
      <c r="K32" s="799"/>
      <c r="L32" s="799"/>
      <c r="M32" s="471">
        <f>'1. IO 작성 Map'!M31</f>
        <v>25</v>
      </c>
      <c r="N32" s="473" t="str">
        <f>'1. IO 작성 Map'!N31</f>
        <v>Y1118</v>
      </c>
      <c r="O32" s="3" t="str">
        <f>'1. IO 작성 Map'!O31</f>
        <v>VOICE BUZZER CH1 ON</v>
      </c>
      <c r="P32" s="103" t="e">
        <f>VLOOKUP(N32,'3. M-Memory Map'!$C$508:$D$1007,2,FALSE)</f>
        <v>#N/A</v>
      </c>
      <c r="AA32" s="777"/>
      <c r="AB32" s="778"/>
      <c r="AC32" s="778"/>
      <c r="AD32" s="778"/>
      <c r="AE32" s="778"/>
      <c r="AF32" s="778"/>
      <c r="AG32" s="778"/>
      <c r="AH32" s="779"/>
    </row>
    <row r="33" spans="1:34" ht="17.25" thickBot="1">
      <c r="A33" s="4"/>
      <c r="B33" s="799"/>
      <c r="C33" s="799"/>
      <c r="D33" s="467">
        <f>'1. IO 작성 Map'!D32</f>
        <v>26</v>
      </c>
      <c r="E33" s="469" t="str">
        <f>'1. IO 작성 Map'!E32</f>
        <v>X1019</v>
      </c>
      <c r="F33" s="23" t="str">
        <f>'1. IO 작성 Map'!F32</f>
        <v>Y2-UNLOADING POSITION (HEAD3)</v>
      </c>
      <c r="G33" s="124" t="str">
        <f>VLOOKUP(E33,'2. T-Memory Map'!$D$5:$E$1004,2,FALSE)</f>
        <v>T4245</v>
      </c>
      <c r="H33" s="103" t="str">
        <f>VLOOKUP(G33,'3. M-Memory Map'!$C$4:$D$503,2,FALSE)</f>
        <v>M4175</v>
      </c>
      <c r="I33" s="24"/>
      <c r="J33" s="24"/>
      <c r="K33" s="799"/>
      <c r="L33" s="799"/>
      <c r="M33" s="471">
        <f>'1. IO 작성 Map'!M32</f>
        <v>26</v>
      </c>
      <c r="N33" s="473" t="str">
        <f>'1. IO 작성 Map'!N32</f>
        <v>Y1119</v>
      </c>
      <c r="O33" s="3" t="str">
        <f>'1. IO 작성 Map'!O32</f>
        <v>VOICE BUZZER CH2 ON</v>
      </c>
      <c r="P33" s="103" t="e">
        <f>VLOOKUP(N33,'3. M-Memory Map'!$C$508:$D$1007,2,FALSE)</f>
        <v>#N/A</v>
      </c>
      <c r="S33" s="7" t="s">
        <v>990</v>
      </c>
      <c r="T33" s="8">
        <f>'1. IO 작성 Map'!T32</f>
        <v>4</v>
      </c>
      <c r="U33" s="4"/>
      <c r="V33" s="4"/>
      <c r="W33" s="4"/>
      <c r="X33" s="4"/>
      <c r="Y33" s="4"/>
      <c r="AA33" s="495">
        <f>'1. IO 작성 Map'!AA32</f>
        <v>0</v>
      </c>
      <c r="AB33" s="495">
        <f>'1. IO 작성 Map'!AB32</f>
        <v>0</v>
      </c>
      <c r="AC33" s="480">
        <f>'1. IO 작성 Map'!AC32</f>
        <v>0</v>
      </c>
      <c r="AD33" s="801">
        <f>'1. IO 작성 Map'!AD32:AE32</f>
        <v>0</v>
      </c>
      <c r="AE33" s="802"/>
      <c r="AF33" s="481">
        <f>'1. IO 작성 Map'!AF32</f>
        <v>0</v>
      </c>
      <c r="AG33" s="481">
        <f>'1. IO 작성 Map'!AG32</f>
        <v>0</v>
      </c>
      <c r="AH33" s="506">
        <f>'1. IO 작성 Map'!AH32</f>
        <v>0</v>
      </c>
    </row>
    <row r="34" spans="1:34" ht="17.25" thickBot="1">
      <c r="A34" s="4"/>
      <c r="B34" s="799"/>
      <c r="C34" s="799"/>
      <c r="D34" s="467">
        <f>'1. IO 작성 Map'!D33</f>
        <v>27</v>
      </c>
      <c r="E34" s="469" t="str">
        <f>'1. IO 작성 Map'!E33</f>
        <v>X101A</v>
      </c>
      <c r="F34" s="23" t="str">
        <f>'1. IO 작성 Map'!F33</f>
        <v>Y3-UNLOADING POSITION (HEAD4)</v>
      </c>
      <c r="G34" s="124" t="str">
        <f>VLOOKUP(E34,'2. T-Memory Map'!$D$5:$E$1004,2,FALSE)</f>
        <v>T4246</v>
      </c>
      <c r="H34" s="103" t="str">
        <f>VLOOKUP(G34,'3. M-Memory Map'!$C$4:$D$503,2,FALSE)</f>
        <v>M4176</v>
      </c>
      <c r="I34" s="24"/>
      <c r="J34" s="24"/>
      <c r="K34" s="799"/>
      <c r="L34" s="799"/>
      <c r="M34" s="471">
        <f>'1. IO 작성 Map'!M33</f>
        <v>27</v>
      </c>
      <c r="N34" s="473" t="str">
        <f>'1. IO 작성 Map'!N33</f>
        <v>Y111A</v>
      </c>
      <c r="O34" s="3" t="str">
        <f>'1. IO 작성 Map'!O33</f>
        <v>VOICE BUZZER CH3 ON</v>
      </c>
      <c r="P34" s="103" t="e">
        <f>VLOOKUP(N34,'3. M-Memory Map'!$C$508:$D$1007,2,FALSE)</f>
        <v>#N/A</v>
      </c>
      <c r="S34" s="15" t="s">
        <v>1003</v>
      </c>
      <c r="T34" s="51">
        <f>'1. IO 작성 Map'!T33</f>
        <v>3</v>
      </c>
      <c r="U34" s="4"/>
      <c r="V34" s="4"/>
      <c r="W34" s="4"/>
      <c r="X34" s="4"/>
      <c r="Y34" s="4"/>
    </row>
    <row r="35" spans="1:34" ht="17.25" thickBot="1">
      <c r="A35" s="4"/>
      <c r="B35" s="799"/>
      <c r="C35" s="799"/>
      <c r="D35" s="467">
        <f>'1. IO 작성 Map'!D34</f>
        <v>28</v>
      </c>
      <c r="E35" s="469" t="str">
        <f>'1. IO 작성 Map'!E34</f>
        <v>X101B</v>
      </c>
      <c r="F35" s="23" t="str">
        <f>'1. IO 작성 Map'!F34</f>
        <v>X4-UNLOADING POSITION (PROBE GANTRY 1)</v>
      </c>
      <c r="G35" s="124" t="str">
        <f>VLOOKUP(E35,'2. T-Memory Map'!$D$5:$E$1004,2,FALSE)</f>
        <v>T4340</v>
      </c>
      <c r="H35" s="103" t="str">
        <f>VLOOKUP(G35,'3. M-Memory Map'!$C$4:$D$503,2,FALSE)</f>
        <v>M4490</v>
      </c>
      <c r="I35" s="24"/>
      <c r="J35" s="24"/>
      <c r="K35" s="799"/>
      <c r="L35" s="799"/>
      <c r="M35" s="471">
        <f>'1. IO 작성 Map'!M34</f>
        <v>28</v>
      </c>
      <c r="N35" s="473" t="str">
        <f>'1. IO 작성 Map'!N34</f>
        <v>Y111B</v>
      </c>
      <c r="O35" s="3" t="str">
        <f>'1. IO 작성 Map'!O34</f>
        <v>VOICE BUZZER CH4 ON</v>
      </c>
      <c r="P35" s="103" t="e">
        <f>VLOOKUP(N35,'3. M-Memory Map'!$C$508:$D$1007,2,FALSE)</f>
        <v>#N/A</v>
      </c>
      <c r="S35" s="783" t="s">
        <v>1004</v>
      </c>
      <c r="T35" s="784"/>
      <c r="U35" s="784"/>
      <c r="V35" s="784"/>
      <c r="W35" s="784"/>
      <c r="X35" s="784"/>
      <c r="Y35" s="785"/>
      <c r="AA35" s="508" t="s">
        <v>5631</v>
      </c>
      <c r="AB35" s="511">
        <v>4</v>
      </c>
      <c r="AC35" s="507"/>
      <c r="AD35" s="517"/>
      <c r="AE35" s="507"/>
      <c r="AF35" s="507"/>
      <c r="AG35" s="507"/>
    </row>
    <row r="36" spans="1:34" ht="17.25" thickBot="1">
      <c r="A36" s="4"/>
      <c r="B36" s="799"/>
      <c r="C36" s="799"/>
      <c r="D36" s="467">
        <f>'1. IO 작성 Map'!D35</f>
        <v>29</v>
      </c>
      <c r="E36" s="469" t="str">
        <f>'1. IO 작성 Map'!E35</f>
        <v>X101C</v>
      </c>
      <c r="F36" s="23" t="str">
        <f>'1. IO 작성 Map'!F35</f>
        <v>X6-UNLOADING POSITION (PROBE GANTRY 2)</v>
      </c>
      <c r="G36" s="124" t="str">
        <f>VLOOKUP(E36,'2. T-Memory Map'!$D$5:$E$1004,2,FALSE)</f>
        <v>T4341</v>
      </c>
      <c r="H36" s="103" t="str">
        <f>VLOOKUP(G36,'3. M-Memory Map'!$C$4:$D$503,2,FALSE)</f>
        <v>M4491</v>
      </c>
      <c r="I36" s="24"/>
      <c r="J36" s="24"/>
      <c r="K36" s="799"/>
      <c r="L36" s="799"/>
      <c r="M36" s="471">
        <f>'1. IO 작성 Map'!M35</f>
        <v>29</v>
      </c>
      <c r="N36" s="473" t="str">
        <f>'1. IO 작성 Map'!N35</f>
        <v>Y111C</v>
      </c>
      <c r="O36" s="3" t="str">
        <f>'1. IO 작성 Map'!O35</f>
        <v>VOICE BUZZER CH5 ON (RESERVED)</v>
      </c>
      <c r="P36" s="103" t="e">
        <f>VLOOKUP(N36,'3. M-Memory Map'!$C$508:$D$1007,2,FALSE)</f>
        <v>#N/A</v>
      </c>
      <c r="S36" s="4"/>
      <c r="T36" s="4"/>
      <c r="U36" s="11"/>
      <c r="V36" s="12"/>
      <c r="W36" s="14"/>
      <c r="X36" s="14"/>
      <c r="Y36" s="14"/>
      <c r="AA36" s="508" t="s">
        <v>5632</v>
      </c>
      <c r="AB36" s="511">
        <v>1</v>
      </c>
      <c r="AC36" s="507"/>
      <c r="AD36" s="517"/>
      <c r="AE36" s="507"/>
      <c r="AF36" s="507"/>
      <c r="AG36" s="507"/>
    </row>
    <row r="37" spans="1:34" ht="17.25" thickBot="1">
      <c r="A37" s="4"/>
      <c r="B37" s="799"/>
      <c r="C37" s="799"/>
      <c r="D37" s="467">
        <f>'1. IO 작성 Map'!D36</f>
        <v>30</v>
      </c>
      <c r="E37" s="469" t="str">
        <f>'1. IO 작성 Map'!E36</f>
        <v>X101D</v>
      </c>
      <c r="F37" s="23" t="str">
        <f>'1. IO 작성 Map'!F36</f>
        <v>X8-UNLOADING POSITION (PROBE GANTRY 3)</v>
      </c>
      <c r="G37" s="124" t="str">
        <f>VLOOKUP(E37,'2. T-Memory Map'!$D$5:$E$1004,2,FALSE)</f>
        <v>T4342</v>
      </c>
      <c r="H37" s="103" t="str">
        <f>VLOOKUP(G37,'3. M-Memory Map'!$C$4:$D$503,2,FALSE)</f>
        <v>M4492</v>
      </c>
      <c r="I37" s="24"/>
      <c r="J37" s="24"/>
      <c r="K37" s="799"/>
      <c r="L37" s="799"/>
      <c r="M37" s="471">
        <f>'1. IO 작성 Map'!M36</f>
        <v>30</v>
      </c>
      <c r="N37" s="473" t="str">
        <f>'1. IO 작성 Map'!N36</f>
        <v>Y111D</v>
      </c>
      <c r="O37" s="3" t="str">
        <f>'1. IO 작성 Map'!O36</f>
        <v>VOICE BUZZER CH6 ON (RESERVED)</v>
      </c>
      <c r="P37" s="103" t="e">
        <f>VLOOKUP(N37,'3. M-Memory Map'!$C$508:$D$1007,2,FALSE)</f>
        <v>#N/A</v>
      </c>
      <c r="S37" s="7" t="s">
        <v>991</v>
      </c>
      <c r="T37" s="7" t="s">
        <v>989</v>
      </c>
      <c r="U37" s="7" t="s">
        <v>988</v>
      </c>
      <c r="V37" s="18" t="s">
        <v>993</v>
      </c>
      <c r="W37" s="30" t="s">
        <v>994</v>
      </c>
      <c r="X37" s="460"/>
      <c r="Y37" s="459"/>
      <c r="AA37" s="508" t="s">
        <v>5633</v>
      </c>
      <c r="AB37" s="511" t="s">
        <v>5634</v>
      </c>
      <c r="AC37" s="507"/>
      <c r="AD37" s="507"/>
      <c r="AE37" s="507"/>
      <c r="AF37" s="507"/>
      <c r="AG37" s="507"/>
    </row>
    <row r="38" spans="1:34" ht="17.25" thickBot="1">
      <c r="A38" s="4"/>
      <c r="B38" s="799"/>
      <c r="C38" s="799"/>
      <c r="D38" s="467">
        <f>'1. IO 작성 Map'!D37</f>
        <v>31</v>
      </c>
      <c r="E38" s="469" t="str">
        <f>'1. IO 작성 Map'!E37</f>
        <v>X101E</v>
      </c>
      <c r="F38" s="23" t="str">
        <f>'1. IO 작성 Map'!F37</f>
        <v>X10-UNLOADING POSITION (PROBE GANTRY 4)</v>
      </c>
      <c r="G38" s="124" t="str">
        <f>VLOOKUP(E38,'2. T-Memory Map'!$D$5:$E$1004,2,FALSE)</f>
        <v>T4343</v>
      </c>
      <c r="H38" s="103" t="str">
        <f>VLOOKUP(G38,'3. M-Memory Map'!$C$4:$D$503,2,FALSE)</f>
        <v>M4493</v>
      </c>
      <c r="I38" s="24"/>
      <c r="J38" s="24"/>
      <c r="K38" s="799"/>
      <c r="L38" s="799"/>
      <c r="M38" s="471">
        <f>'1. IO 작성 Map'!M37</f>
        <v>31</v>
      </c>
      <c r="N38" s="473" t="str">
        <f>'1. IO 작성 Map'!N37</f>
        <v>Y111E</v>
      </c>
      <c r="O38" s="3" t="str">
        <f>'1. IO 작성 Map'!O37</f>
        <v>VOICE BUZZER CH7 ON (RESERVED)</v>
      </c>
      <c r="P38" s="103" t="e">
        <f>VLOOKUP(N38,'3. M-Memory Map'!$C$508:$D$1007,2,FALSE)</f>
        <v>#N/A</v>
      </c>
      <c r="S38" s="777" t="str">
        <f>'1. IO 작성 Map'!S37:X37</f>
        <v>HI-BOX</v>
      </c>
      <c r="T38" s="778"/>
      <c r="U38" s="778"/>
      <c r="V38" s="778"/>
      <c r="W38" s="778"/>
      <c r="X38" s="778"/>
      <c r="Y38" s="779"/>
      <c r="AA38" s="783" t="s">
        <v>5635</v>
      </c>
      <c r="AB38" s="784"/>
      <c r="AC38" s="784"/>
      <c r="AD38" s="784"/>
      <c r="AE38" s="784"/>
      <c r="AF38" s="784"/>
      <c r="AG38" s="784"/>
      <c r="AH38" s="785"/>
    </row>
    <row r="39" spans="1:34" ht="17.25" thickBot="1">
      <c r="A39" s="4"/>
      <c r="B39" s="800"/>
      <c r="C39" s="800"/>
      <c r="D39" s="467">
        <f>'1. IO 작성 Map'!D38</f>
        <v>32</v>
      </c>
      <c r="E39" s="469" t="str">
        <f>'1. IO 작성 Map'!E38</f>
        <v>X101F</v>
      </c>
      <c r="F39" s="64" t="str">
        <f>'1. IO 작성 Map'!F38</f>
        <v>X12-UNLOADING POSITION (PROBE GANTRY 5)</v>
      </c>
      <c r="G39" s="125" t="str">
        <f>VLOOKUP(E39,'2. T-Memory Map'!$D$5:$E$1004,2,FALSE)</f>
        <v>T4344</v>
      </c>
      <c r="H39" s="442" t="str">
        <f>VLOOKUP(G39,'3. M-Memory Map'!$C$4:$D$503,2,FALSE)</f>
        <v>M4494</v>
      </c>
      <c r="I39" s="24"/>
      <c r="J39" s="24"/>
      <c r="K39" s="800"/>
      <c r="L39" s="800"/>
      <c r="M39" s="471">
        <f>'1. IO 작성 Map'!M38</f>
        <v>32</v>
      </c>
      <c r="N39" s="473" t="str">
        <f>'1. IO 작성 Map'!N38</f>
        <v>Y111F</v>
      </c>
      <c r="O39" s="53" t="str">
        <f>'1. IO 작성 Map'!O38</f>
        <v>VOICE BUZZER CH8 ON (RESERVED)</v>
      </c>
      <c r="P39" s="294" t="e">
        <f>VLOOKUP(N39,'3. M-Memory Map'!$C$508:$D$1007,2,FALSE)</f>
        <v>#N/A</v>
      </c>
      <c r="S39" s="799">
        <f>'1. IO 작성 Map'!S38:S45</f>
        <v>0</v>
      </c>
      <c r="T39" s="799">
        <f>'1. IO 작성 Map'!T38:T45</f>
        <v>0</v>
      </c>
      <c r="U39" s="36">
        <f>'1. IO 작성 Map'!U38</f>
        <v>1</v>
      </c>
      <c r="V39" s="475" t="str">
        <f>'1. IO 작성 Map'!V38</f>
        <v>CH1</v>
      </c>
      <c r="W39" s="31" t="str">
        <f>'1. IO 작성 Map'!W38</f>
        <v>ZERO POSITION_4</v>
      </c>
      <c r="X39" s="465">
        <f>'1. IO 작성 Map'!X38</f>
        <v>0</v>
      </c>
      <c r="Y39" s="337" t="str">
        <f>'1. IO 작성 Map'!Y38</f>
        <v>ISE20B</v>
      </c>
      <c r="AA39" s="511" t="s">
        <v>5636</v>
      </c>
      <c r="AB39" s="508" t="s">
        <v>5637</v>
      </c>
      <c r="AC39" s="508" t="s">
        <v>988</v>
      </c>
      <c r="AD39" s="519"/>
      <c r="AE39" s="509"/>
      <c r="AF39" s="518" t="s">
        <v>5638</v>
      </c>
      <c r="AG39" s="518"/>
      <c r="AH39" s="512"/>
    </row>
    <row r="40" spans="1:34" ht="17.25" thickBot="1">
      <c r="A40" s="4"/>
      <c r="B40" s="777" t="str">
        <f>'1. IO 작성 Map'!B39:F39</f>
        <v>EQ</v>
      </c>
      <c r="C40" s="778"/>
      <c r="D40" s="778"/>
      <c r="E40" s="778"/>
      <c r="F40" s="778"/>
      <c r="G40" s="778"/>
      <c r="H40" s="779"/>
      <c r="I40"/>
      <c r="J40"/>
      <c r="K40" s="777" t="str">
        <f>'1. IO 작성 Map'!K39:Q39</f>
        <v>PROFILE</v>
      </c>
      <c r="L40" s="778"/>
      <c r="M40" s="778"/>
      <c r="N40" s="778"/>
      <c r="O40" s="778"/>
      <c r="P40" s="779"/>
      <c r="S40" s="799"/>
      <c r="T40" s="799"/>
      <c r="U40" s="39">
        <f>'1. IO 작성 Map'!U39</f>
        <v>2</v>
      </c>
      <c r="V40" s="476" t="str">
        <f>'1. IO 작성 Map'!V39</f>
        <v>CH2</v>
      </c>
      <c r="W40" s="147" t="str">
        <f>'1. IO 작성 Map'!W39</f>
        <v>ZERO POSITION_5</v>
      </c>
      <c r="X40" s="462">
        <f>'1. IO 작성 Map'!X39</f>
        <v>0</v>
      </c>
      <c r="Y40" s="292" t="str">
        <f>'1. IO 작성 Map'!Y39</f>
        <v>ISE20B</v>
      </c>
      <c r="AA40" s="777"/>
      <c r="AB40" s="778"/>
      <c r="AC40" s="778"/>
      <c r="AD40" s="778"/>
      <c r="AE40" s="778"/>
      <c r="AF40" s="778"/>
      <c r="AG40" s="778"/>
      <c r="AH40" s="779"/>
    </row>
    <row r="41" spans="1:34" ht="17.25" thickBot="1">
      <c r="A41" s="4"/>
      <c r="B41" s="798">
        <f>'1. IO 작성 Map'!B40:B71</f>
        <v>0</v>
      </c>
      <c r="C41" s="798">
        <f>'1. IO 작성 Map'!C40:C71</f>
        <v>0</v>
      </c>
      <c r="D41" s="466">
        <f>'1. IO 작성 Map'!D40</f>
        <v>33</v>
      </c>
      <c r="E41" s="468" t="str">
        <f>'1. IO 작성 Map'!E40</f>
        <v>X1020</v>
      </c>
      <c r="F41" s="43" t="str">
        <f>'1. IO 작성 Map'!F40</f>
        <v>FRONT LEFT (UFL) FIXTURE UP</v>
      </c>
      <c r="G41" s="126" t="str">
        <f>VLOOKUP(E41,'2. T-Memory Map'!$D$5:$E$1004,2,FALSE)</f>
        <v>T4020</v>
      </c>
      <c r="H41" s="104" t="str">
        <f>VLOOKUP(G41,'3. M-Memory Map'!$C$4:$D$503,2,FALSE)</f>
        <v>M4450</v>
      </c>
      <c r="I41"/>
      <c r="J41"/>
      <c r="K41" s="798">
        <f>'1. IO 작성 Map'!K40:K71</f>
        <v>0</v>
      </c>
      <c r="L41" s="798">
        <f>'1. IO 작성 Map'!L40:L71</f>
        <v>0</v>
      </c>
      <c r="M41" s="466">
        <f>'1. IO 작성 Map'!M40</f>
        <v>33</v>
      </c>
      <c r="N41" s="468" t="str">
        <f>'1. IO 작성 Map'!N40</f>
        <v>Y1120</v>
      </c>
      <c r="O41" s="43" t="str">
        <f>'1. IO 작성 Map'!O40</f>
        <v>PROBE CARD ZERO POSITION 01 UNLOCK</v>
      </c>
      <c r="P41" s="104" t="str">
        <f>VLOOKUP(N41,'3. M-Memory Map'!$C$508:$D$1007,2,FALSE)</f>
        <v>M4960</v>
      </c>
      <c r="S41" s="799"/>
      <c r="T41" s="799"/>
      <c r="U41" s="39">
        <f>'1. IO 작성 Map'!U40</f>
        <v>3</v>
      </c>
      <c r="V41" s="476" t="str">
        <f>'1. IO 작성 Map'!V40</f>
        <v>CH3</v>
      </c>
      <c r="W41" s="34" t="str">
        <f>'1. IO 작성 Map'!W40</f>
        <v>PLATE BLOW_VACUUM 01</v>
      </c>
      <c r="X41" s="463">
        <f>'1. IO 작성 Map'!X40</f>
        <v>0</v>
      </c>
      <c r="Y41" s="339" t="str">
        <f>'1. IO 작성 Map'!Y40</f>
        <v>ZSE20BF</v>
      </c>
      <c r="AA41" s="495">
        <f>'1. IO 작성 Map'!AA40</f>
        <v>0</v>
      </c>
      <c r="AB41" s="495">
        <f>'1. IO 작성 Map'!AB40</f>
        <v>0</v>
      </c>
      <c r="AC41" s="480">
        <f>'1. IO 작성 Map'!AC40</f>
        <v>0</v>
      </c>
      <c r="AD41" s="801">
        <f>'1. IO 작성 Map'!AD40:AE40</f>
        <v>0</v>
      </c>
      <c r="AE41" s="802"/>
      <c r="AF41" s="481">
        <f>'1. IO 작성 Map'!AF40</f>
        <v>0</v>
      </c>
      <c r="AG41" s="481">
        <f>'1. IO 작성 Map'!AG40</f>
        <v>0</v>
      </c>
      <c r="AH41" s="506">
        <f>'1. IO 작성 Map'!AH40</f>
        <v>0</v>
      </c>
    </row>
    <row r="42" spans="1:34" ht="17.25" thickBot="1">
      <c r="A42" s="4"/>
      <c r="B42" s="799"/>
      <c r="C42" s="799"/>
      <c r="D42" s="467">
        <f>'1. IO 작성 Map'!D41</f>
        <v>34</v>
      </c>
      <c r="E42" s="469" t="str">
        <f>'1. IO 작성 Map'!E41</f>
        <v>X1021</v>
      </c>
      <c r="F42" s="23" t="str">
        <f>'1. IO 작성 Map'!F41</f>
        <v>FRONT LEFT (UFL) FIXTURE DOWN</v>
      </c>
      <c r="G42" s="124" t="str">
        <f>VLOOKUP(E42,'2. T-Memory Map'!$D$5:$E$1004,2,FALSE)</f>
        <v>T4021</v>
      </c>
      <c r="H42" s="103" t="str">
        <f>VLOOKUP(G42,'3. M-Memory Map'!$C$4:$D$503,2,FALSE)</f>
        <v>M4451</v>
      </c>
      <c r="I42"/>
      <c r="J42"/>
      <c r="K42" s="799"/>
      <c r="L42" s="799"/>
      <c r="M42" s="471">
        <f>'1. IO 작성 Map'!M41</f>
        <v>34</v>
      </c>
      <c r="N42" s="473" t="str">
        <f>'1. IO 작성 Map'!N41</f>
        <v>Y1121</v>
      </c>
      <c r="O42" s="3" t="str">
        <f>'1. IO 작성 Map'!O41</f>
        <v>PROBE CARD ZERO POSITION 02 UNLOCK</v>
      </c>
      <c r="P42" s="103" t="str">
        <f>VLOOKUP(N42,'3. M-Memory Map'!$C$508:$D$1007,2,FALSE)</f>
        <v>M4961</v>
      </c>
      <c r="S42" s="799"/>
      <c r="T42" s="799"/>
      <c r="U42" s="39">
        <f>'1. IO 작성 Map'!U41</f>
        <v>4</v>
      </c>
      <c r="V42" s="476" t="str">
        <f>'1. IO 작성 Map'!V41</f>
        <v>CH4</v>
      </c>
      <c r="W42" s="34" t="str">
        <f>'1. IO 작성 Map'!W41</f>
        <v>VACUUM 01</v>
      </c>
      <c r="X42" s="463">
        <f>'1. IO 작성 Map'!X41</f>
        <v>0</v>
      </c>
      <c r="Y42" s="339" t="str">
        <f>'1. IO 작성 Map'!Y41</f>
        <v>ZSE20B</v>
      </c>
    </row>
    <row r="43" spans="1:34" ht="17.25" thickBot="1">
      <c r="A43" s="4"/>
      <c r="B43" s="799"/>
      <c r="C43" s="799"/>
      <c r="D43" s="467">
        <f>'1. IO 작성 Map'!D42</f>
        <v>35</v>
      </c>
      <c r="E43" s="469" t="str">
        <f>'1. IO 작성 Map'!E42</f>
        <v>X1022</v>
      </c>
      <c r="F43" s="23" t="str">
        <f>'1. IO 작성 Map'!F42</f>
        <v>FRONT RIGHT (UFR) FIXTURE UP</v>
      </c>
      <c r="G43" s="124" t="str">
        <f>VLOOKUP(E43,'2. T-Memory Map'!$D$5:$E$1004,2,FALSE)</f>
        <v>T4022</v>
      </c>
      <c r="H43" s="103" t="str">
        <f>VLOOKUP(G43,'3. M-Memory Map'!$C$4:$D$503,2,FALSE)</f>
        <v>M4452</v>
      </c>
      <c r="I43"/>
      <c r="J43"/>
      <c r="K43" s="799"/>
      <c r="L43" s="799"/>
      <c r="M43" s="471">
        <f>'1. IO 작성 Map'!M42</f>
        <v>35</v>
      </c>
      <c r="N43" s="473" t="str">
        <f>'1. IO 작성 Map'!N42</f>
        <v>Y1122</v>
      </c>
      <c r="O43" s="3" t="str">
        <f>'1. IO 작성 Map'!O42</f>
        <v>PROBE CARD ZERO POSITION 03 UNLOCK</v>
      </c>
      <c r="P43" s="103" t="str">
        <f>VLOOKUP(N43,'3. M-Memory Map'!$C$508:$D$1007,2,FALSE)</f>
        <v>M4962</v>
      </c>
      <c r="S43" s="799"/>
      <c r="T43" s="799"/>
      <c r="U43" s="39">
        <f>'1. IO 작성 Map'!U42</f>
        <v>5</v>
      </c>
      <c r="V43" s="476" t="str">
        <f>'1. IO 작성 Map'!V42</f>
        <v>CH5</v>
      </c>
      <c r="W43" s="147" t="str">
        <f>'1. IO 작성 Map'!W42</f>
        <v>VACUUM 02</v>
      </c>
      <c r="X43" s="463">
        <f>'1. IO 작성 Map'!X42</f>
        <v>0</v>
      </c>
      <c r="Y43" s="339" t="str">
        <f>'1. IO 작성 Map'!Y42</f>
        <v>ZSE20B</v>
      </c>
      <c r="AA43" s="508" t="s">
        <v>5631</v>
      </c>
      <c r="AB43" s="511">
        <v>4</v>
      </c>
      <c r="AC43" s="507"/>
      <c r="AD43" s="517"/>
      <c r="AE43" s="507"/>
      <c r="AF43" s="507"/>
      <c r="AG43" s="507"/>
    </row>
    <row r="44" spans="1:34" ht="17.25" thickBot="1">
      <c r="A44" s="4"/>
      <c r="B44" s="799"/>
      <c r="C44" s="799"/>
      <c r="D44" s="467">
        <f>'1. IO 작성 Map'!D43</f>
        <v>36</v>
      </c>
      <c r="E44" s="469" t="str">
        <f>'1. IO 작성 Map'!E43</f>
        <v>X1023</v>
      </c>
      <c r="F44" s="23" t="str">
        <f>'1. IO 작성 Map'!F43</f>
        <v>FRONT RIGHT (UFR) FIXTURE DOWN</v>
      </c>
      <c r="G44" s="124" t="str">
        <f>VLOOKUP(E44,'2. T-Memory Map'!$D$5:$E$1004,2,FALSE)</f>
        <v>T4023</v>
      </c>
      <c r="H44" s="103" t="str">
        <f>VLOOKUP(G44,'3. M-Memory Map'!$C$4:$D$503,2,FALSE)</f>
        <v>M4453</v>
      </c>
      <c r="I44"/>
      <c r="J44"/>
      <c r="K44" s="799"/>
      <c r="L44" s="799"/>
      <c r="M44" s="471">
        <f>'1. IO 작성 Map'!M43</f>
        <v>36</v>
      </c>
      <c r="N44" s="473" t="str">
        <f>'1. IO 작성 Map'!N43</f>
        <v>Y1123</v>
      </c>
      <c r="O44" s="3" t="str">
        <f>'1. IO 작성 Map'!O43</f>
        <v>PROBE CARD ZERO POSITION 04 UNLOCK</v>
      </c>
      <c r="P44" s="103" t="str">
        <f>VLOOKUP(N44,'3. M-Memory Map'!$C$508:$D$1007,2,FALSE)</f>
        <v>M4963</v>
      </c>
      <c r="S44" s="799"/>
      <c r="T44" s="799"/>
      <c r="U44" s="39">
        <f>'1. IO 작성 Map'!U43</f>
        <v>6</v>
      </c>
      <c r="V44" s="477" t="str">
        <f>'1. IO 작성 Map'!V43</f>
        <v>CH6</v>
      </c>
      <c r="W44" s="34" t="str">
        <f>'1. IO 작성 Map'!W43</f>
        <v>SPARE</v>
      </c>
      <c r="X44" s="461">
        <f>'1. IO 작성 Map'!X43</f>
        <v>0</v>
      </c>
      <c r="Y44" s="338">
        <f>'1. IO 작성 Map'!Y43</f>
        <v>0</v>
      </c>
      <c r="AA44" s="508" t="s">
        <v>5632</v>
      </c>
      <c r="AB44" s="511">
        <v>1</v>
      </c>
      <c r="AC44" s="507"/>
      <c r="AD44" s="517"/>
      <c r="AE44" s="507"/>
      <c r="AF44" s="507"/>
      <c r="AG44" s="507"/>
    </row>
    <row r="45" spans="1:34" ht="17.25" thickBot="1">
      <c r="A45" s="4"/>
      <c r="B45" s="799"/>
      <c r="C45" s="799"/>
      <c r="D45" s="467">
        <f>'1. IO 작성 Map'!D44</f>
        <v>37</v>
      </c>
      <c r="E45" s="469" t="str">
        <f>'1. IO 작성 Map'!E44</f>
        <v>X1024</v>
      </c>
      <c r="F45" s="23" t="str">
        <f>'1. IO 작성 Map'!F44</f>
        <v>RIGHT FRONT (URF) FIXTURE UP</v>
      </c>
      <c r="G45" s="124" t="str">
        <f>VLOOKUP(E45,'2. T-Memory Map'!$D$5:$E$1004,2,FALSE)</f>
        <v>T4024</v>
      </c>
      <c r="H45" s="103" t="str">
        <f>VLOOKUP(G45,'3. M-Memory Map'!$C$4:$D$503,2,FALSE)</f>
        <v>M4454</v>
      </c>
      <c r="I45"/>
      <c r="J45"/>
      <c r="K45" s="799"/>
      <c r="L45" s="799"/>
      <c r="M45" s="471">
        <f>'1. IO 작성 Map'!M44</f>
        <v>37</v>
      </c>
      <c r="N45" s="473" t="str">
        <f>'1. IO 작성 Map'!N44</f>
        <v>Y1124</v>
      </c>
      <c r="O45" s="3" t="str">
        <f>'1. IO 작성 Map'!O44</f>
        <v>PROBE CARD ZERO POSITION 05 UNLOCK</v>
      </c>
      <c r="P45" s="103" t="str">
        <f>VLOOKUP(N45,'3. M-Memory Map'!$C$508:$D$1007,2,FALSE)</f>
        <v>M4964</v>
      </c>
      <c r="S45" s="799"/>
      <c r="T45" s="799"/>
      <c r="U45" s="39">
        <f>'1. IO 작성 Map'!U44</f>
        <v>7</v>
      </c>
      <c r="V45" s="477" t="str">
        <f>'1. IO 작성 Map'!V44</f>
        <v>CH7</v>
      </c>
      <c r="W45" s="147" t="str">
        <f>'1. IO 작성 Map'!W44</f>
        <v>SPARE</v>
      </c>
      <c r="X45" s="462">
        <f>'1. IO 작성 Map'!X44</f>
        <v>0</v>
      </c>
      <c r="Y45" s="292">
        <f>'1. IO 작성 Map'!Y44</f>
        <v>0</v>
      </c>
      <c r="AA45" s="508" t="s">
        <v>5633</v>
      </c>
      <c r="AB45" s="511" t="s">
        <v>5634</v>
      </c>
      <c r="AC45" s="507"/>
      <c r="AD45" s="507"/>
      <c r="AE45" s="507"/>
      <c r="AF45" s="507"/>
      <c r="AG45" s="507"/>
    </row>
    <row r="46" spans="1:34" ht="17.25" thickBot="1">
      <c r="A46" s="4"/>
      <c r="B46" s="799"/>
      <c r="C46" s="799"/>
      <c r="D46" s="467">
        <f>'1. IO 작성 Map'!D45</f>
        <v>38</v>
      </c>
      <c r="E46" s="469" t="str">
        <f>'1. IO 작성 Map'!E45</f>
        <v>X1025</v>
      </c>
      <c r="F46" s="23" t="str">
        <f>'1. IO 작성 Map'!F45</f>
        <v>RIGHT FRONT (URF) FIXTURE DOWN</v>
      </c>
      <c r="G46" s="124" t="str">
        <f>VLOOKUP(E46,'2. T-Memory Map'!$D$5:$E$1004,2,FALSE)</f>
        <v>T4025</v>
      </c>
      <c r="H46" s="103" t="str">
        <f>VLOOKUP(G46,'3. M-Memory Map'!$C$4:$D$503,2,FALSE)</f>
        <v>M4455</v>
      </c>
      <c r="I46"/>
      <c r="J46"/>
      <c r="K46" s="799"/>
      <c r="L46" s="799"/>
      <c r="M46" s="471">
        <f>'1. IO 작성 Map'!M45</f>
        <v>38</v>
      </c>
      <c r="N46" s="473" t="str">
        <f>'1. IO 작성 Map'!N45</f>
        <v>Y1125</v>
      </c>
      <c r="O46" s="3" t="str">
        <f>'1. IO 작성 Map'!O45</f>
        <v>SPARE</v>
      </c>
      <c r="P46" s="103" t="e">
        <f>VLOOKUP(N46,'3. M-Memory Map'!$C$508:$D$1007,2,FALSE)</f>
        <v>#N/A</v>
      </c>
      <c r="S46" s="800"/>
      <c r="T46" s="800"/>
      <c r="U46" s="478">
        <f>'1. IO 작성 Map'!U45</f>
        <v>8</v>
      </c>
      <c r="V46" s="479" t="str">
        <f>'1. IO 작성 Map'!V45</f>
        <v>CH8</v>
      </c>
      <c r="W46" s="293" t="str">
        <f>'1. IO 작성 Map'!W45</f>
        <v>SPARE</v>
      </c>
      <c r="X46" s="464">
        <f>'1. IO 작성 Map'!X45</f>
        <v>0</v>
      </c>
      <c r="Y46" s="340">
        <f>'1. IO 작성 Map'!Y45</f>
        <v>0</v>
      </c>
      <c r="AA46" s="783" t="s">
        <v>5635</v>
      </c>
      <c r="AB46" s="784"/>
      <c r="AC46" s="784"/>
      <c r="AD46" s="784"/>
      <c r="AE46" s="784"/>
      <c r="AF46" s="784"/>
      <c r="AG46" s="784"/>
      <c r="AH46" s="785"/>
    </row>
    <row r="47" spans="1:34" ht="17.25" thickBot="1">
      <c r="A47" s="4"/>
      <c r="B47" s="799"/>
      <c r="C47" s="799"/>
      <c r="D47" s="467">
        <f>'1. IO 작성 Map'!D46</f>
        <v>39</v>
      </c>
      <c r="E47" s="469" t="str">
        <f>'1. IO 작성 Map'!E46</f>
        <v>X1026</v>
      </c>
      <c r="F47" s="23" t="str">
        <f>'1. IO 작성 Map'!F46</f>
        <v>RIGHT BACK (URB) FIXTURE UP</v>
      </c>
      <c r="G47" s="124" t="str">
        <f>VLOOKUP(E47,'2. T-Memory Map'!$D$5:$E$1004,2,FALSE)</f>
        <v>T4026</v>
      </c>
      <c r="H47" s="103" t="str">
        <f>VLOOKUP(G47,'3. M-Memory Map'!$C$4:$D$503,2,FALSE)</f>
        <v>M4456</v>
      </c>
      <c r="I47"/>
      <c r="J47"/>
      <c r="K47" s="799"/>
      <c r="L47" s="799"/>
      <c r="M47" s="471">
        <f>'1. IO 작성 Map'!M46</f>
        <v>39</v>
      </c>
      <c r="N47" s="473" t="str">
        <f>'1. IO 작성 Map'!N46</f>
        <v>Y1126</v>
      </c>
      <c r="O47" s="3" t="str">
        <f>'1. IO 작성 Map'!O46</f>
        <v>PROBE CARD PCB LOCK 01</v>
      </c>
      <c r="P47" s="103" t="str">
        <f>VLOOKUP(N47,'3. M-Memory Map'!$C$508:$D$1007,2,FALSE)</f>
        <v>M4950</v>
      </c>
      <c r="AA47" s="511" t="s">
        <v>5636</v>
      </c>
      <c r="AB47" s="508" t="s">
        <v>5637</v>
      </c>
      <c r="AC47" s="508" t="s">
        <v>988</v>
      </c>
      <c r="AD47" s="519"/>
      <c r="AE47" s="509"/>
      <c r="AF47" s="518" t="s">
        <v>5638</v>
      </c>
      <c r="AG47" s="518"/>
      <c r="AH47" s="512"/>
    </row>
    <row r="48" spans="1:34" ht="17.25" thickBot="1">
      <c r="A48" s="4"/>
      <c r="B48" s="799"/>
      <c r="C48" s="799"/>
      <c r="D48" s="467">
        <f>'1. IO 작성 Map'!D47</f>
        <v>40</v>
      </c>
      <c r="E48" s="469" t="str">
        <f>'1. IO 작성 Map'!E47</f>
        <v>X1027</v>
      </c>
      <c r="F48" s="23" t="str">
        <f>'1. IO 작성 Map'!F47</f>
        <v>RIGHT BACK (URB) FIXTURE DOWN</v>
      </c>
      <c r="G48" s="124" t="str">
        <f>VLOOKUP(E48,'2. T-Memory Map'!$D$5:$E$1004,2,FALSE)</f>
        <v>T4027</v>
      </c>
      <c r="H48" s="103" t="str">
        <f>VLOOKUP(G48,'3. M-Memory Map'!$C$4:$D$503,2,FALSE)</f>
        <v>M4457</v>
      </c>
      <c r="I48"/>
      <c r="J48"/>
      <c r="K48" s="799"/>
      <c r="L48" s="799"/>
      <c r="M48" s="471">
        <f>'1. IO 작성 Map'!M47</f>
        <v>40</v>
      </c>
      <c r="N48" s="473" t="str">
        <f>'1. IO 작성 Map'!N47</f>
        <v>Y1127</v>
      </c>
      <c r="O48" s="3" t="str">
        <f>'1. IO 작성 Map'!O47</f>
        <v>PROBE CARD PCB UNLOCK 01</v>
      </c>
      <c r="P48" s="103" t="str">
        <f>VLOOKUP(N48,'3. M-Memory Map'!$C$508:$D$1007,2,FALSE)</f>
        <v>M4951</v>
      </c>
      <c r="S48" s="7" t="s">
        <v>990</v>
      </c>
      <c r="T48" s="8">
        <f>'1. IO 작성 Map'!T47</f>
        <v>4</v>
      </c>
      <c r="U48" s="4"/>
      <c r="V48" s="4"/>
      <c r="W48" s="4"/>
      <c r="X48" s="4"/>
      <c r="Y48" s="4"/>
      <c r="AA48" s="777"/>
      <c r="AB48" s="778"/>
      <c r="AC48" s="778"/>
      <c r="AD48" s="778"/>
      <c r="AE48" s="778"/>
      <c r="AF48" s="778"/>
      <c r="AG48" s="778"/>
      <c r="AH48" s="779"/>
    </row>
    <row r="49" spans="1:34" ht="17.25" thickBot="1">
      <c r="A49" s="4"/>
      <c r="B49" s="799"/>
      <c r="C49" s="799"/>
      <c r="D49" s="467">
        <f>'1. IO 작성 Map'!D48</f>
        <v>41</v>
      </c>
      <c r="E49" s="469" t="str">
        <f>'1. IO 작성 Map'!E48</f>
        <v>X1028</v>
      </c>
      <c r="F49" s="23" t="str">
        <f>'1. IO 작성 Map'!F48</f>
        <v>BACK RIGHT (UBR) FIXTURE UP</v>
      </c>
      <c r="G49" s="124" t="str">
        <f>VLOOKUP(E49,'2. T-Memory Map'!$D$5:$E$1004,2,FALSE)</f>
        <v>T4028</v>
      </c>
      <c r="H49" s="103" t="str">
        <f>VLOOKUP(G49,'3. M-Memory Map'!$C$4:$D$503,2,FALSE)</f>
        <v>M4458</v>
      </c>
      <c r="I49"/>
      <c r="J49"/>
      <c r="K49" s="799"/>
      <c r="L49" s="799"/>
      <c r="M49" s="471">
        <f>'1. IO 작성 Map'!M48</f>
        <v>41</v>
      </c>
      <c r="N49" s="473" t="str">
        <f>'1. IO 작성 Map'!N48</f>
        <v>Y1128</v>
      </c>
      <c r="O49" s="3" t="str">
        <f>'1. IO 작성 Map'!O48</f>
        <v>PROBE CARD PCB LOCK 02</v>
      </c>
      <c r="P49" s="103" t="str">
        <f>VLOOKUP(N49,'3. M-Memory Map'!$C$508:$D$1007,2,FALSE)</f>
        <v>M4952</v>
      </c>
      <c r="S49" s="15" t="s">
        <v>1003</v>
      </c>
      <c r="T49" s="51">
        <f>'1. IO 작성 Map'!T48</f>
        <v>3</v>
      </c>
      <c r="U49" s="4"/>
      <c r="V49" s="4"/>
      <c r="W49" s="4"/>
      <c r="X49" s="4"/>
      <c r="Y49" s="4"/>
      <c r="AA49" s="495">
        <f>'1. IO 작성 Map'!AA48</f>
        <v>0</v>
      </c>
      <c r="AB49" s="495">
        <f>'1. IO 작성 Map'!AB48</f>
        <v>0</v>
      </c>
      <c r="AC49" s="480">
        <f>'1. IO 작성 Map'!AC48</f>
        <v>0</v>
      </c>
      <c r="AD49" s="801">
        <f>'1. IO 작성 Map'!AD48:AE48</f>
        <v>0</v>
      </c>
      <c r="AE49" s="802"/>
      <c r="AF49" s="481">
        <f>'1. IO 작성 Map'!AF48</f>
        <v>0</v>
      </c>
      <c r="AG49" s="481">
        <f>'1. IO 작성 Map'!AG48</f>
        <v>0</v>
      </c>
      <c r="AH49" s="506">
        <f>'1. IO 작성 Map'!AH48</f>
        <v>0</v>
      </c>
    </row>
    <row r="50" spans="1:34" ht="17.25" thickBot="1">
      <c r="A50" s="4"/>
      <c r="B50" s="799"/>
      <c r="C50" s="799"/>
      <c r="D50" s="467">
        <f>'1. IO 작성 Map'!D49</f>
        <v>42</v>
      </c>
      <c r="E50" s="469" t="str">
        <f>'1. IO 작성 Map'!E49</f>
        <v>X1029</v>
      </c>
      <c r="F50" s="23" t="str">
        <f>'1. IO 작성 Map'!F49</f>
        <v>BACK RIGHT (UBR) FIXTURE DOWN</v>
      </c>
      <c r="G50" s="124" t="str">
        <f>VLOOKUP(E50,'2. T-Memory Map'!$D$5:$E$1004,2,FALSE)</f>
        <v>T4029</v>
      </c>
      <c r="H50" s="103" t="str">
        <f>VLOOKUP(G50,'3. M-Memory Map'!$C$4:$D$503,2,FALSE)</f>
        <v>M4459</v>
      </c>
      <c r="I50"/>
      <c r="J50"/>
      <c r="K50" s="799"/>
      <c r="L50" s="799"/>
      <c r="M50" s="471">
        <f>'1. IO 작성 Map'!M49</f>
        <v>42</v>
      </c>
      <c r="N50" s="473" t="str">
        <f>'1. IO 작성 Map'!N49</f>
        <v>Y1129</v>
      </c>
      <c r="O50" s="3" t="str">
        <f>'1. IO 작성 Map'!O49</f>
        <v>PROBE CARD PCB UNLOCK 02</v>
      </c>
      <c r="P50" s="103" t="str">
        <f>VLOOKUP(N50,'3. M-Memory Map'!$C$508:$D$1007,2,FALSE)</f>
        <v>M4953</v>
      </c>
      <c r="S50" s="783" t="s">
        <v>1004</v>
      </c>
      <c r="T50" s="784"/>
      <c r="U50" s="784"/>
      <c r="V50" s="784"/>
      <c r="W50" s="784"/>
      <c r="X50" s="784"/>
      <c r="Y50" s="785"/>
    </row>
    <row r="51" spans="1:34" ht="17.25" thickBot="1">
      <c r="A51" s="4"/>
      <c r="B51" s="799"/>
      <c r="C51" s="799"/>
      <c r="D51" s="467">
        <f>'1. IO 작성 Map'!D50</f>
        <v>43</v>
      </c>
      <c r="E51" s="469" t="str">
        <f>'1. IO 작성 Map'!E50</f>
        <v>X102A</v>
      </c>
      <c r="F51" s="23" t="str">
        <f>'1. IO 작성 Map'!F50</f>
        <v>BACK LEFT (UBL) FIXTURE UP</v>
      </c>
      <c r="G51" s="124" t="str">
        <f>VLOOKUP(E51,'2. T-Memory Map'!$D$5:$E$1004,2,FALSE)</f>
        <v>T4030</v>
      </c>
      <c r="H51" s="103" t="str">
        <f>VLOOKUP(G51,'3. M-Memory Map'!$C$4:$D$503,2,FALSE)</f>
        <v>M4460</v>
      </c>
      <c r="I51"/>
      <c r="J51"/>
      <c r="K51" s="799"/>
      <c r="L51" s="799"/>
      <c r="M51" s="471">
        <f>'1. IO 작성 Map'!M50</f>
        <v>43</v>
      </c>
      <c r="N51" s="473" t="str">
        <f>'1. IO 작성 Map'!N50</f>
        <v>Y112A</v>
      </c>
      <c r="O51" s="3" t="str">
        <f>'1. IO 작성 Map'!O50</f>
        <v>PROBE CARD PCB LOCK 03</v>
      </c>
      <c r="P51" s="103" t="str">
        <f>VLOOKUP(N51,'3. M-Memory Map'!$C$508:$D$1007,2,FALSE)</f>
        <v>M4954</v>
      </c>
      <c r="S51" s="4"/>
      <c r="T51" s="4"/>
      <c r="U51" s="11"/>
      <c r="V51" s="12"/>
      <c r="W51" s="14"/>
      <c r="X51" s="14"/>
      <c r="Y51" s="14"/>
      <c r="AA51" s="508" t="s">
        <v>5631</v>
      </c>
      <c r="AB51" s="511">
        <v>4</v>
      </c>
      <c r="AC51" s="507"/>
      <c r="AD51" s="517"/>
      <c r="AE51" s="507"/>
      <c r="AF51" s="507"/>
      <c r="AG51" s="507"/>
    </row>
    <row r="52" spans="1:34" ht="17.25" thickBot="1">
      <c r="A52" s="4"/>
      <c r="B52" s="799"/>
      <c r="C52" s="799"/>
      <c r="D52" s="467">
        <f>'1. IO 작성 Map'!D51</f>
        <v>44</v>
      </c>
      <c r="E52" s="469" t="str">
        <f>'1. IO 작성 Map'!E51</f>
        <v>X102B</v>
      </c>
      <c r="F52" s="23" t="str">
        <f>'1. IO 작성 Map'!F51</f>
        <v>BACK LEFT (UBL) FIXTURE DOWN</v>
      </c>
      <c r="G52" s="124" t="str">
        <f>VLOOKUP(E52,'2. T-Memory Map'!$D$5:$E$1004,2,FALSE)</f>
        <v>T4031</v>
      </c>
      <c r="H52" s="103" t="str">
        <f>VLOOKUP(G52,'3. M-Memory Map'!$C$4:$D$503,2,FALSE)</f>
        <v>M4461</v>
      </c>
      <c r="I52"/>
      <c r="J52"/>
      <c r="K52" s="799"/>
      <c r="L52" s="799"/>
      <c r="M52" s="471">
        <f>'1. IO 작성 Map'!M51</f>
        <v>44</v>
      </c>
      <c r="N52" s="473" t="str">
        <f>'1. IO 작성 Map'!N51</f>
        <v>Y112B</v>
      </c>
      <c r="O52" s="3" t="str">
        <f>'1. IO 작성 Map'!O51</f>
        <v>PROBE CARD PCB UNLOCK 03</v>
      </c>
      <c r="P52" s="103" t="str">
        <f>VLOOKUP(N52,'3. M-Memory Map'!$C$508:$D$1007,2,FALSE)</f>
        <v>M4955</v>
      </c>
      <c r="S52" s="7" t="s">
        <v>991</v>
      </c>
      <c r="T52" s="7" t="s">
        <v>989</v>
      </c>
      <c r="U52" s="7" t="s">
        <v>988</v>
      </c>
      <c r="V52" s="18" t="s">
        <v>993</v>
      </c>
      <c r="W52" s="30" t="s">
        <v>994</v>
      </c>
      <c r="X52" s="460"/>
      <c r="Y52" s="459"/>
      <c r="AA52" s="508" t="s">
        <v>5632</v>
      </c>
      <c r="AB52" s="511">
        <v>1</v>
      </c>
      <c r="AC52" s="507"/>
      <c r="AD52" s="517"/>
      <c r="AE52" s="507"/>
      <c r="AF52" s="507"/>
      <c r="AG52" s="507"/>
    </row>
    <row r="53" spans="1:34" ht="17.25" thickBot="1">
      <c r="A53" s="4"/>
      <c r="B53" s="799"/>
      <c r="C53" s="799"/>
      <c r="D53" s="467">
        <f>'1. IO 작성 Map'!D52</f>
        <v>45</v>
      </c>
      <c r="E53" s="469" t="str">
        <f>'1. IO 작성 Map'!E52</f>
        <v>X102C</v>
      </c>
      <c r="F53" s="23" t="str">
        <f>'1. IO 작성 Map'!F52</f>
        <v>LEFT BACK (ULB) FIXTURE UP</v>
      </c>
      <c r="G53" s="124" t="str">
        <f>VLOOKUP(E53,'2. T-Memory Map'!$D$5:$E$1004,2,FALSE)</f>
        <v>T4032</v>
      </c>
      <c r="H53" s="103" t="str">
        <f>VLOOKUP(G53,'3. M-Memory Map'!$C$4:$D$503,2,FALSE)</f>
        <v>M4462</v>
      </c>
      <c r="I53"/>
      <c r="J53"/>
      <c r="K53" s="799"/>
      <c r="L53" s="799"/>
      <c r="M53" s="471">
        <f>'1. IO 작성 Map'!M52</f>
        <v>45</v>
      </c>
      <c r="N53" s="473" t="str">
        <f>'1. IO 작성 Map'!N52</f>
        <v>Y112C</v>
      </c>
      <c r="O53" s="3" t="str">
        <f>'1. IO 작성 Map'!O52</f>
        <v>PROBE CARD PCB LOCK 04</v>
      </c>
      <c r="P53" s="103" t="str">
        <f>VLOOKUP(N53,'3. M-Memory Map'!$C$508:$D$1007,2,FALSE)</f>
        <v>M4956</v>
      </c>
      <c r="S53" s="777">
        <f>'1. IO 작성 Map'!S52:X52</f>
        <v>0</v>
      </c>
      <c r="T53" s="778"/>
      <c r="U53" s="778"/>
      <c r="V53" s="778"/>
      <c r="W53" s="778"/>
      <c r="X53" s="778"/>
      <c r="Y53" s="779"/>
      <c r="AA53" s="508" t="s">
        <v>5633</v>
      </c>
      <c r="AB53" s="511" t="s">
        <v>5634</v>
      </c>
      <c r="AC53" s="507"/>
      <c r="AD53" s="507"/>
      <c r="AE53" s="507"/>
      <c r="AF53" s="507"/>
      <c r="AG53" s="507"/>
    </row>
    <row r="54" spans="1:34" ht="17.25" thickBot="1">
      <c r="A54" s="4"/>
      <c r="B54" s="799"/>
      <c r="C54" s="799"/>
      <c r="D54" s="467">
        <f>'1. IO 작성 Map'!D53</f>
        <v>46</v>
      </c>
      <c r="E54" s="469" t="str">
        <f>'1. IO 작성 Map'!E53</f>
        <v>X102D</v>
      </c>
      <c r="F54" s="23" t="str">
        <f>'1. IO 작성 Map'!F53</f>
        <v>LEFT BACK (ULB) FIXTURE DOWN</v>
      </c>
      <c r="G54" s="124" t="str">
        <f>VLOOKUP(E54,'2. T-Memory Map'!$D$5:$E$1004,2,FALSE)</f>
        <v>T4033</v>
      </c>
      <c r="H54" s="103" t="str">
        <f>VLOOKUP(G54,'3. M-Memory Map'!$C$4:$D$503,2,FALSE)</f>
        <v>M4463</v>
      </c>
      <c r="I54"/>
      <c r="J54"/>
      <c r="K54" s="799"/>
      <c r="L54" s="799"/>
      <c r="M54" s="471">
        <f>'1. IO 작성 Map'!M53</f>
        <v>46</v>
      </c>
      <c r="N54" s="473" t="str">
        <f>'1. IO 작성 Map'!N53</f>
        <v>Y112D</v>
      </c>
      <c r="O54" s="3" t="str">
        <f>'1. IO 작성 Map'!O53</f>
        <v>PROBE CARD PCB UNLOCK 04</v>
      </c>
      <c r="P54" s="103" t="str">
        <f>VLOOKUP(N54,'3. M-Memory Map'!$C$508:$D$1007,2,FALSE)</f>
        <v>M4957</v>
      </c>
      <c r="S54" s="799">
        <f>'1. IO 작성 Map'!S53:S60</f>
        <v>0</v>
      </c>
      <c r="T54" s="799">
        <f>'1. IO 작성 Map'!T53:T60</f>
        <v>0</v>
      </c>
      <c r="U54" s="36">
        <f>'1. IO 작성 Map'!U53</f>
        <v>0</v>
      </c>
      <c r="V54" s="475">
        <f>'1. IO 작성 Map'!V53</f>
        <v>0</v>
      </c>
      <c r="W54" s="31">
        <f>'1. IO 작성 Map'!W53</f>
        <v>0</v>
      </c>
      <c r="X54" s="465">
        <f>'1. IO 작성 Map'!X53</f>
        <v>0</v>
      </c>
      <c r="Y54" s="337">
        <f>'1. IO 작성 Map'!Y53</f>
        <v>0</v>
      </c>
      <c r="AA54" s="783" t="s">
        <v>5635</v>
      </c>
      <c r="AB54" s="784"/>
      <c r="AC54" s="784"/>
      <c r="AD54" s="784"/>
      <c r="AE54" s="784"/>
      <c r="AF54" s="784"/>
      <c r="AG54" s="784"/>
      <c r="AH54" s="785"/>
    </row>
    <row r="55" spans="1:34" ht="17.25" thickBot="1">
      <c r="A55" s="4"/>
      <c r="B55" s="799"/>
      <c r="C55" s="799"/>
      <c r="D55" s="467">
        <f>'1. IO 작성 Map'!D54</f>
        <v>47</v>
      </c>
      <c r="E55" s="469" t="str">
        <f>'1. IO 작성 Map'!E54</f>
        <v>X102E</v>
      </c>
      <c r="F55" s="23" t="str">
        <f>'1. IO 작성 Map'!F54</f>
        <v>LEFT FRONT (ULF) FIXTURE UP</v>
      </c>
      <c r="G55" s="124" t="str">
        <f>VLOOKUP(E55,'2. T-Memory Map'!$D$5:$E$1004,2,FALSE)</f>
        <v>T4034</v>
      </c>
      <c r="H55" s="103" t="str">
        <f>VLOOKUP(G55,'3. M-Memory Map'!$C$4:$D$503,2,FALSE)</f>
        <v>M4464</v>
      </c>
      <c r="I55"/>
      <c r="J55"/>
      <c r="K55" s="799"/>
      <c r="L55" s="799"/>
      <c r="M55" s="471">
        <f>'1. IO 작성 Map'!M54</f>
        <v>47</v>
      </c>
      <c r="N55" s="473" t="str">
        <f>'1. IO 작성 Map'!N54</f>
        <v>Y112E</v>
      </c>
      <c r="O55" s="3" t="str">
        <f>'1. IO 작성 Map'!O54</f>
        <v>PROBE CARD PCB LOCK 05</v>
      </c>
      <c r="P55" s="103" t="str">
        <f>VLOOKUP(N55,'3. M-Memory Map'!$C$508:$D$1007,2,FALSE)</f>
        <v>M4958</v>
      </c>
      <c r="S55" s="799"/>
      <c r="T55" s="799"/>
      <c r="U55" s="39">
        <f>'1. IO 작성 Map'!U54</f>
        <v>0</v>
      </c>
      <c r="V55" s="476">
        <f>'1. IO 작성 Map'!V54</f>
        <v>0</v>
      </c>
      <c r="W55" s="147">
        <f>'1. IO 작성 Map'!W54</f>
        <v>0</v>
      </c>
      <c r="X55" s="462">
        <f>'1. IO 작성 Map'!X54</f>
        <v>0</v>
      </c>
      <c r="Y55" s="292">
        <f>'1. IO 작성 Map'!Y54</f>
        <v>0</v>
      </c>
      <c r="AA55" s="511" t="s">
        <v>5636</v>
      </c>
      <c r="AB55" s="508" t="s">
        <v>5637</v>
      </c>
      <c r="AC55" s="508" t="s">
        <v>988</v>
      </c>
      <c r="AD55" s="519"/>
      <c r="AE55" s="509"/>
      <c r="AF55" s="518" t="s">
        <v>5638</v>
      </c>
      <c r="AG55" s="518"/>
      <c r="AH55" s="512"/>
    </row>
    <row r="56" spans="1:34" ht="17.25" thickBot="1">
      <c r="A56" s="4"/>
      <c r="B56" s="799"/>
      <c r="C56" s="799"/>
      <c r="D56" s="467">
        <f>'1. IO 작성 Map'!D55</f>
        <v>48</v>
      </c>
      <c r="E56" s="469" t="str">
        <f>'1. IO 작성 Map'!E55</f>
        <v>X102F</v>
      </c>
      <c r="F56" s="23" t="str">
        <f>'1. IO 작성 Map'!F55</f>
        <v>LEFT FRONT (ULF) FIXTURE DOWN</v>
      </c>
      <c r="G56" s="124" t="str">
        <f>VLOOKUP(E56,'2. T-Memory Map'!$D$5:$E$1004,2,FALSE)</f>
        <v>T4035</v>
      </c>
      <c r="H56" s="103" t="str">
        <f>VLOOKUP(G56,'3. M-Memory Map'!$C$4:$D$503,2,FALSE)</f>
        <v>M4465</v>
      </c>
      <c r="I56"/>
      <c r="J56"/>
      <c r="K56" s="799"/>
      <c r="L56" s="799"/>
      <c r="M56" s="471">
        <f>'1. IO 작성 Map'!M55</f>
        <v>48</v>
      </c>
      <c r="N56" s="473" t="str">
        <f>'1. IO 작성 Map'!N55</f>
        <v>Y112F</v>
      </c>
      <c r="O56" s="3" t="str">
        <f>'1. IO 작성 Map'!O55</f>
        <v>PROBE CARD PCB UNLOCK 05</v>
      </c>
      <c r="P56" s="103" t="str">
        <f>VLOOKUP(N56,'3. M-Memory Map'!$C$508:$D$1007,2,FALSE)</f>
        <v>M4959</v>
      </c>
      <c r="S56" s="799"/>
      <c r="T56" s="799"/>
      <c r="U56" s="39">
        <f>'1. IO 작성 Map'!U55</f>
        <v>0</v>
      </c>
      <c r="V56" s="476">
        <f>'1. IO 작성 Map'!V55</f>
        <v>0</v>
      </c>
      <c r="W56" s="34">
        <f>'1. IO 작성 Map'!W55</f>
        <v>0</v>
      </c>
      <c r="X56" s="463">
        <f>'1. IO 작성 Map'!X55</f>
        <v>0</v>
      </c>
      <c r="Y56" s="339">
        <f>'1. IO 작성 Map'!Y55</f>
        <v>0</v>
      </c>
      <c r="AA56" s="777"/>
      <c r="AB56" s="778"/>
      <c r="AC56" s="778"/>
      <c r="AD56" s="778"/>
      <c r="AE56" s="778"/>
      <c r="AF56" s="778"/>
      <c r="AG56" s="778"/>
      <c r="AH56" s="779"/>
    </row>
    <row r="57" spans="1:34" ht="17.25" thickBot="1">
      <c r="A57" s="4"/>
      <c r="B57" s="799"/>
      <c r="C57" s="799"/>
      <c r="D57" s="467">
        <f>'1. IO 작성 Map'!D56</f>
        <v>49</v>
      </c>
      <c r="E57" s="469" t="str">
        <f>'1. IO 작성 Map'!E56</f>
        <v>X1030</v>
      </c>
      <c r="F57" s="757" t="str">
        <f>'1. IO 작성 Map'!F56</f>
        <v>ISOLATOR (FL) POSITION NORMAL</v>
      </c>
      <c r="G57" s="124" t="str">
        <f>VLOOKUP(E57,'2. T-Memory Map'!$D$5:$E$1004,2,FALSE)</f>
        <v>T4330</v>
      </c>
      <c r="H57" s="103" t="str">
        <f>VLOOKUP(G57,'3. M-Memory Map'!$C$4:$D$503,2,FALSE)</f>
        <v>M4250</v>
      </c>
      <c r="I57"/>
      <c r="J57"/>
      <c r="K57" s="799"/>
      <c r="L57" s="799"/>
      <c r="M57" s="471">
        <f>'1. IO 작성 Map'!M56</f>
        <v>49</v>
      </c>
      <c r="N57" s="473" t="str">
        <f>'1. IO 작성 Map'!N56</f>
        <v>Y1130</v>
      </c>
      <c r="O57" s="3" t="str">
        <f>'1. IO 작성 Map'!O56</f>
        <v>PROBE CARD SAFETY CLAMP ON 01</v>
      </c>
      <c r="P57" s="103" t="str">
        <f>VLOOKUP(N57,'3. M-Memory Map'!$C$508:$D$1007,2,FALSE)</f>
        <v>M4890</v>
      </c>
      <c r="S57" s="799"/>
      <c r="T57" s="799"/>
      <c r="U57" s="39">
        <f>'1. IO 작성 Map'!U56</f>
        <v>0</v>
      </c>
      <c r="V57" s="476">
        <f>'1. IO 작성 Map'!V56</f>
        <v>0</v>
      </c>
      <c r="W57" s="34">
        <f>'1. IO 작성 Map'!W56</f>
        <v>0</v>
      </c>
      <c r="X57" s="463">
        <f>'1. IO 작성 Map'!X56</f>
        <v>0</v>
      </c>
      <c r="Y57" s="339">
        <f>'1. IO 작성 Map'!Y56</f>
        <v>0</v>
      </c>
      <c r="AA57" s="495">
        <f>'1. IO 작성 Map'!AA56</f>
        <v>0</v>
      </c>
      <c r="AB57" s="495">
        <f>'1. IO 작성 Map'!AB56</f>
        <v>0</v>
      </c>
      <c r="AC57" s="480">
        <f>'1. IO 작성 Map'!AC56</f>
        <v>0</v>
      </c>
      <c r="AD57" s="801">
        <f>'1. IO 작성 Map'!AD56:AE56</f>
        <v>0</v>
      </c>
      <c r="AE57" s="802"/>
      <c r="AF57" s="481">
        <f>'1. IO 작성 Map'!AF56</f>
        <v>0</v>
      </c>
      <c r="AG57" s="481">
        <f>'1. IO 작성 Map'!AG56</f>
        <v>0</v>
      </c>
      <c r="AH57" s="506">
        <f>'1. IO 작성 Map'!AH56</f>
        <v>0</v>
      </c>
    </row>
    <row r="58" spans="1:34" ht="17.25" thickBot="1">
      <c r="A58" s="4"/>
      <c r="B58" s="799"/>
      <c r="C58" s="799"/>
      <c r="D58" s="467">
        <f>'1. IO 작성 Map'!D57</f>
        <v>50</v>
      </c>
      <c r="E58" s="469" t="str">
        <f>'1. IO 작성 Map'!E57</f>
        <v>X1031</v>
      </c>
      <c r="F58" s="757" t="str">
        <f>'1. IO 작성 Map'!F57</f>
        <v>ISOLATOR (FR) POSITION NORMAL</v>
      </c>
      <c r="G58" s="124" t="str">
        <f>VLOOKUP(E58,'2. T-Memory Map'!$D$5:$E$1004,2,FALSE)</f>
        <v>T4331</v>
      </c>
      <c r="H58" s="103" t="str">
        <f>VLOOKUP(G58,'3. M-Memory Map'!$C$4:$D$503,2,FALSE)</f>
        <v>M4251</v>
      </c>
      <c r="I58"/>
      <c r="J58"/>
      <c r="K58" s="799"/>
      <c r="L58" s="799"/>
      <c r="M58" s="471">
        <f>'1. IO 작성 Map'!M57</f>
        <v>50</v>
      </c>
      <c r="N58" s="473" t="str">
        <f>'1. IO 작성 Map'!N57</f>
        <v>Y1131</v>
      </c>
      <c r="O58" s="3" t="str">
        <f>'1. IO 작성 Map'!O57</f>
        <v xml:space="preserve">PROBE CARD SAFETY CLAMP OFF 01  </v>
      </c>
      <c r="P58" s="103" t="str">
        <f>VLOOKUP(N58,'3. M-Memory Map'!$C$508:$D$1007,2,FALSE)</f>
        <v>M4891</v>
      </c>
      <c r="S58" s="799"/>
      <c r="T58" s="799"/>
      <c r="U58" s="39">
        <f>'1. IO 작성 Map'!U57</f>
        <v>0</v>
      </c>
      <c r="V58" s="476">
        <f>'1. IO 작성 Map'!V57</f>
        <v>0</v>
      </c>
      <c r="W58" s="147">
        <f>'1. IO 작성 Map'!W57</f>
        <v>0</v>
      </c>
      <c r="X58" s="463">
        <f>'1. IO 작성 Map'!X57</f>
        <v>0</v>
      </c>
      <c r="Y58" s="339">
        <f>'1. IO 작성 Map'!Y57</f>
        <v>0</v>
      </c>
    </row>
    <row r="59" spans="1:34" ht="17.25" thickBot="1">
      <c r="A59" s="4"/>
      <c r="B59" s="799"/>
      <c r="C59" s="799"/>
      <c r="D59" s="467">
        <f>'1. IO 작성 Map'!D58</f>
        <v>51</v>
      </c>
      <c r="E59" s="469" t="str">
        <f>'1. IO 작성 Map'!E58</f>
        <v>X1032</v>
      </c>
      <c r="F59" s="757" t="str">
        <f>'1. IO 작성 Map'!F58</f>
        <v>ISOLATOR (BR) POSITION NORMAL</v>
      </c>
      <c r="G59" s="124" t="str">
        <f>VLOOKUP(E59,'2. T-Memory Map'!$D$5:$E$1004,2,FALSE)</f>
        <v>T4332</v>
      </c>
      <c r="H59" s="103" t="str">
        <f>VLOOKUP(G59,'3. M-Memory Map'!$C$4:$D$503,2,FALSE)</f>
        <v>M4252</v>
      </c>
      <c r="I59"/>
      <c r="J59"/>
      <c r="K59" s="799"/>
      <c r="L59" s="799"/>
      <c r="M59" s="471">
        <f>'1. IO 작성 Map'!M58</f>
        <v>51</v>
      </c>
      <c r="N59" s="473" t="str">
        <f>'1. IO 작성 Map'!N58</f>
        <v>Y1132</v>
      </c>
      <c r="O59" s="3" t="str">
        <f>'1. IO 작성 Map'!O58</f>
        <v>PROBE CARD SAFETY CLAMP ON 02</v>
      </c>
      <c r="P59" s="103" t="str">
        <f>VLOOKUP(N59,'3. M-Memory Map'!$C$508:$D$1007,2,FALSE)</f>
        <v>M4892</v>
      </c>
      <c r="S59" s="799"/>
      <c r="T59" s="799"/>
      <c r="U59" s="39">
        <f>'1. IO 작성 Map'!U58</f>
        <v>0</v>
      </c>
      <c r="V59" s="477">
        <f>'1. IO 작성 Map'!V58</f>
        <v>0</v>
      </c>
      <c r="W59" s="34">
        <f>'1. IO 작성 Map'!W58</f>
        <v>0</v>
      </c>
      <c r="X59" s="461">
        <f>'1. IO 작성 Map'!X58</f>
        <v>0</v>
      </c>
      <c r="Y59" s="338">
        <f>'1. IO 작성 Map'!Y58</f>
        <v>0</v>
      </c>
      <c r="AA59" s="508" t="s">
        <v>5631</v>
      </c>
      <c r="AB59" s="511">
        <v>4</v>
      </c>
      <c r="AC59" s="507"/>
      <c r="AD59" s="517"/>
      <c r="AE59" s="507"/>
      <c r="AF59" s="507"/>
      <c r="AG59" s="507"/>
    </row>
    <row r="60" spans="1:34" ht="17.25" thickBot="1">
      <c r="A60" s="4"/>
      <c r="B60" s="799"/>
      <c r="C60" s="799"/>
      <c r="D60" s="467">
        <f>'1. IO 작성 Map'!D59</f>
        <v>52</v>
      </c>
      <c r="E60" s="469" t="str">
        <f>'1. IO 작성 Map'!E59</f>
        <v>X1033</v>
      </c>
      <c r="F60" s="757" t="str">
        <f>'1. IO 작성 Map'!F59</f>
        <v xml:space="preserve">ISOLATOR (BL) POSITION NORMAL </v>
      </c>
      <c r="G60" s="124" t="str">
        <f>VLOOKUP(E60,'2. T-Memory Map'!$D$5:$E$1004,2,FALSE)</f>
        <v>T4333</v>
      </c>
      <c r="H60" s="103" t="str">
        <f>VLOOKUP(G60,'3. M-Memory Map'!$C$4:$D$503,2,FALSE)</f>
        <v>M4253</v>
      </c>
      <c r="I60"/>
      <c r="J60"/>
      <c r="K60" s="799"/>
      <c r="L60" s="799"/>
      <c r="M60" s="471">
        <f>'1. IO 작성 Map'!M59</f>
        <v>52</v>
      </c>
      <c r="N60" s="473" t="str">
        <f>'1. IO 작성 Map'!N59</f>
        <v>Y1133</v>
      </c>
      <c r="O60" s="3" t="str">
        <f>'1. IO 작성 Map'!O59</f>
        <v>PROBE CARD SAFETY CLAMP OFF 02</v>
      </c>
      <c r="P60" s="103" t="str">
        <f>VLOOKUP(N60,'3. M-Memory Map'!$C$508:$D$1007,2,FALSE)</f>
        <v>M4893</v>
      </c>
      <c r="S60" s="799"/>
      <c r="T60" s="799"/>
      <c r="U60" s="39">
        <f>'1. IO 작성 Map'!U59</f>
        <v>0</v>
      </c>
      <c r="V60" s="477">
        <f>'1. IO 작성 Map'!V59</f>
        <v>0</v>
      </c>
      <c r="W60" s="147">
        <f>'1. IO 작성 Map'!W59</f>
        <v>0</v>
      </c>
      <c r="X60" s="462">
        <f>'1. IO 작성 Map'!X59</f>
        <v>0</v>
      </c>
      <c r="Y60" s="292">
        <f>'1. IO 작성 Map'!Y59</f>
        <v>0</v>
      </c>
      <c r="AA60" s="508" t="s">
        <v>5632</v>
      </c>
      <c r="AB60" s="511">
        <v>1</v>
      </c>
      <c r="AC60" s="507"/>
      <c r="AD60" s="517"/>
      <c r="AE60" s="507"/>
      <c r="AF60" s="507"/>
      <c r="AG60" s="507"/>
    </row>
    <row r="61" spans="1:34" ht="17.25" thickBot="1">
      <c r="A61" s="4"/>
      <c r="B61" s="799"/>
      <c r="C61" s="799"/>
      <c r="D61" s="467">
        <f>'1. IO 작성 Map'!D60</f>
        <v>53</v>
      </c>
      <c r="E61" s="469" t="str">
        <f>'1. IO 작성 Map'!E60</f>
        <v>X1034</v>
      </c>
      <c r="F61" s="23" t="str">
        <f>'1. IO 작성 Map'!F60</f>
        <v>R0 POSITION 01 (0 degree POS.)</v>
      </c>
      <c r="G61" s="124" t="str">
        <f>VLOOKUP(E61,'2. T-Memory Map'!$D$5:$E$1004,2,FALSE)</f>
        <v>T4460</v>
      </c>
      <c r="H61" s="103" t="str">
        <f>VLOOKUP(G61,'3. M-Memory Map'!$C$4:$D$503,2,FALSE)</f>
        <v>M4400</v>
      </c>
      <c r="I61"/>
      <c r="J61"/>
      <c r="K61" s="799"/>
      <c r="L61" s="799"/>
      <c r="M61" s="471">
        <f>'1. IO 작성 Map'!M60</f>
        <v>53</v>
      </c>
      <c r="N61" s="473" t="str">
        <f>'1. IO 작성 Map'!N60</f>
        <v>Y1134</v>
      </c>
      <c r="O61" s="3" t="str">
        <f>'1. IO 작성 Map'!O60</f>
        <v>PROBE CARD SAFETY CLAMP ON 03</v>
      </c>
      <c r="P61" s="103" t="str">
        <f>VLOOKUP(N61,'3. M-Memory Map'!$C$508:$D$1007,2,FALSE)</f>
        <v>M4894</v>
      </c>
      <c r="S61" s="800"/>
      <c r="T61" s="800"/>
      <c r="U61" s="478">
        <f>'1. IO 작성 Map'!U60</f>
        <v>0</v>
      </c>
      <c r="V61" s="479">
        <f>'1. IO 작성 Map'!V60</f>
        <v>0</v>
      </c>
      <c r="W61" s="293">
        <f>'1. IO 작성 Map'!W60</f>
        <v>0</v>
      </c>
      <c r="X61" s="464">
        <f>'1. IO 작성 Map'!X60</f>
        <v>0</v>
      </c>
      <c r="Y61" s="340">
        <f>'1. IO 작성 Map'!Y60</f>
        <v>0</v>
      </c>
      <c r="AA61" s="508" t="s">
        <v>5633</v>
      </c>
      <c r="AB61" s="511" t="s">
        <v>5634</v>
      </c>
      <c r="AC61" s="507"/>
      <c r="AD61" s="507"/>
      <c r="AE61" s="507"/>
      <c r="AF61" s="507"/>
      <c r="AG61" s="507"/>
    </row>
    <row r="62" spans="1:34" ht="17.25" thickBot="1">
      <c r="A62" s="4"/>
      <c r="B62" s="799"/>
      <c r="C62" s="799"/>
      <c r="D62" s="467">
        <f>'1. IO 작성 Map'!D61</f>
        <v>54</v>
      </c>
      <c r="E62" s="469" t="str">
        <f>'1. IO 작성 Map'!E61</f>
        <v>X1035</v>
      </c>
      <c r="F62" s="23" t="str">
        <f>'1. IO 작성 Map'!F61</f>
        <v>R0 POSITION 02 (90 degree POS.)</v>
      </c>
      <c r="G62" s="124" t="str">
        <f>VLOOKUP(E62,'2. T-Memory Map'!$D$5:$E$1004,2,FALSE)</f>
        <v>T4461</v>
      </c>
      <c r="H62" s="103" t="str">
        <f>VLOOKUP(G62,'3. M-Memory Map'!$C$4:$D$503,2,FALSE)</f>
        <v>M4401</v>
      </c>
      <c r="I62"/>
      <c r="J62"/>
      <c r="K62" s="799"/>
      <c r="L62" s="799"/>
      <c r="M62" s="471">
        <f>'1. IO 작성 Map'!M61</f>
        <v>54</v>
      </c>
      <c r="N62" s="473" t="str">
        <f>'1. IO 작성 Map'!N61</f>
        <v>Y1135</v>
      </c>
      <c r="O62" s="3" t="str">
        <f>'1. IO 작성 Map'!O61</f>
        <v>PROBE CARD SAFETY CLAMP OFF 03</v>
      </c>
      <c r="P62" s="103" t="str">
        <f>VLOOKUP(N62,'3. M-Memory Map'!$C$508:$D$1007,2,FALSE)</f>
        <v>M4895</v>
      </c>
      <c r="AA62" s="783" t="s">
        <v>5635</v>
      </c>
      <c r="AB62" s="784"/>
      <c r="AC62" s="784"/>
      <c r="AD62" s="784"/>
      <c r="AE62" s="784"/>
      <c r="AF62" s="784"/>
      <c r="AG62" s="784"/>
      <c r="AH62" s="785"/>
    </row>
    <row r="63" spans="1:34" ht="17.25" thickBot="1">
      <c r="A63" s="4"/>
      <c r="B63" s="799"/>
      <c r="C63" s="799"/>
      <c r="D63" s="467">
        <f>'1. IO 작성 Map'!D62</f>
        <v>55</v>
      </c>
      <c r="E63" s="469" t="str">
        <f>'1. IO 작성 Map'!E62</f>
        <v>X1036</v>
      </c>
      <c r="F63" s="23" t="str">
        <f>'1. IO 작성 Map'!F62</f>
        <v>R0 POSITION 03 (180 degree POS.)</v>
      </c>
      <c r="G63" s="124" t="str">
        <f>VLOOKUP(E63,'2. T-Memory Map'!$D$5:$E$1004,2,FALSE)</f>
        <v>T4462</v>
      </c>
      <c r="H63" s="103" t="str">
        <f>VLOOKUP(G63,'3. M-Memory Map'!$C$4:$D$503,2,FALSE)</f>
        <v>M4402</v>
      </c>
      <c r="I63"/>
      <c r="J63"/>
      <c r="K63" s="799"/>
      <c r="L63" s="799"/>
      <c r="M63" s="471">
        <f>'1. IO 작성 Map'!M62</f>
        <v>55</v>
      </c>
      <c r="N63" s="473" t="str">
        <f>'1. IO 작성 Map'!N62</f>
        <v>Y1136</v>
      </c>
      <c r="O63" s="3" t="str">
        <f>'1. IO 작성 Map'!O62</f>
        <v>PROBE CARD SAFETY CLAMP ON 04</v>
      </c>
      <c r="P63" s="103" t="str">
        <f>VLOOKUP(N63,'3. M-Memory Map'!$C$508:$D$1007,2,FALSE)</f>
        <v>M4896</v>
      </c>
      <c r="S63" s="7" t="s">
        <v>990</v>
      </c>
      <c r="T63" s="8">
        <f>'1. IO 작성 Map'!T62</f>
        <v>4</v>
      </c>
      <c r="U63" s="4"/>
      <c r="V63" s="4"/>
      <c r="W63" s="4"/>
      <c r="X63" s="4"/>
      <c r="Y63" s="4"/>
      <c r="AA63" s="511" t="s">
        <v>5636</v>
      </c>
      <c r="AB63" s="508" t="s">
        <v>5637</v>
      </c>
      <c r="AC63" s="508" t="s">
        <v>988</v>
      </c>
      <c r="AD63" s="519"/>
      <c r="AE63" s="509"/>
      <c r="AF63" s="518" t="s">
        <v>5638</v>
      </c>
      <c r="AG63" s="518"/>
      <c r="AH63" s="512"/>
    </row>
    <row r="64" spans="1:34" ht="17.25" thickBot="1">
      <c r="A64" s="4"/>
      <c r="B64" s="799"/>
      <c r="C64" s="799"/>
      <c r="D64" s="467">
        <f>'1. IO 작성 Map'!D63</f>
        <v>56</v>
      </c>
      <c r="E64" s="469" t="str">
        <f>'1. IO 작성 Map'!E63</f>
        <v>X1037</v>
      </c>
      <c r="F64" s="23" t="str">
        <f>'1. IO 작성 Map'!F63</f>
        <v>R0 POSITION 04 (270 degree POS.)</v>
      </c>
      <c r="G64" s="124" t="str">
        <f>VLOOKUP(E64,'2. T-Memory Map'!$D$5:$E$1004,2,FALSE)</f>
        <v>T4463</v>
      </c>
      <c r="H64" s="103" t="str">
        <f>VLOOKUP(G64,'3. M-Memory Map'!$C$4:$D$503,2,FALSE)</f>
        <v>M4403</v>
      </c>
      <c r="I64"/>
      <c r="J64"/>
      <c r="K64" s="799"/>
      <c r="L64" s="799"/>
      <c r="M64" s="471">
        <f>'1. IO 작성 Map'!M63</f>
        <v>56</v>
      </c>
      <c r="N64" s="473" t="str">
        <f>'1. IO 작성 Map'!N63</f>
        <v>Y1137</v>
      </c>
      <c r="O64" s="3" t="str">
        <f>'1. IO 작성 Map'!O63</f>
        <v>PROBE CARD SAFETY CLAMP OFF 04</v>
      </c>
      <c r="P64" s="103" t="str">
        <f>VLOOKUP(N64,'3. M-Memory Map'!$C$508:$D$1007,2,FALSE)</f>
        <v>M4897</v>
      </c>
      <c r="S64" s="15" t="s">
        <v>1003</v>
      </c>
      <c r="T64" s="51">
        <f>'1. IO 작성 Map'!T63</f>
        <v>3</v>
      </c>
      <c r="U64" s="4"/>
      <c r="V64" s="4"/>
      <c r="W64" s="4"/>
      <c r="X64" s="4"/>
      <c r="Y64" s="4"/>
      <c r="AA64" s="777"/>
      <c r="AB64" s="778"/>
      <c r="AC64" s="778"/>
      <c r="AD64" s="778"/>
      <c r="AE64" s="778"/>
      <c r="AF64" s="778"/>
      <c r="AG64" s="778"/>
      <c r="AH64" s="779"/>
    </row>
    <row r="65" spans="1:34" ht="17.25" thickBot="1">
      <c r="A65" s="4"/>
      <c r="B65" s="799"/>
      <c r="C65" s="799"/>
      <c r="D65" s="467">
        <f>'1. IO 작성 Map'!D64</f>
        <v>57</v>
      </c>
      <c r="E65" s="469" t="str">
        <f>'1. IO 작성 Map'!E64</f>
        <v>X1038</v>
      </c>
      <c r="F65" s="23" t="str">
        <f>'1. IO 작성 Map'!F64</f>
        <v>UZ0 PROBE CARD CHECK 01 (LEFT)</v>
      </c>
      <c r="G65" s="124" t="str">
        <f>VLOOKUP(E65,'2. T-Memory Map'!$D$5:$E$1004,2,FALSE)</f>
        <v>T4880</v>
      </c>
      <c r="H65" s="103" t="str">
        <f>VLOOKUP(G65,'3. M-Memory Map'!$C$4:$D$503,2,FALSE)</f>
        <v>M4290</v>
      </c>
      <c r="I65"/>
      <c r="J65"/>
      <c r="K65" s="799"/>
      <c r="L65" s="799"/>
      <c r="M65" s="471">
        <f>'1. IO 작성 Map'!M64</f>
        <v>57</v>
      </c>
      <c r="N65" s="473" t="str">
        <f>'1. IO 작성 Map'!N64</f>
        <v>Y1138</v>
      </c>
      <c r="O65" s="3" t="str">
        <f>'1. IO 작성 Map'!O64</f>
        <v>PROBE CARD SAFETY CLAMP ON 05</v>
      </c>
      <c r="P65" s="103" t="str">
        <f>VLOOKUP(N65,'3. M-Memory Map'!$C$508:$D$1007,2,FALSE)</f>
        <v>M4898</v>
      </c>
      <c r="S65" s="783" t="s">
        <v>1004</v>
      </c>
      <c r="T65" s="784"/>
      <c r="U65" s="784"/>
      <c r="V65" s="784"/>
      <c r="W65" s="784"/>
      <c r="X65" s="784"/>
      <c r="Y65" s="785"/>
      <c r="AA65" s="495">
        <f>'1. IO 작성 Map'!AA64</f>
        <v>0</v>
      </c>
      <c r="AB65" s="495">
        <f>'1. IO 작성 Map'!AB64</f>
        <v>0</v>
      </c>
      <c r="AC65" s="480">
        <f>'1. IO 작성 Map'!AC64</f>
        <v>0</v>
      </c>
      <c r="AD65" s="801">
        <f>'1. IO 작성 Map'!AD64:AE64</f>
        <v>0</v>
      </c>
      <c r="AE65" s="802"/>
      <c r="AF65" s="481">
        <f>'1. IO 작성 Map'!AF64</f>
        <v>0</v>
      </c>
      <c r="AG65" s="481">
        <f>'1. IO 작성 Map'!AG64</f>
        <v>0</v>
      </c>
      <c r="AH65" s="506">
        <f>'1. IO 작성 Map'!AH64</f>
        <v>0</v>
      </c>
    </row>
    <row r="66" spans="1:34" ht="17.25" thickBot="1">
      <c r="A66" s="4"/>
      <c r="B66" s="799"/>
      <c r="C66" s="799"/>
      <c r="D66" s="467">
        <f>'1. IO 작성 Map'!D65</f>
        <v>58</v>
      </c>
      <c r="E66" s="469" t="str">
        <f>'1. IO 작성 Map'!E65</f>
        <v>X1039</v>
      </c>
      <c r="F66" s="23" t="str">
        <f>'1. IO 작성 Map'!F65</f>
        <v>UZ0 PROBE CARD CHECK 02 (LEFT)</v>
      </c>
      <c r="G66" s="124" t="str">
        <f>VLOOKUP(E66,'2. T-Memory Map'!$D$5:$E$1004,2,FALSE)</f>
        <v>T4881</v>
      </c>
      <c r="H66" s="103" t="str">
        <f>VLOOKUP(G66,'3. M-Memory Map'!$C$4:$D$503,2,FALSE)</f>
        <v>M4291</v>
      </c>
      <c r="I66"/>
      <c r="J66"/>
      <c r="K66" s="799"/>
      <c r="L66" s="799"/>
      <c r="M66" s="471">
        <f>'1. IO 작성 Map'!M65</f>
        <v>58</v>
      </c>
      <c r="N66" s="473" t="str">
        <f>'1. IO 작성 Map'!N65</f>
        <v>Y1139</v>
      </c>
      <c r="O66" s="3" t="str">
        <f>'1. IO 작성 Map'!O65</f>
        <v>PROBE CARD SAFETY CLAMP OFF 05</v>
      </c>
      <c r="P66" s="103" t="str">
        <f>VLOOKUP(N66,'3. M-Memory Map'!$C$508:$D$1007,2,FALSE)</f>
        <v>M4899</v>
      </c>
      <c r="S66" s="4"/>
      <c r="T66" s="4"/>
      <c r="U66" s="11"/>
      <c r="V66" s="12"/>
      <c r="W66" s="14"/>
      <c r="X66" s="14"/>
      <c r="Y66" s="14"/>
    </row>
    <row r="67" spans="1:34" ht="17.25" thickBot="1">
      <c r="A67" s="4"/>
      <c r="B67" s="799"/>
      <c r="C67" s="799"/>
      <c r="D67" s="467">
        <f>'1. IO 작성 Map'!D66</f>
        <v>59</v>
      </c>
      <c r="E67" s="469" t="str">
        <f>'1. IO 작성 Map'!E66</f>
        <v>X103A</v>
      </c>
      <c r="F67" s="23" t="str">
        <f>'1. IO 작성 Map'!F66</f>
        <v>UZ0 PROBE CARD CHECK 03 (RIGHT)</v>
      </c>
      <c r="G67" s="124" t="str">
        <f>VLOOKUP(E67,'2. T-Memory Map'!$D$5:$E$1004,2,FALSE)</f>
        <v>T4882</v>
      </c>
      <c r="H67" s="103" t="str">
        <f>VLOOKUP(G67,'3. M-Memory Map'!$C$4:$D$503,2,FALSE)</f>
        <v>M4292</v>
      </c>
      <c r="I67"/>
      <c r="J67"/>
      <c r="K67" s="799"/>
      <c r="L67" s="799"/>
      <c r="M67" s="471">
        <f>'1. IO 작성 Map'!M66</f>
        <v>59</v>
      </c>
      <c r="N67" s="473" t="str">
        <f>'1. IO 작성 Map'!N66</f>
        <v>Y113A</v>
      </c>
      <c r="O67" s="3" t="str">
        <f>'1. IO 작성 Map'!O66</f>
        <v>SPARE</v>
      </c>
      <c r="P67" s="103" t="e">
        <f>VLOOKUP(N67,'3. M-Memory Map'!$C$508:$D$1007,2,FALSE)</f>
        <v>#N/A</v>
      </c>
      <c r="S67" s="7" t="s">
        <v>991</v>
      </c>
      <c r="T67" s="7" t="s">
        <v>989</v>
      </c>
      <c r="U67" s="7" t="s">
        <v>988</v>
      </c>
      <c r="V67" s="18" t="s">
        <v>993</v>
      </c>
      <c r="W67" s="30" t="s">
        <v>994</v>
      </c>
      <c r="X67" s="460"/>
      <c r="Y67" s="459"/>
      <c r="AA67" s="508" t="s">
        <v>5631</v>
      </c>
      <c r="AB67" s="511">
        <v>4</v>
      </c>
      <c r="AC67" s="507"/>
      <c r="AD67" s="517"/>
      <c r="AE67" s="507"/>
      <c r="AF67" s="507"/>
      <c r="AG67" s="507"/>
    </row>
    <row r="68" spans="1:34" ht="17.25" thickBot="1">
      <c r="A68" s="4"/>
      <c r="B68" s="799"/>
      <c r="C68" s="799"/>
      <c r="D68" s="467">
        <f>'1. IO 작성 Map'!D67</f>
        <v>60</v>
      </c>
      <c r="E68" s="469" t="str">
        <f>'1. IO 작성 Map'!E67</f>
        <v>X103B</v>
      </c>
      <c r="F68" s="23" t="str">
        <f>'1. IO 작성 Map'!F67</f>
        <v>UZ0 PROBE CARD CHECK 04 (RIGHT)</v>
      </c>
      <c r="G68" s="124" t="str">
        <f>VLOOKUP(E68,'2. T-Memory Map'!$D$5:$E$1004,2,FALSE)</f>
        <v>T4883</v>
      </c>
      <c r="H68" s="103" t="str">
        <f>VLOOKUP(G68,'3. M-Memory Map'!$C$4:$D$503,2,FALSE)</f>
        <v>M4293</v>
      </c>
      <c r="I68"/>
      <c r="J68"/>
      <c r="K68" s="799"/>
      <c r="L68" s="799"/>
      <c r="M68" s="471">
        <f>'1. IO 작성 Map'!M67</f>
        <v>60</v>
      </c>
      <c r="N68" s="473" t="str">
        <f>'1. IO 작성 Map'!N67</f>
        <v>Y113B</v>
      </c>
      <c r="O68" s="3" t="str">
        <f>'1. IO 작성 Map'!O67</f>
        <v>SPARE</v>
      </c>
      <c r="P68" s="103" t="e">
        <f>VLOOKUP(N68,'3. M-Memory Map'!$C$508:$D$1007,2,FALSE)</f>
        <v>#N/A</v>
      </c>
      <c r="S68" s="777">
        <f>'1. IO 작성 Map'!S67:X67</f>
        <v>0</v>
      </c>
      <c r="T68" s="778"/>
      <c r="U68" s="778"/>
      <c r="V68" s="778"/>
      <c r="W68" s="778"/>
      <c r="X68" s="778"/>
      <c r="Y68" s="779"/>
      <c r="AA68" s="508" t="s">
        <v>5632</v>
      </c>
      <c r="AB68" s="511">
        <v>1</v>
      </c>
      <c r="AC68" s="507"/>
      <c r="AD68" s="517"/>
      <c r="AE68" s="507"/>
      <c r="AF68" s="507"/>
      <c r="AG68" s="507"/>
    </row>
    <row r="69" spans="1:34" ht="17.25" thickBot="1">
      <c r="A69" s="4"/>
      <c r="B69" s="799"/>
      <c r="C69" s="799"/>
      <c r="D69" s="467">
        <f>'1. IO 작성 Map'!D68</f>
        <v>61</v>
      </c>
      <c r="E69" s="469" t="str">
        <f>'1. IO 작성 Map'!E68</f>
        <v>X103C</v>
      </c>
      <c r="F69" s="23" t="str">
        <f>'1. IO 작성 Map'!F68</f>
        <v>UZ2 PROBE CARD CHECK 01 (LEFT)</v>
      </c>
      <c r="G69" s="124" t="str">
        <f>VLOOKUP(E69,'2. T-Memory Map'!$D$5:$E$1004,2,FALSE)</f>
        <v>T4884</v>
      </c>
      <c r="H69" s="103" t="str">
        <f>VLOOKUP(G69,'3. M-Memory Map'!$C$4:$D$503,2,FALSE)</f>
        <v>M4294</v>
      </c>
      <c r="I69"/>
      <c r="J69"/>
      <c r="K69" s="799"/>
      <c r="L69" s="799"/>
      <c r="M69" s="471">
        <f>'1. IO 작성 Map'!M68</f>
        <v>61</v>
      </c>
      <c r="N69" s="473" t="str">
        <f>'1. IO 작성 Map'!N68</f>
        <v>Y113C</v>
      </c>
      <c r="O69" s="3" t="str">
        <f>'1. IO 작성 Map'!O68</f>
        <v>SPARE</v>
      </c>
      <c r="P69" s="103" t="e">
        <f>VLOOKUP(N69,'3. M-Memory Map'!$C$508:$D$1007,2,FALSE)</f>
        <v>#N/A</v>
      </c>
      <c r="S69" s="799">
        <f>'1. IO 작성 Map'!S68:S75</f>
        <v>0</v>
      </c>
      <c r="T69" s="799">
        <f>'1. IO 작성 Map'!T68:T75</f>
        <v>0</v>
      </c>
      <c r="U69" s="36">
        <f>'1. IO 작성 Map'!U68</f>
        <v>0</v>
      </c>
      <c r="V69" s="475">
        <f>'1. IO 작성 Map'!V68</f>
        <v>0</v>
      </c>
      <c r="W69" s="31">
        <f>'1. IO 작성 Map'!W68</f>
        <v>0</v>
      </c>
      <c r="X69" s="465">
        <f>'1. IO 작성 Map'!X68</f>
        <v>0</v>
      </c>
      <c r="Y69" s="337">
        <f>'1. IO 작성 Map'!Y68</f>
        <v>0</v>
      </c>
      <c r="AA69" s="508" t="s">
        <v>5633</v>
      </c>
      <c r="AB69" s="511" t="s">
        <v>5634</v>
      </c>
      <c r="AC69" s="507"/>
      <c r="AD69" s="507"/>
      <c r="AE69" s="507"/>
      <c r="AF69" s="507"/>
      <c r="AG69" s="507"/>
    </row>
    <row r="70" spans="1:34" ht="17.25" thickBot="1">
      <c r="A70" s="4"/>
      <c r="B70" s="799"/>
      <c r="C70" s="799"/>
      <c r="D70" s="467">
        <f>'1. IO 작성 Map'!D69</f>
        <v>62</v>
      </c>
      <c r="E70" s="469" t="str">
        <f>'1. IO 작성 Map'!E69</f>
        <v>X103D</v>
      </c>
      <c r="F70" s="23" t="str">
        <f>'1. IO 작성 Map'!F69</f>
        <v>UZ2 PROBE CARD CHECK 02 (LEFT)</v>
      </c>
      <c r="G70" s="124" t="str">
        <f>VLOOKUP(E70,'2. T-Memory Map'!$D$5:$E$1004,2,FALSE)</f>
        <v>T4885</v>
      </c>
      <c r="H70" s="103" t="str">
        <f>VLOOKUP(G70,'3. M-Memory Map'!$C$4:$D$503,2,FALSE)</f>
        <v>M4295</v>
      </c>
      <c r="I70"/>
      <c r="J70"/>
      <c r="K70" s="799"/>
      <c r="L70" s="799"/>
      <c r="M70" s="471">
        <f>'1. IO 작성 Map'!M69</f>
        <v>62</v>
      </c>
      <c r="N70" s="473" t="str">
        <f>'1. IO 작성 Map'!N69</f>
        <v>Y113D</v>
      </c>
      <c r="O70" s="3" t="str">
        <f>'1. IO 작성 Map'!O69</f>
        <v>SPARE</v>
      </c>
      <c r="P70" s="103" t="e">
        <f>VLOOKUP(N70,'3. M-Memory Map'!$C$508:$D$1007,2,FALSE)</f>
        <v>#N/A</v>
      </c>
      <c r="S70" s="799"/>
      <c r="T70" s="799"/>
      <c r="U70" s="39">
        <f>'1. IO 작성 Map'!U69</f>
        <v>0</v>
      </c>
      <c r="V70" s="476">
        <f>'1. IO 작성 Map'!V69</f>
        <v>0</v>
      </c>
      <c r="W70" s="147">
        <f>'1. IO 작성 Map'!W69</f>
        <v>0</v>
      </c>
      <c r="X70" s="462">
        <f>'1. IO 작성 Map'!X69</f>
        <v>0</v>
      </c>
      <c r="Y70" s="292">
        <f>'1. IO 작성 Map'!Y69</f>
        <v>0</v>
      </c>
      <c r="AA70" s="783" t="s">
        <v>5635</v>
      </c>
      <c r="AB70" s="784"/>
      <c r="AC70" s="784"/>
      <c r="AD70" s="784"/>
      <c r="AE70" s="784"/>
      <c r="AF70" s="784"/>
      <c r="AG70" s="784"/>
      <c r="AH70" s="785"/>
    </row>
    <row r="71" spans="1:34" ht="17.25" thickBot="1">
      <c r="A71" s="4"/>
      <c r="B71" s="799"/>
      <c r="C71" s="799"/>
      <c r="D71" s="467">
        <f>'1. IO 작성 Map'!D70</f>
        <v>63</v>
      </c>
      <c r="E71" s="469" t="str">
        <f>'1. IO 작성 Map'!E70</f>
        <v>X103E</v>
      </c>
      <c r="F71" s="23" t="str">
        <f>'1. IO 작성 Map'!F70</f>
        <v>UZ2 PROBE CARD CHECK 03 (RIGHT)</v>
      </c>
      <c r="G71" s="124" t="str">
        <f>VLOOKUP(E71,'2. T-Memory Map'!$D$5:$E$1004,2,FALSE)</f>
        <v>T4886</v>
      </c>
      <c r="H71" s="103" t="str">
        <f>VLOOKUP(G71,'3. M-Memory Map'!$C$4:$D$503,2,FALSE)</f>
        <v>M4296</v>
      </c>
      <c r="I71"/>
      <c r="J71"/>
      <c r="K71" s="799"/>
      <c r="L71" s="799"/>
      <c r="M71" s="471">
        <f>'1. IO 작성 Map'!M70</f>
        <v>63</v>
      </c>
      <c r="N71" s="473" t="str">
        <f>'1. IO 작성 Map'!N70</f>
        <v>Y113E</v>
      </c>
      <c r="O71" s="3" t="str">
        <f>'1. IO 작성 Map'!O70</f>
        <v>X-RAY IONIZER SIGN ON</v>
      </c>
      <c r="P71" s="103" t="e">
        <f>VLOOKUP(N71,'3. M-Memory Map'!$C$508:$D$1007,2,FALSE)</f>
        <v>#N/A</v>
      </c>
      <c r="S71" s="799"/>
      <c r="T71" s="799"/>
      <c r="U71" s="39">
        <f>'1. IO 작성 Map'!U70</f>
        <v>0</v>
      </c>
      <c r="V71" s="476">
        <f>'1. IO 작성 Map'!V70</f>
        <v>0</v>
      </c>
      <c r="W71" s="34">
        <f>'1. IO 작성 Map'!W70</f>
        <v>0</v>
      </c>
      <c r="X71" s="463">
        <f>'1. IO 작성 Map'!X70</f>
        <v>0</v>
      </c>
      <c r="Y71" s="339">
        <f>'1. IO 작성 Map'!Y70</f>
        <v>0</v>
      </c>
      <c r="AA71" s="511" t="s">
        <v>5636</v>
      </c>
      <c r="AB71" s="508" t="s">
        <v>5637</v>
      </c>
      <c r="AC71" s="508" t="s">
        <v>988</v>
      </c>
      <c r="AD71" s="519"/>
      <c r="AE71" s="509"/>
      <c r="AF71" s="518" t="s">
        <v>5638</v>
      </c>
      <c r="AG71" s="518"/>
      <c r="AH71" s="512"/>
    </row>
    <row r="72" spans="1:34" ht="17.25" thickBot="1">
      <c r="A72" s="4"/>
      <c r="B72" s="800"/>
      <c r="C72" s="800"/>
      <c r="D72" s="467">
        <f>'1. IO 작성 Map'!D71</f>
        <v>64</v>
      </c>
      <c r="E72" s="469" t="str">
        <f>'1. IO 작성 Map'!E71</f>
        <v>X103F</v>
      </c>
      <c r="F72" s="64" t="str">
        <f>'1. IO 작성 Map'!F71</f>
        <v>UZ2 PROBE CARD CHECK 04 (RIGHT)</v>
      </c>
      <c r="G72" s="125" t="str">
        <f>VLOOKUP(E72,'2. T-Memory Map'!$D$5:$E$1004,2,FALSE)</f>
        <v>T4887</v>
      </c>
      <c r="H72" s="442" t="str">
        <f>VLOOKUP(G72,'3. M-Memory Map'!$C$4:$D$503,2,FALSE)</f>
        <v>M4297</v>
      </c>
      <c r="I72"/>
      <c r="J72"/>
      <c r="K72" s="800"/>
      <c r="L72" s="800"/>
      <c r="M72" s="471">
        <f>'1. IO 작성 Map'!M71</f>
        <v>64</v>
      </c>
      <c r="N72" s="473" t="str">
        <f>'1. IO 작성 Map'!N71</f>
        <v>Y113F</v>
      </c>
      <c r="O72" s="53" t="str">
        <f>'1. IO 작성 Map'!O71</f>
        <v>SPARE</v>
      </c>
      <c r="P72" s="294" t="e">
        <f>VLOOKUP(N72,'3. M-Memory Map'!$C$508:$D$1007,2,FALSE)</f>
        <v>#N/A</v>
      </c>
      <c r="S72" s="799"/>
      <c r="T72" s="799"/>
      <c r="U72" s="39">
        <f>'1. IO 작성 Map'!U71</f>
        <v>0</v>
      </c>
      <c r="V72" s="476">
        <f>'1. IO 작성 Map'!V71</f>
        <v>0</v>
      </c>
      <c r="W72" s="34">
        <f>'1. IO 작성 Map'!W71</f>
        <v>0</v>
      </c>
      <c r="X72" s="463">
        <f>'1. IO 작성 Map'!X71</f>
        <v>0</v>
      </c>
      <c r="Y72" s="339">
        <f>'1. IO 작성 Map'!Y71</f>
        <v>0</v>
      </c>
      <c r="AA72" s="777"/>
      <c r="AB72" s="778"/>
      <c r="AC72" s="778"/>
      <c r="AD72" s="778"/>
      <c r="AE72" s="778"/>
      <c r="AF72" s="778"/>
      <c r="AG72" s="778"/>
      <c r="AH72" s="779"/>
    </row>
    <row r="73" spans="1:34" ht="17.25" thickBot="1">
      <c r="A73" s="4"/>
      <c r="B73" s="777" t="str">
        <f>'1. IO 작성 Map'!B72:F72</f>
        <v>EQ</v>
      </c>
      <c r="C73" s="778"/>
      <c r="D73" s="778"/>
      <c r="E73" s="778"/>
      <c r="F73" s="778"/>
      <c r="G73" s="778"/>
      <c r="H73" s="779"/>
      <c r="I73"/>
      <c r="J73"/>
      <c r="K73" s="777" t="str">
        <f>'1. IO 작성 Map'!K72:Q72</f>
        <v>PC-BOX</v>
      </c>
      <c r="L73" s="778"/>
      <c r="M73" s="778"/>
      <c r="N73" s="778"/>
      <c r="O73" s="778"/>
      <c r="P73" s="779"/>
      <c r="S73" s="799"/>
      <c r="T73" s="799"/>
      <c r="U73" s="39">
        <f>'1. IO 작성 Map'!U72</f>
        <v>0</v>
      </c>
      <c r="V73" s="476">
        <f>'1. IO 작성 Map'!V72</f>
        <v>0</v>
      </c>
      <c r="W73" s="147">
        <f>'1. IO 작성 Map'!W72</f>
        <v>0</v>
      </c>
      <c r="X73" s="463">
        <f>'1. IO 작성 Map'!X72</f>
        <v>0</v>
      </c>
      <c r="Y73" s="339">
        <f>'1. IO 작성 Map'!Y72</f>
        <v>0</v>
      </c>
      <c r="AA73" s="495">
        <f>'1. IO 작성 Map'!AA72</f>
        <v>0</v>
      </c>
      <c r="AB73" s="495">
        <f>'1. IO 작성 Map'!AB72</f>
        <v>0</v>
      </c>
      <c r="AC73" s="480">
        <f>'1. IO 작성 Map'!AC72</f>
        <v>0</v>
      </c>
      <c r="AD73" s="801">
        <f>'1. IO 작성 Map'!AD72:AE72</f>
        <v>0</v>
      </c>
      <c r="AE73" s="802"/>
      <c r="AF73" s="481">
        <f>'1. IO 작성 Map'!AF72</f>
        <v>0</v>
      </c>
      <c r="AG73" s="481">
        <f>'1. IO 작성 Map'!AG72</f>
        <v>0</v>
      </c>
      <c r="AH73" s="506">
        <f>'1. IO 작성 Map'!AH72</f>
        <v>0</v>
      </c>
    </row>
    <row r="74" spans="1:34" ht="17.25" thickBot="1">
      <c r="A74" s="4"/>
      <c r="B74" s="798">
        <f>'1. IO 작성 Map'!B73:B104</f>
        <v>0</v>
      </c>
      <c r="C74" s="798">
        <f>'1. IO 작성 Map'!C73:C104</f>
        <v>0</v>
      </c>
      <c r="D74" s="466">
        <f>'1. IO 작성 Map'!D73</f>
        <v>65</v>
      </c>
      <c r="E74" s="468" t="str">
        <f>'1. IO 작성 Map'!E73</f>
        <v>X1040</v>
      </c>
      <c r="F74" s="43" t="str">
        <f>'1. IO 작성 Map'!F73</f>
        <v xml:space="preserve">UZ4 PROBE CARD CHECK 01 (LEFT) </v>
      </c>
      <c r="G74" s="126" t="str">
        <f>VLOOKUP(E74,'2. T-Memory Map'!$D$5:$E$1004,2,FALSE)</f>
        <v>T4888</v>
      </c>
      <c r="H74" s="104" t="str">
        <f>VLOOKUP(G74,'3. M-Memory Map'!$C$4:$D$503,2,FALSE)</f>
        <v>M4298</v>
      </c>
      <c r="I74"/>
      <c r="J74"/>
      <c r="K74" s="798">
        <f>'1. IO 작성 Map'!K73:K104</f>
        <v>0</v>
      </c>
      <c r="L74" s="798">
        <f>'1. IO 작성 Map'!L73:L104</f>
        <v>0</v>
      </c>
      <c r="M74" s="466">
        <f>'1. IO 작성 Map'!M73</f>
        <v>65</v>
      </c>
      <c r="N74" s="468" t="str">
        <f>'1. IO 작성 Map'!N73</f>
        <v>Y1140</v>
      </c>
      <c r="O74" s="43" t="str">
        <f>'1. IO 작성 Map'!O73</f>
        <v>BUZZER ON</v>
      </c>
      <c r="P74" s="104" t="str">
        <f>VLOOKUP(N74,'3. M-Memory Map'!$C$508:$D$1007,2,FALSE)</f>
        <v>M4920</v>
      </c>
      <c r="S74" s="799"/>
      <c r="T74" s="799"/>
      <c r="U74" s="39">
        <f>'1. IO 작성 Map'!U73</f>
        <v>0</v>
      </c>
      <c r="V74" s="477">
        <f>'1. IO 작성 Map'!V73</f>
        <v>0</v>
      </c>
      <c r="W74" s="34">
        <f>'1. IO 작성 Map'!W73</f>
        <v>0</v>
      </c>
      <c r="X74" s="461">
        <f>'1. IO 작성 Map'!X73</f>
        <v>0</v>
      </c>
      <c r="Y74" s="338">
        <f>'1. IO 작성 Map'!Y73</f>
        <v>0</v>
      </c>
    </row>
    <row r="75" spans="1:34" ht="17.25" thickBot="1">
      <c r="A75" s="4"/>
      <c r="B75" s="799"/>
      <c r="C75" s="799"/>
      <c r="D75" s="467">
        <f>'1. IO 작성 Map'!D74</f>
        <v>66</v>
      </c>
      <c r="E75" s="469" t="str">
        <f>'1. IO 작성 Map'!E74</f>
        <v>X1041</v>
      </c>
      <c r="F75" s="23" t="str">
        <f>'1. IO 작성 Map'!F74</f>
        <v>UZ4 PROBE CARD CHECK 02 (LEFT)</v>
      </c>
      <c r="G75" s="124" t="str">
        <f>VLOOKUP(E75,'2. T-Memory Map'!$D$5:$E$1004,2,FALSE)</f>
        <v>T4889</v>
      </c>
      <c r="H75" s="103" t="str">
        <f>VLOOKUP(G75,'3. M-Memory Map'!$C$4:$D$503,2,FALSE)</f>
        <v>M4299</v>
      </c>
      <c r="I75"/>
      <c r="J75"/>
      <c r="K75" s="799"/>
      <c r="L75" s="799"/>
      <c r="M75" s="471">
        <f>'1. IO 작성 Map'!M74</f>
        <v>66</v>
      </c>
      <c r="N75" s="473" t="str">
        <f>'1. IO 작성 Map'!N74</f>
        <v>Y1141</v>
      </c>
      <c r="O75" s="3" t="str">
        <f>'1. IO 작성 Map'!O74</f>
        <v>SPARE</v>
      </c>
      <c r="P75" s="103" t="e">
        <f>VLOOKUP(N75,'3. M-Memory Map'!$C$508:$D$1007,2,FALSE)</f>
        <v>#N/A</v>
      </c>
      <c r="S75" s="799"/>
      <c r="T75" s="799"/>
      <c r="U75" s="39">
        <f>'1. IO 작성 Map'!U74</f>
        <v>0</v>
      </c>
      <c r="V75" s="477">
        <f>'1. IO 작성 Map'!V74</f>
        <v>0</v>
      </c>
      <c r="W75" s="147">
        <f>'1. IO 작성 Map'!W74</f>
        <v>0</v>
      </c>
      <c r="X75" s="462">
        <f>'1. IO 작성 Map'!X74</f>
        <v>0</v>
      </c>
      <c r="Y75" s="292">
        <f>'1. IO 작성 Map'!Y74</f>
        <v>0</v>
      </c>
      <c r="AA75" s="508" t="s">
        <v>5631</v>
      </c>
      <c r="AB75" s="511">
        <v>4</v>
      </c>
      <c r="AC75" s="507"/>
      <c r="AD75" s="517"/>
      <c r="AE75" s="507"/>
      <c r="AF75" s="507"/>
      <c r="AG75" s="507"/>
    </row>
    <row r="76" spans="1:34" ht="17.25" thickBot="1">
      <c r="A76" s="4"/>
      <c r="B76" s="799"/>
      <c r="C76" s="799"/>
      <c r="D76" s="467">
        <f>'1. IO 작성 Map'!D75</f>
        <v>67</v>
      </c>
      <c r="E76" s="469" t="str">
        <f>'1. IO 작성 Map'!E75</f>
        <v>X1042</v>
      </c>
      <c r="F76" s="23" t="str">
        <f>'1. IO 작성 Map'!F75</f>
        <v>UZ4 PROBE CARD CHECK 03 (RIGHT)</v>
      </c>
      <c r="G76" s="124" t="str">
        <f>VLOOKUP(E76,'2. T-Memory Map'!$D$5:$E$1004,2,FALSE)</f>
        <v>T4890</v>
      </c>
      <c r="H76" s="103" t="str">
        <f>VLOOKUP(G76,'3. M-Memory Map'!$C$4:$D$503,2,FALSE)</f>
        <v>M4300</v>
      </c>
      <c r="I76"/>
      <c r="J76"/>
      <c r="K76" s="799"/>
      <c r="L76" s="799"/>
      <c r="M76" s="471">
        <f>'1. IO 작성 Map'!M75</f>
        <v>67</v>
      </c>
      <c r="N76" s="473" t="str">
        <f>'1. IO 작성 Map'!N75</f>
        <v>Y1142</v>
      </c>
      <c r="O76" s="3" t="str">
        <f>'1. IO 작성 Map'!O75</f>
        <v>X-RAY IONIZER 01 REMOTE ON (RMT-ON)</v>
      </c>
      <c r="P76" s="103" t="str">
        <f>VLOOKUP(N76,'3. M-Memory Map'!$C$508:$D$1007,2,FALSE)</f>
        <v>M4520</v>
      </c>
      <c r="S76" s="800"/>
      <c r="T76" s="800"/>
      <c r="U76" s="478">
        <f>'1. IO 작성 Map'!U75</f>
        <v>0</v>
      </c>
      <c r="V76" s="479">
        <f>'1. IO 작성 Map'!V75</f>
        <v>0</v>
      </c>
      <c r="W76" s="293">
        <f>'1. IO 작성 Map'!W75</f>
        <v>0</v>
      </c>
      <c r="X76" s="464">
        <f>'1. IO 작성 Map'!X75</f>
        <v>0</v>
      </c>
      <c r="Y76" s="340">
        <f>'1. IO 작성 Map'!Y75</f>
        <v>0</v>
      </c>
      <c r="AA76" s="508" t="s">
        <v>5632</v>
      </c>
      <c r="AB76" s="511">
        <v>1</v>
      </c>
      <c r="AC76" s="507"/>
      <c r="AD76" s="517"/>
      <c r="AE76" s="507"/>
      <c r="AF76" s="507"/>
      <c r="AG76" s="507"/>
    </row>
    <row r="77" spans="1:34" ht="17.25" thickBot="1">
      <c r="A77" s="4"/>
      <c r="B77" s="799"/>
      <c r="C77" s="799"/>
      <c r="D77" s="467">
        <f>'1. IO 작성 Map'!D76</f>
        <v>68</v>
      </c>
      <c r="E77" s="469" t="str">
        <f>'1. IO 작성 Map'!E76</f>
        <v>X1043</v>
      </c>
      <c r="F77" s="23" t="str">
        <f>'1. IO 작성 Map'!F76</f>
        <v>UZ4 PROBE CARD CHECK 04 (RIGHT)</v>
      </c>
      <c r="G77" s="124" t="str">
        <f>VLOOKUP(E77,'2. T-Memory Map'!$D$5:$E$1004,2,FALSE)</f>
        <v>T4891</v>
      </c>
      <c r="H77" s="103" t="str">
        <f>VLOOKUP(G77,'3. M-Memory Map'!$C$4:$D$503,2,FALSE)</f>
        <v>M4301</v>
      </c>
      <c r="I77"/>
      <c r="J77"/>
      <c r="K77" s="799"/>
      <c r="L77" s="799"/>
      <c r="M77" s="471">
        <f>'1. IO 작성 Map'!M76</f>
        <v>68</v>
      </c>
      <c r="N77" s="473" t="str">
        <f>'1. IO 작성 Map'!N76</f>
        <v>Y1143</v>
      </c>
      <c r="O77" s="3" t="str">
        <f>'1. IO 작성 Map'!O76</f>
        <v>X-RAY IONIZER 01 INTERLOCK (INT-ON)</v>
      </c>
      <c r="P77" s="103" t="e">
        <f>VLOOKUP(N77,'3. M-Memory Map'!$C$508:$D$1007,2,FALSE)</f>
        <v>#N/A</v>
      </c>
      <c r="AA77" s="508" t="s">
        <v>5633</v>
      </c>
      <c r="AB77" s="511" t="s">
        <v>5634</v>
      </c>
      <c r="AC77" s="507"/>
      <c r="AD77" s="507"/>
      <c r="AE77" s="507"/>
      <c r="AF77" s="507"/>
      <c r="AG77" s="507"/>
    </row>
    <row r="78" spans="1:34" ht="17.25" thickBot="1">
      <c r="A78" s="4"/>
      <c r="B78" s="799"/>
      <c r="C78" s="799"/>
      <c r="D78" s="467">
        <f>'1. IO 작성 Map'!D77</f>
        <v>69</v>
      </c>
      <c r="E78" s="469" t="str">
        <f>'1. IO 작성 Map'!E77</f>
        <v>X1044</v>
      </c>
      <c r="F78" s="23" t="str">
        <f>'1. IO 작성 Map'!F77</f>
        <v>UZ6 PROBE CARD CHECK 01 (LEFT)</v>
      </c>
      <c r="G78" s="124" t="str">
        <f>VLOOKUP(E78,'2. T-Memory Map'!$D$5:$E$1004,2,FALSE)</f>
        <v>T4892</v>
      </c>
      <c r="H78" s="103" t="str">
        <f>VLOOKUP(G78,'3. M-Memory Map'!$C$4:$D$503,2,FALSE)</f>
        <v>M4302</v>
      </c>
      <c r="I78"/>
      <c r="J78"/>
      <c r="K78" s="799"/>
      <c r="L78" s="799"/>
      <c r="M78" s="471">
        <f>'1. IO 작성 Map'!M77</f>
        <v>69</v>
      </c>
      <c r="N78" s="473" t="str">
        <f>'1. IO 작성 Map'!N77</f>
        <v>Y1144</v>
      </c>
      <c r="O78" s="3" t="str">
        <f>'1. IO 작성 Map'!O77</f>
        <v>SPARE</v>
      </c>
      <c r="P78" s="103" t="e">
        <f>VLOOKUP(N78,'3. M-Memory Map'!$C$508:$D$1007,2,FALSE)</f>
        <v>#N/A</v>
      </c>
      <c r="S78" s="7" t="s">
        <v>990</v>
      </c>
      <c r="T78" s="8">
        <f>'1. IO 작성 Map'!T77</f>
        <v>4</v>
      </c>
      <c r="U78" s="4"/>
      <c r="V78" s="4"/>
      <c r="W78" s="4"/>
      <c r="X78" s="4"/>
      <c r="Y78" s="4"/>
      <c r="AA78" s="783" t="s">
        <v>5635</v>
      </c>
      <c r="AB78" s="784"/>
      <c r="AC78" s="784"/>
      <c r="AD78" s="784"/>
      <c r="AE78" s="784"/>
      <c r="AF78" s="784"/>
      <c r="AG78" s="784"/>
      <c r="AH78" s="785"/>
    </row>
    <row r="79" spans="1:34" ht="17.25" thickBot="1">
      <c r="A79" s="4"/>
      <c r="B79" s="799"/>
      <c r="C79" s="799"/>
      <c r="D79" s="467">
        <f>'1. IO 작성 Map'!D78</f>
        <v>70</v>
      </c>
      <c r="E79" s="469" t="str">
        <f>'1. IO 작성 Map'!E78</f>
        <v>X1045</v>
      </c>
      <c r="F79" s="23" t="str">
        <f>'1. IO 작성 Map'!F78</f>
        <v>UZ6 PROBE CARD CHECK 02 (LEFT)</v>
      </c>
      <c r="G79" s="124" t="str">
        <f>VLOOKUP(E79,'2. T-Memory Map'!$D$5:$E$1004,2,FALSE)</f>
        <v>T4893</v>
      </c>
      <c r="H79" s="103" t="str">
        <f>VLOOKUP(G79,'3. M-Memory Map'!$C$4:$D$503,2,FALSE)</f>
        <v>M4303</v>
      </c>
      <c r="I79"/>
      <c r="J79"/>
      <c r="K79" s="799"/>
      <c r="L79" s="799"/>
      <c r="M79" s="471">
        <f>'1. IO 작성 Map'!M78</f>
        <v>70</v>
      </c>
      <c r="N79" s="473" t="str">
        <f>'1. IO 작성 Map'!N78</f>
        <v>Y1145</v>
      </c>
      <c r="O79" s="3" t="str">
        <f>'1. IO 작성 Map'!O78</f>
        <v>SPARE</v>
      </c>
      <c r="P79" s="103" t="e">
        <f>VLOOKUP(N79,'3. M-Memory Map'!$C$508:$D$1007,2,FALSE)</f>
        <v>#N/A</v>
      </c>
      <c r="S79" s="15" t="s">
        <v>1003</v>
      </c>
      <c r="T79" s="51">
        <f>'1. IO 작성 Map'!T78</f>
        <v>3</v>
      </c>
      <c r="U79" s="4"/>
      <c r="V79" s="4"/>
      <c r="W79" s="4"/>
      <c r="X79" s="4"/>
      <c r="Y79" s="4"/>
      <c r="AA79" s="511" t="s">
        <v>5636</v>
      </c>
      <c r="AB79" s="508" t="s">
        <v>5637</v>
      </c>
      <c r="AC79" s="508" t="s">
        <v>988</v>
      </c>
      <c r="AD79" s="519"/>
      <c r="AE79" s="509"/>
      <c r="AF79" s="518" t="s">
        <v>5638</v>
      </c>
      <c r="AG79" s="518"/>
      <c r="AH79" s="512"/>
    </row>
    <row r="80" spans="1:34" ht="17.25" thickBot="1">
      <c r="A80" s="4"/>
      <c r="B80" s="799"/>
      <c r="C80" s="799"/>
      <c r="D80" s="467">
        <f>'1. IO 작성 Map'!D79</f>
        <v>71</v>
      </c>
      <c r="E80" s="469" t="str">
        <f>'1. IO 작성 Map'!E79</f>
        <v>X1046</v>
      </c>
      <c r="F80" s="23" t="str">
        <f>'1. IO 작성 Map'!F79</f>
        <v xml:space="preserve">UZ6 PROBE CARD CHECK 03 (RIGHT) </v>
      </c>
      <c r="G80" s="124" t="str">
        <f>VLOOKUP(E80,'2. T-Memory Map'!$D$5:$E$1004,2,FALSE)</f>
        <v>T4894</v>
      </c>
      <c r="H80" s="103" t="str">
        <f>VLOOKUP(G80,'3. M-Memory Map'!$C$4:$D$503,2,FALSE)</f>
        <v>M4304</v>
      </c>
      <c r="I80"/>
      <c r="J80"/>
      <c r="K80" s="799"/>
      <c r="L80" s="799"/>
      <c r="M80" s="471">
        <f>'1. IO 작성 Map'!M79</f>
        <v>71</v>
      </c>
      <c r="N80" s="473" t="str">
        <f>'1. IO 작성 Map'!N79</f>
        <v>Y1146</v>
      </c>
      <c r="O80" s="3" t="str">
        <f>'1. IO 작성 Map'!O79</f>
        <v>SPARE</v>
      </c>
      <c r="P80" s="103" t="e">
        <f>VLOOKUP(N80,'3. M-Memory Map'!$C$508:$D$1007,2,FALSE)</f>
        <v>#N/A</v>
      </c>
      <c r="S80" s="783" t="s">
        <v>1004</v>
      </c>
      <c r="T80" s="784"/>
      <c r="U80" s="784"/>
      <c r="V80" s="784"/>
      <c r="W80" s="784"/>
      <c r="X80" s="784"/>
      <c r="Y80" s="785"/>
      <c r="AA80" s="777"/>
      <c r="AB80" s="778"/>
      <c r="AC80" s="778"/>
      <c r="AD80" s="778"/>
      <c r="AE80" s="778"/>
      <c r="AF80" s="778"/>
      <c r="AG80" s="778"/>
      <c r="AH80" s="779"/>
    </row>
    <row r="81" spans="1:34" ht="17.25" thickBot="1">
      <c r="A81" s="4"/>
      <c r="B81" s="799"/>
      <c r="C81" s="799"/>
      <c r="D81" s="467">
        <f>'1. IO 작성 Map'!D80</f>
        <v>72</v>
      </c>
      <c r="E81" s="469" t="str">
        <f>'1. IO 작성 Map'!E80</f>
        <v>X1047</v>
      </c>
      <c r="F81" s="23" t="str">
        <f>'1. IO 작성 Map'!F80</f>
        <v>UZ6 PROBE CARD CHECK 04 (RIGHT)</v>
      </c>
      <c r="G81" s="124" t="str">
        <f>VLOOKUP(E81,'2. T-Memory Map'!$D$5:$E$1004,2,FALSE)</f>
        <v>T4895</v>
      </c>
      <c r="H81" s="103" t="str">
        <f>VLOOKUP(G81,'3. M-Memory Map'!$C$4:$D$503,2,FALSE)</f>
        <v>M4305</v>
      </c>
      <c r="I81"/>
      <c r="J81"/>
      <c r="K81" s="799"/>
      <c r="L81" s="799"/>
      <c r="M81" s="471">
        <f>'1. IO 작성 Map'!M80</f>
        <v>72</v>
      </c>
      <c r="N81" s="473" t="str">
        <f>'1. IO 작성 Map'!N80</f>
        <v>Y1147</v>
      </c>
      <c r="O81" s="3" t="str">
        <f>'1. IO 작성 Map'!O80</f>
        <v>SPARE</v>
      </c>
      <c r="P81" s="103" t="e">
        <f>VLOOKUP(N81,'3. M-Memory Map'!$C$508:$D$1007,2,FALSE)</f>
        <v>#N/A</v>
      </c>
      <c r="S81" s="4"/>
      <c r="T81" s="4"/>
      <c r="U81" s="11"/>
      <c r="V81" s="12"/>
      <c r="W81" s="14"/>
      <c r="X81" s="14"/>
      <c r="Y81" s="14"/>
      <c r="AA81" s="495">
        <f>'1. IO 작성 Map'!AA80</f>
        <v>0</v>
      </c>
      <c r="AB81" s="495">
        <f>'1. IO 작성 Map'!AB80</f>
        <v>0</v>
      </c>
      <c r="AC81" s="480">
        <f>'1. IO 작성 Map'!AC80</f>
        <v>0</v>
      </c>
      <c r="AD81" s="801">
        <f>'1. IO 작성 Map'!AD80:AE80</f>
        <v>0</v>
      </c>
      <c r="AE81" s="802"/>
      <c r="AF81" s="481">
        <f>'1. IO 작성 Map'!AF80</f>
        <v>0</v>
      </c>
      <c r="AG81" s="481">
        <f>'1. IO 작성 Map'!AG80</f>
        <v>0</v>
      </c>
      <c r="AH81" s="506">
        <f>'1. IO 작성 Map'!AH80</f>
        <v>0</v>
      </c>
    </row>
    <row r="82" spans="1:34" ht="17.25" thickBot="1">
      <c r="A82" s="4"/>
      <c r="B82" s="799"/>
      <c r="C82" s="799"/>
      <c r="D82" s="467">
        <f>'1. IO 작성 Map'!D81</f>
        <v>73</v>
      </c>
      <c r="E82" s="469" t="str">
        <f>'1. IO 작성 Map'!E81</f>
        <v>X1048</v>
      </c>
      <c r="F82" s="23" t="str">
        <f>'1. IO 작성 Map'!F81</f>
        <v>UZ8 PROBE CARD CHECK 01 (LEFT)</v>
      </c>
      <c r="G82" s="124" t="str">
        <f>VLOOKUP(E82,'2. T-Memory Map'!$D$5:$E$1004,2,FALSE)</f>
        <v>T4896</v>
      </c>
      <c r="H82" s="103" t="str">
        <f>VLOOKUP(G82,'3. M-Memory Map'!$C$4:$D$503,2,FALSE)</f>
        <v>M4306</v>
      </c>
      <c r="I82"/>
      <c r="J82"/>
      <c r="K82" s="799"/>
      <c r="L82" s="799"/>
      <c r="M82" s="471">
        <f>'1. IO 작성 Map'!M81</f>
        <v>73</v>
      </c>
      <c r="N82" s="473" t="str">
        <f>'1. IO 작성 Map'!N81</f>
        <v>Y1148</v>
      </c>
      <c r="O82" s="3" t="str">
        <f>'1. IO 작성 Map'!O81</f>
        <v>SPARE</v>
      </c>
      <c r="P82" s="103" t="e">
        <f>VLOOKUP(N82,'3. M-Memory Map'!$C$508:$D$1007,2,FALSE)</f>
        <v>#N/A</v>
      </c>
      <c r="S82" s="7" t="s">
        <v>991</v>
      </c>
      <c r="T82" s="7" t="s">
        <v>989</v>
      </c>
      <c r="U82" s="7" t="s">
        <v>988</v>
      </c>
      <c r="V82" s="18" t="s">
        <v>993</v>
      </c>
      <c r="W82" s="30" t="s">
        <v>994</v>
      </c>
      <c r="X82" s="460"/>
      <c r="Y82" s="459"/>
    </row>
    <row r="83" spans="1:34" ht="17.25" thickBot="1">
      <c r="A83" s="4"/>
      <c r="B83" s="799"/>
      <c r="C83" s="799"/>
      <c r="D83" s="467">
        <f>'1. IO 작성 Map'!D82</f>
        <v>74</v>
      </c>
      <c r="E83" s="469" t="str">
        <f>'1. IO 작성 Map'!E82</f>
        <v>X1049</v>
      </c>
      <c r="F83" s="23" t="str">
        <f>'1. IO 작성 Map'!F82</f>
        <v>UZ8 PROBE CARD CHECK 02 (LEFT)</v>
      </c>
      <c r="G83" s="124" t="str">
        <f>VLOOKUP(E83,'2. T-Memory Map'!$D$5:$E$1004,2,FALSE)</f>
        <v>T4897</v>
      </c>
      <c r="H83" s="103" t="str">
        <f>VLOOKUP(G83,'3. M-Memory Map'!$C$4:$D$503,2,FALSE)</f>
        <v>M4307</v>
      </c>
      <c r="I83"/>
      <c r="J83"/>
      <c r="K83" s="799"/>
      <c r="L83" s="799"/>
      <c r="M83" s="471">
        <f>'1. IO 작성 Map'!M82</f>
        <v>74</v>
      </c>
      <c r="N83" s="473" t="str">
        <f>'1. IO 작성 Map'!N82</f>
        <v>Y1149</v>
      </c>
      <c r="O83" s="3" t="str">
        <f>'1. IO 작성 Map'!O82</f>
        <v>SPARE</v>
      </c>
      <c r="P83" s="103" t="e">
        <f>VLOOKUP(N83,'3. M-Memory Map'!$C$508:$D$1007,2,FALSE)</f>
        <v>#N/A</v>
      </c>
      <c r="S83" s="777">
        <f>'1. IO 작성 Map'!S82:X82</f>
        <v>0</v>
      </c>
      <c r="T83" s="778"/>
      <c r="U83" s="778"/>
      <c r="V83" s="778"/>
      <c r="W83" s="778"/>
      <c r="X83" s="778"/>
      <c r="Y83" s="779"/>
    </row>
    <row r="84" spans="1:34">
      <c r="A84" s="4"/>
      <c r="B84" s="799"/>
      <c r="C84" s="799"/>
      <c r="D84" s="467">
        <f>'1. IO 작성 Map'!D83</f>
        <v>75</v>
      </c>
      <c r="E84" s="469" t="str">
        <f>'1. IO 작성 Map'!E83</f>
        <v>X104A</v>
      </c>
      <c r="F84" s="23" t="str">
        <f>'1. IO 작성 Map'!F83</f>
        <v>UZ8 PROBE CARD CHECK 03 (RIGHT)</v>
      </c>
      <c r="G84" s="124" t="str">
        <f>VLOOKUP(E84,'2. T-Memory Map'!$D$5:$E$1004,2,FALSE)</f>
        <v>T4898</v>
      </c>
      <c r="H84" s="103" t="str">
        <f>VLOOKUP(G84,'3. M-Memory Map'!$C$4:$D$503,2,FALSE)</f>
        <v>M4308</v>
      </c>
      <c r="I84"/>
      <c r="J84"/>
      <c r="K84" s="799"/>
      <c r="L84" s="799"/>
      <c r="M84" s="471">
        <f>'1. IO 작성 Map'!M83</f>
        <v>75</v>
      </c>
      <c r="N84" s="473" t="str">
        <f>'1. IO 작성 Map'!N83</f>
        <v>Y114A</v>
      </c>
      <c r="O84" s="3" t="str">
        <f>'1. IO 작성 Map'!O83</f>
        <v>SPARE</v>
      </c>
      <c r="P84" s="103" t="e">
        <f>VLOOKUP(N84,'3. M-Memory Map'!$C$508:$D$1007,2,FALSE)</f>
        <v>#N/A</v>
      </c>
      <c r="S84" s="799">
        <f>'1. IO 작성 Map'!S83:S90</f>
        <v>0</v>
      </c>
      <c r="T84" s="799">
        <f>'1. IO 작성 Map'!T83:T90</f>
        <v>0</v>
      </c>
      <c r="U84" s="36">
        <f>'1. IO 작성 Map'!U83</f>
        <v>0</v>
      </c>
      <c r="V84" s="475">
        <f>'1. IO 작성 Map'!V83</f>
        <v>0</v>
      </c>
      <c r="W84" s="31">
        <f>'1. IO 작성 Map'!W83</f>
        <v>0</v>
      </c>
      <c r="X84" s="465">
        <f>'1. IO 작성 Map'!X83</f>
        <v>0</v>
      </c>
      <c r="Y84" s="337">
        <f>'1. IO 작성 Map'!Y83</f>
        <v>0</v>
      </c>
    </row>
    <row r="85" spans="1:34">
      <c r="A85" s="4"/>
      <c r="B85" s="799"/>
      <c r="C85" s="799"/>
      <c r="D85" s="467">
        <f>'1. IO 작성 Map'!D84</f>
        <v>76</v>
      </c>
      <c r="E85" s="469" t="str">
        <f>'1. IO 작성 Map'!E84</f>
        <v>X104B</v>
      </c>
      <c r="F85" s="23" t="str">
        <f>'1. IO 작성 Map'!F84</f>
        <v>UZ8 PROBE CARD CHECK 04 (RIGHT)</v>
      </c>
      <c r="G85" s="124" t="str">
        <f>VLOOKUP(E85,'2. T-Memory Map'!$D$5:$E$1004,2,FALSE)</f>
        <v>T4899</v>
      </c>
      <c r="H85" s="103" t="str">
        <f>VLOOKUP(G85,'3. M-Memory Map'!$C$4:$D$503,2,FALSE)</f>
        <v>M4309</v>
      </c>
      <c r="I85"/>
      <c r="J85"/>
      <c r="K85" s="799"/>
      <c r="L85" s="799"/>
      <c r="M85" s="471">
        <f>'1. IO 작성 Map'!M84</f>
        <v>76</v>
      </c>
      <c r="N85" s="473" t="str">
        <f>'1. IO 작성 Map'!N84</f>
        <v>Y114B</v>
      </c>
      <c r="O85" s="3" t="str">
        <f>'1. IO 작성 Map'!O84</f>
        <v>SPARE</v>
      </c>
      <c r="P85" s="103" t="e">
        <f>VLOOKUP(N85,'3. M-Memory Map'!$C$508:$D$1007,2,FALSE)</f>
        <v>#N/A</v>
      </c>
      <c r="S85" s="799"/>
      <c r="T85" s="799"/>
      <c r="U85" s="39">
        <f>'1. IO 작성 Map'!U84</f>
        <v>0</v>
      </c>
      <c r="V85" s="476">
        <f>'1. IO 작성 Map'!V84</f>
        <v>0</v>
      </c>
      <c r="W85" s="147">
        <f>'1. IO 작성 Map'!W84</f>
        <v>0</v>
      </c>
      <c r="X85" s="462">
        <f>'1. IO 작성 Map'!X84</f>
        <v>0</v>
      </c>
      <c r="Y85" s="292">
        <f>'1. IO 작성 Map'!Y84</f>
        <v>0</v>
      </c>
    </row>
    <row r="86" spans="1:34">
      <c r="A86" s="4"/>
      <c r="B86" s="799"/>
      <c r="C86" s="799"/>
      <c r="D86" s="467">
        <f>'1. IO 작성 Map'!D85</f>
        <v>77</v>
      </c>
      <c r="E86" s="469" t="str">
        <f>'1. IO 작성 Map'!E85</f>
        <v>X104C</v>
      </c>
      <c r="F86" s="23" t="str">
        <f>'1. IO 작성 Map'!F85</f>
        <v>PROBE GANTRY 1 PROBE CARD PCB LOCK 01 CHECK (LEFT)</v>
      </c>
      <c r="G86" s="124" t="str">
        <f>VLOOKUP(E86,'2. T-Memory Map'!$D$5:$E$1004,2,FALSE)</f>
        <v>T4900</v>
      </c>
      <c r="H86" s="103" t="str">
        <f>VLOOKUP(G86,'3. M-Memory Map'!$C$4:$D$503,2,FALSE)</f>
        <v>M4350</v>
      </c>
      <c r="I86"/>
      <c r="J86"/>
      <c r="K86" s="799"/>
      <c r="L86" s="799"/>
      <c r="M86" s="471">
        <f>'1. IO 작성 Map'!M85</f>
        <v>77</v>
      </c>
      <c r="N86" s="473" t="str">
        <f>'1. IO 작성 Map'!N85</f>
        <v>Y114C</v>
      </c>
      <c r="O86" s="3" t="str">
        <f>'1. IO 작성 Map'!O85</f>
        <v>SPARE</v>
      </c>
      <c r="P86" s="103" t="e">
        <f>VLOOKUP(N86,'3. M-Memory Map'!$C$508:$D$1007,2,FALSE)</f>
        <v>#N/A</v>
      </c>
      <c r="S86" s="799"/>
      <c r="T86" s="799"/>
      <c r="U86" s="39">
        <f>'1. IO 작성 Map'!U85</f>
        <v>0</v>
      </c>
      <c r="V86" s="476">
        <f>'1. IO 작성 Map'!V85</f>
        <v>0</v>
      </c>
      <c r="W86" s="34">
        <f>'1. IO 작성 Map'!W85</f>
        <v>0</v>
      </c>
      <c r="X86" s="463">
        <f>'1. IO 작성 Map'!X85</f>
        <v>0</v>
      </c>
      <c r="Y86" s="339">
        <f>'1. IO 작성 Map'!Y85</f>
        <v>0</v>
      </c>
    </row>
    <row r="87" spans="1:34" ht="17.45" customHeight="1">
      <c r="A87" s="4"/>
      <c r="B87" s="799"/>
      <c r="C87" s="799"/>
      <c r="D87" s="467">
        <f>'1. IO 작성 Map'!D86</f>
        <v>78</v>
      </c>
      <c r="E87" s="469" t="str">
        <f>'1. IO 작성 Map'!E86</f>
        <v>X104D</v>
      </c>
      <c r="F87" s="23" t="str">
        <f>'1. IO 작성 Map'!F86</f>
        <v>PROBE GANTRY 1 PROBE CARD PCB UNLOCK 01 CHECK (LEFT)</v>
      </c>
      <c r="G87" s="124" t="str">
        <f>VLOOKUP(E87,'2. T-Memory Map'!$D$5:$E$1004,2,FALSE)</f>
        <v>T4901</v>
      </c>
      <c r="H87" s="103" t="str">
        <f>VLOOKUP(G87,'3. M-Memory Map'!$C$4:$D$503,2,FALSE)</f>
        <v>M4351</v>
      </c>
      <c r="I87"/>
      <c r="J87"/>
      <c r="K87" s="799"/>
      <c r="L87" s="799"/>
      <c r="M87" s="471">
        <f>'1. IO 작성 Map'!M86</f>
        <v>78</v>
      </c>
      <c r="N87" s="473" t="str">
        <f>'1. IO 작성 Map'!N86</f>
        <v>Y114D</v>
      </c>
      <c r="O87" s="3" t="str">
        <f>'1. IO 작성 Map'!O86</f>
        <v>SPARE</v>
      </c>
      <c r="P87" s="103" t="e">
        <f>VLOOKUP(N87,'3. M-Memory Map'!$C$508:$D$1007,2,FALSE)</f>
        <v>#N/A</v>
      </c>
      <c r="S87" s="799"/>
      <c r="T87" s="799"/>
      <c r="U87" s="39">
        <f>'1. IO 작성 Map'!U86</f>
        <v>0</v>
      </c>
      <c r="V87" s="476">
        <f>'1. IO 작성 Map'!V86</f>
        <v>0</v>
      </c>
      <c r="W87" s="34">
        <f>'1. IO 작성 Map'!W86</f>
        <v>0</v>
      </c>
      <c r="X87" s="463">
        <f>'1. IO 작성 Map'!X86</f>
        <v>0</v>
      </c>
      <c r="Y87" s="339">
        <f>'1. IO 작성 Map'!Y86</f>
        <v>0</v>
      </c>
    </row>
    <row r="88" spans="1:34">
      <c r="A88" s="4"/>
      <c r="B88" s="799"/>
      <c r="C88" s="799"/>
      <c r="D88" s="467">
        <f>'1. IO 작성 Map'!D87</f>
        <v>79</v>
      </c>
      <c r="E88" s="469" t="str">
        <f>'1. IO 작성 Map'!E87</f>
        <v>X104E</v>
      </c>
      <c r="F88" s="23" t="str">
        <f>'1. IO 작성 Map'!F87</f>
        <v>PROBE GANTRY 1 PROBE CARD PCB LOCK 02 CHECK (RIGHT)</v>
      </c>
      <c r="G88" s="124" t="str">
        <f>VLOOKUP(E88,'2. T-Memory Map'!$D$5:$E$1004,2,FALSE)</f>
        <v>T4902</v>
      </c>
      <c r="H88" s="103" t="str">
        <f>VLOOKUP(G88,'3. M-Memory Map'!$C$4:$D$503,2,FALSE)</f>
        <v>M4352</v>
      </c>
      <c r="I88"/>
      <c r="J88"/>
      <c r="K88" s="799"/>
      <c r="L88" s="799"/>
      <c r="M88" s="471">
        <f>'1. IO 작성 Map'!M87</f>
        <v>79</v>
      </c>
      <c r="N88" s="473" t="str">
        <f>'1. IO 작성 Map'!N87</f>
        <v>Y114E</v>
      </c>
      <c r="O88" s="3" t="str">
        <f>'1. IO 작성 Map'!O87</f>
        <v>SPARE</v>
      </c>
      <c r="P88" s="103" t="e">
        <f>VLOOKUP(N88,'3. M-Memory Map'!$C$508:$D$1007,2,FALSE)</f>
        <v>#N/A</v>
      </c>
      <c r="S88" s="799"/>
      <c r="T88" s="799"/>
      <c r="U88" s="39">
        <f>'1. IO 작성 Map'!U87</f>
        <v>0</v>
      </c>
      <c r="V88" s="476">
        <f>'1. IO 작성 Map'!V87</f>
        <v>0</v>
      </c>
      <c r="W88" s="147">
        <f>'1. IO 작성 Map'!W87</f>
        <v>0</v>
      </c>
      <c r="X88" s="463">
        <f>'1. IO 작성 Map'!X87</f>
        <v>0</v>
      </c>
      <c r="Y88" s="339">
        <f>'1. IO 작성 Map'!Y87</f>
        <v>0</v>
      </c>
    </row>
    <row r="89" spans="1:34" ht="17.45" customHeight="1">
      <c r="A89" s="4"/>
      <c r="B89" s="799"/>
      <c r="C89" s="799"/>
      <c r="D89" s="467">
        <f>'1. IO 작성 Map'!D88</f>
        <v>80</v>
      </c>
      <c r="E89" s="469" t="str">
        <f>'1. IO 작성 Map'!E88</f>
        <v>X104F</v>
      </c>
      <c r="F89" s="23" t="str">
        <f>'1. IO 작성 Map'!F88</f>
        <v>PROBE GANTRY 1 PROBE CARD PCB UNLOCK 02 CHECK (RIGHT)</v>
      </c>
      <c r="G89" s="124" t="str">
        <f>VLOOKUP(E89,'2. T-Memory Map'!$D$5:$E$1004,2,FALSE)</f>
        <v>T4903</v>
      </c>
      <c r="H89" s="103" t="str">
        <f>VLOOKUP(G89,'3. M-Memory Map'!$C$4:$D$503,2,FALSE)</f>
        <v>M4353</v>
      </c>
      <c r="I89"/>
      <c r="J89"/>
      <c r="K89" s="799"/>
      <c r="L89" s="799"/>
      <c r="M89" s="471">
        <f>'1. IO 작성 Map'!M88</f>
        <v>80</v>
      </c>
      <c r="N89" s="473" t="str">
        <f>'1. IO 작성 Map'!N88</f>
        <v>Y114F</v>
      </c>
      <c r="O89" s="3" t="str">
        <f>'1. IO 작성 Map'!O88</f>
        <v>SPARE</v>
      </c>
      <c r="P89" s="103" t="e">
        <f>VLOOKUP(N89,'3. M-Memory Map'!$C$508:$D$1007,2,FALSE)</f>
        <v>#N/A</v>
      </c>
      <c r="S89" s="799"/>
      <c r="T89" s="799"/>
      <c r="U89" s="39">
        <f>'1. IO 작성 Map'!U88</f>
        <v>0</v>
      </c>
      <c r="V89" s="477">
        <f>'1. IO 작성 Map'!V88</f>
        <v>0</v>
      </c>
      <c r="W89" s="34">
        <f>'1. IO 작성 Map'!W88</f>
        <v>0</v>
      </c>
      <c r="X89" s="461">
        <f>'1. IO 작성 Map'!X88</f>
        <v>0</v>
      </c>
      <c r="Y89" s="338">
        <f>'1. IO 작성 Map'!Y88</f>
        <v>0</v>
      </c>
    </row>
    <row r="90" spans="1:34">
      <c r="A90" s="4"/>
      <c r="B90" s="799"/>
      <c r="C90" s="799"/>
      <c r="D90" s="467">
        <f>'1. IO 작성 Map'!D89</f>
        <v>81</v>
      </c>
      <c r="E90" s="469" t="str">
        <f>'1. IO 작성 Map'!E89</f>
        <v>X1050</v>
      </c>
      <c r="F90" s="23" t="str">
        <f>'1. IO 작성 Map'!F89</f>
        <v>PROBE GANTRY 2 PROBE CARD PCB LOCK 01 CHECK (LEFT)</v>
      </c>
      <c r="G90" s="124" t="str">
        <f>VLOOKUP(E90,'2. T-Memory Map'!$D$5:$E$1004,2,FALSE)</f>
        <v>T4904</v>
      </c>
      <c r="H90" s="103" t="str">
        <f>VLOOKUP(G90,'3. M-Memory Map'!$C$4:$D$503,2,FALSE)</f>
        <v>M4354</v>
      </c>
      <c r="I90"/>
      <c r="J90"/>
      <c r="K90" s="799"/>
      <c r="L90" s="799"/>
      <c r="M90" s="471">
        <f>'1. IO 작성 Map'!M89</f>
        <v>81</v>
      </c>
      <c r="N90" s="473" t="str">
        <f>'1. IO 작성 Map'!N89</f>
        <v>Y1150</v>
      </c>
      <c r="O90" s="3" t="str">
        <f>'1. IO 작성 Map'!O89</f>
        <v>SPARE</v>
      </c>
      <c r="P90" s="103" t="e">
        <f>VLOOKUP(N90,'3. M-Memory Map'!$C$508:$D$1007,2,FALSE)</f>
        <v>#N/A</v>
      </c>
      <c r="S90" s="799"/>
      <c r="T90" s="799"/>
      <c r="U90" s="39">
        <f>'1. IO 작성 Map'!U89</f>
        <v>0</v>
      </c>
      <c r="V90" s="477">
        <f>'1. IO 작성 Map'!V89</f>
        <v>0</v>
      </c>
      <c r="W90" s="147">
        <f>'1. IO 작성 Map'!W89</f>
        <v>0</v>
      </c>
      <c r="X90" s="462">
        <f>'1. IO 작성 Map'!X89</f>
        <v>0</v>
      </c>
      <c r="Y90" s="292">
        <f>'1. IO 작성 Map'!Y89</f>
        <v>0</v>
      </c>
    </row>
    <row r="91" spans="1:34" ht="17.25" thickBot="1">
      <c r="A91" s="4"/>
      <c r="B91" s="799"/>
      <c r="C91" s="799"/>
      <c r="D91" s="467">
        <f>'1. IO 작성 Map'!D90</f>
        <v>82</v>
      </c>
      <c r="E91" s="469" t="str">
        <f>'1. IO 작성 Map'!E90</f>
        <v>X1051</v>
      </c>
      <c r="F91" s="23" t="str">
        <f>'1. IO 작성 Map'!F90</f>
        <v>PROBE GANTRY 2 PROBE CARD PCB UNLOCK 01 CHECK (LEFT)</v>
      </c>
      <c r="G91" s="124" t="str">
        <f>VLOOKUP(E91,'2. T-Memory Map'!$D$5:$E$1004,2,FALSE)</f>
        <v>T4905</v>
      </c>
      <c r="H91" s="103" t="str">
        <f>VLOOKUP(G91,'3. M-Memory Map'!$C$4:$D$503,2,FALSE)</f>
        <v>M4355</v>
      </c>
      <c r="I91"/>
      <c r="J91"/>
      <c r="K91" s="799"/>
      <c r="L91" s="799"/>
      <c r="M91" s="471">
        <f>'1. IO 작성 Map'!M90</f>
        <v>82</v>
      </c>
      <c r="N91" s="473" t="str">
        <f>'1. IO 작성 Map'!N90</f>
        <v>Y1151</v>
      </c>
      <c r="O91" s="3" t="str">
        <f>'1. IO 작성 Map'!O90</f>
        <v>SPARE</v>
      </c>
      <c r="P91" s="103" t="e">
        <f>VLOOKUP(N91,'3. M-Memory Map'!$C$508:$D$1007,2,FALSE)</f>
        <v>#N/A</v>
      </c>
      <c r="S91" s="800"/>
      <c r="T91" s="800"/>
      <c r="U91" s="478">
        <f>'1. IO 작성 Map'!U90</f>
        <v>0</v>
      </c>
      <c r="V91" s="479">
        <f>'1. IO 작성 Map'!V90</f>
        <v>0</v>
      </c>
      <c r="W91" s="293">
        <f>'1. IO 작성 Map'!W90</f>
        <v>0</v>
      </c>
      <c r="X91" s="464">
        <f>'1. IO 작성 Map'!X90</f>
        <v>0</v>
      </c>
      <c r="Y91" s="340">
        <f>'1. IO 작성 Map'!Y90</f>
        <v>0</v>
      </c>
    </row>
    <row r="92" spans="1:34" ht="17.25" thickBot="1">
      <c r="A92" s="4"/>
      <c r="B92" s="799"/>
      <c r="C92" s="799"/>
      <c r="D92" s="467">
        <f>'1. IO 작성 Map'!D91</f>
        <v>83</v>
      </c>
      <c r="E92" s="469" t="str">
        <f>'1. IO 작성 Map'!E91</f>
        <v>X1052</v>
      </c>
      <c r="F92" s="23" t="str">
        <f>'1. IO 작성 Map'!F91</f>
        <v>PROBE GANTRY 2 PROBE CARD PCB LOCK 02 CHECK (RIGHT)</v>
      </c>
      <c r="G92" s="124" t="str">
        <f>VLOOKUP(E92,'2. T-Memory Map'!$D$5:$E$1004,2,FALSE)</f>
        <v>T4906</v>
      </c>
      <c r="H92" s="103" t="str">
        <f>VLOOKUP(G92,'3. M-Memory Map'!$C$4:$D$503,2,FALSE)</f>
        <v>M4356</v>
      </c>
      <c r="I92"/>
      <c r="J92"/>
      <c r="K92" s="799"/>
      <c r="L92" s="799"/>
      <c r="M92" s="471">
        <f>'1. IO 작성 Map'!M91</f>
        <v>83</v>
      </c>
      <c r="N92" s="473" t="str">
        <f>'1. IO 작성 Map'!N91</f>
        <v>Y1152</v>
      </c>
      <c r="O92" s="3" t="str">
        <f>'1. IO 작성 Map'!O91</f>
        <v>SPARE</v>
      </c>
      <c r="P92" s="103" t="e">
        <f>VLOOKUP(N92,'3. M-Memory Map'!$C$508:$D$1007,2,FALSE)</f>
        <v>#N/A</v>
      </c>
    </row>
    <row r="93" spans="1:34" ht="17.25" thickBot="1">
      <c r="A93" s="4"/>
      <c r="B93" s="799"/>
      <c r="C93" s="799"/>
      <c r="D93" s="467">
        <f>'1. IO 작성 Map'!D92</f>
        <v>84</v>
      </c>
      <c r="E93" s="469" t="str">
        <f>'1. IO 작성 Map'!E92</f>
        <v>X1053</v>
      </c>
      <c r="F93" s="23" t="str">
        <f>'1. IO 작성 Map'!F92</f>
        <v>PROBE GANTRY 2 PROBE CARD PCB UNLOCK 02 CHECK (RIGHT)</v>
      </c>
      <c r="G93" s="124" t="str">
        <f>VLOOKUP(E93,'2. T-Memory Map'!$D$5:$E$1004,2,FALSE)</f>
        <v>T4907</v>
      </c>
      <c r="H93" s="103" t="str">
        <f>VLOOKUP(G93,'3. M-Memory Map'!$C$4:$D$503,2,FALSE)</f>
        <v>M4357</v>
      </c>
      <c r="I93"/>
      <c r="J93"/>
      <c r="K93" s="799"/>
      <c r="L93" s="799"/>
      <c r="M93" s="471">
        <f>'1. IO 작성 Map'!M92</f>
        <v>84</v>
      </c>
      <c r="N93" s="473" t="str">
        <f>'1. IO 작성 Map'!N92</f>
        <v>Y1153</v>
      </c>
      <c r="O93" s="3" t="str">
        <f>'1. IO 작성 Map'!O92</f>
        <v>SPARE</v>
      </c>
      <c r="P93" s="103" t="e">
        <f>VLOOKUP(N93,'3. M-Memory Map'!$C$508:$D$1007,2,FALSE)</f>
        <v>#N/A</v>
      </c>
      <c r="S93" s="7" t="s">
        <v>990</v>
      </c>
      <c r="T93" s="8">
        <f>'1. IO 작성 Map'!T92</f>
        <v>4</v>
      </c>
      <c r="U93" s="4"/>
      <c r="V93" s="4"/>
      <c r="W93" s="4"/>
      <c r="X93" s="4"/>
      <c r="Y93" s="4"/>
    </row>
    <row r="94" spans="1:34" ht="17.25" thickBot="1">
      <c r="A94" s="4"/>
      <c r="B94" s="799"/>
      <c r="C94" s="799"/>
      <c r="D94" s="467">
        <f>'1. IO 작성 Map'!D93</f>
        <v>85</v>
      </c>
      <c r="E94" s="469" t="str">
        <f>'1. IO 작성 Map'!E93</f>
        <v>X1054</v>
      </c>
      <c r="F94" s="23" t="str">
        <f>'1. IO 작성 Map'!F93</f>
        <v>PROBE GANTRY 3 PROBE CARD PCB LOCK 01 CHECK (LEFT)</v>
      </c>
      <c r="G94" s="124" t="str">
        <f>VLOOKUP(E94,'2. T-Memory Map'!$D$5:$E$1004,2,FALSE)</f>
        <v>T4908</v>
      </c>
      <c r="H94" s="103" t="str">
        <f>VLOOKUP(G94,'3. M-Memory Map'!$C$4:$D$503,2,FALSE)</f>
        <v>M4358</v>
      </c>
      <c r="I94"/>
      <c r="J94"/>
      <c r="K94" s="799"/>
      <c r="L94" s="799"/>
      <c r="M94" s="471">
        <f>'1. IO 작성 Map'!M93</f>
        <v>85</v>
      </c>
      <c r="N94" s="473" t="str">
        <f>'1. IO 작성 Map'!N93</f>
        <v>Y1154</v>
      </c>
      <c r="O94" s="3" t="str">
        <f>'1. IO 작성 Map'!O93</f>
        <v>SPARE</v>
      </c>
      <c r="P94" s="103" t="e">
        <f>VLOOKUP(N94,'3. M-Memory Map'!$C$508:$D$1007,2,FALSE)</f>
        <v>#N/A</v>
      </c>
      <c r="S94" s="15" t="s">
        <v>1003</v>
      </c>
      <c r="T94" s="51">
        <f>'1. IO 작성 Map'!T93</f>
        <v>3</v>
      </c>
      <c r="U94" s="4"/>
      <c r="V94" s="4"/>
      <c r="W94" s="4"/>
      <c r="X94" s="4"/>
      <c r="Y94" s="4"/>
    </row>
    <row r="95" spans="1:34" ht="17.25" thickBot="1">
      <c r="A95" s="4"/>
      <c r="B95" s="799"/>
      <c r="C95" s="799"/>
      <c r="D95" s="467">
        <f>'1. IO 작성 Map'!D94</f>
        <v>86</v>
      </c>
      <c r="E95" s="469" t="str">
        <f>'1. IO 작성 Map'!E94</f>
        <v>X1055</v>
      </c>
      <c r="F95" s="23" t="str">
        <f>'1. IO 작성 Map'!F94</f>
        <v>PROBE GANTRY 3 PROBE CARD PCB UNLOCK 01 CHECK (LEFT)</v>
      </c>
      <c r="G95" s="124" t="str">
        <f>VLOOKUP(E95,'2. T-Memory Map'!$D$5:$E$1004,2,FALSE)</f>
        <v>T4909</v>
      </c>
      <c r="H95" s="103" t="str">
        <f>VLOOKUP(G95,'3. M-Memory Map'!$C$4:$D$503,2,FALSE)</f>
        <v>M4359</v>
      </c>
      <c r="I95"/>
      <c r="J95"/>
      <c r="K95" s="799"/>
      <c r="L95" s="799"/>
      <c r="M95" s="471">
        <f>'1. IO 작성 Map'!M94</f>
        <v>86</v>
      </c>
      <c r="N95" s="473" t="str">
        <f>'1. IO 작성 Map'!N94</f>
        <v>Y1155</v>
      </c>
      <c r="O95" s="3" t="str">
        <f>'1. IO 작성 Map'!O94</f>
        <v>SPARE</v>
      </c>
      <c r="P95" s="103" t="e">
        <f>VLOOKUP(N95,'3. M-Memory Map'!$C$508:$D$1007,2,FALSE)</f>
        <v>#N/A</v>
      </c>
      <c r="S95" s="783" t="s">
        <v>1004</v>
      </c>
      <c r="T95" s="784"/>
      <c r="U95" s="784"/>
      <c r="V95" s="784"/>
      <c r="W95" s="784"/>
      <c r="X95" s="784"/>
      <c r="Y95" s="785"/>
    </row>
    <row r="96" spans="1:34" ht="17.25" thickBot="1">
      <c r="A96" s="4"/>
      <c r="B96" s="799"/>
      <c r="C96" s="799"/>
      <c r="D96" s="467">
        <f>'1. IO 작성 Map'!D95</f>
        <v>87</v>
      </c>
      <c r="E96" s="469" t="str">
        <f>'1. IO 작성 Map'!E95</f>
        <v>X1056</v>
      </c>
      <c r="F96" s="23" t="str">
        <f>'1. IO 작성 Map'!F95</f>
        <v>PROBE GANTRY 3 PROBE CARD PCB LOCK 02 CHECK (RIGHT)</v>
      </c>
      <c r="G96" s="124" t="str">
        <f>VLOOKUP(E96,'2. T-Memory Map'!$D$5:$E$1004,2,FALSE)</f>
        <v>T4910</v>
      </c>
      <c r="H96" s="103" t="str">
        <f>VLOOKUP(G96,'3. M-Memory Map'!$C$4:$D$503,2,FALSE)</f>
        <v>M4360</v>
      </c>
      <c r="I96"/>
      <c r="J96"/>
      <c r="K96" s="799"/>
      <c r="L96" s="799"/>
      <c r="M96" s="471">
        <f>'1. IO 작성 Map'!M95</f>
        <v>87</v>
      </c>
      <c r="N96" s="473" t="str">
        <f>'1. IO 작성 Map'!N95</f>
        <v>Y1156</v>
      </c>
      <c r="O96" s="3" t="str">
        <f>'1. IO 작성 Map'!O95</f>
        <v>SPARE</v>
      </c>
      <c r="P96" s="103" t="e">
        <f>VLOOKUP(N96,'3. M-Memory Map'!$C$508:$D$1007,2,FALSE)</f>
        <v>#N/A</v>
      </c>
      <c r="S96" s="4"/>
      <c r="T96" s="4"/>
      <c r="U96" s="11"/>
      <c r="V96" s="12"/>
      <c r="W96" s="14"/>
      <c r="X96" s="14"/>
      <c r="Y96" s="14"/>
    </row>
    <row r="97" spans="1:25" ht="17.25" thickBot="1">
      <c r="A97" s="4"/>
      <c r="B97" s="799"/>
      <c r="C97" s="799"/>
      <c r="D97" s="467">
        <f>'1. IO 작성 Map'!D96</f>
        <v>88</v>
      </c>
      <c r="E97" s="469" t="str">
        <f>'1. IO 작성 Map'!E96</f>
        <v>X1057</v>
      </c>
      <c r="F97" s="23" t="str">
        <f>'1. IO 작성 Map'!F96</f>
        <v>PROBE GANTRY 3 PROBE CARD PCB UNLOCK 02 CHECK (RIGHT)</v>
      </c>
      <c r="G97" s="124" t="str">
        <f>VLOOKUP(E97,'2. T-Memory Map'!$D$5:$E$1004,2,FALSE)</f>
        <v>T4911</v>
      </c>
      <c r="H97" s="103" t="str">
        <f>VLOOKUP(G97,'3. M-Memory Map'!$C$4:$D$503,2,FALSE)</f>
        <v>M4361</v>
      </c>
      <c r="I97"/>
      <c r="J97"/>
      <c r="K97" s="799"/>
      <c r="L97" s="799"/>
      <c r="M97" s="471">
        <f>'1. IO 작성 Map'!M96</f>
        <v>88</v>
      </c>
      <c r="N97" s="473" t="str">
        <f>'1. IO 작성 Map'!N96</f>
        <v>Y1157</v>
      </c>
      <c r="O97" s="3" t="str">
        <f>'1. IO 작성 Map'!O96</f>
        <v>SPARE</v>
      </c>
      <c r="P97" s="103" t="e">
        <f>VLOOKUP(N97,'3. M-Memory Map'!$C$508:$D$1007,2,FALSE)</f>
        <v>#N/A</v>
      </c>
      <c r="S97" s="7" t="s">
        <v>991</v>
      </c>
      <c r="T97" s="7" t="s">
        <v>989</v>
      </c>
      <c r="U97" s="7" t="s">
        <v>988</v>
      </c>
      <c r="V97" s="18" t="s">
        <v>993</v>
      </c>
      <c r="W97" s="30" t="s">
        <v>994</v>
      </c>
      <c r="X97" s="460"/>
      <c r="Y97" s="459"/>
    </row>
    <row r="98" spans="1:25" ht="17.25" thickBot="1">
      <c r="A98" s="4"/>
      <c r="B98" s="799"/>
      <c r="C98" s="799"/>
      <c r="D98" s="467">
        <f>'1. IO 작성 Map'!D97</f>
        <v>89</v>
      </c>
      <c r="E98" s="469" t="str">
        <f>'1. IO 작성 Map'!E97</f>
        <v>X1058</v>
      </c>
      <c r="F98" s="23" t="str">
        <f>'1. IO 작성 Map'!F97</f>
        <v>PROBE GANTRY 4 PROBE CARD PCB LOCK 01 CHECK (LEFT)</v>
      </c>
      <c r="G98" s="124" t="str">
        <f>VLOOKUP(E98,'2. T-Memory Map'!$D$5:$E$1004,2,FALSE)</f>
        <v>T4912</v>
      </c>
      <c r="H98" s="103" t="str">
        <f>VLOOKUP(G98,'3. M-Memory Map'!$C$4:$D$503,2,FALSE)</f>
        <v>M4362</v>
      </c>
      <c r="I98"/>
      <c r="J98"/>
      <c r="K98" s="799"/>
      <c r="L98" s="799"/>
      <c r="M98" s="471">
        <f>'1. IO 작성 Map'!M97</f>
        <v>89</v>
      </c>
      <c r="N98" s="473" t="str">
        <f>'1. IO 작성 Map'!N97</f>
        <v>Y1158</v>
      </c>
      <c r="O98" s="3" t="str">
        <f>'1. IO 작성 Map'!O97</f>
        <v>SPARE</v>
      </c>
      <c r="P98" s="103" t="e">
        <f>VLOOKUP(N98,'3. M-Memory Map'!$C$508:$D$1007,2,FALSE)</f>
        <v>#N/A</v>
      </c>
      <c r="S98" s="777">
        <f>'1. IO 작성 Map'!S97:X97</f>
        <v>0</v>
      </c>
      <c r="T98" s="778"/>
      <c r="U98" s="778"/>
      <c r="V98" s="778"/>
      <c r="W98" s="778"/>
      <c r="X98" s="778"/>
      <c r="Y98" s="779"/>
    </row>
    <row r="99" spans="1:25">
      <c r="A99" s="4"/>
      <c r="B99" s="799"/>
      <c r="C99" s="799"/>
      <c r="D99" s="467">
        <f>'1. IO 작성 Map'!D98</f>
        <v>90</v>
      </c>
      <c r="E99" s="469" t="str">
        <f>'1. IO 작성 Map'!E98</f>
        <v>X1059</v>
      </c>
      <c r="F99" s="23" t="str">
        <f>'1. IO 작성 Map'!F98</f>
        <v>PROBE GANTRY 4 PROBE CARD PCB UNLOCK 01 CHECK (LEFT)</v>
      </c>
      <c r="G99" s="124" t="str">
        <f>VLOOKUP(E99,'2. T-Memory Map'!$D$5:$E$1004,2,FALSE)</f>
        <v>T4913</v>
      </c>
      <c r="H99" s="103" t="str">
        <f>VLOOKUP(G99,'3. M-Memory Map'!$C$4:$D$503,2,FALSE)</f>
        <v>M4363</v>
      </c>
      <c r="I99"/>
      <c r="J99"/>
      <c r="K99" s="799"/>
      <c r="L99" s="799"/>
      <c r="M99" s="471">
        <f>'1. IO 작성 Map'!M98</f>
        <v>90</v>
      </c>
      <c r="N99" s="473" t="str">
        <f>'1. IO 작성 Map'!N98</f>
        <v>Y1159</v>
      </c>
      <c r="O99" s="3" t="str">
        <f>'1. IO 작성 Map'!O98</f>
        <v>SPARE</v>
      </c>
      <c r="P99" s="103" t="e">
        <f>VLOOKUP(N99,'3. M-Memory Map'!$C$508:$D$1007,2,FALSE)</f>
        <v>#N/A</v>
      </c>
      <c r="S99" s="799">
        <f>'1. IO 작성 Map'!S98:S105</f>
        <v>0</v>
      </c>
      <c r="T99" s="799">
        <f>'1. IO 작성 Map'!T98:T105</f>
        <v>0</v>
      </c>
      <c r="U99" s="36">
        <f>'1. IO 작성 Map'!U98</f>
        <v>0</v>
      </c>
      <c r="V99" s="475">
        <f>'1. IO 작성 Map'!V98</f>
        <v>0</v>
      </c>
      <c r="W99" s="31">
        <f>'1. IO 작성 Map'!W98</f>
        <v>0</v>
      </c>
      <c r="X99" s="465">
        <f>'1. IO 작성 Map'!X98</f>
        <v>0</v>
      </c>
      <c r="Y99" s="337">
        <f>'1. IO 작성 Map'!Y98</f>
        <v>0</v>
      </c>
    </row>
    <row r="100" spans="1:25">
      <c r="A100" s="4"/>
      <c r="B100" s="799"/>
      <c r="C100" s="799"/>
      <c r="D100" s="467">
        <f>'1. IO 작성 Map'!D99</f>
        <v>91</v>
      </c>
      <c r="E100" s="469" t="str">
        <f>'1. IO 작성 Map'!E99</f>
        <v>X105A</v>
      </c>
      <c r="F100" s="23" t="str">
        <f>'1. IO 작성 Map'!F99</f>
        <v>PROBE GANTRY 4 PROBE CARD PCB LOCK 02 CHECK (RIGHT)</v>
      </c>
      <c r="G100" s="124" t="str">
        <f>VLOOKUP(E100,'2. T-Memory Map'!$D$5:$E$1004,2,FALSE)</f>
        <v>T4914</v>
      </c>
      <c r="H100" s="103" t="str">
        <f>VLOOKUP(G100,'3. M-Memory Map'!$C$4:$D$503,2,FALSE)</f>
        <v>M4364</v>
      </c>
      <c r="I100"/>
      <c r="J100"/>
      <c r="K100" s="799"/>
      <c r="L100" s="799"/>
      <c r="M100" s="471">
        <f>'1. IO 작성 Map'!M99</f>
        <v>91</v>
      </c>
      <c r="N100" s="473" t="str">
        <f>'1. IO 작성 Map'!N99</f>
        <v>Y115A</v>
      </c>
      <c r="O100" s="3" t="str">
        <f>'1. IO 작성 Map'!O99</f>
        <v>SPARE</v>
      </c>
      <c r="P100" s="103" t="e">
        <f>VLOOKUP(N100,'3. M-Memory Map'!$C$508:$D$1007,2,FALSE)</f>
        <v>#N/A</v>
      </c>
      <c r="S100" s="799"/>
      <c r="T100" s="799"/>
      <c r="U100" s="39">
        <f>'1. IO 작성 Map'!U99</f>
        <v>0</v>
      </c>
      <c r="V100" s="476">
        <f>'1. IO 작성 Map'!V99</f>
        <v>0</v>
      </c>
      <c r="W100" s="147">
        <f>'1. IO 작성 Map'!W99</f>
        <v>0</v>
      </c>
      <c r="X100" s="462">
        <f>'1. IO 작성 Map'!X99</f>
        <v>0</v>
      </c>
      <c r="Y100" s="292">
        <f>'1. IO 작성 Map'!Y99</f>
        <v>0</v>
      </c>
    </row>
    <row r="101" spans="1:25">
      <c r="A101" s="4"/>
      <c r="B101" s="799"/>
      <c r="C101" s="799"/>
      <c r="D101" s="467">
        <f>'1. IO 작성 Map'!D100</f>
        <v>92</v>
      </c>
      <c r="E101" s="469" t="str">
        <f>'1. IO 작성 Map'!E100</f>
        <v>X105B</v>
      </c>
      <c r="F101" s="23" t="str">
        <f>'1. IO 작성 Map'!F100</f>
        <v>PROBE GANTRY 4 PROBE CARD PCB UNLOCK 02 CHECK (RIGHT)</v>
      </c>
      <c r="G101" s="124" t="str">
        <f>VLOOKUP(E101,'2. T-Memory Map'!$D$5:$E$1004,2,FALSE)</f>
        <v>T4915</v>
      </c>
      <c r="H101" s="103" t="str">
        <f>VLOOKUP(G101,'3. M-Memory Map'!$C$4:$D$503,2,FALSE)</f>
        <v>M4365</v>
      </c>
      <c r="I101"/>
      <c r="J101"/>
      <c r="K101" s="799"/>
      <c r="L101" s="799"/>
      <c r="M101" s="471">
        <f>'1. IO 작성 Map'!M100</f>
        <v>92</v>
      </c>
      <c r="N101" s="473" t="str">
        <f>'1. IO 작성 Map'!N100</f>
        <v>Y115B</v>
      </c>
      <c r="O101" s="3" t="str">
        <f>'1. IO 작성 Map'!O100</f>
        <v>SPARE</v>
      </c>
      <c r="P101" s="103" t="e">
        <f>VLOOKUP(N101,'3. M-Memory Map'!$C$508:$D$1007,2,FALSE)</f>
        <v>#N/A</v>
      </c>
      <c r="S101" s="799"/>
      <c r="T101" s="799"/>
      <c r="U101" s="39">
        <f>'1. IO 작성 Map'!U100</f>
        <v>0</v>
      </c>
      <c r="V101" s="476">
        <f>'1. IO 작성 Map'!V100</f>
        <v>0</v>
      </c>
      <c r="W101" s="34">
        <f>'1. IO 작성 Map'!W100</f>
        <v>0</v>
      </c>
      <c r="X101" s="463">
        <f>'1. IO 작성 Map'!X100</f>
        <v>0</v>
      </c>
      <c r="Y101" s="339">
        <f>'1. IO 작성 Map'!Y100</f>
        <v>0</v>
      </c>
    </row>
    <row r="102" spans="1:25">
      <c r="A102" s="4"/>
      <c r="B102" s="799"/>
      <c r="C102" s="799"/>
      <c r="D102" s="467">
        <f>'1. IO 작성 Map'!D101</f>
        <v>93</v>
      </c>
      <c r="E102" s="469" t="str">
        <f>'1. IO 작성 Map'!E101</f>
        <v>X105C</v>
      </c>
      <c r="F102" s="23" t="str">
        <f>'1. IO 작성 Map'!F101</f>
        <v>PROBE GANTRY 5 PROBE CARD PCB LOCK 01 CHECK (LEFT)</v>
      </c>
      <c r="G102" s="124" t="str">
        <f>VLOOKUP(E102,'2. T-Memory Map'!$D$5:$E$1004,2,FALSE)</f>
        <v>T4916</v>
      </c>
      <c r="H102" s="103" t="str">
        <f>VLOOKUP(G102,'3. M-Memory Map'!$C$4:$D$503,2,FALSE)</f>
        <v>M4366</v>
      </c>
      <c r="I102"/>
      <c r="J102"/>
      <c r="K102" s="799"/>
      <c r="L102" s="799"/>
      <c r="M102" s="471">
        <f>'1. IO 작성 Map'!M101</f>
        <v>93</v>
      </c>
      <c r="N102" s="473" t="str">
        <f>'1. IO 작성 Map'!N101</f>
        <v>Y115C</v>
      </c>
      <c r="O102" s="3" t="str">
        <f>'1. IO 작성 Map'!O101</f>
        <v>SPARE</v>
      </c>
      <c r="P102" s="103" t="e">
        <f>VLOOKUP(N102,'3. M-Memory Map'!$C$508:$D$1007,2,FALSE)</f>
        <v>#N/A</v>
      </c>
      <c r="S102" s="799"/>
      <c r="T102" s="799"/>
      <c r="U102" s="39">
        <f>'1. IO 작성 Map'!U101</f>
        <v>0</v>
      </c>
      <c r="V102" s="476">
        <f>'1. IO 작성 Map'!V101</f>
        <v>0</v>
      </c>
      <c r="W102" s="34">
        <f>'1. IO 작성 Map'!W101</f>
        <v>0</v>
      </c>
      <c r="X102" s="463">
        <f>'1. IO 작성 Map'!X101</f>
        <v>0</v>
      </c>
      <c r="Y102" s="339">
        <f>'1. IO 작성 Map'!Y101</f>
        <v>0</v>
      </c>
    </row>
    <row r="103" spans="1:25">
      <c r="A103" s="4"/>
      <c r="B103" s="799"/>
      <c r="C103" s="799"/>
      <c r="D103" s="467">
        <f>'1. IO 작성 Map'!D102</f>
        <v>94</v>
      </c>
      <c r="E103" s="469" t="str">
        <f>'1. IO 작성 Map'!E102</f>
        <v>X105D</v>
      </c>
      <c r="F103" s="23" t="str">
        <f>'1. IO 작성 Map'!F102</f>
        <v>PROBE GANTRY 5 PROBE CARD PCB UNLOCK 01 CHECK (LEFT)</v>
      </c>
      <c r="G103" s="124" t="str">
        <f>VLOOKUP(E103,'2. T-Memory Map'!$D$5:$E$1004,2,FALSE)</f>
        <v>T4917</v>
      </c>
      <c r="H103" s="103" t="str">
        <f>VLOOKUP(G103,'3. M-Memory Map'!$C$4:$D$503,2,FALSE)</f>
        <v>M4367</v>
      </c>
      <c r="I103"/>
      <c r="J103"/>
      <c r="K103" s="799"/>
      <c r="L103" s="799"/>
      <c r="M103" s="471">
        <f>'1. IO 작성 Map'!M102</f>
        <v>94</v>
      </c>
      <c r="N103" s="473" t="str">
        <f>'1. IO 작성 Map'!N102</f>
        <v>Y115D</v>
      </c>
      <c r="O103" s="3" t="str">
        <f>'1. IO 작성 Map'!O102</f>
        <v>SPARE</v>
      </c>
      <c r="P103" s="103" t="e">
        <f>VLOOKUP(N103,'3. M-Memory Map'!$C$508:$D$1007,2,FALSE)</f>
        <v>#N/A</v>
      </c>
      <c r="S103" s="799"/>
      <c r="T103" s="799"/>
      <c r="U103" s="39">
        <f>'1. IO 작성 Map'!U102</f>
        <v>0</v>
      </c>
      <c r="V103" s="476">
        <f>'1. IO 작성 Map'!V102</f>
        <v>0</v>
      </c>
      <c r="W103" s="147">
        <f>'1. IO 작성 Map'!W102</f>
        <v>0</v>
      </c>
      <c r="X103" s="463">
        <f>'1. IO 작성 Map'!X102</f>
        <v>0</v>
      </c>
      <c r="Y103" s="339">
        <f>'1. IO 작성 Map'!Y102</f>
        <v>0</v>
      </c>
    </row>
    <row r="104" spans="1:25">
      <c r="A104" s="4"/>
      <c r="B104" s="799"/>
      <c r="C104" s="799"/>
      <c r="D104" s="467">
        <f>'1. IO 작성 Map'!D103</f>
        <v>95</v>
      </c>
      <c r="E104" s="469" t="str">
        <f>'1. IO 작성 Map'!E103</f>
        <v>X105E</v>
      </c>
      <c r="F104" s="23" t="str">
        <f>'1. IO 작성 Map'!F103</f>
        <v>PROBE GANTRY 5 PROBE CARD PCB LOCK 02 CHECK (RIGHT)</v>
      </c>
      <c r="G104" s="124" t="str">
        <f>VLOOKUP(E104,'2. T-Memory Map'!$D$5:$E$1004,2,FALSE)</f>
        <v>T4918</v>
      </c>
      <c r="H104" s="103" t="str">
        <f>VLOOKUP(G104,'3. M-Memory Map'!$C$4:$D$503,2,FALSE)</f>
        <v>M4368</v>
      </c>
      <c r="I104"/>
      <c r="J104"/>
      <c r="K104" s="799"/>
      <c r="L104" s="799"/>
      <c r="M104" s="471">
        <f>'1. IO 작성 Map'!M103</f>
        <v>95</v>
      </c>
      <c r="N104" s="473" t="str">
        <f>'1. IO 작성 Map'!N103</f>
        <v>Y115E</v>
      </c>
      <c r="O104" s="3" t="str">
        <f>'1. IO 작성 Map'!O103</f>
        <v>SPARE</v>
      </c>
      <c r="P104" s="103" t="e">
        <f>VLOOKUP(N104,'3. M-Memory Map'!$C$508:$D$1007,2,FALSE)</f>
        <v>#N/A</v>
      </c>
      <c r="S104" s="799"/>
      <c r="T104" s="799"/>
      <c r="U104" s="39">
        <f>'1. IO 작성 Map'!U103</f>
        <v>0</v>
      </c>
      <c r="V104" s="477">
        <f>'1. IO 작성 Map'!V103</f>
        <v>0</v>
      </c>
      <c r="W104" s="34">
        <f>'1. IO 작성 Map'!W103</f>
        <v>0</v>
      </c>
      <c r="X104" s="461">
        <f>'1. IO 작성 Map'!X103</f>
        <v>0</v>
      </c>
      <c r="Y104" s="338">
        <f>'1. IO 작성 Map'!Y103</f>
        <v>0</v>
      </c>
    </row>
    <row r="105" spans="1:25" ht="17.25" thickBot="1">
      <c r="A105" s="4"/>
      <c r="B105" s="800"/>
      <c r="C105" s="800"/>
      <c r="D105" s="467">
        <f>'1. IO 작성 Map'!D104</f>
        <v>96</v>
      </c>
      <c r="E105" s="469" t="str">
        <f>'1. IO 작성 Map'!E104</f>
        <v>X105F</v>
      </c>
      <c r="F105" s="64" t="str">
        <f>'1. IO 작성 Map'!F104</f>
        <v>PROBE GANTRY 5 PROBE CARD PCB UNLOCK 02 CHECK (RIGHT)</v>
      </c>
      <c r="G105" s="125" t="str">
        <f>VLOOKUP(E105,'2. T-Memory Map'!$D$5:$E$1004,2,FALSE)</f>
        <v>T4919</v>
      </c>
      <c r="H105" s="442" t="str">
        <f>VLOOKUP(G105,'3. M-Memory Map'!$C$4:$D$503,2,FALSE)</f>
        <v>M4369</v>
      </c>
      <c r="I105"/>
      <c r="J105"/>
      <c r="K105" s="800"/>
      <c r="L105" s="800"/>
      <c r="M105" s="471">
        <f>'1. IO 작성 Map'!M104</f>
        <v>96</v>
      </c>
      <c r="N105" s="473" t="str">
        <f>'1. IO 작성 Map'!N104</f>
        <v>Y115F</v>
      </c>
      <c r="O105" s="53" t="str">
        <f>'1. IO 작성 Map'!O104</f>
        <v>SPARE</v>
      </c>
      <c r="P105" s="294" t="e">
        <f>VLOOKUP(N105,'3. M-Memory Map'!$C$508:$D$1007,2,FALSE)</f>
        <v>#N/A</v>
      </c>
      <c r="S105" s="799"/>
      <c r="T105" s="799"/>
      <c r="U105" s="39">
        <f>'1. IO 작성 Map'!U104</f>
        <v>0</v>
      </c>
      <c r="V105" s="477">
        <f>'1. IO 작성 Map'!V104</f>
        <v>0</v>
      </c>
      <c r="W105" s="147">
        <f>'1. IO 작성 Map'!W104</f>
        <v>0</v>
      </c>
      <c r="X105" s="462">
        <f>'1. IO 작성 Map'!X104</f>
        <v>0</v>
      </c>
      <c r="Y105" s="292">
        <f>'1. IO 작성 Map'!Y104</f>
        <v>0</v>
      </c>
    </row>
    <row r="106" spans="1:25" ht="17.25" thickBot="1">
      <c r="A106" s="4"/>
      <c r="B106" s="777" t="str">
        <f>'1. IO 작성 Map'!B105:F105</f>
        <v>EQ</v>
      </c>
      <c r="C106" s="778"/>
      <c r="D106" s="778"/>
      <c r="E106" s="778"/>
      <c r="F106" s="778"/>
      <c r="G106" s="778"/>
      <c r="H106" s="779"/>
      <c r="I106"/>
      <c r="J106"/>
      <c r="K106" s="777" t="str">
        <f>'1. IO 작성 Map'!K105:Q105</f>
        <v>E-BOX</v>
      </c>
      <c r="L106" s="778"/>
      <c r="M106" s="778"/>
      <c r="N106" s="778"/>
      <c r="O106" s="778"/>
      <c r="P106" s="779"/>
      <c r="S106" s="800"/>
      <c r="T106" s="800"/>
      <c r="U106" s="478">
        <f>'1. IO 작성 Map'!U105</f>
        <v>0</v>
      </c>
      <c r="V106" s="479">
        <f>'1. IO 작성 Map'!V105</f>
        <v>0</v>
      </c>
      <c r="W106" s="293">
        <f>'1. IO 작성 Map'!W105</f>
        <v>0</v>
      </c>
      <c r="X106" s="464">
        <f>'1. IO 작성 Map'!X105</f>
        <v>0</v>
      </c>
      <c r="Y106" s="340">
        <f>'1. IO 작성 Map'!Y105</f>
        <v>0</v>
      </c>
    </row>
    <row r="107" spans="1:25" ht="17.25" thickBot="1">
      <c r="A107" s="4"/>
      <c r="B107" s="798">
        <f>'1. IO 작성 Map'!B106:B137</f>
        <v>0</v>
      </c>
      <c r="C107" s="798">
        <f>'1. IO 작성 Map'!C106:C137</f>
        <v>0</v>
      </c>
      <c r="D107" s="466">
        <f>'1. IO 작성 Map'!D106</f>
        <v>97</v>
      </c>
      <c r="E107" s="468" t="str">
        <f>'1. IO 작성 Map'!E106</f>
        <v>X1060</v>
      </c>
      <c r="F107" s="43" t="str">
        <f>'1. IO 작성 Map'!F106</f>
        <v>PROBE GANTRY 1 PROBE CARD SAFETY CLAMP ON 01 (LEFT)</v>
      </c>
      <c r="G107" s="126" t="str">
        <f>VLOOKUP(E107,'2. T-Memory Map'!$D$5:$E$1004,2,FALSE)</f>
        <v>T4920</v>
      </c>
      <c r="H107" s="104" t="str">
        <f>VLOOKUP(G107,'3. M-Memory Map'!$C$4:$D$503,2,FALSE)</f>
        <v>M4380</v>
      </c>
      <c r="I107"/>
      <c r="J107"/>
      <c r="K107" s="798">
        <f>'1. IO 작성 Map'!K106:K137</f>
        <v>0</v>
      </c>
      <c r="L107" s="798">
        <f>'1. IO 작성 Map'!L106:L137</f>
        <v>0</v>
      </c>
      <c r="M107" s="466">
        <f>'1. IO 작성 Map'!M106</f>
        <v>97</v>
      </c>
      <c r="N107" s="468" t="str">
        <f>'1. IO 작성 Map'!N106</f>
        <v>Y1160</v>
      </c>
      <c r="O107" s="43" t="str">
        <f>'1. IO 작성 Map'!O106</f>
        <v>CCD 01 ON (VISION HEAD 1)</v>
      </c>
      <c r="P107" s="658" t="str">
        <f>VLOOKUP(N107,'3. M-Memory Map'!$C$508:$D$1007,2,FALSE)</f>
        <v>M4630</v>
      </c>
    </row>
    <row r="108" spans="1:25" ht="17.25" thickBot="1">
      <c r="A108" s="4"/>
      <c r="B108" s="799"/>
      <c r="C108" s="799"/>
      <c r="D108" s="467">
        <f>'1. IO 작성 Map'!D107</f>
        <v>98</v>
      </c>
      <c r="E108" s="469" t="str">
        <f>'1. IO 작성 Map'!E107</f>
        <v>X1061</v>
      </c>
      <c r="F108" s="23" t="str">
        <f>'1. IO 작성 Map'!F107</f>
        <v xml:space="preserve">PROBE GANTRY 1 PROBE CARD SAFETY CLAMP OFF 01 (LEFT) </v>
      </c>
      <c r="G108" s="124" t="str">
        <f>VLOOKUP(E108,'2. T-Memory Map'!$D$5:$E$1004,2,FALSE)</f>
        <v>T4921</v>
      </c>
      <c r="H108" s="103" t="str">
        <f>VLOOKUP(G108,'3. M-Memory Map'!$C$4:$D$503,2,FALSE)</f>
        <v>M4381</v>
      </c>
      <c r="I108"/>
      <c r="J108"/>
      <c r="K108" s="799"/>
      <c r="L108" s="799"/>
      <c r="M108" s="471">
        <f>'1. IO 작성 Map'!M107</f>
        <v>98</v>
      </c>
      <c r="N108" s="473" t="str">
        <f>'1. IO 작성 Map'!N107</f>
        <v>Y1161</v>
      </c>
      <c r="O108" s="3" t="str">
        <f>'1. IO 작성 Map'!O107</f>
        <v>CCD 02 ON (VISION HEAD 2)</v>
      </c>
      <c r="P108" s="657" t="str">
        <f>VLOOKUP(N108,'3. M-Memory Map'!$C$508:$D$1007,2,FALSE)</f>
        <v>M4631</v>
      </c>
      <c r="S108" s="7" t="s">
        <v>990</v>
      </c>
      <c r="T108" s="8">
        <f>'1. IO 작성 Map'!T107</f>
        <v>4</v>
      </c>
      <c r="U108" s="4"/>
      <c r="V108" s="4"/>
      <c r="W108" s="4"/>
      <c r="X108" s="4"/>
      <c r="Y108" s="4"/>
    </row>
    <row r="109" spans="1:25" ht="17.25" thickBot="1">
      <c r="A109" s="4"/>
      <c r="B109" s="799"/>
      <c r="C109" s="799"/>
      <c r="D109" s="467">
        <f>'1. IO 작성 Map'!D108</f>
        <v>99</v>
      </c>
      <c r="E109" s="469" t="str">
        <f>'1. IO 작성 Map'!E108</f>
        <v>X1062</v>
      </c>
      <c r="F109" s="23" t="str">
        <f>'1. IO 작성 Map'!F108</f>
        <v>PROBE GANTRY 1 PROBE CARD SAFETY CLAMP ON 02 (RIGHT)</v>
      </c>
      <c r="G109" s="124" t="str">
        <f>VLOOKUP(E109,'2. T-Memory Map'!$D$5:$E$1004,2,FALSE)</f>
        <v>T4922</v>
      </c>
      <c r="H109" s="103" t="str">
        <f>VLOOKUP(G109,'3. M-Memory Map'!$C$4:$D$503,2,FALSE)</f>
        <v>M4382</v>
      </c>
      <c r="I109"/>
      <c r="J109"/>
      <c r="K109" s="799"/>
      <c r="L109" s="799"/>
      <c r="M109" s="471">
        <f>'1. IO 작성 Map'!M108</f>
        <v>99</v>
      </c>
      <c r="N109" s="473" t="str">
        <f>'1. IO 작성 Map'!N108</f>
        <v>Y1162</v>
      </c>
      <c r="O109" s="3" t="str">
        <f>'1. IO 작성 Map'!O108</f>
        <v>CCD 03 ON (VIEWING ANGLE HEAD 3)</v>
      </c>
      <c r="P109" s="657" t="str">
        <f>VLOOKUP(N109,'3. M-Memory Map'!$C$508:$D$1007,2,FALSE)</f>
        <v>M4632</v>
      </c>
      <c r="S109" s="15" t="s">
        <v>1003</v>
      </c>
      <c r="T109" s="51">
        <f>'1. IO 작성 Map'!T108</f>
        <v>3</v>
      </c>
      <c r="U109" s="4"/>
      <c r="V109" s="4"/>
      <c r="W109" s="4"/>
      <c r="X109" s="4"/>
      <c r="Y109" s="4"/>
    </row>
    <row r="110" spans="1:25" ht="17.25" thickBot="1">
      <c r="A110" s="4"/>
      <c r="B110" s="799"/>
      <c r="C110" s="799"/>
      <c r="D110" s="467">
        <f>'1. IO 작성 Map'!D109</f>
        <v>100</v>
      </c>
      <c r="E110" s="469" t="str">
        <f>'1. IO 작성 Map'!E109</f>
        <v>X1063</v>
      </c>
      <c r="F110" s="23" t="str">
        <f>'1. IO 작성 Map'!F109</f>
        <v>PROBE GANTRY 1 PROBE CARD SAFETY CLAMP OFF 02 (RIGHT)</v>
      </c>
      <c r="G110" s="124" t="str">
        <f>VLOOKUP(E110,'2. T-Memory Map'!$D$5:$E$1004,2,FALSE)</f>
        <v>T4923</v>
      </c>
      <c r="H110" s="103" t="str">
        <f>VLOOKUP(G110,'3. M-Memory Map'!$C$4:$D$503,2,FALSE)</f>
        <v>M4383</v>
      </c>
      <c r="I110"/>
      <c r="J110"/>
      <c r="K110" s="799"/>
      <c r="L110" s="799"/>
      <c r="M110" s="471">
        <f>'1. IO 작성 Map'!M109</f>
        <v>100</v>
      </c>
      <c r="N110" s="473" t="str">
        <f>'1. IO 작성 Map'!N109</f>
        <v>Y1163</v>
      </c>
      <c r="O110" s="3" t="str">
        <f>'1. IO 작성 Map'!O109</f>
        <v>CCD 04 ON (VIEWING ANGLE HEAD 4)</v>
      </c>
      <c r="P110" s="657" t="str">
        <f>VLOOKUP(N110,'3. M-Memory Map'!$C$508:$D$1007,2,FALSE)</f>
        <v>M4633</v>
      </c>
      <c r="S110" s="783" t="s">
        <v>1004</v>
      </c>
      <c r="T110" s="784"/>
      <c r="U110" s="784"/>
      <c r="V110" s="784"/>
      <c r="W110" s="784"/>
      <c r="X110" s="784"/>
      <c r="Y110" s="785"/>
    </row>
    <row r="111" spans="1:25" ht="17.25" thickBot="1">
      <c r="A111" s="4"/>
      <c r="B111" s="799"/>
      <c r="C111" s="799"/>
      <c r="D111" s="467">
        <f>'1. IO 작성 Map'!D110</f>
        <v>101</v>
      </c>
      <c r="E111" s="469" t="str">
        <f>'1. IO 작성 Map'!E110</f>
        <v>X1064</v>
      </c>
      <c r="F111" s="23" t="str">
        <f>'1. IO 작성 Map'!F110</f>
        <v>PROBE GANTRY 2 PROBE CARD SAFETY CLAMP ON 01 (LEFT)</v>
      </c>
      <c r="G111" s="124" t="str">
        <f>VLOOKUP(E111,'2. T-Memory Map'!$D$5:$E$1004,2,FALSE)</f>
        <v>T4924</v>
      </c>
      <c r="H111" s="103" t="str">
        <f>VLOOKUP(G111,'3. M-Memory Map'!$C$4:$D$503,2,FALSE)</f>
        <v>M4384</v>
      </c>
      <c r="I111"/>
      <c r="J111"/>
      <c r="K111" s="799"/>
      <c r="L111" s="799"/>
      <c r="M111" s="471">
        <f>'1. IO 작성 Map'!M110</f>
        <v>101</v>
      </c>
      <c r="N111" s="473" t="str">
        <f>'1. IO 작성 Map'!N110</f>
        <v>Y1164</v>
      </c>
      <c r="O111" s="3" t="str">
        <f>'1. IO 작성 Map'!O110</f>
        <v>SPARE</v>
      </c>
      <c r="P111" s="103" t="e">
        <f>VLOOKUP(N111,'3. M-Memory Map'!$C$508:$D$1007,2,FALSE)</f>
        <v>#N/A</v>
      </c>
      <c r="S111" s="4"/>
      <c r="T111" s="4"/>
      <c r="U111" s="11"/>
      <c r="V111" s="12"/>
      <c r="W111" s="14"/>
      <c r="X111" s="14"/>
      <c r="Y111" s="14"/>
    </row>
    <row r="112" spans="1:25" ht="17.25" thickBot="1">
      <c r="A112" s="4"/>
      <c r="B112" s="799"/>
      <c r="C112" s="799"/>
      <c r="D112" s="467">
        <f>'1. IO 작성 Map'!D111</f>
        <v>102</v>
      </c>
      <c r="E112" s="469" t="str">
        <f>'1. IO 작성 Map'!E111</f>
        <v>X1065</v>
      </c>
      <c r="F112" s="23" t="str">
        <f>'1. IO 작성 Map'!F111</f>
        <v>PROBE GANTRY 2 PROBE CARD SAFETY CLAMP OFF 01 (LEFT)</v>
      </c>
      <c r="G112" s="124" t="str">
        <f>VLOOKUP(E112,'2. T-Memory Map'!$D$5:$E$1004,2,FALSE)</f>
        <v>T4925</v>
      </c>
      <c r="H112" s="103" t="str">
        <f>VLOOKUP(G112,'3. M-Memory Map'!$C$4:$D$503,2,FALSE)</f>
        <v>M4385</v>
      </c>
      <c r="I112"/>
      <c r="J112"/>
      <c r="K112" s="799"/>
      <c r="L112" s="799"/>
      <c r="M112" s="471">
        <f>'1. IO 작성 Map'!M111</f>
        <v>102</v>
      </c>
      <c r="N112" s="473" t="str">
        <f>'1. IO 작성 Map'!N111</f>
        <v>Y1165</v>
      </c>
      <c r="O112" s="3" t="str">
        <f>'1. IO 작성 Map'!O111</f>
        <v>RPT MULTI TAP 1 ON</v>
      </c>
      <c r="P112" s="657" t="str">
        <f>VLOOKUP(N112,'3. M-Memory Map'!$C$508:$D$1007,2,FALSE)</f>
        <v>M4560</v>
      </c>
      <c r="S112" s="7" t="s">
        <v>991</v>
      </c>
      <c r="T112" s="7" t="s">
        <v>989</v>
      </c>
      <c r="U112" s="7" t="s">
        <v>988</v>
      </c>
      <c r="V112" s="18" t="s">
        <v>993</v>
      </c>
      <c r="W112" s="30" t="s">
        <v>994</v>
      </c>
      <c r="X112" s="460"/>
      <c r="Y112" s="459"/>
    </row>
    <row r="113" spans="1:25" ht="17.25" thickBot="1">
      <c r="A113" s="4"/>
      <c r="B113" s="799"/>
      <c r="C113" s="799"/>
      <c r="D113" s="467">
        <f>'1. IO 작성 Map'!D112</f>
        <v>103</v>
      </c>
      <c r="E113" s="469" t="str">
        <f>'1. IO 작성 Map'!E112</f>
        <v>X1066</v>
      </c>
      <c r="F113" s="23" t="str">
        <f>'1. IO 작성 Map'!F112</f>
        <v>PROBE GANTRY 2 PROBE CARD SAFETY CLAMP ON 02 (RIGHT)</v>
      </c>
      <c r="G113" s="124" t="str">
        <f>VLOOKUP(E113,'2. T-Memory Map'!$D$5:$E$1004,2,FALSE)</f>
        <v>T4926</v>
      </c>
      <c r="H113" s="103" t="str">
        <f>VLOOKUP(G113,'3. M-Memory Map'!$C$4:$D$503,2,FALSE)</f>
        <v>M4386</v>
      </c>
      <c r="I113"/>
      <c r="J113"/>
      <c r="K113" s="799"/>
      <c r="L113" s="799"/>
      <c r="M113" s="471">
        <f>'1. IO 작성 Map'!M112</f>
        <v>103</v>
      </c>
      <c r="N113" s="473" t="str">
        <f>'1. IO 작성 Map'!N112</f>
        <v>Y1166</v>
      </c>
      <c r="O113" s="3" t="str">
        <f>'1. IO 작성 Map'!O112</f>
        <v>RPT MULTI TAP 2 ON</v>
      </c>
      <c r="P113" s="657" t="str">
        <f>VLOOKUP(N113,'3. M-Memory Map'!$C$508:$D$1007,2,FALSE)</f>
        <v>M4561</v>
      </c>
      <c r="S113" s="777">
        <f>'1. IO 작성 Map'!S112:X112</f>
        <v>0</v>
      </c>
      <c r="T113" s="778"/>
      <c r="U113" s="778"/>
      <c r="V113" s="778"/>
      <c r="W113" s="778"/>
      <c r="X113" s="778"/>
      <c r="Y113" s="779"/>
    </row>
    <row r="114" spans="1:25">
      <c r="A114" s="4"/>
      <c r="B114" s="799"/>
      <c r="C114" s="799"/>
      <c r="D114" s="467">
        <f>'1. IO 작성 Map'!D113</f>
        <v>104</v>
      </c>
      <c r="E114" s="469" t="str">
        <f>'1. IO 작성 Map'!E113</f>
        <v>X1067</v>
      </c>
      <c r="F114" s="23" t="str">
        <f>'1. IO 작성 Map'!F113</f>
        <v>PROBE GANTRY 2 PROBE CARD SAFETY CLAMP OFF 02 (RIGHT)</v>
      </c>
      <c r="G114" s="124" t="str">
        <f>VLOOKUP(E114,'2. T-Memory Map'!$D$5:$E$1004,2,FALSE)</f>
        <v>T4927</v>
      </c>
      <c r="H114" s="103" t="str">
        <f>VLOOKUP(G114,'3. M-Memory Map'!$C$4:$D$503,2,FALSE)</f>
        <v>M4387</v>
      </c>
      <c r="I114"/>
      <c r="J114"/>
      <c r="K114" s="799"/>
      <c r="L114" s="799"/>
      <c r="M114" s="471">
        <f>'1. IO 작성 Map'!M113</f>
        <v>104</v>
      </c>
      <c r="N114" s="473" t="str">
        <f>'1. IO 작성 Map'!N113</f>
        <v>Y1167</v>
      </c>
      <c r="O114" s="3" t="str">
        <f>'1. IO 작성 Map'!O113</f>
        <v>RPT MULTI TAP 3 ON</v>
      </c>
      <c r="P114" s="657" t="str">
        <f>VLOOKUP(N114,'3. M-Memory Map'!$C$508:$D$1007,2,FALSE)</f>
        <v>M4562</v>
      </c>
      <c r="S114" s="799">
        <f>'1. IO 작성 Map'!S113:S120</f>
        <v>0</v>
      </c>
      <c r="T114" s="799">
        <f>'1. IO 작성 Map'!T113:T120</f>
        <v>0</v>
      </c>
      <c r="U114" s="36">
        <f>'1. IO 작성 Map'!U113</f>
        <v>0</v>
      </c>
      <c r="V114" s="475">
        <f>'1. IO 작성 Map'!V113</f>
        <v>0</v>
      </c>
      <c r="W114" s="31">
        <f>'1. IO 작성 Map'!W113</f>
        <v>0</v>
      </c>
      <c r="X114" s="465">
        <f>'1. IO 작성 Map'!X113</f>
        <v>0</v>
      </c>
      <c r="Y114" s="337">
        <f>'1. IO 작성 Map'!Y113</f>
        <v>0</v>
      </c>
    </row>
    <row r="115" spans="1:25">
      <c r="A115" s="4"/>
      <c r="B115" s="799"/>
      <c r="C115" s="799"/>
      <c r="D115" s="467">
        <f>'1. IO 작성 Map'!D114</f>
        <v>105</v>
      </c>
      <c r="E115" s="469" t="str">
        <f>'1. IO 작성 Map'!E114</f>
        <v>X1068</v>
      </c>
      <c r="F115" s="23" t="str">
        <f>'1. IO 작성 Map'!F114</f>
        <v>PROBE GANTRY 3 PROBE CARD SAFETY CLAMP ON 01 (LEFT)</v>
      </c>
      <c r="G115" s="124" t="str">
        <f>VLOOKUP(E115,'2. T-Memory Map'!$D$5:$E$1004,2,FALSE)</f>
        <v>T4928</v>
      </c>
      <c r="H115" s="103" t="str">
        <f>VLOOKUP(G115,'3. M-Memory Map'!$C$4:$D$503,2,FALSE)</f>
        <v>M4388</v>
      </c>
      <c r="I115"/>
      <c r="J115"/>
      <c r="K115" s="799"/>
      <c r="L115" s="799"/>
      <c r="M115" s="471">
        <f>'1. IO 작성 Map'!M114</f>
        <v>105</v>
      </c>
      <c r="N115" s="473" t="str">
        <f>'1. IO 작성 Map'!N114</f>
        <v>Y1168</v>
      </c>
      <c r="O115" s="3" t="str">
        <f>'1. IO 작성 Map'!O114</f>
        <v>RPT MULTI TAP 4 ON</v>
      </c>
      <c r="P115" s="657" t="str">
        <f>VLOOKUP(N115,'3. M-Memory Map'!$C$508:$D$1007,2,FALSE)</f>
        <v>M4563</v>
      </c>
      <c r="S115" s="799"/>
      <c r="T115" s="799"/>
      <c r="U115" s="39">
        <f>'1. IO 작성 Map'!U114</f>
        <v>0</v>
      </c>
      <c r="V115" s="476">
        <f>'1. IO 작성 Map'!V114</f>
        <v>0</v>
      </c>
      <c r="W115" s="147">
        <f>'1. IO 작성 Map'!W114</f>
        <v>0</v>
      </c>
      <c r="X115" s="462">
        <f>'1. IO 작성 Map'!X114</f>
        <v>0</v>
      </c>
      <c r="Y115" s="292">
        <f>'1. IO 작성 Map'!Y114</f>
        <v>0</v>
      </c>
    </row>
    <row r="116" spans="1:25">
      <c r="A116" s="4"/>
      <c r="B116" s="799"/>
      <c r="C116" s="799"/>
      <c r="D116" s="467">
        <f>'1. IO 작성 Map'!D115</f>
        <v>106</v>
      </c>
      <c r="E116" s="469" t="str">
        <f>'1. IO 작성 Map'!E115</f>
        <v>X1069</v>
      </c>
      <c r="F116" s="23" t="str">
        <f>'1. IO 작성 Map'!F115</f>
        <v>PROBE GANTRY 3 PROBE CARD SAFETY CLAMP OFF 01 (LEFT)</v>
      </c>
      <c r="G116" s="124" t="str">
        <f>VLOOKUP(E116,'2. T-Memory Map'!$D$5:$E$1004,2,FALSE)</f>
        <v>T4929</v>
      </c>
      <c r="H116" s="103" t="str">
        <f>VLOOKUP(G116,'3. M-Memory Map'!$C$4:$D$503,2,FALSE)</f>
        <v>M4389</v>
      </c>
      <c r="I116"/>
      <c r="J116"/>
      <c r="K116" s="799"/>
      <c r="L116" s="799"/>
      <c r="M116" s="471">
        <f>'1. IO 작성 Map'!M115</f>
        <v>106</v>
      </c>
      <c r="N116" s="473" t="str">
        <f>'1. IO 작성 Map'!N115</f>
        <v>Y1169</v>
      </c>
      <c r="O116" s="3" t="str">
        <f>'1. IO 작성 Map'!O115</f>
        <v>SPARE</v>
      </c>
      <c r="P116" s="103" t="e">
        <f>VLOOKUP(N116,'3. M-Memory Map'!$C$508:$D$1007,2,FALSE)</f>
        <v>#N/A</v>
      </c>
      <c r="S116" s="799"/>
      <c r="T116" s="799"/>
      <c r="U116" s="39">
        <f>'1. IO 작성 Map'!U115</f>
        <v>0</v>
      </c>
      <c r="V116" s="476">
        <f>'1. IO 작성 Map'!V115</f>
        <v>0</v>
      </c>
      <c r="W116" s="34">
        <f>'1. IO 작성 Map'!W115</f>
        <v>0</v>
      </c>
      <c r="X116" s="463">
        <f>'1. IO 작성 Map'!X115</f>
        <v>0</v>
      </c>
      <c r="Y116" s="339">
        <f>'1. IO 작성 Map'!Y115</f>
        <v>0</v>
      </c>
    </row>
    <row r="117" spans="1:25">
      <c r="A117" s="4"/>
      <c r="B117" s="799"/>
      <c r="C117" s="799"/>
      <c r="D117" s="467">
        <f>'1. IO 작성 Map'!D116</f>
        <v>107</v>
      </c>
      <c r="E117" s="469" t="str">
        <f>'1. IO 작성 Map'!E116</f>
        <v>X106A</v>
      </c>
      <c r="F117" s="23" t="str">
        <f>'1. IO 작성 Map'!F116</f>
        <v>PROBE GANTRY 3 PROBE CARD SAFETY CLAMP ON 02 (RIGHT)</v>
      </c>
      <c r="G117" s="124" t="str">
        <f>VLOOKUP(E117,'2. T-Memory Map'!$D$5:$E$1004,2,FALSE)</f>
        <v>T4930</v>
      </c>
      <c r="H117" s="103" t="str">
        <f>VLOOKUP(G117,'3. M-Memory Map'!$C$4:$D$503,2,FALSE)</f>
        <v>M4390</v>
      </c>
      <c r="I117"/>
      <c r="J117"/>
      <c r="K117" s="799"/>
      <c r="L117" s="799"/>
      <c r="M117" s="471">
        <f>'1. IO 작성 Map'!M116</f>
        <v>107</v>
      </c>
      <c r="N117" s="473" t="str">
        <f>'1. IO 작성 Map'!N116</f>
        <v>Y116A</v>
      </c>
      <c r="O117" s="3" t="str">
        <f>'1. IO 작성 Map'!O116</f>
        <v>SPARE</v>
      </c>
      <c r="P117" s="103" t="e">
        <f>VLOOKUP(N117,'3. M-Memory Map'!$C$508:$D$1007,2,FALSE)</f>
        <v>#N/A</v>
      </c>
      <c r="S117" s="799"/>
      <c r="T117" s="799"/>
      <c r="U117" s="39">
        <f>'1. IO 작성 Map'!U116</f>
        <v>0</v>
      </c>
      <c r="V117" s="476">
        <f>'1. IO 작성 Map'!V116</f>
        <v>0</v>
      </c>
      <c r="W117" s="34">
        <f>'1. IO 작성 Map'!W116</f>
        <v>0</v>
      </c>
      <c r="X117" s="463">
        <f>'1. IO 작성 Map'!X116</f>
        <v>0</v>
      </c>
      <c r="Y117" s="339">
        <f>'1. IO 작성 Map'!Y116</f>
        <v>0</v>
      </c>
    </row>
    <row r="118" spans="1:25">
      <c r="A118" s="4"/>
      <c r="B118" s="799"/>
      <c r="C118" s="799"/>
      <c r="D118" s="467">
        <f>'1. IO 작성 Map'!D117</f>
        <v>108</v>
      </c>
      <c r="E118" s="469" t="str">
        <f>'1. IO 작성 Map'!E117</f>
        <v>X106B</v>
      </c>
      <c r="F118" s="23" t="str">
        <f>'1. IO 작성 Map'!F117</f>
        <v>PROBE GANTRY 3 PROBE CARD SAFETY CLAMP OFF 02 (RIGHT)</v>
      </c>
      <c r="G118" s="124" t="str">
        <f>VLOOKUP(E118,'2. T-Memory Map'!$D$5:$E$1004,2,FALSE)</f>
        <v>T4931</v>
      </c>
      <c r="H118" s="103" t="str">
        <f>VLOOKUP(G118,'3. M-Memory Map'!$C$4:$D$503,2,FALSE)</f>
        <v>M4391</v>
      </c>
      <c r="I118"/>
      <c r="J118"/>
      <c r="K118" s="799"/>
      <c r="L118" s="799"/>
      <c r="M118" s="471">
        <f>'1. IO 작성 Map'!M117</f>
        <v>108</v>
      </c>
      <c r="N118" s="473" t="str">
        <f>'1. IO 작성 Map'!N117</f>
        <v>Y116B</v>
      </c>
      <c r="O118" s="3" t="str">
        <f>'1. IO 작성 Map'!O117</f>
        <v>SPARE</v>
      </c>
      <c r="P118" s="103" t="e">
        <f>VLOOKUP(N118,'3. M-Memory Map'!$C$508:$D$1007,2,FALSE)</f>
        <v>#N/A</v>
      </c>
      <c r="S118" s="799"/>
      <c r="T118" s="799"/>
      <c r="U118" s="39">
        <f>'1. IO 작성 Map'!U117</f>
        <v>0</v>
      </c>
      <c r="V118" s="476">
        <f>'1. IO 작성 Map'!V117</f>
        <v>0</v>
      </c>
      <c r="W118" s="147">
        <f>'1. IO 작성 Map'!W117</f>
        <v>0</v>
      </c>
      <c r="X118" s="463">
        <f>'1. IO 작성 Map'!X117</f>
        <v>0</v>
      </c>
      <c r="Y118" s="339">
        <f>'1. IO 작성 Map'!Y117</f>
        <v>0</v>
      </c>
    </row>
    <row r="119" spans="1:25">
      <c r="A119" s="4"/>
      <c r="B119" s="799"/>
      <c r="C119" s="799"/>
      <c r="D119" s="467">
        <f>'1. IO 작성 Map'!D118</f>
        <v>109</v>
      </c>
      <c r="E119" s="469" t="str">
        <f>'1. IO 작성 Map'!E118</f>
        <v>X106C</v>
      </c>
      <c r="F119" s="23" t="str">
        <f>'1. IO 작성 Map'!F118</f>
        <v>PROBE GANTRY 4 PROBE CARD SAFETY CLAMP ON 01 (LEFT)</v>
      </c>
      <c r="G119" s="124" t="str">
        <f>VLOOKUP(E119,'2. T-Memory Map'!$D$5:$E$1004,2,FALSE)</f>
        <v>T4932</v>
      </c>
      <c r="H119" s="103" t="str">
        <f>VLOOKUP(G119,'3. M-Memory Map'!$C$4:$D$503,2,FALSE)</f>
        <v>M4392</v>
      </c>
      <c r="I119"/>
      <c r="J119"/>
      <c r="K119" s="799"/>
      <c r="L119" s="799"/>
      <c r="M119" s="471">
        <f>'1. IO 작성 Map'!M118</f>
        <v>109</v>
      </c>
      <c r="N119" s="473" t="str">
        <f>'1. IO 작성 Map'!N118</f>
        <v>Y116C</v>
      </c>
      <c r="O119" s="3" t="str">
        <f>'1. IO 작성 Map'!O118</f>
        <v>SELECT KEY LOCK</v>
      </c>
      <c r="P119" s="103" t="e">
        <f>VLOOKUP(N119,'3. M-Memory Map'!$C$508:$D$1007,2,FALSE)</f>
        <v>#N/A</v>
      </c>
      <c r="S119" s="799"/>
      <c r="T119" s="799"/>
      <c r="U119" s="39">
        <f>'1. IO 작성 Map'!U118</f>
        <v>0</v>
      </c>
      <c r="V119" s="477">
        <f>'1. IO 작성 Map'!V118</f>
        <v>0</v>
      </c>
      <c r="W119" s="34">
        <f>'1. IO 작성 Map'!W118</f>
        <v>0</v>
      </c>
      <c r="X119" s="461">
        <f>'1. IO 작성 Map'!X118</f>
        <v>0</v>
      </c>
      <c r="Y119" s="338">
        <f>'1. IO 작성 Map'!Y118</f>
        <v>0</v>
      </c>
    </row>
    <row r="120" spans="1:25">
      <c r="A120" s="4"/>
      <c r="B120" s="799"/>
      <c r="C120" s="799"/>
      <c r="D120" s="467">
        <f>'1. IO 작성 Map'!D119</f>
        <v>110</v>
      </c>
      <c r="E120" s="469" t="str">
        <f>'1. IO 작성 Map'!E119</f>
        <v>X106D</v>
      </c>
      <c r="F120" s="23" t="str">
        <f>'1. IO 작성 Map'!F119</f>
        <v>PROBE GANTRY 4 PROBE CARD SAFETY CLAMP OFF 01 (LEFT)</v>
      </c>
      <c r="G120" s="124" t="str">
        <f>VLOOKUP(E120,'2. T-Memory Map'!$D$5:$E$1004,2,FALSE)</f>
        <v>T4933</v>
      </c>
      <c r="H120" s="103" t="str">
        <f>VLOOKUP(G120,'3. M-Memory Map'!$C$4:$D$503,2,FALSE)</f>
        <v>M4393</v>
      </c>
      <c r="I120"/>
      <c r="J120"/>
      <c r="K120" s="799"/>
      <c r="L120" s="799"/>
      <c r="M120" s="471">
        <f>'1. IO 작성 Map'!M119</f>
        <v>110</v>
      </c>
      <c r="N120" s="473" t="str">
        <f>'1. IO 작성 Map'!N119</f>
        <v>Y116D</v>
      </c>
      <c r="O120" s="3" t="str">
        <f>'1. IO 작성 Map'!O119</f>
        <v>SACC SELECT KEY LOCK</v>
      </c>
      <c r="P120" s="103" t="e">
        <f>VLOOKUP(N120,'3. M-Memory Map'!$C$508:$D$1007,2,FALSE)</f>
        <v>#N/A</v>
      </c>
      <c r="S120" s="799"/>
      <c r="T120" s="799"/>
      <c r="U120" s="39">
        <f>'1. IO 작성 Map'!U119</f>
        <v>0</v>
      </c>
      <c r="V120" s="477">
        <f>'1. IO 작성 Map'!V119</f>
        <v>0</v>
      </c>
      <c r="W120" s="147">
        <f>'1. IO 작성 Map'!W119</f>
        <v>0</v>
      </c>
      <c r="X120" s="462">
        <f>'1. IO 작성 Map'!X119</f>
        <v>0</v>
      </c>
      <c r="Y120" s="292">
        <f>'1. IO 작성 Map'!Y119</f>
        <v>0</v>
      </c>
    </row>
    <row r="121" spans="1:25" ht="17.25" thickBot="1">
      <c r="A121" s="4"/>
      <c r="B121" s="799"/>
      <c r="C121" s="799"/>
      <c r="D121" s="467">
        <f>'1. IO 작성 Map'!D120</f>
        <v>111</v>
      </c>
      <c r="E121" s="469" t="str">
        <f>'1. IO 작성 Map'!E120</f>
        <v>X106E</v>
      </c>
      <c r="F121" s="23" t="str">
        <f>'1. IO 작성 Map'!F120</f>
        <v>PROBE GANTRY 4 PROBE CARD SAFETY CLAMP ON 02 (RIGHT)</v>
      </c>
      <c r="G121" s="124" t="str">
        <f>VLOOKUP(E121,'2. T-Memory Map'!$D$5:$E$1004,2,FALSE)</f>
        <v>T4934</v>
      </c>
      <c r="H121" s="103" t="str">
        <f>VLOOKUP(G121,'3. M-Memory Map'!$C$4:$D$503,2,FALSE)</f>
        <v>M4394</v>
      </c>
      <c r="I121"/>
      <c r="J121"/>
      <c r="K121" s="799"/>
      <c r="L121" s="799"/>
      <c r="M121" s="471">
        <f>'1. IO 작성 Map'!M120</f>
        <v>111</v>
      </c>
      <c r="N121" s="473" t="str">
        <f>'1. IO 작성 Map'!N120</f>
        <v>Y116E</v>
      </c>
      <c r="O121" s="3" t="str">
        <f>'1. IO 작성 Map'!O120</f>
        <v>EQ DOOR UNLOCK</v>
      </c>
      <c r="P121" s="103" t="str">
        <f>VLOOKUP(N121,'3. M-Memory Map'!$C$508:$D$1007,2,FALSE)</f>
        <v>M4510</v>
      </c>
      <c r="S121" s="800"/>
      <c r="T121" s="800"/>
      <c r="U121" s="478">
        <f>'1. IO 작성 Map'!U120</f>
        <v>0</v>
      </c>
      <c r="V121" s="479">
        <f>'1. IO 작성 Map'!V120</f>
        <v>0</v>
      </c>
      <c r="W121" s="293">
        <f>'1. IO 작성 Map'!W120</f>
        <v>0</v>
      </c>
      <c r="X121" s="464">
        <f>'1. IO 작성 Map'!X120</f>
        <v>0</v>
      </c>
      <c r="Y121" s="340">
        <f>'1. IO 작성 Map'!Y120</f>
        <v>0</v>
      </c>
    </row>
    <row r="122" spans="1:25">
      <c r="A122" s="4"/>
      <c r="B122" s="799"/>
      <c r="C122" s="799"/>
      <c r="D122" s="467">
        <f>'1. IO 작성 Map'!D121</f>
        <v>112</v>
      </c>
      <c r="E122" s="469" t="str">
        <f>'1. IO 작성 Map'!E121</f>
        <v>X106F</v>
      </c>
      <c r="F122" s="23" t="str">
        <f>'1. IO 작성 Map'!F121</f>
        <v xml:space="preserve">PROBE GANTRY 4 PROBE CARD SAFETY CLAMP OFF 02 (RIGHT) </v>
      </c>
      <c r="G122" s="124" t="str">
        <f>VLOOKUP(E122,'2. T-Memory Map'!$D$5:$E$1004,2,FALSE)</f>
        <v>T4935</v>
      </c>
      <c r="H122" s="103" t="str">
        <f>VLOOKUP(G122,'3. M-Memory Map'!$C$4:$D$503,2,FALSE)</f>
        <v>M4395</v>
      </c>
      <c r="I122"/>
      <c r="J122"/>
      <c r="K122" s="799"/>
      <c r="L122" s="799"/>
      <c r="M122" s="471">
        <f>'1. IO 작성 Map'!M121</f>
        <v>112</v>
      </c>
      <c r="N122" s="473" t="str">
        <f>'1. IO 작성 Map'!N121</f>
        <v>Y116F</v>
      </c>
      <c r="O122" s="3" t="str">
        <f>'1. IO 작성 Map'!O121</f>
        <v>SACC DOOR UNLOCK</v>
      </c>
      <c r="P122" s="103" t="str">
        <f>VLOOKUP(N122,'3. M-Memory Map'!$C$508:$D$1007,2,FALSE)</f>
        <v>M4511</v>
      </c>
    </row>
    <row r="123" spans="1:25" ht="17.25" thickBot="1">
      <c r="A123" s="4"/>
      <c r="B123" s="799"/>
      <c r="C123" s="799"/>
      <c r="D123" s="467">
        <f>'1. IO 작성 Map'!D122</f>
        <v>113</v>
      </c>
      <c r="E123" s="469" t="str">
        <f>'1. IO 작성 Map'!E122</f>
        <v>X1070</v>
      </c>
      <c r="F123" s="23" t="str">
        <f>'1. IO 작성 Map'!F122</f>
        <v xml:space="preserve">PROBE GANTRY 5 PROBE CARD SAFETY CLAMP ON 01 (LEFT) </v>
      </c>
      <c r="G123" s="124" t="str">
        <f>VLOOKUP(E123,'2. T-Memory Map'!$D$5:$E$1004,2,FALSE)</f>
        <v>T4936</v>
      </c>
      <c r="H123" s="103" t="str">
        <f>VLOOKUP(G123,'3. M-Memory Map'!$C$4:$D$503,2,FALSE)</f>
        <v>M4396</v>
      </c>
      <c r="I123"/>
      <c r="J123"/>
      <c r="K123" s="799"/>
      <c r="L123" s="799"/>
      <c r="M123" s="471">
        <f>'1. IO 작성 Map'!M122</f>
        <v>113</v>
      </c>
      <c r="N123" s="473" t="str">
        <f>'1. IO 작성 Map'!N122</f>
        <v>Y1170</v>
      </c>
      <c r="O123" s="3" t="str">
        <f>'1. IO 작성 Map'!O122</f>
        <v>ACS MOTION INTERLOCK 1</v>
      </c>
      <c r="P123" s="103" t="e">
        <f>VLOOKUP(N123,'3. M-Memory Map'!$C$508:$D$1007,2,FALSE)</f>
        <v>#N/A</v>
      </c>
    </row>
    <row r="124" spans="1:25">
      <c r="A124" s="4"/>
      <c r="B124" s="799"/>
      <c r="C124" s="799"/>
      <c r="D124" s="467">
        <f>'1. IO 작성 Map'!D123</f>
        <v>114</v>
      </c>
      <c r="E124" s="469" t="str">
        <f>'1. IO 작성 Map'!E123</f>
        <v>X1071</v>
      </c>
      <c r="F124" s="23" t="str">
        <f>'1. IO 작성 Map'!F123</f>
        <v>PROBE GANTRY 5 PROBE CARD SAFETY CLAMP OFF 01 (LEFT)</v>
      </c>
      <c r="G124" s="124" t="str">
        <f>VLOOKUP(E124,'2. T-Memory Map'!$D$5:$E$1004,2,FALSE)</f>
        <v>T4937</v>
      </c>
      <c r="H124" s="103" t="str">
        <f>VLOOKUP(G124,'3. M-Memory Map'!$C$4:$D$503,2,FALSE)</f>
        <v>M4397</v>
      </c>
      <c r="I124"/>
      <c r="J124"/>
      <c r="K124" s="799"/>
      <c r="L124" s="799"/>
      <c r="M124" s="471">
        <f>'1. IO 작성 Map'!M123</f>
        <v>114</v>
      </c>
      <c r="N124" s="473" t="str">
        <f>'1. IO 작성 Map'!N123</f>
        <v>Y1171</v>
      </c>
      <c r="O124" s="3" t="str">
        <f>'1. IO 작성 Map'!O123</f>
        <v>ACS MOTION INTERLOCK 2</v>
      </c>
      <c r="P124" s="103" t="e">
        <f>VLOOKUP(N124,'3. M-Memory Map'!$C$508:$D$1007,2,FALSE)</f>
        <v>#N/A</v>
      </c>
      <c r="T124" s="918" t="s">
        <v>4677</v>
      </c>
      <c r="U124" s="28">
        <v>1</v>
      </c>
      <c r="V124" s="29" t="s">
        <v>2184</v>
      </c>
      <c r="W124" s="321" t="s">
        <v>4678</v>
      </c>
    </row>
    <row r="125" spans="1:25">
      <c r="A125" s="4"/>
      <c r="B125" s="799"/>
      <c r="C125" s="799"/>
      <c r="D125" s="467">
        <f>'1. IO 작성 Map'!D124</f>
        <v>115</v>
      </c>
      <c r="E125" s="469" t="str">
        <f>'1. IO 작성 Map'!E124</f>
        <v>X1072</v>
      </c>
      <c r="F125" s="23" t="str">
        <f>'1. IO 작성 Map'!F124</f>
        <v>PROBE GANTRY 5 PROBE CARD SAFETY CLAMP ON 02 (RIGHT)</v>
      </c>
      <c r="G125" s="124" t="str">
        <f>VLOOKUP(E125,'2. T-Memory Map'!$D$5:$E$1004,2,FALSE)</f>
        <v>T4938</v>
      </c>
      <c r="H125" s="103" t="str">
        <f>VLOOKUP(G125,'3. M-Memory Map'!$C$4:$D$503,2,FALSE)</f>
        <v>M4398</v>
      </c>
      <c r="I125"/>
      <c r="J125"/>
      <c r="K125" s="799"/>
      <c r="L125" s="799"/>
      <c r="M125" s="471">
        <f>'1. IO 작성 Map'!M124</f>
        <v>115</v>
      </c>
      <c r="N125" s="473" t="str">
        <f>'1. IO 작성 Map'!N124</f>
        <v>Y1172</v>
      </c>
      <c r="O125" s="3" t="str">
        <f>'1. IO 작성 Map'!O124</f>
        <v>ACS MOTION INTERLOCK 3</v>
      </c>
      <c r="P125" s="103" t="e">
        <f>VLOOKUP(N125,'3. M-Memory Map'!$C$508:$D$1007,2,FALSE)</f>
        <v>#N/A</v>
      </c>
      <c r="T125" s="919"/>
      <c r="U125" s="32">
        <v>2</v>
      </c>
      <c r="V125" s="33" t="s">
        <v>4679</v>
      </c>
      <c r="W125" s="298" t="s">
        <v>4680</v>
      </c>
    </row>
    <row r="126" spans="1:25">
      <c r="A126" s="4"/>
      <c r="B126" s="799"/>
      <c r="C126" s="799"/>
      <c r="D126" s="467">
        <f>'1. IO 작성 Map'!D125</f>
        <v>116</v>
      </c>
      <c r="E126" s="469" t="str">
        <f>'1. IO 작성 Map'!E125</f>
        <v>X1073</v>
      </c>
      <c r="F126" s="23" t="str">
        <f>'1. IO 작성 Map'!F125</f>
        <v>PROBE GANTRY 5 PROBE CARD SAFETY CLAMP OFF 02 (RIGHT)</v>
      </c>
      <c r="G126" s="124" t="str">
        <f>VLOOKUP(E126,'2. T-Memory Map'!$D$5:$E$1004,2,FALSE)</f>
        <v>T4939</v>
      </c>
      <c r="H126" s="103" t="str">
        <f>VLOOKUP(G126,'3. M-Memory Map'!$C$4:$D$503,2,FALSE)</f>
        <v>M4399</v>
      </c>
      <c r="I126"/>
      <c r="J126"/>
      <c r="K126" s="799"/>
      <c r="L126" s="799"/>
      <c r="M126" s="471">
        <f>'1. IO 작성 Map'!M125</f>
        <v>116</v>
      </c>
      <c r="N126" s="473" t="str">
        <f>'1. IO 작성 Map'!N125</f>
        <v>Y1173</v>
      </c>
      <c r="O126" s="3" t="str">
        <f>'1. IO 작성 Map'!O125</f>
        <v>ACS MOTION INTERLOCK 4</v>
      </c>
      <c r="P126" s="103" t="e">
        <f>VLOOKUP(N126,'3. M-Memory Map'!$C$508:$D$1007,2,FALSE)</f>
        <v>#N/A</v>
      </c>
      <c r="T126" s="919"/>
      <c r="U126" s="32">
        <v>3</v>
      </c>
      <c r="V126" s="33" t="s">
        <v>4681</v>
      </c>
      <c r="W126" s="298" t="s">
        <v>3812</v>
      </c>
    </row>
    <row r="127" spans="1:25">
      <c r="A127" s="4"/>
      <c r="B127" s="799"/>
      <c r="C127" s="799"/>
      <c r="D127" s="467">
        <f>'1. IO 작성 Map'!D126</f>
        <v>117</v>
      </c>
      <c r="E127" s="469" t="str">
        <f>'1. IO 작성 Map'!E126</f>
        <v>X1074</v>
      </c>
      <c r="F127" s="23" t="str">
        <f>'1. IO 작성 Map'!F126</f>
        <v>TRANSFER PUT/GET POS.(From/To UNIT Z)</v>
      </c>
      <c r="G127" s="124" t="str">
        <f>VLOOKUP(E127,'2. T-Memory Map'!$D$5:$E$1004,2,FALSE)</f>
        <v>T4842</v>
      </c>
      <c r="H127" s="103" t="str">
        <f>VLOOKUP(G127,'3. M-Memory Map'!$C$4:$D$503,2,FALSE)</f>
        <v>M4342</v>
      </c>
      <c r="I127"/>
      <c r="J127"/>
      <c r="K127" s="799"/>
      <c r="L127" s="799"/>
      <c r="M127" s="471">
        <f>'1. IO 작성 Map'!M126</f>
        <v>117</v>
      </c>
      <c r="N127" s="473" t="str">
        <f>'1. IO 작성 Map'!N126</f>
        <v>Y1174</v>
      </c>
      <c r="O127" s="3" t="str">
        <f>'1. IO 작성 Map'!O126</f>
        <v>ACS MOTION INTERLOCK 5</v>
      </c>
      <c r="P127" s="103" t="e">
        <f>VLOOKUP(N127,'3. M-Memory Map'!$C$508:$D$1007,2,FALSE)</f>
        <v>#N/A</v>
      </c>
      <c r="T127" s="919"/>
      <c r="U127" s="21">
        <v>4</v>
      </c>
      <c r="V127" s="33" t="s">
        <v>4682</v>
      </c>
      <c r="W127" s="298" t="s">
        <v>4683</v>
      </c>
    </row>
    <row r="128" spans="1:25">
      <c r="A128" s="4"/>
      <c r="B128" s="799"/>
      <c r="C128" s="799"/>
      <c r="D128" s="467">
        <f>'1. IO 작성 Map'!D127</f>
        <v>118</v>
      </c>
      <c r="E128" s="469" t="str">
        <f>'1. IO 작성 Map'!E127</f>
        <v>X1075</v>
      </c>
      <c r="F128" s="23" t="str">
        <f>'1. IO 작성 Map'!F127</f>
        <v>TRANSFER PUT/GET POS.(From/To UNIT Z)</v>
      </c>
      <c r="G128" s="124" t="str">
        <f>VLOOKUP(E128,'2. T-Memory Map'!$D$5:$E$1004,2,FALSE)</f>
        <v>T4847</v>
      </c>
      <c r="H128" s="103" t="str">
        <f>VLOOKUP(G128,'3. M-Memory Map'!$C$4:$D$503,2,FALSE)</f>
        <v>M4347</v>
      </c>
      <c r="I128"/>
      <c r="J128"/>
      <c r="K128" s="799"/>
      <c r="L128" s="799"/>
      <c r="M128" s="471">
        <f>'1. IO 작성 Map'!M127</f>
        <v>118</v>
      </c>
      <c r="N128" s="473" t="str">
        <f>'1. IO 작성 Map'!N127</f>
        <v>Y1175</v>
      </c>
      <c r="O128" s="3" t="str">
        <f>'1. IO 작성 Map'!O127</f>
        <v>ACS MOTION INTERLOCK 6</v>
      </c>
      <c r="P128" s="103" t="e">
        <f>VLOOKUP(N128,'3. M-Memory Map'!$C$508:$D$1007,2,FALSE)</f>
        <v>#N/A</v>
      </c>
      <c r="T128" s="919"/>
      <c r="U128" s="328">
        <v>5</v>
      </c>
      <c r="V128" s="324" t="s">
        <v>4684</v>
      </c>
      <c r="W128" s="298" t="s">
        <v>4685</v>
      </c>
    </row>
    <row r="129" spans="1:23">
      <c r="A129" s="4"/>
      <c r="B129" s="799"/>
      <c r="C129" s="799"/>
      <c r="D129" s="467">
        <f>'1. IO 작성 Map'!D128</f>
        <v>119</v>
      </c>
      <c r="E129" s="469" t="str">
        <f>'1. IO 작성 Map'!E128</f>
        <v>X1076</v>
      </c>
      <c r="F129" s="23" t="str">
        <f>'1. IO 작성 Map'!F128</f>
        <v>TRANSFER PUT/GET POS.(From/To SACC)</v>
      </c>
      <c r="G129" s="124" t="str">
        <f>VLOOKUP(E129,'2. T-Memory Map'!$D$5:$E$1004,2,FALSE)</f>
        <v>T4843</v>
      </c>
      <c r="H129" s="103" t="str">
        <f>VLOOKUP(G129,'3. M-Memory Map'!$C$4:$D$503,2,FALSE)</f>
        <v>M4343</v>
      </c>
      <c r="I129"/>
      <c r="J129"/>
      <c r="K129" s="799"/>
      <c r="L129" s="799"/>
      <c r="M129" s="471">
        <f>'1. IO 작성 Map'!M128</f>
        <v>119</v>
      </c>
      <c r="N129" s="473" t="str">
        <f>'1. IO 작성 Map'!N128</f>
        <v>Y1176</v>
      </c>
      <c r="O129" s="3" t="str">
        <f>'1. IO 작성 Map'!O128</f>
        <v>ACS MOTION INTERLOCK 7</v>
      </c>
      <c r="P129" s="103" t="e">
        <f>VLOOKUP(N129,'3. M-Memory Map'!$C$508:$D$1007,2,FALSE)</f>
        <v>#N/A</v>
      </c>
      <c r="T129" s="919"/>
      <c r="U129" s="328">
        <v>6</v>
      </c>
      <c r="V129" s="324" t="s">
        <v>1017</v>
      </c>
      <c r="W129" s="298" t="s">
        <v>4686</v>
      </c>
    </row>
    <row r="130" spans="1:23">
      <c r="A130" s="4"/>
      <c r="B130" s="799"/>
      <c r="C130" s="799"/>
      <c r="D130" s="467">
        <f>'1. IO 작성 Map'!D129</f>
        <v>120</v>
      </c>
      <c r="E130" s="469" t="str">
        <f>'1. IO 작성 Map'!E129</f>
        <v>X1077</v>
      </c>
      <c r="F130" s="23" t="str">
        <f>'1. IO 작성 Map'!F129</f>
        <v>TRANSFER PUT/GET POS.(From/To SACC)</v>
      </c>
      <c r="G130" s="124" t="str">
        <f>VLOOKUP(E130,'2. T-Memory Map'!$D$5:$E$1004,2,FALSE)</f>
        <v>T4848</v>
      </c>
      <c r="H130" s="103" t="str">
        <f>VLOOKUP(G130,'3. M-Memory Map'!$C$4:$D$503,2,FALSE)</f>
        <v>M4348</v>
      </c>
      <c r="I130"/>
      <c r="J130"/>
      <c r="K130" s="799"/>
      <c r="L130" s="799"/>
      <c r="M130" s="471">
        <f>'1. IO 작성 Map'!M129</f>
        <v>120</v>
      </c>
      <c r="N130" s="473" t="str">
        <f>'1. IO 작성 Map'!N129</f>
        <v>Y1177</v>
      </c>
      <c r="O130" s="3" t="str">
        <f>'1. IO 작성 Map'!O129</f>
        <v>ACS MOTION INTERLOCK 8</v>
      </c>
      <c r="P130" s="103" t="e">
        <f>VLOOKUP(N130,'3. M-Memory Map'!$C$508:$D$1007,2,FALSE)</f>
        <v>#N/A</v>
      </c>
      <c r="T130" s="919"/>
      <c r="U130" s="328">
        <v>7</v>
      </c>
      <c r="V130" s="324" t="s">
        <v>2185</v>
      </c>
      <c r="W130" s="298" t="s">
        <v>4687</v>
      </c>
    </row>
    <row r="131" spans="1:23">
      <c r="A131" s="4"/>
      <c r="B131" s="799"/>
      <c r="C131" s="799"/>
      <c r="D131" s="467">
        <f>'1. IO 작성 Map'!D130</f>
        <v>121</v>
      </c>
      <c r="E131" s="469" t="str">
        <f>'1. IO 작성 Map'!E130</f>
        <v>X1078</v>
      </c>
      <c r="F131" s="23" t="str">
        <f>'1. IO 작성 Map'!F130</f>
        <v>UZ0 PRE-AUTO CHANGE ARM CONTACT(UP)</v>
      </c>
      <c r="G131" s="124" t="str">
        <f>VLOOKUP(E131,'2. T-Memory Map'!$D$5:$E$1004,2,FALSE)</f>
        <v>T4850</v>
      </c>
      <c r="H131" s="103" t="str">
        <f>VLOOKUP(G131,'3. M-Memory Map'!$C$4:$D$503,2,FALSE)</f>
        <v>M4050</v>
      </c>
      <c r="I131"/>
      <c r="J131"/>
      <c r="K131" s="799"/>
      <c r="L131" s="799"/>
      <c r="M131" s="471">
        <f>'1. IO 작성 Map'!M130</f>
        <v>121</v>
      </c>
      <c r="N131" s="473" t="str">
        <f>'1. IO 작성 Map'!N130</f>
        <v>Y1178</v>
      </c>
      <c r="O131" s="3" t="str">
        <f>'1. IO 작성 Map'!O130</f>
        <v>GLASS SENSOR POWER ON</v>
      </c>
      <c r="P131" s="657" t="str">
        <f>VLOOKUP(N131,'3. M-Memory Map'!$C$508:$D$1007,2,FALSE)</f>
        <v>M4585</v>
      </c>
      <c r="T131" s="919"/>
      <c r="U131" s="328">
        <v>8</v>
      </c>
      <c r="V131" s="324" t="s">
        <v>4688</v>
      </c>
      <c r="W131" s="298" t="s">
        <v>4689</v>
      </c>
    </row>
    <row r="132" spans="1:23">
      <c r="A132" s="4"/>
      <c r="B132" s="799"/>
      <c r="C132" s="799"/>
      <c r="D132" s="467">
        <f>'1. IO 작성 Map'!D131</f>
        <v>122</v>
      </c>
      <c r="E132" s="469" t="str">
        <f>'1. IO 작성 Map'!E131</f>
        <v>X1079</v>
      </c>
      <c r="F132" s="23" t="str">
        <f>'1. IO 작성 Map'!F131</f>
        <v>UZ0 AUTO CHANGE ARM CONTACT(CHANGE)</v>
      </c>
      <c r="G132" s="124" t="str">
        <f>VLOOKUP(E132,'2. T-Memory Map'!$D$5:$E$1004,2,FALSE)</f>
        <v>T4851</v>
      </c>
      <c r="H132" s="103" t="str">
        <f>VLOOKUP(G132,'3. M-Memory Map'!$C$4:$D$503,2,FALSE)</f>
        <v>M4051</v>
      </c>
      <c r="I132"/>
      <c r="J132"/>
      <c r="K132" s="799"/>
      <c r="L132" s="799"/>
      <c r="M132" s="471">
        <f>'1. IO 작성 Map'!M131</f>
        <v>122</v>
      </c>
      <c r="N132" s="473" t="str">
        <f>'1. IO 작성 Map'!N131</f>
        <v>Y1179</v>
      </c>
      <c r="O132" s="3" t="str">
        <f>'1. IO 작성 Map'!O131</f>
        <v>SPARE</v>
      </c>
      <c r="P132" s="103" t="e">
        <f>VLOOKUP(N132,'3. M-Memory Map'!$C$508:$D$1007,2,FALSE)</f>
        <v>#N/A</v>
      </c>
      <c r="T132" s="919"/>
      <c r="U132" s="328">
        <v>9</v>
      </c>
      <c r="V132" s="324" t="s">
        <v>4690</v>
      </c>
      <c r="W132" s="298" t="s">
        <v>4691</v>
      </c>
    </row>
    <row r="133" spans="1:23">
      <c r="A133" s="4"/>
      <c r="B133" s="799"/>
      <c r="C133" s="799"/>
      <c r="D133" s="467">
        <f>'1. IO 작성 Map'!D132</f>
        <v>123</v>
      </c>
      <c r="E133" s="469" t="str">
        <f>'1. IO 작성 Map'!E132</f>
        <v>X107A</v>
      </c>
      <c r="F133" s="23" t="str">
        <f>'1. IO 작성 Map'!F132</f>
        <v>UZ0 PRE-GLASS CONTACT(READY/HOME)</v>
      </c>
      <c r="G133" s="124" t="str">
        <f>VLOOKUP(E133,'2. T-Memory Map'!$D$5:$E$1004,2,FALSE)</f>
        <v>T4852</v>
      </c>
      <c r="H133" s="103" t="str">
        <f>VLOOKUP(G133,'3. M-Memory Map'!$C$4:$D$503,2,FALSE)</f>
        <v>M4052</v>
      </c>
      <c r="I133"/>
      <c r="J133"/>
      <c r="K133" s="799"/>
      <c r="L133" s="799"/>
      <c r="M133" s="471">
        <f>'1. IO 작성 Map'!M132</f>
        <v>123</v>
      </c>
      <c r="N133" s="473" t="str">
        <f>'1. IO 작성 Map'!N132</f>
        <v>Y117A</v>
      </c>
      <c r="O133" s="3" t="str">
        <f>'1. IO 작성 Map'!O132</f>
        <v>SPARE</v>
      </c>
      <c r="P133" s="103" t="e">
        <f>VLOOKUP(N133,'3. M-Memory Map'!$C$508:$D$1007,2,FALSE)</f>
        <v>#N/A</v>
      </c>
      <c r="T133" s="919"/>
      <c r="U133" s="328">
        <v>10</v>
      </c>
      <c r="V133" s="324" t="s">
        <v>4692</v>
      </c>
      <c r="W133" s="298" t="s">
        <v>4693</v>
      </c>
    </row>
    <row r="134" spans="1:23">
      <c r="A134" s="4"/>
      <c r="B134" s="799"/>
      <c r="C134" s="799"/>
      <c r="D134" s="467">
        <f>'1. IO 작성 Map'!D133</f>
        <v>124</v>
      </c>
      <c r="E134" s="469" t="str">
        <f>'1. IO 작성 Map'!E133</f>
        <v>X107B</v>
      </c>
      <c r="F134" s="23" t="str">
        <f>'1. IO 작성 Map'!F133</f>
        <v xml:space="preserve">UZ0 GLASS CONTACT(DOWN) </v>
      </c>
      <c r="G134" s="124" t="str">
        <f>VLOOKUP(E134,'2. T-Memory Map'!$D$5:$E$1004,2,FALSE)</f>
        <v>T4853</v>
      </c>
      <c r="H134" s="103" t="str">
        <f>VLOOKUP(G134,'3. M-Memory Map'!$C$4:$D$503,2,FALSE)</f>
        <v>M4053</v>
      </c>
      <c r="I134"/>
      <c r="J134"/>
      <c r="K134" s="799"/>
      <c r="L134" s="799"/>
      <c r="M134" s="471">
        <f>'1. IO 작성 Map'!M133</f>
        <v>124</v>
      </c>
      <c r="N134" s="473" t="str">
        <f>'1. IO 작성 Map'!N133</f>
        <v>Y117B</v>
      </c>
      <c r="O134" s="3" t="str">
        <f>'1. IO 작성 Map'!O133</f>
        <v>SPARE</v>
      </c>
      <c r="P134" s="103" t="e">
        <f>VLOOKUP(N134,'3. M-Memory Map'!$C$508:$D$1007,2,FALSE)</f>
        <v>#N/A</v>
      </c>
      <c r="T134" s="919"/>
      <c r="U134" s="391">
        <v>11</v>
      </c>
      <c r="V134" s="392" t="s">
        <v>4694</v>
      </c>
      <c r="W134" s="298" t="s">
        <v>4695</v>
      </c>
    </row>
    <row r="135" spans="1:23">
      <c r="A135" s="4"/>
      <c r="B135" s="799"/>
      <c r="C135" s="799"/>
      <c r="D135" s="467">
        <f>'1. IO 작성 Map'!D134</f>
        <v>125</v>
      </c>
      <c r="E135" s="469" t="str">
        <f>'1. IO 작성 Map'!E134</f>
        <v>X107C</v>
      </c>
      <c r="F135" s="23" t="str">
        <f>'1. IO 작성 Map'!F134</f>
        <v>UZ2 PRE-AUTO CHANGE ARM CONTACT(UP)</v>
      </c>
      <c r="G135" s="124" t="str">
        <f>VLOOKUP(E135,'2. T-Memory Map'!$D$5:$E$1004,2,FALSE)</f>
        <v>T4854</v>
      </c>
      <c r="H135" s="103" t="str">
        <f>VLOOKUP(G135,'3. M-Memory Map'!$C$4:$D$503,2,FALSE)</f>
        <v>M4054</v>
      </c>
      <c r="I135"/>
      <c r="J135"/>
      <c r="K135" s="799"/>
      <c r="L135" s="799"/>
      <c r="M135" s="471">
        <f>'1. IO 작성 Map'!M134</f>
        <v>125</v>
      </c>
      <c r="N135" s="473" t="str">
        <f>'1. IO 작성 Map'!N134</f>
        <v>Y117C</v>
      </c>
      <c r="O135" s="3" t="str">
        <f>'1. IO 작성 Map'!O134</f>
        <v>SPARE</v>
      </c>
      <c r="P135" s="103" t="e">
        <f>VLOOKUP(N135,'3. M-Memory Map'!$C$508:$D$1007,2,FALSE)</f>
        <v>#N/A</v>
      </c>
      <c r="T135" s="919"/>
      <c r="U135" s="328">
        <v>12</v>
      </c>
      <c r="V135" s="324" t="s">
        <v>4696</v>
      </c>
      <c r="W135" s="298" t="s">
        <v>4697</v>
      </c>
    </row>
    <row r="136" spans="1:23">
      <c r="A136" s="4"/>
      <c r="B136" s="799"/>
      <c r="C136" s="799"/>
      <c r="D136" s="467">
        <f>'1. IO 작성 Map'!D135</f>
        <v>126</v>
      </c>
      <c r="E136" s="469" t="str">
        <f>'1. IO 작성 Map'!E135</f>
        <v>X107D</v>
      </c>
      <c r="F136" s="23" t="str">
        <f>'1. IO 작성 Map'!F135</f>
        <v>UZ2 AUTO CHANGE ARM CONTACT(CHANGE)</v>
      </c>
      <c r="G136" s="124" t="str">
        <f>VLOOKUP(E136,'2. T-Memory Map'!$D$5:$E$1004,2,FALSE)</f>
        <v>T4855</v>
      </c>
      <c r="H136" s="103" t="str">
        <f>VLOOKUP(G136,'3. M-Memory Map'!$C$4:$D$503,2,FALSE)</f>
        <v>M4055</v>
      </c>
      <c r="I136"/>
      <c r="J136"/>
      <c r="K136" s="799"/>
      <c r="L136" s="799"/>
      <c r="M136" s="471">
        <f>'1. IO 작성 Map'!M135</f>
        <v>126</v>
      </c>
      <c r="N136" s="473" t="str">
        <f>'1. IO 작성 Map'!N135</f>
        <v>Y117D</v>
      </c>
      <c r="O136" s="3" t="str">
        <f>'1. IO 작성 Map'!O135</f>
        <v>SPARE</v>
      </c>
      <c r="P136" s="103" t="e">
        <f>VLOOKUP(N136,'3. M-Memory Map'!$C$508:$D$1007,2,FALSE)</f>
        <v>#N/A</v>
      </c>
      <c r="T136" s="919"/>
      <c r="U136" s="393">
        <v>13</v>
      </c>
      <c r="V136" s="324" t="s">
        <v>4698</v>
      </c>
      <c r="W136" s="298" t="s">
        <v>4699</v>
      </c>
    </row>
    <row r="137" spans="1:23">
      <c r="A137" s="4"/>
      <c r="B137" s="799"/>
      <c r="C137" s="799"/>
      <c r="D137" s="467">
        <f>'1. IO 작성 Map'!D136</f>
        <v>127</v>
      </c>
      <c r="E137" s="469" t="str">
        <f>'1. IO 작성 Map'!E136</f>
        <v>X107E</v>
      </c>
      <c r="F137" s="23" t="str">
        <f>'1. IO 작성 Map'!F136</f>
        <v>UZ2 PRE-GLASS CONTACT(READY/HOME)</v>
      </c>
      <c r="G137" s="124" t="str">
        <f>VLOOKUP(E137,'2. T-Memory Map'!$D$5:$E$1004,2,FALSE)</f>
        <v>T4856</v>
      </c>
      <c r="H137" s="103" t="str">
        <f>VLOOKUP(G137,'3. M-Memory Map'!$C$4:$D$503,2,FALSE)</f>
        <v>M4056</v>
      </c>
      <c r="I137"/>
      <c r="J137"/>
      <c r="K137" s="799"/>
      <c r="L137" s="799"/>
      <c r="M137" s="471">
        <f>'1. IO 작성 Map'!M136</f>
        <v>127</v>
      </c>
      <c r="N137" s="473" t="str">
        <f>'1. IO 작성 Map'!N136</f>
        <v>Y117E</v>
      </c>
      <c r="O137" s="3" t="str">
        <f>'1. IO 작성 Map'!O136</f>
        <v>INTERLOCK SR 150 ON (Abnormal Arm Detect)</v>
      </c>
      <c r="P137" s="103" t="e">
        <f>VLOOKUP(N137,'3. M-Memory Map'!$C$508:$D$1007,2,FALSE)</f>
        <v>#N/A</v>
      </c>
      <c r="T137" s="919"/>
      <c r="U137" s="393">
        <v>14</v>
      </c>
      <c r="V137" s="324" t="s">
        <v>4700</v>
      </c>
      <c r="W137" s="298" t="s">
        <v>4701</v>
      </c>
    </row>
    <row r="138" spans="1:23" ht="17.25" thickBot="1">
      <c r="A138" s="4"/>
      <c r="B138" s="800"/>
      <c r="C138" s="800"/>
      <c r="D138" s="467">
        <f>'1. IO 작성 Map'!D137</f>
        <v>128</v>
      </c>
      <c r="E138" s="469" t="str">
        <f>'1. IO 작성 Map'!E137</f>
        <v>X107F</v>
      </c>
      <c r="F138" s="64" t="str">
        <f>'1. IO 작성 Map'!F137</f>
        <v>UZ2 GLASS CONTACT(DOWN)</v>
      </c>
      <c r="G138" s="125" t="str">
        <f>VLOOKUP(E138,'2. T-Memory Map'!$D$5:$E$1004,2,FALSE)</f>
        <v>T4857</v>
      </c>
      <c r="H138" s="442" t="str">
        <f>VLOOKUP(G138,'3. M-Memory Map'!$C$4:$D$503,2,FALSE)</f>
        <v>M4057</v>
      </c>
      <c r="I138"/>
      <c r="J138"/>
      <c r="K138" s="800"/>
      <c r="L138" s="800"/>
      <c r="M138" s="471">
        <f>'1. IO 작성 Map'!M137</f>
        <v>128</v>
      </c>
      <c r="N138" s="473" t="str">
        <f>'1. IO 작성 Map'!N137</f>
        <v>Y117F</v>
      </c>
      <c r="O138" s="53" t="str">
        <f>'1. IO 작성 Map'!O137</f>
        <v>SPARE</v>
      </c>
      <c r="P138" s="294" t="e">
        <f>VLOOKUP(N138,'3. M-Memory Map'!$C$508:$D$1007,2,FALSE)</f>
        <v>#N/A</v>
      </c>
      <c r="T138" s="919"/>
      <c r="U138" s="393">
        <v>15</v>
      </c>
      <c r="V138" s="324" t="s">
        <v>4870</v>
      </c>
      <c r="W138" s="298" t="s">
        <v>4872</v>
      </c>
    </row>
    <row r="139" spans="1:23" ht="17.25" thickBot="1">
      <c r="A139" s="4"/>
      <c r="B139" s="777" t="str">
        <f>'1. IO 작성 Map'!B138:F138</f>
        <v>EQ</v>
      </c>
      <c r="C139" s="778"/>
      <c r="D139" s="778"/>
      <c r="E139" s="778"/>
      <c r="F139" s="778"/>
      <c r="G139" s="778"/>
      <c r="H139" s="779"/>
      <c r="I139"/>
      <c r="J139"/>
      <c r="K139" s="777" t="str">
        <f>'1. IO 작성 Map'!K138:Q138</f>
        <v>E-BOX</v>
      </c>
      <c r="L139" s="778"/>
      <c r="M139" s="778"/>
      <c r="N139" s="778"/>
      <c r="O139" s="778"/>
      <c r="P139" s="779"/>
      <c r="T139" s="920"/>
      <c r="U139" s="402">
        <v>16</v>
      </c>
      <c r="V139" s="403" t="s">
        <v>4871</v>
      </c>
      <c r="W139" s="362" t="s">
        <v>4873</v>
      </c>
    </row>
    <row r="140" spans="1:23" ht="17.25" thickBot="1">
      <c r="A140" s="4"/>
      <c r="B140" s="798">
        <f>'1. IO 작성 Map'!B139:B170</f>
        <v>0</v>
      </c>
      <c r="C140" s="798">
        <f>'1. IO 작성 Map'!C139:C170</f>
        <v>0</v>
      </c>
      <c r="D140" s="466">
        <f>'1. IO 작성 Map'!D139</f>
        <v>129</v>
      </c>
      <c r="E140" s="468" t="str">
        <f>'1. IO 작성 Map'!E139</f>
        <v>X1080</v>
      </c>
      <c r="F140" s="43" t="str">
        <f>'1. IO 작성 Map'!F139</f>
        <v>UZ4 PRE-AUTO CHANGE ARM CONTACT(UP)</v>
      </c>
      <c r="G140" s="126" t="str">
        <f>VLOOKUP(E140,'2. T-Memory Map'!$D$5:$E$1004,2,FALSE)</f>
        <v>T4858</v>
      </c>
      <c r="H140" s="104" t="str">
        <f>VLOOKUP(G140,'3. M-Memory Map'!$C$4:$D$503,2,FALSE)</f>
        <v>M4058</v>
      </c>
      <c r="I140"/>
      <c r="J140"/>
      <c r="K140" s="798">
        <f>'1. IO 작성 Map'!K139:K170</f>
        <v>0</v>
      </c>
      <c r="L140" s="798">
        <f>'1. IO 작성 Map'!L139:L170</f>
        <v>0</v>
      </c>
      <c r="M140" s="466">
        <f>'1. IO 작성 Map'!M139</f>
        <v>129</v>
      </c>
      <c r="N140" s="468" t="str">
        <f>'1. IO 작성 Map'!N139</f>
        <v>Y1180</v>
      </c>
      <c r="O140" s="43" t="str">
        <f>'1. IO 작성 Map'!O139</f>
        <v>MAINTENANCE LED OFF</v>
      </c>
      <c r="P140" s="658" t="str">
        <f>VLOOKUP(N140,'3. M-Memory Map'!$C$508:$D$1007,2,FALSE)</f>
        <v>M4580</v>
      </c>
    </row>
    <row r="141" spans="1:23">
      <c r="A141" s="4"/>
      <c r="B141" s="799"/>
      <c r="C141" s="799"/>
      <c r="D141" s="467">
        <f>'1. IO 작성 Map'!D140</f>
        <v>130</v>
      </c>
      <c r="E141" s="469" t="str">
        <f>'1. IO 작성 Map'!E140</f>
        <v>X1081</v>
      </c>
      <c r="F141" s="23" t="str">
        <f>'1. IO 작성 Map'!F140</f>
        <v>UZ4 AUTO CHANGE ARM CONTACT(CHANGE)</v>
      </c>
      <c r="G141" s="124" t="str">
        <f>VLOOKUP(E141,'2. T-Memory Map'!$D$5:$E$1004,2,FALSE)</f>
        <v>T4859</v>
      </c>
      <c r="H141" s="103" t="str">
        <f>VLOOKUP(G141,'3. M-Memory Map'!$C$4:$D$503,2,FALSE)</f>
        <v>M4059</v>
      </c>
      <c r="I141"/>
      <c r="J141"/>
      <c r="K141" s="799"/>
      <c r="L141" s="799"/>
      <c r="M141" s="471">
        <f>'1. IO 작성 Map'!M140</f>
        <v>130</v>
      </c>
      <c r="N141" s="473" t="str">
        <f>'1. IO 작성 Map'!N140</f>
        <v>Y1181</v>
      </c>
      <c r="O141" s="3" t="str">
        <f>'1. IO 작성 Map'!O140</f>
        <v>SPARE</v>
      </c>
      <c r="P141" s="103" t="e">
        <f>VLOOKUP(N141,'3. M-Memory Map'!$C$508:$D$1007,2,FALSE)</f>
        <v>#N/A</v>
      </c>
      <c r="T141" s="918" t="s">
        <v>4702</v>
      </c>
      <c r="U141" s="28">
        <v>1</v>
      </c>
      <c r="V141" s="327"/>
      <c r="W141" s="321"/>
    </row>
    <row r="142" spans="1:23" ht="16.5" customHeight="1">
      <c r="A142" s="4"/>
      <c r="B142" s="799"/>
      <c r="C142" s="799"/>
      <c r="D142" s="467">
        <f>'1. IO 작성 Map'!D141</f>
        <v>131</v>
      </c>
      <c r="E142" s="469" t="str">
        <f>'1. IO 작성 Map'!E141</f>
        <v>X1082</v>
      </c>
      <c r="F142" s="23" t="str">
        <f>'1. IO 작성 Map'!F141</f>
        <v>UZ4 PRE-GLASS CONTACT(READY/HOME)</v>
      </c>
      <c r="G142" s="124" t="str">
        <f>VLOOKUP(E142,'2. T-Memory Map'!$D$5:$E$1004,2,FALSE)</f>
        <v>T4860</v>
      </c>
      <c r="H142" s="103" t="str">
        <f>VLOOKUP(G142,'3. M-Memory Map'!$C$4:$D$503,2,FALSE)</f>
        <v>M4060</v>
      </c>
      <c r="I142"/>
      <c r="J142"/>
      <c r="K142" s="799"/>
      <c r="L142" s="799"/>
      <c r="M142" s="471">
        <f>'1. IO 작성 Map'!M141</f>
        <v>131</v>
      </c>
      <c r="N142" s="473" t="str">
        <f>'1. IO 작성 Map'!N141</f>
        <v>Y1182</v>
      </c>
      <c r="O142" s="3" t="str">
        <f>'1. IO 작성 Map'!O141</f>
        <v>SPARE</v>
      </c>
      <c r="P142" s="103" t="e">
        <f>VLOOKUP(N142,'3. M-Memory Map'!$C$508:$D$1007,2,FALSE)</f>
        <v>#N/A</v>
      </c>
      <c r="T142" s="919"/>
      <c r="U142" s="32">
        <v>2</v>
      </c>
      <c r="V142" s="324"/>
      <c r="W142" s="298"/>
    </row>
    <row r="143" spans="1:23">
      <c r="A143" s="4"/>
      <c r="B143" s="799"/>
      <c r="C143" s="799"/>
      <c r="D143" s="467">
        <f>'1. IO 작성 Map'!D142</f>
        <v>132</v>
      </c>
      <c r="E143" s="469" t="str">
        <f>'1. IO 작성 Map'!E142</f>
        <v>X1083</v>
      </c>
      <c r="F143" s="23" t="str">
        <f>'1. IO 작성 Map'!F142</f>
        <v xml:space="preserve">UZ4 GLASS CONTACT(DOWN) </v>
      </c>
      <c r="G143" s="124" t="str">
        <f>VLOOKUP(E143,'2. T-Memory Map'!$D$5:$E$1004,2,FALSE)</f>
        <v>T4861</v>
      </c>
      <c r="H143" s="103" t="str">
        <f>VLOOKUP(G143,'3. M-Memory Map'!$C$4:$D$503,2,FALSE)</f>
        <v>M4061</v>
      </c>
      <c r="I143"/>
      <c r="J143"/>
      <c r="K143" s="799"/>
      <c r="L143" s="799"/>
      <c r="M143" s="471">
        <f>'1. IO 작성 Map'!M142</f>
        <v>132</v>
      </c>
      <c r="N143" s="473" t="str">
        <f>'1. IO 작성 Map'!N142</f>
        <v>Y1183</v>
      </c>
      <c r="O143" s="3" t="str">
        <f>'1. IO 작성 Map'!O142</f>
        <v>SPARE</v>
      </c>
      <c r="P143" s="103" t="e">
        <f>VLOOKUP(N143,'3. M-Memory Map'!$C$508:$D$1007,2,FALSE)</f>
        <v>#N/A</v>
      </c>
      <c r="T143" s="919"/>
      <c r="U143" s="32">
        <v>3</v>
      </c>
      <c r="V143" s="324"/>
      <c r="W143" s="298"/>
    </row>
    <row r="144" spans="1:23">
      <c r="A144" s="4"/>
      <c r="B144" s="799"/>
      <c r="C144" s="799"/>
      <c r="D144" s="467">
        <f>'1. IO 작성 Map'!D143</f>
        <v>133</v>
      </c>
      <c r="E144" s="469" t="str">
        <f>'1. IO 작성 Map'!E143</f>
        <v>X1084</v>
      </c>
      <c r="F144" s="23" t="str">
        <f>'1. IO 작성 Map'!F143</f>
        <v>UZ6 PRE-AUTO CHANGE ARM CONTACT(UP)</v>
      </c>
      <c r="G144" s="124" t="str">
        <f>VLOOKUP(E144,'2. T-Memory Map'!$D$5:$E$1004,2,FALSE)</f>
        <v>T4862</v>
      </c>
      <c r="H144" s="103" t="str">
        <f>VLOOKUP(G144,'3. M-Memory Map'!$C$4:$D$503,2,FALSE)</f>
        <v>M4062</v>
      </c>
      <c r="I144"/>
      <c r="J144"/>
      <c r="K144" s="799"/>
      <c r="L144" s="799"/>
      <c r="M144" s="471">
        <f>'1. IO 작성 Map'!M143</f>
        <v>133</v>
      </c>
      <c r="N144" s="473" t="str">
        <f>'1. IO 작성 Map'!N143</f>
        <v>Y1184</v>
      </c>
      <c r="O144" s="3" t="str">
        <f>'1. IO 작성 Map'!O143</f>
        <v>SPARE</v>
      </c>
      <c r="P144" s="103" t="e">
        <f>VLOOKUP(N144,'3. M-Memory Map'!$C$508:$D$1007,2,FALSE)</f>
        <v>#N/A</v>
      </c>
      <c r="T144" s="919"/>
      <c r="U144" s="21">
        <v>4</v>
      </c>
      <c r="V144" s="324"/>
      <c r="W144" s="298"/>
    </row>
    <row r="145" spans="1:23">
      <c r="A145" s="4"/>
      <c r="B145" s="799"/>
      <c r="C145" s="799"/>
      <c r="D145" s="467">
        <f>'1. IO 작성 Map'!D144</f>
        <v>134</v>
      </c>
      <c r="E145" s="469" t="str">
        <f>'1. IO 작성 Map'!E144</f>
        <v>X1085</v>
      </c>
      <c r="F145" s="23" t="str">
        <f>'1. IO 작성 Map'!F144</f>
        <v>UZ6 AUTO CHANGE ARM CONTACT(CHANGE)</v>
      </c>
      <c r="G145" s="124" t="str">
        <f>VLOOKUP(E145,'2. T-Memory Map'!$D$5:$E$1004,2,FALSE)</f>
        <v>T4863</v>
      </c>
      <c r="H145" s="103" t="str">
        <f>VLOOKUP(G145,'3. M-Memory Map'!$C$4:$D$503,2,FALSE)</f>
        <v>M4063</v>
      </c>
      <c r="I145"/>
      <c r="J145"/>
      <c r="K145" s="799"/>
      <c r="L145" s="799"/>
      <c r="M145" s="471">
        <f>'1. IO 작성 Map'!M144</f>
        <v>134</v>
      </c>
      <c r="N145" s="473" t="str">
        <f>'1. IO 작성 Map'!N144</f>
        <v>Y1185</v>
      </c>
      <c r="O145" s="3" t="str">
        <f>'1. IO 작성 Map'!O144</f>
        <v>SPARE</v>
      </c>
      <c r="P145" s="103" t="e">
        <f>VLOOKUP(N145,'3. M-Memory Map'!$C$508:$D$1007,2,FALSE)</f>
        <v>#N/A</v>
      </c>
      <c r="T145" s="919"/>
      <c r="U145" s="328">
        <v>5</v>
      </c>
      <c r="V145" s="324"/>
      <c r="W145" s="298"/>
    </row>
    <row r="146" spans="1:23" ht="17.25" thickBot="1">
      <c r="A146" s="4"/>
      <c r="B146" s="799"/>
      <c r="C146" s="799"/>
      <c r="D146" s="467">
        <f>'1. IO 작성 Map'!D145</f>
        <v>135</v>
      </c>
      <c r="E146" s="469" t="str">
        <f>'1. IO 작성 Map'!E145</f>
        <v>X1086</v>
      </c>
      <c r="F146" s="23" t="str">
        <f>'1. IO 작성 Map'!F145</f>
        <v>UZ6 PRE-GLASS CONTACT(READY/HOME)</v>
      </c>
      <c r="G146" s="124" t="str">
        <f>VLOOKUP(E146,'2. T-Memory Map'!$D$5:$E$1004,2,FALSE)</f>
        <v>T4864</v>
      </c>
      <c r="H146" s="103" t="str">
        <f>VLOOKUP(G146,'3. M-Memory Map'!$C$4:$D$503,2,FALSE)</f>
        <v>M4064</v>
      </c>
      <c r="I146"/>
      <c r="J146"/>
      <c r="K146" s="799"/>
      <c r="L146" s="799"/>
      <c r="M146" s="471">
        <f>'1. IO 작성 Map'!M145</f>
        <v>135</v>
      </c>
      <c r="N146" s="473" t="str">
        <f>'1. IO 작성 Map'!N145</f>
        <v>Y1186</v>
      </c>
      <c r="O146" s="3" t="str">
        <f>'1. IO 작성 Map'!O145</f>
        <v>SPARE</v>
      </c>
      <c r="P146" s="103" t="e">
        <f>VLOOKUP(N146,'3. M-Memory Map'!$C$508:$D$1007,2,FALSE)</f>
        <v>#N/A</v>
      </c>
      <c r="T146" s="920"/>
      <c r="U146" s="330">
        <v>6</v>
      </c>
      <c r="V146" s="331"/>
      <c r="W146" s="323"/>
    </row>
    <row r="147" spans="1:23">
      <c r="A147" s="4"/>
      <c r="B147" s="799"/>
      <c r="C147" s="799"/>
      <c r="D147" s="467">
        <f>'1. IO 작성 Map'!D146</f>
        <v>136</v>
      </c>
      <c r="E147" s="469" t="str">
        <f>'1. IO 작성 Map'!E146</f>
        <v>X1087</v>
      </c>
      <c r="F147" s="23" t="str">
        <f>'1. IO 작성 Map'!F146</f>
        <v>UZ6 GLASS CONTACT(HOME)</v>
      </c>
      <c r="G147" s="124" t="str">
        <f>VLOOKUP(E147,'2. T-Memory Map'!$D$5:$E$1004,2,FALSE)</f>
        <v>T4865</v>
      </c>
      <c r="H147" s="103" t="str">
        <f>VLOOKUP(G147,'3. M-Memory Map'!$C$4:$D$503,2,FALSE)</f>
        <v>M4065</v>
      </c>
      <c r="I147"/>
      <c r="J147"/>
      <c r="K147" s="799"/>
      <c r="L147" s="799"/>
      <c r="M147" s="471">
        <f>'1. IO 작성 Map'!M146</f>
        <v>136</v>
      </c>
      <c r="N147" s="473" t="str">
        <f>'1. IO 작성 Map'!N146</f>
        <v>Y1187</v>
      </c>
      <c r="O147" s="3" t="str">
        <f>'1. IO 작성 Map'!O146</f>
        <v>SPARE</v>
      </c>
      <c r="P147" s="103" t="e">
        <f>VLOOKUP(N147,'3. M-Memory Map'!$C$508:$D$1007,2,FALSE)</f>
        <v>#N/A</v>
      </c>
    </row>
    <row r="148" spans="1:23">
      <c r="A148" s="4"/>
      <c r="B148" s="799"/>
      <c r="C148" s="799"/>
      <c r="D148" s="467">
        <f>'1. IO 작성 Map'!D147</f>
        <v>137</v>
      </c>
      <c r="E148" s="469" t="str">
        <f>'1. IO 작성 Map'!E147</f>
        <v>X1088</v>
      </c>
      <c r="F148" s="23" t="str">
        <f>'1. IO 작성 Map'!F147</f>
        <v>UZ8 PRE-AUTO CHANGE ARM CONTACT(UP)</v>
      </c>
      <c r="G148" s="124" t="str">
        <f>VLOOKUP(E148,'2. T-Memory Map'!$D$5:$E$1004,2,FALSE)</f>
        <v>T4866</v>
      </c>
      <c r="H148" s="103" t="str">
        <f>VLOOKUP(G148,'3. M-Memory Map'!$C$4:$D$503,2,FALSE)</f>
        <v>M4066</v>
      </c>
      <c r="I148"/>
      <c r="J148"/>
      <c r="K148" s="799"/>
      <c r="L148" s="799"/>
      <c r="M148" s="471">
        <f>'1. IO 작성 Map'!M147</f>
        <v>137</v>
      </c>
      <c r="N148" s="473" t="str">
        <f>'1. IO 작성 Map'!N147</f>
        <v>Y1188</v>
      </c>
      <c r="O148" s="3" t="str">
        <f>'1. IO 작성 Map'!O147</f>
        <v>ALIVE</v>
      </c>
      <c r="P148" s="103" t="e">
        <f>VLOOKUP(N148,'3. M-Memory Map'!$C$508:$D$1007,2,FALSE)</f>
        <v>#N/A</v>
      </c>
    </row>
    <row r="149" spans="1:23">
      <c r="A149" s="4"/>
      <c r="B149" s="799"/>
      <c r="C149" s="799"/>
      <c r="D149" s="467">
        <f>'1. IO 작성 Map'!D148</f>
        <v>138</v>
      </c>
      <c r="E149" s="469" t="str">
        <f>'1. IO 작성 Map'!E148</f>
        <v>X1089</v>
      </c>
      <c r="F149" s="23" t="str">
        <f>'1. IO 작성 Map'!F148</f>
        <v>UZ8 AUTO CHANGE ARM CONTACT(CHANGE)</v>
      </c>
      <c r="G149" s="124" t="str">
        <f>VLOOKUP(E149,'2. T-Memory Map'!$D$5:$E$1004,2,FALSE)</f>
        <v>T4867</v>
      </c>
      <c r="H149" s="103" t="str">
        <f>VLOOKUP(G149,'3. M-Memory Map'!$C$4:$D$503,2,FALSE)</f>
        <v>M4067</v>
      </c>
      <c r="I149"/>
      <c r="J149"/>
      <c r="K149" s="799"/>
      <c r="L149" s="799"/>
      <c r="M149" s="471">
        <f>'1. IO 작성 Map'!M148</f>
        <v>138</v>
      </c>
      <c r="N149" s="473" t="str">
        <f>'1. IO 작성 Map'!N148</f>
        <v>Y1189</v>
      </c>
      <c r="O149" s="3" t="str">
        <f>'1. IO 작성 Map'!O148</f>
        <v>EMERGENCY</v>
      </c>
      <c r="P149" s="103" t="e">
        <f>VLOOKUP(N149,'3. M-Memory Map'!$C$508:$D$1007,2,FALSE)</f>
        <v>#N/A</v>
      </c>
    </row>
    <row r="150" spans="1:23">
      <c r="A150" s="4"/>
      <c r="B150" s="799"/>
      <c r="C150" s="799"/>
      <c r="D150" s="467">
        <f>'1. IO 작성 Map'!D149</f>
        <v>139</v>
      </c>
      <c r="E150" s="469" t="str">
        <f>'1. IO 작성 Map'!E149</f>
        <v>X108A</v>
      </c>
      <c r="F150" s="23" t="str">
        <f>'1. IO 작성 Map'!F149</f>
        <v>UZ8 PRE-GLASS CONTACT(READY/HOME)</v>
      </c>
      <c r="G150" s="124" t="str">
        <f>VLOOKUP(E150,'2. T-Memory Map'!$D$5:$E$1004,2,FALSE)</f>
        <v>T4868</v>
      </c>
      <c r="H150" s="103" t="str">
        <f>VLOOKUP(G150,'3. M-Memory Map'!$C$4:$D$503,2,FALSE)</f>
        <v>M4068</v>
      </c>
      <c r="I150"/>
      <c r="J150"/>
      <c r="K150" s="799"/>
      <c r="L150" s="799"/>
      <c r="M150" s="471">
        <f>'1. IO 작성 Map'!M149</f>
        <v>139</v>
      </c>
      <c r="N150" s="473" t="str">
        <f>'1. IO 작성 Map'!N149</f>
        <v>Y118A</v>
      </c>
      <c r="O150" s="3" t="str">
        <f>'1. IO 작성 Map'!O149</f>
        <v>NET-READY</v>
      </c>
      <c r="P150" s="103" t="e">
        <f>VLOOKUP(N150,'3. M-Memory Map'!$C$508:$D$1007,2,FALSE)</f>
        <v>#N/A</v>
      </c>
    </row>
    <row r="151" spans="1:23">
      <c r="A151" s="4"/>
      <c r="B151" s="799"/>
      <c r="C151" s="799"/>
      <c r="D151" s="467">
        <f>'1. IO 작성 Map'!D150</f>
        <v>140</v>
      </c>
      <c r="E151" s="469" t="str">
        <f>'1. IO 작성 Map'!E150</f>
        <v>X108B</v>
      </c>
      <c r="F151" s="23" t="str">
        <f>'1. IO 작성 Map'!F150</f>
        <v>UZ8 GLASS CONTACT(DOWN)</v>
      </c>
      <c r="G151" s="124" t="str">
        <f>VLOOKUP(E151,'2. T-Memory Map'!$D$5:$E$1004,2,FALSE)</f>
        <v>T4869</v>
      </c>
      <c r="H151" s="103" t="str">
        <f>VLOOKUP(G151,'3. M-Memory Map'!$C$4:$D$503,2,FALSE)</f>
        <v>M4069</v>
      </c>
      <c r="I151"/>
      <c r="J151"/>
      <c r="K151" s="799"/>
      <c r="L151" s="799"/>
      <c r="M151" s="471">
        <f>'1. IO 작성 Map'!M150</f>
        <v>140</v>
      </c>
      <c r="N151" s="473" t="str">
        <f>'1. IO 작성 Map'!N150</f>
        <v>Y118B</v>
      </c>
      <c r="O151" s="3" t="str">
        <f>'1. IO 작성 Map'!O150</f>
        <v>RESERVED</v>
      </c>
      <c r="P151" s="103" t="e">
        <f>VLOOKUP(N151,'3. M-Memory Map'!$C$508:$D$1007,2,FALSE)</f>
        <v>#N/A</v>
      </c>
    </row>
    <row r="152" spans="1:23">
      <c r="A152" s="4"/>
      <c r="B152" s="799"/>
      <c r="C152" s="799"/>
      <c r="D152" s="467">
        <f>'1. IO 작성 Map'!D151</f>
        <v>141</v>
      </c>
      <c r="E152" s="469" t="str">
        <f>'1. IO 작성 Map'!E151</f>
        <v>X108C</v>
      </c>
      <c r="F152" s="23" t="str">
        <f>'1. IO 작성 Map'!F151</f>
        <v>TRANSFER(AUTO CHANGE Z0) PROBE CARD CHECK 01</v>
      </c>
      <c r="G152" s="124" t="str">
        <f>VLOOKUP(E152,'2. T-Memory Map'!$D$5:$E$1004,2,FALSE)</f>
        <v>T4716</v>
      </c>
      <c r="H152" s="103" t="str">
        <f>VLOOKUP(G152,'3. M-Memory Map'!$C$4:$D$503,2,FALSE)</f>
        <v>M4370</v>
      </c>
      <c r="I152"/>
      <c r="J152"/>
      <c r="K152" s="799"/>
      <c r="L152" s="799"/>
      <c r="M152" s="471">
        <f>'1. IO 작성 Map'!M151</f>
        <v>141</v>
      </c>
      <c r="N152" s="473" t="str">
        <f>'1. IO 작성 Map'!N151</f>
        <v>Y118C</v>
      </c>
      <c r="O152" s="3" t="str">
        <f>'1. IO 작성 Map'!O151</f>
        <v>INTERACTIVE #1</v>
      </c>
      <c r="P152" s="103" t="e">
        <f>VLOOKUP(N152,'3. M-Memory Map'!$C$508:$D$1007,2,FALSE)</f>
        <v>#N/A</v>
      </c>
    </row>
    <row r="153" spans="1:23">
      <c r="A153" s="4"/>
      <c r="B153" s="799"/>
      <c r="C153" s="799"/>
      <c r="D153" s="467">
        <f>'1. IO 작성 Map'!D152</f>
        <v>142</v>
      </c>
      <c r="E153" s="469" t="str">
        <f>'1. IO 작성 Map'!E152</f>
        <v>X108D</v>
      </c>
      <c r="F153" s="23" t="str">
        <f>'1. IO 작성 Map'!F152</f>
        <v xml:space="preserve">TRANSFER(AUTO CHANGE Z0) PROBE CARD CHECK 02 (SPARE) </v>
      </c>
      <c r="G153" s="124" t="str">
        <f>VLOOKUP(E153,'2. T-Memory Map'!$D$5:$E$1004,2,FALSE)</f>
        <v>T4717</v>
      </c>
      <c r="H153" s="103" t="str">
        <f>VLOOKUP(G153,'3. M-Memory Map'!$C$4:$D$503,2,FALSE)</f>
        <v>M4371</v>
      </c>
      <c r="I153"/>
      <c r="J153"/>
      <c r="K153" s="799"/>
      <c r="L153" s="799"/>
      <c r="M153" s="471">
        <f>'1. IO 작성 Map'!M152</f>
        <v>142</v>
      </c>
      <c r="N153" s="473" t="str">
        <f>'1. IO 작성 Map'!N152</f>
        <v>Y118D</v>
      </c>
      <c r="O153" s="3" t="str">
        <f>'1. IO 작성 Map'!O152</f>
        <v>INTERACTIVE #2</v>
      </c>
      <c r="P153" s="103" t="e">
        <f>VLOOKUP(N153,'3. M-Memory Map'!$C$508:$D$1007,2,FALSE)</f>
        <v>#N/A</v>
      </c>
    </row>
    <row r="154" spans="1:23">
      <c r="A154" s="4"/>
      <c r="B154" s="799"/>
      <c r="C154" s="799"/>
      <c r="D154" s="467">
        <f>'1. IO 작성 Map'!D153</f>
        <v>143</v>
      </c>
      <c r="E154" s="469" t="str">
        <f>'1. IO 작성 Map'!E153</f>
        <v>X108E</v>
      </c>
      <c r="F154" s="23" t="str">
        <f>'1. IO 작성 Map'!F153</f>
        <v xml:space="preserve">TRANSFER(AUTO CHANGE Z1) PROBE CARD CHECK 01 </v>
      </c>
      <c r="G154" s="124" t="str">
        <f>VLOOKUP(E154,'2. T-Memory Map'!$D$5:$E$1004,2,FALSE)</f>
        <v>T4718</v>
      </c>
      <c r="H154" s="103" t="str">
        <f>VLOOKUP(G154,'3. M-Memory Map'!$C$4:$D$503,2,FALSE)</f>
        <v>M4372</v>
      </c>
      <c r="I154"/>
      <c r="J154"/>
      <c r="K154" s="799"/>
      <c r="L154" s="799"/>
      <c r="M154" s="471">
        <f>'1. IO 작성 Map'!M153</f>
        <v>143</v>
      </c>
      <c r="N154" s="473" t="str">
        <f>'1. IO 작성 Map'!N153</f>
        <v>Y118E</v>
      </c>
      <c r="O154" s="3" t="str">
        <f>'1. IO 작성 Map'!O153</f>
        <v>RESERVED</v>
      </c>
      <c r="P154" s="103" t="e">
        <f>VLOOKUP(N154,'3. M-Memory Map'!$C$508:$D$1007,2,FALSE)</f>
        <v>#N/A</v>
      </c>
    </row>
    <row r="155" spans="1:23">
      <c r="B155" s="799"/>
      <c r="C155" s="799"/>
      <c r="D155" s="467">
        <f>'1. IO 작성 Map'!D154</f>
        <v>144</v>
      </c>
      <c r="E155" s="469" t="str">
        <f>'1. IO 작성 Map'!E154</f>
        <v>X108F</v>
      </c>
      <c r="F155" s="23" t="str">
        <f>'1. IO 작성 Map'!F154</f>
        <v xml:space="preserve">TRANSFER(AUTO CHANGE Z1) PROBE CARD CHECK 02 (SPARE) </v>
      </c>
      <c r="G155" s="124" t="str">
        <f>VLOOKUP(E155,'2. T-Memory Map'!$D$5:$E$1004,2,FALSE)</f>
        <v>T4719</v>
      </c>
      <c r="H155" s="103" t="str">
        <f>VLOOKUP(G155,'3. M-Memory Map'!$C$4:$D$503,2,FALSE)</f>
        <v>M4373</v>
      </c>
      <c r="I155"/>
      <c r="J155"/>
      <c r="K155" s="799"/>
      <c r="L155" s="799"/>
      <c r="M155" s="471">
        <f>'1. IO 작성 Map'!M154</f>
        <v>144</v>
      </c>
      <c r="N155" s="473" t="str">
        <f>'1. IO 작성 Map'!N154</f>
        <v>Y118F</v>
      </c>
      <c r="O155" s="3" t="str">
        <f>'1. IO 작성 Map'!O154</f>
        <v>SUB-EMS</v>
      </c>
      <c r="P155" s="103" t="e">
        <f>VLOOKUP(N155,'3. M-Memory Map'!$C$508:$D$1007,2,FALSE)</f>
        <v>#N/A</v>
      </c>
    </row>
    <row r="156" spans="1:23">
      <c r="B156" s="799"/>
      <c r="C156" s="799"/>
      <c r="D156" s="467">
        <f>'1. IO 작성 Map'!D155</f>
        <v>145</v>
      </c>
      <c r="E156" s="469" t="str">
        <f>'1. IO 작성 Map'!E155</f>
        <v>X1090</v>
      </c>
      <c r="F156" s="23" t="str">
        <f>'1. IO 작성 Map'!F155</f>
        <v xml:space="preserve">TRANSFER(AUTO CHANGE Z0) UP 01 </v>
      </c>
      <c r="G156" s="124" t="str">
        <f>VLOOKUP(E156,'2. T-Memory Map'!$D$5:$E$1004,2,FALSE)</f>
        <v>T4870</v>
      </c>
      <c r="H156" s="103" t="str">
        <f>VLOOKUP(G156,'3. M-Memory Map'!$C$4:$D$503,2,FALSE)</f>
        <v>M4340</v>
      </c>
      <c r="I156"/>
      <c r="J156"/>
      <c r="K156" s="799"/>
      <c r="L156" s="799"/>
      <c r="M156" s="471">
        <f>'1. IO 작성 Map'!M155</f>
        <v>145</v>
      </c>
      <c r="N156" s="473" t="str">
        <f>'1. IO 작성 Map'!N155</f>
        <v>Y1190</v>
      </c>
      <c r="O156" s="3" t="str">
        <f>'1. IO 작성 Map'!O155</f>
        <v>SPARE</v>
      </c>
      <c r="P156" s="103" t="e">
        <f>VLOOKUP(N156,'3. M-Memory Map'!$C$508:$D$1007,2,FALSE)</f>
        <v>#N/A</v>
      </c>
    </row>
    <row r="157" spans="1:23">
      <c r="B157" s="799"/>
      <c r="C157" s="799"/>
      <c r="D157" s="467">
        <f>'1. IO 작성 Map'!D156</f>
        <v>146</v>
      </c>
      <c r="E157" s="469" t="str">
        <f>'1. IO 작성 Map'!E156</f>
        <v>X1091</v>
      </c>
      <c r="F157" s="23" t="str">
        <f>'1. IO 작성 Map'!F156</f>
        <v>TRANSFER(AUTO CHANGE Z0) DOWN 01</v>
      </c>
      <c r="G157" s="124" t="str">
        <f>VLOOKUP(E157,'2. T-Memory Map'!$D$5:$E$1004,2,FALSE)</f>
        <v>T4871</v>
      </c>
      <c r="H157" s="103" t="str">
        <f>VLOOKUP(G157,'3. M-Memory Map'!$C$4:$D$503,2,FALSE)</f>
        <v>M4341</v>
      </c>
      <c r="I157"/>
      <c r="J157"/>
      <c r="K157" s="799"/>
      <c r="L157" s="799"/>
      <c r="M157" s="471">
        <f>'1. IO 작성 Map'!M156</f>
        <v>146</v>
      </c>
      <c r="N157" s="473" t="str">
        <f>'1. IO 작성 Map'!N156</f>
        <v>Y1191</v>
      </c>
      <c r="O157" s="3" t="str">
        <f>'1. IO 작성 Map'!O156</f>
        <v>SPARE</v>
      </c>
      <c r="P157" s="103" t="e">
        <f>VLOOKUP(N157,'3. M-Memory Map'!$C$508:$D$1007,2,FALSE)</f>
        <v>#N/A</v>
      </c>
    </row>
    <row r="158" spans="1:23">
      <c r="B158" s="799"/>
      <c r="C158" s="799"/>
      <c r="D158" s="467">
        <f>'1. IO 작성 Map'!D157</f>
        <v>147</v>
      </c>
      <c r="E158" s="469" t="str">
        <f>'1. IO 작성 Map'!E157</f>
        <v>X1092</v>
      </c>
      <c r="F158" s="23" t="str">
        <f>'1. IO 작성 Map'!F157</f>
        <v>TRANSFER(AUTO CHANGE Z1) UP 02</v>
      </c>
      <c r="G158" s="124" t="str">
        <f>VLOOKUP(E158,'2. T-Memory Map'!$D$5:$E$1004,2,FALSE)</f>
        <v>T4872</v>
      </c>
      <c r="H158" s="103" t="str">
        <f>VLOOKUP(G158,'3. M-Memory Map'!$C$4:$D$503,2,FALSE)</f>
        <v>M4345</v>
      </c>
      <c r="I158"/>
      <c r="J158"/>
      <c r="K158" s="799"/>
      <c r="L158" s="799"/>
      <c r="M158" s="471">
        <f>'1. IO 작성 Map'!M157</f>
        <v>147</v>
      </c>
      <c r="N158" s="473" t="str">
        <f>'1. IO 작성 Map'!N157</f>
        <v>Y1192</v>
      </c>
      <c r="O158" s="3" t="str">
        <f>'1. IO 작성 Map'!O157</f>
        <v>SPARE</v>
      </c>
      <c r="P158" s="103" t="e">
        <f>VLOOKUP(N158,'3. M-Memory Map'!$C$508:$D$1007,2,FALSE)</f>
        <v>#N/A</v>
      </c>
    </row>
    <row r="159" spans="1:23">
      <c r="B159" s="799"/>
      <c r="C159" s="799"/>
      <c r="D159" s="467">
        <f>'1. IO 작성 Map'!D158</f>
        <v>148</v>
      </c>
      <c r="E159" s="469" t="str">
        <f>'1. IO 작성 Map'!E158</f>
        <v>X1093</v>
      </c>
      <c r="F159" s="23" t="str">
        <f>'1. IO 작성 Map'!F158</f>
        <v>TRANSFER(AUTO CHANGE Z1) DOWN 02</v>
      </c>
      <c r="G159" s="124" t="str">
        <f>VLOOKUP(E159,'2. T-Memory Map'!$D$5:$E$1004,2,FALSE)</f>
        <v>T4873</v>
      </c>
      <c r="H159" s="103" t="str">
        <f>VLOOKUP(G159,'3. M-Memory Map'!$C$4:$D$503,2,FALSE)</f>
        <v>M4346</v>
      </c>
      <c r="I159"/>
      <c r="J159"/>
      <c r="K159" s="799"/>
      <c r="L159" s="799"/>
      <c r="M159" s="471">
        <f>'1. IO 작성 Map'!M158</f>
        <v>148</v>
      </c>
      <c r="N159" s="473" t="str">
        <f>'1. IO 작성 Map'!N158</f>
        <v>Y1193</v>
      </c>
      <c r="O159" s="3" t="str">
        <f>'1. IO 작성 Map'!O158</f>
        <v>SPARE</v>
      </c>
      <c r="P159" s="103" t="e">
        <f>VLOOKUP(N159,'3. M-Memory Map'!$C$508:$D$1007,2,FALSE)</f>
        <v>#N/A</v>
      </c>
    </row>
    <row r="160" spans="1:23">
      <c r="B160" s="799"/>
      <c r="C160" s="799"/>
      <c r="D160" s="467">
        <f>'1. IO 작성 Map'!D159</f>
        <v>149</v>
      </c>
      <c r="E160" s="469" t="str">
        <f>'1. IO 작성 Map'!E159</f>
        <v>X1094</v>
      </c>
      <c r="F160" s="23">
        <f>'1. IO 작성 Map'!F159</f>
        <v>0</v>
      </c>
      <c r="G160" s="124" t="e">
        <f>VLOOKUP(E160,'2. T-Memory Map'!$D$5:$E$1004,2,FALSE)</f>
        <v>#N/A</v>
      </c>
      <c r="H160" s="103" t="e">
        <f>VLOOKUP(G160,'3. M-Memory Map'!$C$4:$D$503,2,FALSE)</f>
        <v>#N/A</v>
      </c>
      <c r="I160"/>
      <c r="J160"/>
      <c r="K160" s="799"/>
      <c r="L160" s="799"/>
      <c r="M160" s="471">
        <f>'1. IO 작성 Map'!M159</f>
        <v>149</v>
      </c>
      <c r="N160" s="473" t="str">
        <f>'1. IO 작성 Map'!N159</f>
        <v>Y1194</v>
      </c>
      <c r="O160" s="3" t="str">
        <f>'1. IO 작성 Map'!O159</f>
        <v>SPARE</v>
      </c>
      <c r="P160" s="103" t="e">
        <f>VLOOKUP(N160,'3. M-Memory Map'!$C$508:$D$1007,2,FALSE)</f>
        <v>#N/A</v>
      </c>
    </row>
    <row r="161" spans="2:16">
      <c r="B161" s="799"/>
      <c r="C161" s="799"/>
      <c r="D161" s="467">
        <f>'1. IO 작성 Map'!D160</f>
        <v>150</v>
      </c>
      <c r="E161" s="469" t="str">
        <f>'1. IO 작성 Map'!E160</f>
        <v>X1095</v>
      </c>
      <c r="F161" s="23">
        <f>'1. IO 작성 Map'!F160</f>
        <v>0</v>
      </c>
      <c r="G161" s="124" t="e">
        <f>VLOOKUP(E161,'2. T-Memory Map'!$D$5:$E$1004,2,FALSE)</f>
        <v>#N/A</v>
      </c>
      <c r="H161" s="103" t="e">
        <f>VLOOKUP(G161,'3. M-Memory Map'!$C$4:$D$503,2,FALSE)</f>
        <v>#N/A</v>
      </c>
      <c r="I161"/>
      <c r="J161"/>
      <c r="K161" s="799"/>
      <c r="L161" s="799"/>
      <c r="M161" s="471">
        <f>'1. IO 작성 Map'!M160</f>
        <v>150</v>
      </c>
      <c r="N161" s="473" t="str">
        <f>'1. IO 작성 Map'!N160</f>
        <v>Y1195</v>
      </c>
      <c r="O161" s="3" t="str">
        <f>'1. IO 작성 Map'!O160</f>
        <v>SPARE</v>
      </c>
      <c r="P161" s="103" t="e">
        <f>VLOOKUP(N161,'3. M-Memory Map'!$C$508:$D$1007,2,FALSE)</f>
        <v>#N/A</v>
      </c>
    </row>
    <row r="162" spans="2:16">
      <c r="B162" s="799"/>
      <c r="C162" s="799"/>
      <c r="D162" s="467">
        <f>'1. IO 작성 Map'!D161</f>
        <v>151</v>
      </c>
      <c r="E162" s="469" t="str">
        <f>'1. IO 작성 Map'!E161</f>
        <v>X1096</v>
      </c>
      <c r="F162" s="23">
        <f>'1. IO 작성 Map'!F161</f>
        <v>0</v>
      </c>
      <c r="G162" s="124" t="e">
        <f>VLOOKUP(E162,'2. T-Memory Map'!$D$5:$E$1004,2,FALSE)</f>
        <v>#N/A</v>
      </c>
      <c r="H162" s="103" t="e">
        <f>VLOOKUP(G162,'3. M-Memory Map'!$C$4:$D$503,2,FALSE)</f>
        <v>#N/A</v>
      </c>
      <c r="I162"/>
      <c r="J162"/>
      <c r="K162" s="799"/>
      <c r="L162" s="799"/>
      <c r="M162" s="471">
        <f>'1. IO 작성 Map'!M161</f>
        <v>151</v>
      </c>
      <c r="N162" s="473" t="str">
        <f>'1. IO 작성 Map'!N161</f>
        <v>Y1196</v>
      </c>
      <c r="O162" s="3" t="str">
        <f>'1. IO 작성 Map'!O161</f>
        <v>SPARE</v>
      </c>
      <c r="P162" s="103" t="e">
        <f>VLOOKUP(N162,'3. M-Memory Map'!$C$508:$D$1007,2,FALSE)</f>
        <v>#N/A</v>
      </c>
    </row>
    <row r="163" spans="2:16">
      <c r="B163" s="799"/>
      <c r="C163" s="799"/>
      <c r="D163" s="467">
        <f>'1. IO 작성 Map'!D162</f>
        <v>152</v>
      </c>
      <c r="E163" s="469" t="str">
        <f>'1. IO 작성 Map'!E162</f>
        <v>X1097</v>
      </c>
      <c r="F163" s="23">
        <f>'1. IO 작성 Map'!F162</f>
        <v>0</v>
      </c>
      <c r="G163" s="124" t="e">
        <f>VLOOKUP(E163,'2. T-Memory Map'!$D$5:$E$1004,2,FALSE)</f>
        <v>#N/A</v>
      </c>
      <c r="H163" s="103" t="e">
        <f>VLOOKUP(G163,'3. M-Memory Map'!$C$4:$D$503,2,FALSE)</f>
        <v>#N/A</v>
      </c>
      <c r="I163"/>
      <c r="J163"/>
      <c r="K163" s="799"/>
      <c r="L163" s="799"/>
      <c r="M163" s="471">
        <f>'1. IO 작성 Map'!M162</f>
        <v>152</v>
      </c>
      <c r="N163" s="473" t="str">
        <f>'1. IO 작성 Map'!N162</f>
        <v>Y1197</v>
      </c>
      <c r="O163" s="3" t="str">
        <f>'1. IO 작성 Map'!O162</f>
        <v>SPARE</v>
      </c>
      <c r="P163" s="103" t="e">
        <f>VLOOKUP(N163,'3. M-Memory Map'!$C$508:$D$1007,2,FALSE)</f>
        <v>#N/A</v>
      </c>
    </row>
    <row r="164" spans="2:16">
      <c r="B164" s="799"/>
      <c r="C164" s="799"/>
      <c r="D164" s="467">
        <f>'1. IO 작성 Map'!D163</f>
        <v>153</v>
      </c>
      <c r="E164" s="469" t="str">
        <f>'1. IO 작성 Map'!E163</f>
        <v>X1098</v>
      </c>
      <c r="F164" s="23">
        <f>'1. IO 작성 Map'!F163</f>
        <v>0</v>
      </c>
      <c r="G164" s="124" t="e">
        <f>VLOOKUP(E164,'2. T-Memory Map'!$D$5:$E$1004,2,FALSE)</f>
        <v>#N/A</v>
      </c>
      <c r="H164" s="103" t="e">
        <f>VLOOKUP(G164,'3. M-Memory Map'!$C$4:$D$503,2,FALSE)</f>
        <v>#N/A</v>
      </c>
      <c r="I164"/>
      <c r="J164"/>
      <c r="K164" s="799"/>
      <c r="L164" s="799"/>
      <c r="M164" s="471">
        <f>'1. IO 작성 Map'!M163</f>
        <v>153</v>
      </c>
      <c r="N164" s="473" t="str">
        <f>'1. IO 작성 Map'!N163</f>
        <v>Y1198</v>
      </c>
      <c r="O164" s="3" t="str">
        <f>'1. IO 작성 Map'!O163</f>
        <v>SPARE</v>
      </c>
      <c r="P164" s="103" t="e">
        <f>VLOOKUP(N164,'3. M-Memory Map'!$C$508:$D$1007,2,FALSE)</f>
        <v>#N/A</v>
      </c>
    </row>
    <row r="165" spans="2:16">
      <c r="B165" s="799"/>
      <c r="C165" s="799"/>
      <c r="D165" s="467">
        <f>'1. IO 작성 Map'!D164</f>
        <v>154</v>
      </c>
      <c r="E165" s="469" t="str">
        <f>'1. IO 작성 Map'!E164</f>
        <v>X1099</v>
      </c>
      <c r="F165" s="23">
        <f>'1. IO 작성 Map'!F164</f>
        <v>0</v>
      </c>
      <c r="G165" s="124" t="e">
        <f>VLOOKUP(E165,'2. T-Memory Map'!$D$5:$E$1004,2,FALSE)</f>
        <v>#N/A</v>
      </c>
      <c r="H165" s="103" t="e">
        <f>VLOOKUP(G165,'3. M-Memory Map'!$C$4:$D$503,2,FALSE)</f>
        <v>#N/A</v>
      </c>
      <c r="I165"/>
      <c r="J165"/>
      <c r="K165" s="799"/>
      <c r="L165" s="799"/>
      <c r="M165" s="471">
        <f>'1. IO 작성 Map'!M164</f>
        <v>154</v>
      </c>
      <c r="N165" s="473" t="str">
        <f>'1. IO 작성 Map'!N164</f>
        <v>Y1199</v>
      </c>
      <c r="O165" s="3" t="str">
        <f>'1. IO 작성 Map'!O164</f>
        <v>SPARE</v>
      </c>
      <c r="P165" s="103" t="e">
        <f>VLOOKUP(N165,'3. M-Memory Map'!$C$508:$D$1007,2,FALSE)</f>
        <v>#N/A</v>
      </c>
    </row>
    <row r="166" spans="2:16">
      <c r="B166" s="799"/>
      <c r="C166" s="799"/>
      <c r="D166" s="467">
        <f>'1. IO 작성 Map'!D165</f>
        <v>155</v>
      </c>
      <c r="E166" s="469" t="str">
        <f>'1. IO 작성 Map'!E165</f>
        <v>X109A</v>
      </c>
      <c r="F166" s="23">
        <f>'1. IO 작성 Map'!F165</f>
        <v>0</v>
      </c>
      <c r="G166" s="124" t="e">
        <f>VLOOKUP(E166,'2. T-Memory Map'!$D$5:$E$1004,2,FALSE)</f>
        <v>#N/A</v>
      </c>
      <c r="H166" s="103" t="e">
        <f>VLOOKUP(G166,'3. M-Memory Map'!$C$4:$D$503,2,FALSE)</f>
        <v>#N/A</v>
      </c>
      <c r="I166"/>
      <c r="J166"/>
      <c r="K166" s="799"/>
      <c r="L166" s="799"/>
      <c r="M166" s="471">
        <f>'1. IO 작성 Map'!M165</f>
        <v>155</v>
      </c>
      <c r="N166" s="473" t="str">
        <f>'1. IO 작성 Map'!N165</f>
        <v>Y119A</v>
      </c>
      <c r="O166" s="3" t="str">
        <f>'1. IO 작성 Map'!O165</f>
        <v>SPARE</v>
      </c>
      <c r="P166" s="103" t="e">
        <f>VLOOKUP(N166,'3. M-Memory Map'!$C$508:$D$1007,2,FALSE)</f>
        <v>#N/A</v>
      </c>
    </row>
    <row r="167" spans="2:16">
      <c r="B167" s="799"/>
      <c r="C167" s="799"/>
      <c r="D167" s="467">
        <f>'1. IO 작성 Map'!D166</f>
        <v>156</v>
      </c>
      <c r="E167" s="469" t="str">
        <f>'1. IO 작성 Map'!E166</f>
        <v>X109B</v>
      </c>
      <c r="F167" s="23">
        <f>'1. IO 작성 Map'!F166</f>
        <v>0</v>
      </c>
      <c r="G167" s="124" t="e">
        <f>VLOOKUP(E167,'2. T-Memory Map'!$D$5:$E$1004,2,FALSE)</f>
        <v>#N/A</v>
      </c>
      <c r="H167" s="103" t="e">
        <f>VLOOKUP(G167,'3. M-Memory Map'!$C$4:$D$503,2,FALSE)</f>
        <v>#N/A</v>
      </c>
      <c r="I167"/>
      <c r="J167"/>
      <c r="K167" s="799"/>
      <c r="L167" s="799"/>
      <c r="M167" s="471">
        <f>'1. IO 작성 Map'!M166</f>
        <v>156</v>
      </c>
      <c r="N167" s="473" t="str">
        <f>'1. IO 작성 Map'!N166</f>
        <v>Y119B</v>
      </c>
      <c r="O167" s="3" t="str">
        <f>'1. IO 작성 Map'!O166</f>
        <v>SPARE</v>
      </c>
      <c r="P167" s="103" t="e">
        <f>VLOOKUP(N167,'3. M-Memory Map'!$C$508:$D$1007,2,FALSE)</f>
        <v>#N/A</v>
      </c>
    </row>
    <row r="168" spans="2:16">
      <c r="B168" s="799"/>
      <c r="C168" s="799"/>
      <c r="D168" s="467">
        <f>'1. IO 작성 Map'!D167</f>
        <v>157</v>
      </c>
      <c r="E168" s="469" t="str">
        <f>'1. IO 작성 Map'!E167</f>
        <v>X109C</v>
      </c>
      <c r="F168" s="23">
        <f>'1. IO 작성 Map'!F167</f>
        <v>0</v>
      </c>
      <c r="G168" s="124" t="e">
        <f>VLOOKUP(E168,'2. T-Memory Map'!$D$5:$E$1004,2,FALSE)</f>
        <v>#N/A</v>
      </c>
      <c r="H168" s="103" t="e">
        <f>VLOOKUP(G168,'3. M-Memory Map'!$C$4:$D$503,2,FALSE)</f>
        <v>#N/A</v>
      </c>
      <c r="I168"/>
      <c r="J168"/>
      <c r="K168" s="799"/>
      <c r="L168" s="799"/>
      <c r="M168" s="471">
        <f>'1. IO 작성 Map'!M167</f>
        <v>157</v>
      </c>
      <c r="N168" s="473" t="str">
        <f>'1. IO 작성 Map'!N167</f>
        <v>Y119C</v>
      </c>
      <c r="O168" s="3" t="str">
        <f>'1. IO 작성 Map'!O167</f>
        <v>SPARE</v>
      </c>
      <c r="P168" s="103" t="e">
        <f>VLOOKUP(N168,'3. M-Memory Map'!$C$508:$D$1007,2,FALSE)</f>
        <v>#N/A</v>
      </c>
    </row>
    <row r="169" spans="2:16">
      <c r="B169" s="799"/>
      <c r="C169" s="799"/>
      <c r="D169" s="467">
        <f>'1. IO 작성 Map'!D168</f>
        <v>158</v>
      </c>
      <c r="E169" s="469" t="str">
        <f>'1. IO 작성 Map'!E168</f>
        <v>X109D</v>
      </c>
      <c r="F169" s="23">
        <f>'1. IO 작성 Map'!F168</f>
        <v>0</v>
      </c>
      <c r="G169" s="124" t="e">
        <f>VLOOKUP(E169,'2. T-Memory Map'!$D$5:$E$1004,2,FALSE)</f>
        <v>#N/A</v>
      </c>
      <c r="H169" s="103" t="e">
        <f>VLOOKUP(G169,'3. M-Memory Map'!$C$4:$D$503,2,FALSE)</f>
        <v>#N/A</v>
      </c>
      <c r="I169"/>
      <c r="J169"/>
      <c r="K169" s="799"/>
      <c r="L169" s="799"/>
      <c r="M169" s="471">
        <f>'1. IO 작성 Map'!M168</f>
        <v>158</v>
      </c>
      <c r="N169" s="473" t="str">
        <f>'1. IO 작성 Map'!N168</f>
        <v>Y119D</v>
      </c>
      <c r="O169" s="3" t="str">
        <f>'1. IO 작성 Map'!O168</f>
        <v>SPARE</v>
      </c>
      <c r="P169" s="103" t="e">
        <f>VLOOKUP(N169,'3. M-Memory Map'!$C$508:$D$1007,2,FALSE)</f>
        <v>#N/A</v>
      </c>
    </row>
    <row r="170" spans="2:16">
      <c r="B170" s="799"/>
      <c r="C170" s="799"/>
      <c r="D170" s="467">
        <f>'1. IO 작성 Map'!D169</f>
        <v>159</v>
      </c>
      <c r="E170" s="469" t="str">
        <f>'1. IO 작성 Map'!E169</f>
        <v>X109E</v>
      </c>
      <c r="F170" s="23">
        <f>'1. IO 작성 Map'!F169</f>
        <v>0</v>
      </c>
      <c r="G170" s="124" t="e">
        <f>VLOOKUP(E170,'2. T-Memory Map'!$D$5:$E$1004,2,FALSE)</f>
        <v>#N/A</v>
      </c>
      <c r="H170" s="103" t="e">
        <f>VLOOKUP(G170,'3. M-Memory Map'!$C$4:$D$503,2,FALSE)</f>
        <v>#N/A</v>
      </c>
      <c r="I170"/>
      <c r="J170"/>
      <c r="K170" s="799"/>
      <c r="L170" s="799"/>
      <c r="M170" s="471">
        <f>'1. IO 작성 Map'!M169</f>
        <v>159</v>
      </c>
      <c r="N170" s="473" t="str">
        <f>'1. IO 작성 Map'!N169</f>
        <v>Y119E</v>
      </c>
      <c r="O170" s="3" t="str">
        <f>'1. IO 작성 Map'!O169</f>
        <v>SPARE</v>
      </c>
      <c r="P170" s="103" t="e">
        <f>VLOOKUP(N170,'3. M-Memory Map'!$C$508:$D$1007,2,FALSE)</f>
        <v>#N/A</v>
      </c>
    </row>
    <row r="171" spans="2:16" ht="17.25" thickBot="1">
      <c r="B171" s="800"/>
      <c r="C171" s="800"/>
      <c r="D171" s="467">
        <f>'1. IO 작성 Map'!D170</f>
        <v>160</v>
      </c>
      <c r="E171" s="469" t="str">
        <f>'1. IO 작성 Map'!E170</f>
        <v>X109F</v>
      </c>
      <c r="F171" s="64">
        <f>'1. IO 작성 Map'!F170</f>
        <v>0</v>
      </c>
      <c r="G171" s="125" t="e">
        <f>VLOOKUP(E171,'2. T-Memory Map'!$D$5:$E$1004,2,FALSE)</f>
        <v>#N/A</v>
      </c>
      <c r="H171" s="442" t="e">
        <f>VLOOKUP(G171,'3. M-Memory Map'!$C$4:$D$503,2,FALSE)</f>
        <v>#N/A</v>
      </c>
      <c r="I171"/>
      <c r="J171"/>
      <c r="K171" s="800"/>
      <c r="L171" s="800"/>
      <c r="M171" s="471">
        <f>'1. IO 작성 Map'!M170</f>
        <v>160</v>
      </c>
      <c r="N171" s="473" t="str">
        <f>'1. IO 작성 Map'!N170</f>
        <v>Y119F</v>
      </c>
      <c r="O171" s="53" t="str">
        <f>'1. IO 작성 Map'!O170</f>
        <v>SPARE</v>
      </c>
      <c r="P171" s="294" t="e">
        <f>VLOOKUP(N171,'3. M-Memory Map'!$C$508:$D$1007,2,FALSE)</f>
        <v>#N/A</v>
      </c>
    </row>
    <row r="172" spans="2:16" ht="17.25" thickBot="1">
      <c r="B172" s="777" t="str">
        <f>'1. IO 작성 Map'!B171:F171</f>
        <v>PROFILE</v>
      </c>
      <c r="C172" s="778"/>
      <c r="D172" s="778"/>
      <c r="E172" s="778"/>
      <c r="F172" s="778"/>
      <c r="G172" s="778"/>
      <c r="H172" s="779"/>
      <c r="I172"/>
      <c r="J172"/>
      <c r="K172" s="777">
        <f>'1. IO 작성 Map'!K171:Q171</f>
        <v>0</v>
      </c>
      <c r="L172" s="778"/>
      <c r="M172" s="778"/>
      <c r="N172" s="778"/>
      <c r="O172" s="778"/>
      <c r="P172" s="779"/>
    </row>
    <row r="173" spans="2:16">
      <c r="B173" s="798">
        <f>'1. IO 작성 Map'!B172:B203</f>
        <v>0</v>
      </c>
      <c r="C173" s="798">
        <f>'1. IO 작성 Map'!C172:C203</f>
        <v>0</v>
      </c>
      <c r="D173" s="466">
        <f>'1. IO 작성 Map'!D172</f>
        <v>161</v>
      </c>
      <c r="E173" s="468" t="str">
        <f>'1. IO 작성 Map'!E172</f>
        <v>X10A0</v>
      </c>
      <c r="F173" s="762" t="str">
        <f>'1. IO 작성 Map'!F172</f>
        <v>EFU ALARM</v>
      </c>
      <c r="G173" s="126" t="str">
        <f>VLOOKUP(E173,'2. T-Memory Map'!$D$5:$E$1004,2,FALSE)</f>
        <v>T4280</v>
      </c>
      <c r="H173" s="104" t="str">
        <f>VLOOKUP(G173,'3. M-Memory Map'!$C$4:$D$503,2,FALSE)</f>
        <v>M4200</v>
      </c>
      <c r="I173"/>
      <c r="J173"/>
      <c r="K173" s="798">
        <f>'1. IO 작성 Map'!K172:K203</f>
        <v>0</v>
      </c>
      <c r="L173" s="798">
        <f>'1. IO 작성 Map'!L172:L203</f>
        <v>0</v>
      </c>
      <c r="M173" s="466">
        <f>'1. IO 작성 Map'!M172</f>
        <v>0</v>
      </c>
      <c r="N173" s="468">
        <f>'1. IO 작성 Map'!N172</f>
        <v>0</v>
      </c>
      <c r="O173" s="43">
        <f>'1. IO 작성 Map'!O172</f>
        <v>0</v>
      </c>
      <c r="P173" s="104" t="e">
        <f>VLOOKUP(N173,'3. M-Memory Map'!$C$508:$D$1007,2,FALSE)</f>
        <v>#N/A</v>
      </c>
    </row>
    <row r="174" spans="2:16">
      <c r="B174" s="799"/>
      <c r="C174" s="799"/>
      <c r="D174" s="467">
        <f>'1. IO 작성 Map'!D173</f>
        <v>162</v>
      </c>
      <c r="E174" s="469" t="str">
        <f>'1. IO 작성 Map'!E173</f>
        <v>X10A1</v>
      </c>
      <c r="F174" s="23">
        <f>'1. IO 작성 Map'!F173</f>
        <v>0</v>
      </c>
      <c r="G174" s="124" t="e">
        <f>VLOOKUP(E174,'2. T-Memory Map'!$D$5:$E$1004,2,FALSE)</f>
        <v>#N/A</v>
      </c>
      <c r="H174" s="103" t="e">
        <f>VLOOKUP(G174,'3. M-Memory Map'!$C$4:$D$503,2,FALSE)</f>
        <v>#N/A</v>
      </c>
      <c r="I174"/>
      <c r="J174"/>
      <c r="K174" s="799"/>
      <c r="L174" s="799"/>
      <c r="M174" s="471">
        <f>'1. IO 작성 Map'!M173</f>
        <v>0</v>
      </c>
      <c r="N174" s="473">
        <f>'1. IO 작성 Map'!N173</f>
        <v>0</v>
      </c>
      <c r="O174" s="3">
        <f>'1. IO 작성 Map'!O173</f>
        <v>0</v>
      </c>
      <c r="P174" s="103" t="e">
        <f>VLOOKUP(N174,'3. M-Memory Map'!$C$508:$D$1007,2,FALSE)</f>
        <v>#N/A</v>
      </c>
    </row>
    <row r="175" spans="2:16">
      <c r="B175" s="799"/>
      <c r="C175" s="799"/>
      <c r="D175" s="467">
        <f>'1. IO 작성 Map'!D174</f>
        <v>163</v>
      </c>
      <c r="E175" s="469" t="str">
        <f>'1. IO 작성 Map'!E174</f>
        <v>X10A2</v>
      </c>
      <c r="F175" s="23">
        <f>'1. IO 작성 Map'!F174</f>
        <v>0</v>
      </c>
      <c r="G175" s="124" t="e">
        <f>VLOOKUP(E175,'2. T-Memory Map'!$D$5:$E$1004,2,FALSE)</f>
        <v>#N/A</v>
      </c>
      <c r="H175" s="103" t="e">
        <f>VLOOKUP(G175,'3. M-Memory Map'!$C$4:$D$503,2,FALSE)</f>
        <v>#N/A</v>
      </c>
      <c r="I175"/>
      <c r="J175"/>
      <c r="K175" s="799"/>
      <c r="L175" s="799"/>
      <c r="M175" s="471">
        <f>'1. IO 작성 Map'!M174</f>
        <v>0</v>
      </c>
      <c r="N175" s="473">
        <f>'1. IO 작성 Map'!N174</f>
        <v>0</v>
      </c>
      <c r="O175" s="3">
        <f>'1. IO 작성 Map'!O174</f>
        <v>0</v>
      </c>
      <c r="P175" s="103" t="e">
        <f>VLOOKUP(N175,'3. M-Memory Map'!$C$508:$D$1007,2,FALSE)</f>
        <v>#N/A</v>
      </c>
    </row>
    <row r="176" spans="2:16">
      <c r="B176" s="799"/>
      <c r="C176" s="799"/>
      <c r="D176" s="467">
        <f>'1. IO 작성 Map'!D175</f>
        <v>164</v>
      </c>
      <c r="E176" s="469" t="str">
        <f>'1. IO 작성 Map'!E175</f>
        <v>X10A3</v>
      </c>
      <c r="F176" s="23">
        <f>'1. IO 작성 Map'!F175</f>
        <v>0</v>
      </c>
      <c r="G176" s="124" t="e">
        <f>VLOOKUP(E176,'2. T-Memory Map'!$D$5:$E$1004,2,FALSE)</f>
        <v>#N/A</v>
      </c>
      <c r="H176" s="103" t="e">
        <f>VLOOKUP(G176,'3. M-Memory Map'!$C$4:$D$503,2,FALSE)</f>
        <v>#N/A</v>
      </c>
      <c r="I176"/>
      <c r="J176"/>
      <c r="K176" s="799"/>
      <c r="L176" s="799"/>
      <c r="M176" s="471">
        <f>'1. IO 작성 Map'!M175</f>
        <v>0</v>
      </c>
      <c r="N176" s="473">
        <f>'1. IO 작성 Map'!N175</f>
        <v>0</v>
      </c>
      <c r="O176" s="3">
        <f>'1. IO 작성 Map'!O175</f>
        <v>0</v>
      </c>
      <c r="P176" s="103" t="e">
        <f>VLOOKUP(N176,'3. M-Memory Map'!$C$508:$D$1007,2,FALSE)</f>
        <v>#N/A</v>
      </c>
    </row>
    <row r="177" spans="2:16">
      <c r="B177" s="799"/>
      <c r="C177" s="799"/>
      <c r="D177" s="467">
        <f>'1. IO 작성 Map'!D176</f>
        <v>165</v>
      </c>
      <c r="E177" s="469" t="str">
        <f>'1. IO 작성 Map'!E176</f>
        <v>X10A4</v>
      </c>
      <c r="F177" s="23" t="str">
        <f>'1. IO 작성 Map'!F176</f>
        <v>SHUTTER OPEN</v>
      </c>
      <c r="G177" s="124" t="str">
        <f>VLOOKUP(E177,'2. T-Memory Map'!$D$5:$E$1004,2,FALSE)</f>
        <v>T4451</v>
      </c>
      <c r="H177" s="103" t="str">
        <f>VLOOKUP(G177,'3. M-Memory Map'!$C$4:$D$503,2,FALSE)</f>
        <v>M4281</v>
      </c>
      <c r="I177"/>
      <c r="J177"/>
      <c r="K177" s="799"/>
      <c r="L177" s="799"/>
      <c r="M177" s="471">
        <f>'1. IO 작성 Map'!M176</f>
        <v>0</v>
      </c>
      <c r="N177" s="473">
        <f>'1. IO 작성 Map'!N176</f>
        <v>0</v>
      </c>
      <c r="O177" s="3">
        <f>'1. IO 작성 Map'!O176</f>
        <v>0</v>
      </c>
      <c r="P177" s="103" t="e">
        <f>VLOOKUP(N177,'3. M-Memory Map'!$C$508:$D$1007,2,FALSE)</f>
        <v>#N/A</v>
      </c>
    </row>
    <row r="178" spans="2:16">
      <c r="B178" s="799"/>
      <c r="C178" s="799"/>
      <c r="D178" s="467">
        <f>'1. IO 작성 Map'!D177</f>
        <v>166</v>
      </c>
      <c r="E178" s="469" t="str">
        <f>'1. IO 작성 Map'!E177</f>
        <v>X10A5</v>
      </c>
      <c r="F178" s="23" t="str">
        <f>'1. IO 작성 Map'!F177</f>
        <v>SHUTTER CLOSE</v>
      </c>
      <c r="G178" s="124" t="str">
        <f>VLOOKUP(E178,'2. T-Memory Map'!$D$5:$E$1004,2,FALSE)</f>
        <v>T4450</v>
      </c>
      <c r="H178" s="103" t="str">
        <f>VLOOKUP(G178,'3. M-Memory Map'!$C$4:$D$503,2,FALSE)</f>
        <v>M4280</v>
      </c>
      <c r="I178"/>
      <c r="J178"/>
      <c r="K178" s="799"/>
      <c r="L178" s="799"/>
      <c r="M178" s="471">
        <f>'1. IO 작성 Map'!M177</f>
        <v>0</v>
      </c>
      <c r="N178" s="473">
        <f>'1. IO 작성 Map'!N177</f>
        <v>0</v>
      </c>
      <c r="O178" s="3">
        <f>'1. IO 작성 Map'!O177</f>
        <v>0</v>
      </c>
      <c r="P178" s="103" t="e">
        <f>VLOOKUP(N178,'3. M-Memory Map'!$C$508:$D$1007,2,FALSE)</f>
        <v>#N/A</v>
      </c>
    </row>
    <row r="179" spans="2:16">
      <c r="B179" s="799"/>
      <c r="C179" s="799"/>
      <c r="D179" s="467">
        <f>'1. IO 작성 Map'!D178</f>
        <v>167</v>
      </c>
      <c r="E179" s="469" t="str">
        <f>'1. IO 작성 Map'!E178</f>
        <v>X10A6</v>
      </c>
      <c r="F179" s="23" t="str">
        <f>'1. IO 작성 Map'!F178</f>
        <v xml:space="preserve">INNER MODE KEY SWITCH AUTO 01 </v>
      </c>
      <c r="G179" s="124" t="str">
        <f>VLOOKUP(E179,'2. T-Memory Map'!$D$5:$E$1004,2,FALSE)</f>
        <v>T4265</v>
      </c>
      <c r="H179" s="103" t="str">
        <f>VLOOKUP(G179,'3. M-Memory Map'!$C$4:$D$503,2,FALSE)</f>
        <v>M4195</v>
      </c>
      <c r="I179"/>
      <c r="J179"/>
      <c r="K179" s="799"/>
      <c r="L179" s="799"/>
      <c r="M179" s="471">
        <f>'1. IO 작성 Map'!M178</f>
        <v>0</v>
      </c>
      <c r="N179" s="473">
        <f>'1. IO 작성 Map'!N178</f>
        <v>0</v>
      </c>
      <c r="O179" s="3">
        <f>'1. IO 작성 Map'!O178</f>
        <v>0</v>
      </c>
      <c r="P179" s="103" t="e">
        <f>VLOOKUP(N179,'3. M-Memory Map'!$C$508:$D$1007,2,FALSE)</f>
        <v>#N/A</v>
      </c>
    </row>
    <row r="180" spans="2:16">
      <c r="B180" s="799"/>
      <c r="C180" s="799"/>
      <c r="D180" s="467">
        <f>'1. IO 작성 Map'!D179</f>
        <v>168</v>
      </c>
      <c r="E180" s="469" t="str">
        <f>'1. IO 작성 Map'!E179</f>
        <v>X10A7</v>
      </c>
      <c r="F180" s="23" t="str">
        <f>'1. IO 작성 Map'!F179</f>
        <v>INNER MODE KEY SWITCH AUTO 02</v>
      </c>
      <c r="G180" s="124" t="str">
        <f>VLOOKUP(E180,'2. T-Memory Map'!$D$5:$E$1004,2,FALSE)</f>
        <v>T4266</v>
      </c>
      <c r="H180" s="103" t="str">
        <f>VLOOKUP(G180,'3. M-Memory Map'!$C$4:$D$503,2,FALSE)</f>
        <v>M4196</v>
      </c>
      <c r="I180"/>
      <c r="J180"/>
      <c r="K180" s="799"/>
      <c r="L180" s="799"/>
      <c r="M180" s="471">
        <f>'1. IO 작성 Map'!M179</f>
        <v>0</v>
      </c>
      <c r="N180" s="473">
        <f>'1. IO 작성 Map'!N179</f>
        <v>0</v>
      </c>
      <c r="O180" s="3">
        <f>'1. IO 작성 Map'!O179</f>
        <v>0</v>
      </c>
      <c r="P180" s="103" t="e">
        <f>VLOOKUP(N180,'3. M-Memory Map'!$C$508:$D$1007,2,FALSE)</f>
        <v>#N/A</v>
      </c>
    </row>
    <row r="181" spans="2:16">
      <c r="B181" s="799"/>
      <c r="C181" s="799"/>
      <c r="D181" s="467">
        <f>'1. IO 작성 Map'!D180</f>
        <v>169</v>
      </c>
      <c r="E181" s="469" t="str">
        <f>'1. IO 작성 Map'!E180</f>
        <v>X10A8</v>
      </c>
      <c r="F181" s="23" t="str">
        <f>'1. IO 작성 Map'!F180</f>
        <v>INNER MODE KEY SWITCH AUTO 03</v>
      </c>
      <c r="G181" s="124" t="str">
        <f>VLOOKUP(E181,'2. T-Memory Map'!$D$5:$E$1004,2,FALSE)</f>
        <v>T4267</v>
      </c>
      <c r="H181" s="103" t="str">
        <f>VLOOKUP(G181,'3. M-Memory Map'!$C$4:$D$503,2,FALSE)</f>
        <v>M4197</v>
      </c>
      <c r="I181"/>
      <c r="J181"/>
      <c r="K181" s="799"/>
      <c r="L181" s="799"/>
      <c r="M181" s="471">
        <f>'1. IO 작성 Map'!M180</f>
        <v>0</v>
      </c>
      <c r="N181" s="473">
        <f>'1. IO 작성 Map'!N180</f>
        <v>0</v>
      </c>
      <c r="O181" s="3">
        <f>'1. IO 작성 Map'!O180</f>
        <v>0</v>
      </c>
      <c r="P181" s="103" t="e">
        <f>VLOOKUP(N181,'3. M-Memory Map'!$C$508:$D$1007,2,FALSE)</f>
        <v>#N/A</v>
      </c>
    </row>
    <row r="182" spans="2:16">
      <c r="B182" s="799"/>
      <c r="C182" s="799"/>
      <c r="D182" s="467">
        <f>'1. IO 작성 Map'!D181</f>
        <v>170</v>
      </c>
      <c r="E182" s="469" t="str">
        <f>'1. IO 작성 Map'!E181</f>
        <v>X10A9</v>
      </c>
      <c r="F182" s="23" t="str">
        <f>'1. IO 작성 Map'!F181</f>
        <v>INNER MODE KEY SWITCH AUTO 04</v>
      </c>
      <c r="G182" s="124" t="str">
        <f>VLOOKUP(E182,'2. T-Memory Map'!$D$5:$E$1004,2,FALSE)</f>
        <v>T4268</v>
      </c>
      <c r="H182" s="103" t="str">
        <f>VLOOKUP(G182,'3. M-Memory Map'!$C$4:$D$503,2,FALSE)</f>
        <v>M4198</v>
      </c>
      <c r="I182"/>
      <c r="J182"/>
      <c r="K182" s="799"/>
      <c r="L182" s="799"/>
      <c r="M182" s="471">
        <f>'1. IO 작성 Map'!M181</f>
        <v>0</v>
      </c>
      <c r="N182" s="473">
        <f>'1. IO 작성 Map'!N181</f>
        <v>0</v>
      </c>
      <c r="O182" s="3">
        <f>'1. IO 작성 Map'!O181</f>
        <v>0</v>
      </c>
      <c r="P182" s="103" t="e">
        <f>VLOOKUP(N182,'3. M-Memory Map'!$C$508:$D$1007,2,FALSE)</f>
        <v>#N/A</v>
      </c>
    </row>
    <row r="183" spans="2:16">
      <c r="B183" s="799"/>
      <c r="C183" s="799"/>
      <c r="D183" s="467">
        <f>'1. IO 작성 Map'!D182</f>
        <v>171</v>
      </c>
      <c r="E183" s="469" t="str">
        <f>'1. IO 작성 Map'!E182</f>
        <v>X10AA</v>
      </c>
      <c r="F183" s="23" t="str">
        <f>'1. IO 작성 Map'!F182</f>
        <v>INNER MODE KEY SWITCH AUTO 05</v>
      </c>
      <c r="G183" s="124" t="str">
        <f>VLOOKUP(E183,'2. T-Memory Map'!$D$5:$E$1004,2,FALSE)</f>
        <v>T4269</v>
      </c>
      <c r="H183" s="103" t="str">
        <f>VLOOKUP(G183,'3. M-Memory Map'!$C$4:$D$503,2,FALSE)</f>
        <v>M4199</v>
      </c>
      <c r="I183"/>
      <c r="J183"/>
      <c r="K183" s="799"/>
      <c r="L183" s="799"/>
      <c r="M183" s="471">
        <f>'1. IO 작성 Map'!M182</f>
        <v>0</v>
      </c>
      <c r="N183" s="473">
        <f>'1. IO 작성 Map'!N182</f>
        <v>0</v>
      </c>
      <c r="O183" s="3">
        <f>'1. IO 작성 Map'!O182</f>
        <v>0</v>
      </c>
      <c r="P183" s="103" t="e">
        <f>VLOOKUP(N183,'3. M-Memory Map'!$C$508:$D$1007,2,FALSE)</f>
        <v>#N/A</v>
      </c>
    </row>
    <row r="184" spans="2:16">
      <c r="B184" s="799"/>
      <c r="C184" s="799"/>
      <c r="D184" s="467">
        <f>'1. IO 작성 Map'!D183</f>
        <v>172</v>
      </c>
      <c r="E184" s="469" t="str">
        <f>'1. IO 작성 Map'!E183</f>
        <v>X10AB</v>
      </c>
      <c r="F184" s="23">
        <f>'1. IO 작성 Map'!F183</f>
        <v>0</v>
      </c>
      <c r="G184" s="124" t="e">
        <f>VLOOKUP(E184,'2. T-Memory Map'!$D$5:$E$1004,2,FALSE)</f>
        <v>#N/A</v>
      </c>
      <c r="H184" s="103" t="e">
        <f>VLOOKUP(G184,'3. M-Memory Map'!$C$4:$D$503,2,FALSE)</f>
        <v>#N/A</v>
      </c>
      <c r="I184"/>
      <c r="J184"/>
      <c r="K184" s="799"/>
      <c r="L184" s="799"/>
      <c r="M184" s="471">
        <f>'1. IO 작성 Map'!M183</f>
        <v>0</v>
      </c>
      <c r="N184" s="473">
        <f>'1. IO 작성 Map'!N183</f>
        <v>0</v>
      </c>
      <c r="O184" s="3">
        <f>'1. IO 작성 Map'!O183</f>
        <v>0</v>
      </c>
      <c r="P184" s="103" t="e">
        <f>VLOOKUP(N184,'3. M-Memory Map'!$C$508:$D$1007,2,FALSE)</f>
        <v>#N/A</v>
      </c>
    </row>
    <row r="185" spans="2:16">
      <c r="B185" s="799"/>
      <c r="C185" s="799"/>
      <c r="D185" s="467">
        <f>'1. IO 작성 Map'!D184</f>
        <v>173</v>
      </c>
      <c r="E185" s="469" t="str">
        <f>'1. IO 작성 Map'!E184</f>
        <v>X10AC</v>
      </c>
      <c r="F185" s="757" t="str">
        <f>'1. IO 작성 Map'!F184</f>
        <v xml:space="preserve">TEMP. INDICATOR 06 OVER (I/O PANEL) </v>
      </c>
      <c r="G185" s="124" t="str">
        <f>VLOOKUP(E185,'2. T-Memory Map'!$D$5:$E$1004,2,FALSE)</f>
        <v>T4295</v>
      </c>
      <c r="H185" s="103" t="str">
        <f>VLOOKUP(G185,'3. M-Memory Map'!$C$4:$D$503,2,FALSE)</f>
        <v>M4215</v>
      </c>
      <c r="I185"/>
      <c r="J185"/>
      <c r="K185" s="799"/>
      <c r="L185" s="799"/>
      <c r="M185" s="471">
        <f>'1. IO 작성 Map'!M184</f>
        <v>0</v>
      </c>
      <c r="N185" s="473">
        <f>'1. IO 작성 Map'!N184</f>
        <v>0</v>
      </c>
      <c r="O185" s="3">
        <f>'1. IO 작성 Map'!O184</f>
        <v>0</v>
      </c>
      <c r="P185" s="103" t="e">
        <f>VLOOKUP(N185,'3. M-Memory Map'!$C$508:$D$1007,2,FALSE)</f>
        <v>#N/A</v>
      </c>
    </row>
    <row r="186" spans="2:16">
      <c r="B186" s="799"/>
      <c r="C186" s="799"/>
      <c r="D186" s="467">
        <f>'1. IO 작성 Map'!D185</f>
        <v>174</v>
      </c>
      <c r="E186" s="469" t="str">
        <f>'1. IO 작성 Map'!E185</f>
        <v>X10AD</v>
      </c>
      <c r="F186" s="757" t="str">
        <f>'1. IO 작성 Map'!F185</f>
        <v xml:space="preserve">TEMP. INDICATOR 07 OVER (P/N PANEL) </v>
      </c>
      <c r="G186" s="124" t="str">
        <f>VLOOKUP(E186,'2. T-Memory Map'!$D$5:$E$1004,2,FALSE)</f>
        <v>T4296</v>
      </c>
      <c r="H186" s="103" t="str">
        <f>VLOOKUP(G186,'3. M-Memory Map'!$C$4:$D$503,2,FALSE)</f>
        <v>M4216</v>
      </c>
      <c r="I186"/>
      <c r="J186"/>
      <c r="K186" s="799"/>
      <c r="L186" s="799"/>
      <c r="M186" s="471">
        <f>'1. IO 작성 Map'!M185</f>
        <v>0</v>
      </c>
      <c r="N186" s="473">
        <f>'1. IO 작성 Map'!N185</f>
        <v>0</v>
      </c>
      <c r="O186" s="3">
        <f>'1. IO 작성 Map'!O185</f>
        <v>0</v>
      </c>
      <c r="P186" s="103" t="e">
        <f>VLOOKUP(N186,'3. M-Memory Map'!$C$508:$D$1007,2,FALSE)</f>
        <v>#N/A</v>
      </c>
    </row>
    <row r="187" spans="2:16">
      <c r="B187" s="799"/>
      <c r="C187" s="799"/>
      <c r="D187" s="467">
        <f>'1. IO 작성 Map'!D186</f>
        <v>175</v>
      </c>
      <c r="E187" s="469" t="str">
        <f>'1. IO 작성 Map'!E186</f>
        <v>X10AE</v>
      </c>
      <c r="F187" s="757" t="str">
        <f>'1. IO 작성 Map'!F186</f>
        <v>TEMP. INDICATOR 08 OVER (PG-BOX_LEFT)</v>
      </c>
      <c r="G187" s="124" t="str">
        <f>VLOOKUP(E187,'2. T-Memory Map'!$D$5:$E$1004,2,FALSE)</f>
        <v>T4297</v>
      </c>
      <c r="H187" s="103" t="str">
        <f>VLOOKUP(G187,'3. M-Memory Map'!$C$4:$D$503,2,FALSE)</f>
        <v>M4217</v>
      </c>
      <c r="I187"/>
      <c r="J187"/>
      <c r="K187" s="799"/>
      <c r="L187" s="799"/>
      <c r="M187" s="471">
        <f>'1. IO 작성 Map'!M186</f>
        <v>0</v>
      </c>
      <c r="N187" s="473">
        <f>'1. IO 작성 Map'!N186</f>
        <v>0</v>
      </c>
      <c r="O187" s="3">
        <f>'1. IO 작성 Map'!O186</f>
        <v>0</v>
      </c>
      <c r="P187" s="103" t="e">
        <f>VLOOKUP(N187,'3. M-Memory Map'!$C$508:$D$1007,2,FALSE)</f>
        <v>#N/A</v>
      </c>
    </row>
    <row r="188" spans="2:16" ht="17.45" customHeight="1">
      <c r="B188" s="799"/>
      <c r="C188" s="799"/>
      <c r="D188" s="467">
        <f>'1. IO 작성 Map'!D187</f>
        <v>176</v>
      </c>
      <c r="E188" s="469" t="str">
        <f>'1. IO 작성 Map'!E187</f>
        <v>X10AF</v>
      </c>
      <c r="F188" s="757" t="str">
        <f>'1. IO 작성 Map'!F187</f>
        <v>TEMP. INDICATOR 09 OVER (PG-BOX_RIGHT)</v>
      </c>
      <c r="G188" s="124" t="str">
        <f>VLOOKUP(E188,'2. T-Memory Map'!$D$5:$E$1004,2,FALSE)</f>
        <v>T4298</v>
      </c>
      <c r="H188" s="103" t="str">
        <f>VLOOKUP(G188,'3. M-Memory Map'!$C$4:$D$503,2,FALSE)</f>
        <v>M4218</v>
      </c>
      <c r="I188"/>
      <c r="J188"/>
      <c r="K188" s="799"/>
      <c r="L188" s="799"/>
      <c r="M188" s="471">
        <f>'1. IO 작성 Map'!M187</f>
        <v>0</v>
      </c>
      <c r="N188" s="473">
        <f>'1. IO 작성 Map'!N187</f>
        <v>0</v>
      </c>
      <c r="O188" s="3">
        <f>'1. IO 작성 Map'!O187</f>
        <v>0</v>
      </c>
      <c r="P188" s="103" t="e">
        <f>VLOOKUP(N188,'3. M-Memory Map'!$C$508:$D$1007,2,FALSE)</f>
        <v>#N/A</v>
      </c>
    </row>
    <row r="189" spans="2:16">
      <c r="B189" s="799"/>
      <c r="C189" s="799"/>
      <c r="D189" s="467">
        <f>'1. IO 작성 Map'!D188</f>
        <v>177</v>
      </c>
      <c r="E189" s="469" t="str">
        <f>'1. IO 작성 Map'!E188</f>
        <v>X10B0</v>
      </c>
      <c r="F189" s="757" t="str">
        <f>'1. IO 작성 Map'!F188</f>
        <v>DOOR 01 KEY UNREMOVED (LEFT FRONT)</v>
      </c>
      <c r="G189" s="124" t="str">
        <f>VLOOKUP(E189,'2. T-Memory Map'!$D$5:$E$1004,2,FALSE)</f>
        <v>T4110</v>
      </c>
      <c r="H189" s="103" t="str">
        <f>VLOOKUP(G189,'3. M-Memory Map'!$C$4:$D$503,2,FALSE)</f>
        <v>M4040</v>
      </c>
      <c r="I189"/>
      <c r="J189"/>
      <c r="K189" s="799"/>
      <c r="L189" s="799"/>
      <c r="M189" s="471">
        <f>'1. IO 작성 Map'!M188</f>
        <v>0</v>
      </c>
      <c r="N189" s="473">
        <f>'1. IO 작성 Map'!N188</f>
        <v>0</v>
      </c>
      <c r="O189" s="3">
        <f>'1. IO 작성 Map'!O188</f>
        <v>0</v>
      </c>
      <c r="P189" s="103" t="e">
        <f>VLOOKUP(N189,'3. M-Memory Map'!$C$508:$D$1007,2,FALSE)</f>
        <v>#N/A</v>
      </c>
    </row>
    <row r="190" spans="2:16">
      <c r="B190" s="799"/>
      <c r="C190" s="799"/>
      <c r="D190" s="467">
        <f>'1. IO 작성 Map'!D189</f>
        <v>178</v>
      </c>
      <c r="E190" s="469" t="str">
        <f>'1. IO 작성 Map'!E189</f>
        <v>X10B1</v>
      </c>
      <c r="F190" s="757" t="str">
        <f>'1. IO 작성 Map'!F189</f>
        <v>DOOR 02 KEY UNREMOVED (RIGHT FRONT)</v>
      </c>
      <c r="G190" s="124" t="str">
        <f>VLOOKUP(E190,'2. T-Memory Map'!$D$5:$E$1004,2,FALSE)</f>
        <v>T4111</v>
      </c>
      <c r="H190" s="103" t="str">
        <f>VLOOKUP(G190,'3. M-Memory Map'!$C$4:$D$503,2,FALSE)</f>
        <v>M4041</v>
      </c>
      <c r="I190"/>
      <c r="J190"/>
      <c r="K190" s="799"/>
      <c r="L190" s="799"/>
      <c r="M190" s="471">
        <f>'1. IO 작성 Map'!M189</f>
        <v>0</v>
      </c>
      <c r="N190" s="473">
        <f>'1. IO 작성 Map'!N189</f>
        <v>0</v>
      </c>
      <c r="O190" s="3">
        <f>'1. IO 작성 Map'!O189</f>
        <v>0</v>
      </c>
      <c r="P190" s="103" t="e">
        <f>VLOOKUP(N190,'3. M-Memory Map'!$C$508:$D$1007,2,FALSE)</f>
        <v>#N/A</v>
      </c>
    </row>
    <row r="191" spans="2:16">
      <c r="B191" s="799"/>
      <c r="C191" s="799"/>
      <c r="D191" s="467">
        <f>'1. IO 작성 Map'!D190</f>
        <v>179</v>
      </c>
      <c r="E191" s="469" t="str">
        <f>'1. IO 작성 Map'!E190</f>
        <v>X10B2</v>
      </c>
      <c r="F191" s="757" t="str">
        <f>'1. IO 작성 Map'!F190</f>
        <v xml:space="preserve">DOOR 03 KEY UNREMOVED (RIGHT BACK) </v>
      </c>
      <c r="G191" s="124" t="str">
        <f>VLOOKUP(E191,'2. T-Memory Map'!$D$5:$E$1004,2,FALSE)</f>
        <v>T4112</v>
      </c>
      <c r="H191" s="103" t="str">
        <f>VLOOKUP(G191,'3. M-Memory Map'!$C$4:$D$503,2,FALSE)</f>
        <v>M4042</v>
      </c>
      <c r="I191"/>
      <c r="J191"/>
      <c r="K191" s="799"/>
      <c r="L191" s="799"/>
      <c r="M191" s="471">
        <f>'1. IO 작성 Map'!M190</f>
        <v>0</v>
      </c>
      <c r="N191" s="473">
        <f>'1. IO 작성 Map'!N190</f>
        <v>0</v>
      </c>
      <c r="O191" s="3">
        <f>'1. IO 작성 Map'!O190</f>
        <v>0</v>
      </c>
      <c r="P191" s="103" t="e">
        <f>VLOOKUP(N191,'3. M-Memory Map'!$C$508:$D$1007,2,FALSE)</f>
        <v>#N/A</v>
      </c>
    </row>
    <row r="192" spans="2:16">
      <c r="B192" s="799"/>
      <c r="C192" s="799"/>
      <c r="D192" s="467">
        <f>'1. IO 작성 Map'!D191</f>
        <v>180</v>
      </c>
      <c r="E192" s="469" t="str">
        <f>'1. IO 작성 Map'!E191</f>
        <v>X10B3</v>
      </c>
      <c r="F192" s="757" t="str">
        <f>'1. IO 작성 Map'!F191</f>
        <v xml:space="preserve">DOOR 04 KEY UNREMOVED (LEFT BACK) </v>
      </c>
      <c r="G192" s="124" t="str">
        <f>VLOOKUP(E192,'2. T-Memory Map'!$D$5:$E$1004,2,FALSE)</f>
        <v>T4113</v>
      </c>
      <c r="H192" s="103" t="str">
        <f>VLOOKUP(G192,'3. M-Memory Map'!$C$4:$D$503,2,FALSE)</f>
        <v>M4043</v>
      </c>
      <c r="I192"/>
      <c r="J192"/>
      <c r="K192" s="799"/>
      <c r="L192" s="799"/>
      <c r="M192" s="471">
        <f>'1. IO 작성 Map'!M191</f>
        <v>0</v>
      </c>
      <c r="N192" s="473">
        <f>'1. IO 작성 Map'!N191</f>
        <v>0</v>
      </c>
      <c r="O192" s="3">
        <f>'1. IO 작성 Map'!O191</f>
        <v>0</v>
      </c>
      <c r="P192" s="103" t="e">
        <f>VLOOKUP(N192,'3. M-Memory Map'!$C$508:$D$1007,2,FALSE)</f>
        <v>#N/A</v>
      </c>
    </row>
    <row r="193" spans="2:16">
      <c r="B193" s="799"/>
      <c r="C193" s="799"/>
      <c r="D193" s="467">
        <f>'1. IO 작성 Map'!D192</f>
        <v>181</v>
      </c>
      <c r="E193" s="469" t="str">
        <f>'1. IO 작성 Map'!E192</f>
        <v>X10B4</v>
      </c>
      <c r="F193" s="757" t="str">
        <f>'1. IO 작성 Map'!F192</f>
        <v>DOOR 05 KEY UNREMOVED (SACC LOWER)</v>
      </c>
      <c r="G193" s="124" t="str">
        <f>VLOOKUP(E193,'2. T-Memory Map'!$D$5:$E$1004,2,FALSE)</f>
        <v>T4114</v>
      </c>
      <c r="H193" s="103" t="str">
        <f>VLOOKUP(G193,'3. M-Memory Map'!$C$4:$D$503,2,FALSE)</f>
        <v>M4044</v>
      </c>
      <c r="I193"/>
      <c r="J193"/>
      <c r="K193" s="799"/>
      <c r="L193" s="799"/>
      <c r="M193" s="471">
        <f>'1. IO 작성 Map'!M192</f>
        <v>0</v>
      </c>
      <c r="N193" s="473">
        <f>'1. IO 작성 Map'!N192</f>
        <v>0</v>
      </c>
      <c r="O193" s="3">
        <f>'1. IO 작성 Map'!O192</f>
        <v>0</v>
      </c>
      <c r="P193" s="103" t="e">
        <f>VLOOKUP(N193,'3. M-Memory Map'!$C$508:$D$1007,2,FALSE)</f>
        <v>#N/A</v>
      </c>
    </row>
    <row r="194" spans="2:16">
      <c r="B194" s="799"/>
      <c r="C194" s="799"/>
      <c r="D194" s="467">
        <f>'1. IO 작성 Map'!D193</f>
        <v>182</v>
      </c>
      <c r="E194" s="469" t="str">
        <f>'1. IO 작성 Map'!E193</f>
        <v>X10B5</v>
      </c>
      <c r="F194" s="757" t="str">
        <f>'1. IO 작성 Map'!F193</f>
        <v>DOOR 06 KEY UNREMOVED (SACC UPPER)</v>
      </c>
      <c r="G194" s="124" t="str">
        <f>VLOOKUP(E194,'2. T-Memory Map'!$D$5:$E$1004,2,FALSE)</f>
        <v>T4115</v>
      </c>
      <c r="H194" s="103" t="str">
        <f>VLOOKUP(G194,'3. M-Memory Map'!$C$4:$D$503,2,FALSE)</f>
        <v>M4045</v>
      </c>
      <c r="I194"/>
      <c r="J194"/>
      <c r="K194" s="799"/>
      <c r="L194" s="799"/>
      <c r="M194" s="471">
        <f>'1. IO 작성 Map'!M193</f>
        <v>0</v>
      </c>
      <c r="N194" s="473">
        <f>'1. IO 작성 Map'!N193</f>
        <v>0</v>
      </c>
      <c r="O194" s="3">
        <f>'1. IO 작성 Map'!O193</f>
        <v>0</v>
      </c>
      <c r="P194" s="103" t="e">
        <f>VLOOKUP(N194,'3. M-Memory Map'!$C$508:$D$1007,2,FALSE)</f>
        <v>#N/A</v>
      </c>
    </row>
    <row r="195" spans="2:16">
      <c r="B195" s="799"/>
      <c r="C195" s="799"/>
      <c r="D195" s="467">
        <f>'1. IO 작성 Map'!D194</f>
        <v>183</v>
      </c>
      <c r="E195" s="469" t="str">
        <f>'1. IO 작성 Map'!E194</f>
        <v>X10B6</v>
      </c>
      <c r="F195" s="23">
        <f>'1. IO 작성 Map'!F194</f>
        <v>0</v>
      </c>
      <c r="G195" s="124" t="e">
        <f>VLOOKUP(E195,'2. T-Memory Map'!$D$5:$E$1004,2,FALSE)</f>
        <v>#N/A</v>
      </c>
      <c r="H195" s="103" t="e">
        <f>VLOOKUP(G195,'3. M-Memory Map'!$C$4:$D$503,2,FALSE)</f>
        <v>#N/A</v>
      </c>
      <c r="I195"/>
      <c r="J195"/>
      <c r="K195" s="799"/>
      <c r="L195" s="799"/>
      <c r="M195" s="471">
        <f>'1. IO 작성 Map'!M194</f>
        <v>0</v>
      </c>
      <c r="N195" s="473">
        <f>'1. IO 작성 Map'!N194</f>
        <v>0</v>
      </c>
      <c r="O195" s="3">
        <f>'1. IO 작성 Map'!O194</f>
        <v>0</v>
      </c>
      <c r="P195" s="103" t="e">
        <f>VLOOKUP(N195,'3. M-Memory Map'!$C$508:$D$1007,2,FALSE)</f>
        <v>#N/A</v>
      </c>
    </row>
    <row r="196" spans="2:16">
      <c r="B196" s="799"/>
      <c r="C196" s="799"/>
      <c r="D196" s="467">
        <f>'1. IO 작성 Map'!D195</f>
        <v>184</v>
      </c>
      <c r="E196" s="469" t="str">
        <f>'1. IO 작성 Map'!E195</f>
        <v>X10B7</v>
      </c>
      <c r="F196" s="23">
        <f>'1. IO 작성 Map'!F195</f>
        <v>0</v>
      </c>
      <c r="G196" s="124" t="e">
        <f>VLOOKUP(E196,'2. T-Memory Map'!$D$5:$E$1004,2,FALSE)</f>
        <v>#N/A</v>
      </c>
      <c r="H196" s="103" t="e">
        <f>VLOOKUP(G196,'3. M-Memory Map'!$C$4:$D$503,2,FALSE)</f>
        <v>#N/A</v>
      </c>
      <c r="I196"/>
      <c r="J196"/>
      <c r="K196" s="799"/>
      <c r="L196" s="799"/>
      <c r="M196" s="471">
        <f>'1. IO 작성 Map'!M195</f>
        <v>0</v>
      </c>
      <c r="N196" s="473">
        <f>'1. IO 작성 Map'!N195</f>
        <v>0</v>
      </c>
      <c r="O196" s="3">
        <f>'1. IO 작성 Map'!O195</f>
        <v>0</v>
      </c>
      <c r="P196" s="103" t="e">
        <f>VLOOKUP(N196,'3. M-Memory Map'!$C$508:$D$1007,2,FALSE)</f>
        <v>#N/A</v>
      </c>
    </row>
    <row r="197" spans="2:16">
      <c r="B197" s="799"/>
      <c r="C197" s="799"/>
      <c r="D197" s="467">
        <f>'1. IO 작성 Map'!D196</f>
        <v>185</v>
      </c>
      <c r="E197" s="469" t="str">
        <f>'1. IO 작성 Map'!E196</f>
        <v>X10B8</v>
      </c>
      <c r="F197" s="757" t="str">
        <f>'1. IO 작성 Map'!F196</f>
        <v xml:space="preserve">SMOKE DETECT 06 (I/O PANEL 1)  </v>
      </c>
      <c r="G197" s="124" t="str">
        <f>VLOOKUP(E197,'2. T-Memory Map'!$D$5:$E$1004,2,FALSE)</f>
        <v>T4305</v>
      </c>
      <c r="H197" s="103" t="str">
        <f>VLOOKUP(G197,'3. M-Memory Map'!$C$4:$D$503,2,FALSE)</f>
        <v>M4225</v>
      </c>
      <c r="I197"/>
      <c r="J197"/>
      <c r="K197" s="799"/>
      <c r="L197" s="799"/>
      <c r="M197" s="471">
        <f>'1. IO 작성 Map'!M196</f>
        <v>0</v>
      </c>
      <c r="N197" s="473">
        <f>'1. IO 작성 Map'!N196</f>
        <v>0</v>
      </c>
      <c r="O197" s="3">
        <f>'1. IO 작성 Map'!O196</f>
        <v>0</v>
      </c>
      <c r="P197" s="103" t="e">
        <f>VLOOKUP(N197,'3. M-Memory Map'!$C$508:$D$1007,2,FALSE)</f>
        <v>#N/A</v>
      </c>
    </row>
    <row r="198" spans="2:16">
      <c r="B198" s="799"/>
      <c r="C198" s="799"/>
      <c r="D198" s="467">
        <f>'1. IO 작성 Map'!D197</f>
        <v>186</v>
      </c>
      <c r="E198" s="469" t="str">
        <f>'1. IO 작성 Map'!E197</f>
        <v>X10B9</v>
      </c>
      <c r="F198" s="757" t="str">
        <f>'1. IO 작성 Map'!F197</f>
        <v>SMOKE DETECT 07 (P/N PANEL 2)</v>
      </c>
      <c r="G198" s="124" t="str">
        <f>VLOOKUP(E198,'2. T-Memory Map'!$D$5:$E$1004,2,FALSE)</f>
        <v>T4306</v>
      </c>
      <c r="H198" s="103" t="str">
        <f>VLOOKUP(G198,'3. M-Memory Map'!$C$4:$D$503,2,FALSE)</f>
        <v>M4226</v>
      </c>
      <c r="I198"/>
      <c r="J198"/>
      <c r="K198" s="799"/>
      <c r="L198" s="799"/>
      <c r="M198" s="471">
        <f>'1. IO 작성 Map'!M197</f>
        <v>0</v>
      </c>
      <c r="N198" s="473">
        <f>'1. IO 작성 Map'!N197</f>
        <v>0</v>
      </c>
      <c r="O198" s="3">
        <f>'1. IO 작성 Map'!O197</f>
        <v>0</v>
      </c>
      <c r="P198" s="103" t="e">
        <f>VLOOKUP(N198,'3. M-Memory Map'!$C$508:$D$1007,2,FALSE)</f>
        <v>#N/A</v>
      </c>
    </row>
    <row r="199" spans="2:16">
      <c r="B199" s="799"/>
      <c r="C199" s="799"/>
      <c r="D199" s="467">
        <f>'1. IO 작성 Map'!D198</f>
        <v>187</v>
      </c>
      <c r="E199" s="469" t="str">
        <f>'1. IO 작성 Map'!E198</f>
        <v>X10BA</v>
      </c>
      <c r="F199" s="757" t="str">
        <f>'1. IO 작성 Map'!F198</f>
        <v xml:space="preserve">SMOKE DETECT 08 (PG-BOX_LEFT) </v>
      </c>
      <c r="G199" s="124" t="str">
        <f>VLOOKUP(E199,'2. T-Memory Map'!$D$5:$E$1004,2,FALSE)</f>
        <v>T4307</v>
      </c>
      <c r="H199" s="103" t="str">
        <f>VLOOKUP(G199,'3. M-Memory Map'!$C$4:$D$503,2,FALSE)</f>
        <v>M4227</v>
      </c>
      <c r="I199"/>
      <c r="J199"/>
      <c r="K199" s="799"/>
      <c r="L199" s="799"/>
      <c r="M199" s="471">
        <f>'1. IO 작성 Map'!M198</f>
        <v>0</v>
      </c>
      <c r="N199" s="473">
        <f>'1. IO 작성 Map'!N198</f>
        <v>0</v>
      </c>
      <c r="O199" s="3">
        <f>'1. IO 작성 Map'!O198</f>
        <v>0</v>
      </c>
      <c r="P199" s="103" t="e">
        <f>VLOOKUP(N199,'3. M-Memory Map'!$C$508:$D$1007,2,FALSE)</f>
        <v>#N/A</v>
      </c>
    </row>
    <row r="200" spans="2:16">
      <c r="B200" s="799"/>
      <c r="C200" s="799"/>
      <c r="D200" s="467">
        <f>'1. IO 작성 Map'!D199</f>
        <v>188</v>
      </c>
      <c r="E200" s="469" t="str">
        <f>'1. IO 작성 Map'!E199</f>
        <v>X10BB</v>
      </c>
      <c r="F200" s="757" t="str">
        <f>'1. IO 작성 Map'!F199</f>
        <v xml:space="preserve">SMOKE DETECT 09 (PG-BOX_RIGHT) </v>
      </c>
      <c r="G200" s="124" t="str">
        <f>VLOOKUP(E200,'2. T-Memory Map'!$D$5:$E$1004,2,FALSE)</f>
        <v>T4308</v>
      </c>
      <c r="H200" s="103" t="str">
        <f>VLOOKUP(G200,'3. M-Memory Map'!$C$4:$D$503,2,FALSE)</f>
        <v>M4228</v>
      </c>
      <c r="I200"/>
      <c r="J200"/>
      <c r="K200" s="799"/>
      <c r="L200" s="799"/>
      <c r="M200" s="471">
        <f>'1. IO 작성 Map'!M199</f>
        <v>0</v>
      </c>
      <c r="N200" s="473">
        <f>'1. IO 작성 Map'!N199</f>
        <v>0</v>
      </c>
      <c r="O200" s="3">
        <f>'1. IO 작성 Map'!O199</f>
        <v>0</v>
      </c>
      <c r="P200" s="103" t="e">
        <f>VLOOKUP(N200,'3. M-Memory Map'!$C$508:$D$1007,2,FALSE)</f>
        <v>#N/A</v>
      </c>
    </row>
    <row r="201" spans="2:16">
      <c r="B201" s="799"/>
      <c r="C201" s="799"/>
      <c r="D201" s="467">
        <f>'1. IO 작성 Map'!D200</f>
        <v>189</v>
      </c>
      <c r="E201" s="469" t="str">
        <f>'1. IO 작성 Map'!E200</f>
        <v>X10BC</v>
      </c>
      <c r="F201" s="23" t="str">
        <f>'1. IO 작성 Map'!F200</f>
        <v>TEMP. ALARM RESET SWITCH PUSH 06 (I/O PANEL)</v>
      </c>
      <c r="G201" s="124" t="str">
        <f>VLOOKUP(E201,'2. T-Memory Map'!$D$5:$E$1004,2,FALSE)</f>
        <v>T4475</v>
      </c>
      <c r="H201" s="103" t="str">
        <f>VLOOKUP(G201,'3. M-Memory Map'!$C$4:$D$503,2,FALSE)</f>
        <v>M4265</v>
      </c>
      <c r="I201"/>
      <c r="J201"/>
      <c r="K201" s="799"/>
      <c r="L201" s="799"/>
      <c r="M201" s="471">
        <f>'1. IO 작성 Map'!M200</f>
        <v>0</v>
      </c>
      <c r="N201" s="473">
        <f>'1. IO 작성 Map'!N200</f>
        <v>0</v>
      </c>
      <c r="O201" s="3">
        <f>'1. IO 작성 Map'!O200</f>
        <v>0</v>
      </c>
      <c r="P201" s="103" t="e">
        <f>VLOOKUP(N201,'3. M-Memory Map'!$C$508:$D$1007,2,FALSE)</f>
        <v>#N/A</v>
      </c>
    </row>
    <row r="202" spans="2:16">
      <c r="B202" s="799"/>
      <c r="C202" s="799"/>
      <c r="D202" s="467">
        <f>'1. IO 작성 Map'!D201</f>
        <v>190</v>
      </c>
      <c r="E202" s="469" t="str">
        <f>'1. IO 작성 Map'!E201</f>
        <v>X10BD</v>
      </c>
      <c r="F202" s="23" t="str">
        <f>'1. IO 작성 Map'!F201</f>
        <v xml:space="preserve">TEMP. ALARM RESET SWITCH PUSH 07 (P/N PANEL) </v>
      </c>
      <c r="G202" s="124" t="str">
        <f>VLOOKUP(E202,'2. T-Memory Map'!$D$5:$E$1004,2,FALSE)</f>
        <v>T4476</v>
      </c>
      <c r="H202" s="103" t="str">
        <f>VLOOKUP(G202,'3. M-Memory Map'!$C$4:$D$503,2,FALSE)</f>
        <v>M4266</v>
      </c>
      <c r="I202"/>
      <c r="J202"/>
      <c r="K202" s="799"/>
      <c r="L202" s="799"/>
      <c r="M202" s="471">
        <f>'1. IO 작성 Map'!M201</f>
        <v>0</v>
      </c>
      <c r="N202" s="473">
        <f>'1. IO 작성 Map'!N201</f>
        <v>0</v>
      </c>
      <c r="O202" s="3">
        <f>'1. IO 작성 Map'!O201</f>
        <v>0</v>
      </c>
      <c r="P202" s="103" t="e">
        <f>VLOOKUP(N202,'3. M-Memory Map'!$C$508:$D$1007,2,FALSE)</f>
        <v>#N/A</v>
      </c>
    </row>
    <row r="203" spans="2:16">
      <c r="B203" s="799"/>
      <c r="C203" s="799"/>
      <c r="D203" s="467">
        <f>'1. IO 작성 Map'!D202</f>
        <v>191</v>
      </c>
      <c r="E203" s="469" t="str">
        <f>'1. IO 작성 Map'!E202</f>
        <v>X10BE</v>
      </c>
      <c r="F203" s="23" t="str">
        <f>'1. IO 작성 Map'!F202</f>
        <v>TEMP. ALARM RESET SWITCH PUSH 08 (PG-BOX_LEFT)</v>
      </c>
      <c r="G203" s="124" t="str">
        <f>VLOOKUP(E203,'2. T-Memory Map'!$D$5:$E$1004,2,FALSE)</f>
        <v>T4477</v>
      </c>
      <c r="H203" s="103" t="str">
        <f>VLOOKUP(G203,'3. M-Memory Map'!$C$4:$D$503,2,FALSE)</f>
        <v>M4267</v>
      </c>
      <c r="I203"/>
      <c r="J203"/>
      <c r="K203" s="799"/>
      <c r="L203" s="799"/>
      <c r="M203" s="471">
        <f>'1. IO 작성 Map'!M202</f>
        <v>0</v>
      </c>
      <c r="N203" s="473">
        <f>'1. IO 작성 Map'!N202</f>
        <v>0</v>
      </c>
      <c r="O203" s="3">
        <f>'1. IO 작성 Map'!O202</f>
        <v>0</v>
      </c>
      <c r="P203" s="103" t="e">
        <f>VLOOKUP(N203,'3. M-Memory Map'!$C$508:$D$1007,2,FALSE)</f>
        <v>#N/A</v>
      </c>
    </row>
    <row r="204" spans="2:16" ht="17.25" thickBot="1">
      <c r="B204" s="800"/>
      <c r="C204" s="800"/>
      <c r="D204" s="467">
        <f>'1. IO 작성 Map'!D203</f>
        <v>192</v>
      </c>
      <c r="E204" s="469" t="str">
        <f>'1. IO 작성 Map'!E203</f>
        <v>X10BF</v>
      </c>
      <c r="F204" s="64" t="str">
        <f>'1. IO 작성 Map'!F203</f>
        <v xml:space="preserve">TEMP. ALARM RESET SWITCH PUSH 09 (PG-BOX_RIGHT) </v>
      </c>
      <c r="G204" s="125" t="str">
        <f>VLOOKUP(E204,'2. T-Memory Map'!$D$5:$E$1004,2,FALSE)</f>
        <v>T4478</v>
      </c>
      <c r="H204" s="442" t="str">
        <f>VLOOKUP(G204,'3. M-Memory Map'!$C$4:$D$503,2,FALSE)</f>
        <v>M4268</v>
      </c>
      <c r="I204"/>
      <c r="J204"/>
      <c r="K204" s="800"/>
      <c r="L204" s="800"/>
      <c r="M204" s="471">
        <f>'1. IO 작성 Map'!M203</f>
        <v>0</v>
      </c>
      <c r="N204" s="473">
        <f>'1. IO 작성 Map'!N203</f>
        <v>0</v>
      </c>
      <c r="O204" s="53">
        <f>'1. IO 작성 Map'!O203</f>
        <v>0</v>
      </c>
      <c r="P204" s="294" t="e">
        <f>VLOOKUP(N204,'3. M-Memory Map'!$C$508:$D$1007,2,FALSE)</f>
        <v>#N/A</v>
      </c>
    </row>
    <row r="205" spans="2:16" ht="17.25" thickBot="1">
      <c r="B205" s="777" t="str">
        <f>'1. IO 작성 Map'!B204:F204</f>
        <v>PROFILE</v>
      </c>
      <c r="C205" s="778"/>
      <c r="D205" s="778"/>
      <c r="E205" s="778"/>
      <c r="F205" s="778"/>
      <c r="G205" s="778"/>
      <c r="H205" s="779"/>
      <c r="I205"/>
      <c r="J205"/>
      <c r="K205" s="777">
        <f>'1. IO 작성 Map'!K204:Q204</f>
        <v>0</v>
      </c>
      <c r="L205" s="778"/>
      <c r="M205" s="778"/>
      <c r="N205" s="778"/>
      <c r="O205" s="778"/>
      <c r="P205" s="779"/>
    </row>
    <row r="206" spans="2:16">
      <c r="B206" s="798">
        <f>'1. IO 작성 Map'!B205:B236</f>
        <v>0</v>
      </c>
      <c r="C206" s="798">
        <f>'1. IO 작성 Map'!C205:C236</f>
        <v>0</v>
      </c>
      <c r="D206" s="466">
        <f>'1. IO 작성 Map'!D205</f>
        <v>193</v>
      </c>
      <c r="E206" s="468" t="str">
        <f>'1. IO 작성 Map'!E205</f>
        <v>X10C0</v>
      </c>
      <c r="F206" s="43" t="str">
        <f>'1. IO 작성 Map'!F205</f>
        <v>CDA PRESSURE SWITCH 01</v>
      </c>
      <c r="G206" s="126" t="str">
        <f>VLOOKUP(E206,'2. T-Memory Map'!$D$5:$E$1004,2,FALSE)</f>
        <v>T4190</v>
      </c>
      <c r="H206" s="104" t="str">
        <f>VLOOKUP(G206,'3. M-Memory Map'!$C$4:$D$503,2,FALSE)</f>
        <v>M4120</v>
      </c>
      <c r="I206"/>
      <c r="J206"/>
      <c r="K206" s="798">
        <f>'1. IO 작성 Map'!K205:K236</f>
        <v>0</v>
      </c>
      <c r="L206" s="798">
        <f>'1. IO 작성 Map'!L205:L236</f>
        <v>0</v>
      </c>
      <c r="M206" s="466">
        <f>'1. IO 작성 Map'!M205</f>
        <v>0</v>
      </c>
      <c r="N206" s="468">
        <f>'1. IO 작성 Map'!N205</f>
        <v>0</v>
      </c>
      <c r="O206" s="43">
        <f>'1. IO 작성 Map'!O205</f>
        <v>0</v>
      </c>
      <c r="P206" s="104" t="e">
        <f>VLOOKUP(N206,'3. M-Memory Map'!$C$508:$D$1007,2,FALSE)</f>
        <v>#N/A</v>
      </c>
    </row>
    <row r="207" spans="2:16">
      <c r="B207" s="799"/>
      <c r="C207" s="799"/>
      <c r="D207" s="467">
        <f>'1. IO 작성 Map'!D206</f>
        <v>194</v>
      </c>
      <c r="E207" s="469" t="str">
        <f>'1. IO 작성 Map'!E206</f>
        <v>X10C1</v>
      </c>
      <c r="F207" s="23" t="str">
        <f>'1. IO 작성 Map'!F206</f>
        <v>CDA PRESSURE SWITCH 02</v>
      </c>
      <c r="G207" s="124" t="str">
        <f>VLOOKUP(E207,'2. T-Memory Map'!$D$5:$E$1004,2,FALSE)</f>
        <v>T4191</v>
      </c>
      <c r="H207" s="103" t="str">
        <f>VLOOKUP(G207,'3. M-Memory Map'!$C$4:$D$503,2,FALSE)</f>
        <v>M4121</v>
      </c>
      <c r="I207"/>
      <c r="J207"/>
      <c r="K207" s="799"/>
      <c r="L207" s="799"/>
      <c r="M207" s="471">
        <f>'1. IO 작성 Map'!M206</f>
        <v>0</v>
      </c>
      <c r="N207" s="473">
        <f>'1. IO 작성 Map'!N206</f>
        <v>0</v>
      </c>
      <c r="O207" s="3">
        <f>'1. IO 작성 Map'!O206</f>
        <v>0</v>
      </c>
      <c r="P207" s="103" t="e">
        <f>VLOOKUP(N207,'3. M-Memory Map'!$C$508:$D$1007,2,FALSE)</f>
        <v>#N/A</v>
      </c>
    </row>
    <row r="208" spans="2:16">
      <c r="B208" s="799"/>
      <c r="C208" s="799"/>
      <c r="D208" s="467">
        <f>'1. IO 작성 Map'!D207</f>
        <v>195</v>
      </c>
      <c r="E208" s="469" t="str">
        <f>'1. IO 작성 Map'!E207</f>
        <v>X10C2</v>
      </c>
      <c r="F208" s="23" t="str">
        <f>'1. IO 작성 Map'!F207</f>
        <v>CDA PRESSURE SWITCH 03</v>
      </c>
      <c r="G208" s="124" t="str">
        <f>VLOOKUP(E208,'2. T-Memory Map'!$D$5:$E$1004,2,FALSE)</f>
        <v>T4192</v>
      </c>
      <c r="H208" s="103" t="str">
        <f>VLOOKUP(G208,'3. M-Memory Map'!$C$4:$D$503,2,FALSE)</f>
        <v>M4122</v>
      </c>
      <c r="I208"/>
      <c r="J208"/>
      <c r="K208" s="799"/>
      <c r="L208" s="799"/>
      <c r="M208" s="471">
        <f>'1. IO 작성 Map'!M207</f>
        <v>0</v>
      </c>
      <c r="N208" s="473">
        <f>'1. IO 작성 Map'!N207</f>
        <v>0</v>
      </c>
      <c r="O208" s="3">
        <f>'1. IO 작성 Map'!O207</f>
        <v>0</v>
      </c>
      <c r="P208" s="103" t="e">
        <f>VLOOKUP(N208,'3. M-Memory Map'!$C$508:$D$1007,2,FALSE)</f>
        <v>#N/A</v>
      </c>
    </row>
    <row r="209" spans="2:16">
      <c r="B209" s="799"/>
      <c r="C209" s="799"/>
      <c r="D209" s="467">
        <f>'1. IO 작성 Map'!D208</f>
        <v>196</v>
      </c>
      <c r="E209" s="469" t="str">
        <f>'1. IO 작성 Map'!E208</f>
        <v>X10C3</v>
      </c>
      <c r="F209" s="23">
        <f>'1. IO 작성 Map'!F208</f>
        <v>0</v>
      </c>
      <c r="G209" s="124" t="e">
        <f>VLOOKUP(E209,'2. T-Memory Map'!$D$5:$E$1004,2,FALSE)</f>
        <v>#N/A</v>
      </c>
      <c r="H209" s="103" t="e">
        <f>VLOOKUP(G209,'3. M-Memory Map'!$C$4:$D$503,2,FALSE)</f>
        <v>#N/A</v>
      </c>
      <c r="I209"/>
      <c r="J209"/>
      <c r="K209" s="799"/>
      <c r="L209" s="799"/>
      <c r="M209" s="471">
        <f>'1. IO 작성 Map'!M208</f>
        <v>0</v>
      </c>
      <c r="N209" s="473">
        <f>'1. IO 작성 Map'!N208</f>
        <v>0</v>
      </c>
      <c r="O209" s="3">
        <f>'1. IO 작성 Map'!O208</f>
        <v>0</v>
      </c>
      <c r="P209" s="103" t="e">
        <f>VLOOKUP(N209,'3. M-Memory Map'!$C$508:$D$1007,2,FALSE)</f>
        <v>#N/A</v>
      </c>
    </row>
    <row r="210" spans="2:16">
      <c r="B210" s="799"/>
      <c r="C210" s="799"/>
      <c r="D210" s="467">
        <f>'1. IO 작성 Map'!D209</f>
        <v>197</v>
      </c>
      <c r="E210" s="469" t="str">
        <f>'1. IO 작성 Map'!E209</f>
        <v>X10C4</v>
      </c>
      <c r="F210" s="23" t="str">
        <f>'1. IO 작성 Map'!F209</f>
        <v>VACUUM PRESSURE SWITCH 01</v>
      </c>
      <c r="G210" s="124" t="str">
        <f>VLOOKUP(E210,'2. T-Memory Map'!$D$5:$E$1004,2,FALSE)</f>
        <v>T4210</v>
      </c>
      <c r="H210" s="103" t="str">
        <f>VLOOKUP(G210,'3. M-Memory Map'!$C$4:$D$503,2,FALSE)</f>
        <v>M4140</v>
      </c>
      <c r="I210"/>
      <c r="J210"/>
      <c r="K210" s="799"/>
      <c r="L210" s="799"/>
      <c r="M210" s="471">
        <f>'1. IO 작성 Map'!M209</f>
        <v>0</v>
      </c>
      <c r="N210" s="473">
        <f>'1. IO 작성 Map'!N209</f>
        <v>0</v>
      </c>
      <c r="O210" s="3">
        <f>'1. IO 작성 Map'!O209</f>
        <v>0</v>
      </c>
      <c r="P210" s="103" t="e">
        <f>VLOOKUP(N210,'3. M-Memory Map'!$C$508:$D$1007,2,FALSE)</f>
        <v>#N/A</v>
      </c>
    </row>
    <row r="211" spans="2:16">
      <c r="B211" s="799"/>
      <c r="C211" s="799"/>
      <c r="D211" s="467">
        <f>'1. IO 작성 Map'!D210</f>
        <v>198</v>
      </c>
      <c r="E211" s="469" t="str">
        <f>'1. IO 작성 Map'!E210</f>
        <v>X10C5</v>
      </c>
      <c r="F211" s="23" t="str">
        <f>'1. IO 작성 Map'!F210</f>
        <v>VACUUM PRESSURE SWITCH 02</v>
      </c>
      <c r="G211" s="124" t="str">
        <f>VLOOKUP(E211,'2. T-Memory Map'!$D$5:$E$1004,2,FALSE)</f>
        <v>T4211</v>
      </c>
      <c r="H211" s="103" t="str">
        <f>VLOOKUP(G211,'3. M-Memory Map'!$C$4:$D$503,2,FALSE)</f>
        <v>M4141</v>
      </c>
      <c r="I211"/>
      <c r="J211"/>
      <c r="K211" s="799"/>
      <c r="L211" s="799"/>
      <c r="M211" s="471">
        <f>'1. IO 작성 Map'!M210</f>
        <v>0</v>
      </c>
      <c r="N211" s="473">
        <f>'1. IO 작성 Map'!N210</f>
        <v>0</v>
      </c>
      <c r="O211" s="3">
        <f>'1. IO 작성 Map'!O210</f>
        <v>0</v>
      </c>
      <c r="P211" s="103" t="e">
        <f>VLOOKUP(N211,'3. M-Memory Map'!$C$508:$D$1007,2,FALSE)</f>
        <v>#N/A</v>
      </c>
    </row>
    <row r="212" spans="2:16">
      <c r="B212" s="799"/>
      <c r="C212" s="799"/>
      <c r="D212" s="467">
        <f>'1. IO 작성 Map'!D211</f>
        <v>199</v>
      </c>
      <c r="E212" s="469" t="str">
        <f>'1. IO 작성 Map'!E211</f>
        <v>X10C6</v>
      </c>
      <c r="F212" s="23" t="str">
        <f>'1. IO 작성 Map'!F211</f>
        <v>PRESSURE SWITCH 01_FIXTURE1</v>
      </c>
      <c r="G212" s="124" t="str">
        <f>VLOOKUP(E212,'2. T-Memory Map'!$D$5:$E$1004,2,FALSE)</f>
        <v>T4193</v>
      </c>
      <c r="H212" s="103" t="str">
        <f>VLOOKUP(G212,'3. M-Memory Map'!$C$4:$D$503,2,FALSE)</f>
        <v>M4123</v>
      </c>
      <c r="I212"/>
      <c r="J212"/>
      <c r="K212" s="799"/>
      <c r="L212" s="799"/>
      <c r="M212" s="471">
        <f>'1. IO 작성 Map'!M211</f>
        <v>0</v>
      </c>
      <c r="N212" s="473">
        <f>'1. IO 작성 Map'!N211</f>
        <v>0</v>
      </c>
      <c r="O212" s="3">
        <f>'1. IO 작성 Map'!O211</f>
        <v>0</v>
      </c>
      <c r="P212" s="103" t="e">
        <f>VLOOKUP(N212,'3. M-Memory Map'!$C$508:$D$1007,2,FALSE)</f>
        <v>#N/A</v>
      </c>
    </row>
    <row r="213" spans="2:16">
      <c r="B213" s="799"/>
      <c r="C213" s="799"/>
      <c r="D213" s="467">
        <f>'1. IO 작성 Map'!D212</f>
        <v>200</v>
      </c>
      <c r="E213" s="469" t="str">
        <f>'1. IO 작성 Map'!E212</f>
        <v>X10C7</v>
      </c>
      <c r="F213" s="23" t="str">
        <f>'1. IO 작성 Map'!F212</f>
        <v>PRESSURE SWITCH 02_FIXTURE2</v>
      </c>
      <c r="G213" s="124" t="str">
        <f>VLOOKUP(E213,'2. T-Memory Map'!$D$5:$E$1004,2,FALSE)</f>
        <v>T4194</v>
      </c>
      <c r="H213" s="103" t="str">
        <f>VLOOKUP(G213,'3. M-Memory Map'!$C$4:$D$503,2,FALSE)</f>
        <v>M4124</v>
      </c>
      <c r="I213"/>
      <c r="J213"/>
      <c r="K213" s="799"/>
      <c r="L213" s="799"/>
      <c r="M213" s="471">
        <f>'1. IO 작성 Map'!M212</f>
        <v>0</v>
      </c>
      <c r="N213" s="473">
        <f>'1. IO 작성 Map'!N212</f>
        <v>0</v>
      </c>
      <c r="O213" s="3">
        <f>'1. IO 작성 Map'!O212</f>
        <v>0</v>
      </c>
      <c r="P213" s="103" t="e">
        <f>VLOOKUP(N213,'3. M-Memory Map'!$C$508:$D$1007,2,FALSE)</f>
        <v>#N/A</v>
      </c>
    </row>
    <row r="214" spans="2:16">
      <c r="B214" s="799"/>
      <c r="C214" s="799"/>
      <c r="D214" s="467">
        <f>'1. IO 작성 Map'!D213</f>
        <v>201</v>
      </c>
      <c r="E214" s="469" t="str">
        <f>'1. IO 작성 Map'!E213</f>
        <v>X10C8</v>
      </c>
      <c r="F214" s="23" t="str">
        <f>'1. IO 작성 Map'!F213</f>
        <v>PRESSURE SWITCH 03_ISOLATOR 1</v>
      </c>
      <c r="G214" s="124" t="str">
        <f>VLOOKUP(E214,'2. T-Memory Map'!$D$5:$E$1004,2,FALSE)</f>
        <v>T4195</v>
      </c>
      <c r="H214" s="103" t="str">
        <f>VLOOKUP(G214,'3. M-Memory Map'!$C$4:$D$503,2,FALSE)</f>
        <v>M4125</v>
      </c>
      <c r="I214"/>
      <c r="J214"/>
      <c r="K214" s="799"/>
      <c r="L214" s="799"/>
      <c r="M214" s="471">
        <f>'1. IO 작성 Map'!M213</f>
        <v>0</v>
      </c>
      <c r="N214" s="473">
        <f>'1. IO 작성 Map'!N213</f>
        <v>0</v>
      </c>
      <c r="O214" s="3">
        <f>'1. IO 작성 Map'!O213</f>
        <v>0</v>
      </c>
      <c r="P214" s="103" t="e">
        <f>VLOOKUP(N214,'3. M-Memory Map'!$C$508:$D$1007,2,FALSE)</f>
        <v>#N/A</v>
      </c>
    </row>
    <row r="215" spans="2:16">
      <c r="B215" s="799"/>
      <c r="C215" s="799"/>
      <c r="D215" s="467">
        <f>'1. IO 작성 Map'!D214</f>
        <v>202</v>
      </c>
      <c r="E215" s="469" t="str">
        <f>'1. IO 작성 Map'!E214</f>
        <v>X10C9</v>
      </c>
      <c r="F215" s="23" t="str">
        <f>'1. IO 작성 Map'!F214</f>
        <v>PRESSURE SWITCH 04_ISOLATOR 2</v>
      </c>
      <c r="G215" s="124" t="str">
        <f>VLOOKUP(E215,'2. T-Memory Map'!$D$5:$E$1004,2,FALSE)</f>
        <v>T4196</v>
      </c>
      <c r="H215" s="103" t="str">
        <f>VLOOKUP(G215,'3. M-Memory Map'!$C$4:$D$503,2,FALSE)</f>
        <v>M4126</v>
      </c>
      <c r="I215"/>
      <c r="J215"/>
      <c r="K215" s="799"/>
      <c r="L215" s="799"/>
      <c r="M215" s="471">
        <f>'1. IO 작성 Map'!M214</f>
        <v>0</v>
      </c>
      <c r="N215" s="473">
        <f>'1. IO 작성 Map'!N214</f>
        <v>0</v>
      </c>
      <c r="O215" s="3">
        <f>'1. IO 작성 Map'!O214</f>
        <v>0</v>
      </c>
      <c r="P215" s="103" t="e">
        <f>VLOOKUP(N215,'3. M-Memory Map'!$C$508:$D$1007,2,FALSE)</f>
        <v>#N/A</v>
      </c>
    </row>
    <row r="216" spans="2:16">
      <c r="B216" s="799"/>
      <c r="C216" s="799"/>
      <c r="D216" s="467">
        <f>'1. IO 작성 Map'!D215</f>
        <v>203</v>
      </c>
      <c r="E216" s="469" t="str">
        <f>'1. IO 작성 Map'!E215</f>
        <v>X10CA</v>
      </c>
      <c r="F216" s="23" t="str">
        <f>'1. IO 작성 Map'!F215</f>
        <v>PRESSURE SWITCH 05_SHUTTER</v>
      </c>
      <c r="G216" s="124" t="str">
        <f>VLOOKUP(E216,'2. T-Memory Map'!$D$5:$E$1004,2,FALSE)</f>
        <v>T4197</v>
      </c>
      <c r="H216" s="103" t="str">
        <f>VLOOKUP(G216,'3. M-Memory Map'!$C$4:$D$503,2,FALSE)</f>
        <v>M4127</v>
      </c>
      <c r="I216"/>
      <c r="J216"/>
      <c r="K216" s="799"/>
      <c r="L216" s="799"/>
      <c r="M216" s="471">
        <f>'1. IO 작성 Map'!M215</f>
        <v>0</v>
      </c>
      <c r="N216" s="473">
        <f>'1. IO 작성 Map'!N215</f>
        <v>0</v>
      </c>
      <c r="O216" s="3">
        <f>'1. IO 작성 Map'!O215</f>
        <v>0</v>
      </c>
      <c r="P216" s="103" t="e">
        <f>VLOOKUP(N216,'3. M-Memory Map'!$C$508:$D$1007,2,FALSE)</f>
        <v>#N/A</v>
      </c>
    </row>
    <row r="217" spans="2:16">
      <c r="B217" s="799"/>
      <c r="C217" s="799"/>
      <c r="D217" s="467">
        <f>'1. IO 작성 Map'!D216</f>
        <v>204</v>
      </c>
      <c r="E217" s="469" t="str">
        <f>'1. IO 작성 Map'!E216</f>
        <v>X10CB</v>
      </c>
      <c r="F217" s="23">
        <f>'1. IO 작성 Map'!F216</f>
        <v>0</v>
      </c>
      <c r="G217" s="124" t="e">
        <f>VLOOKUP(E217,'2. T-Memory Map'!$D$5:$E$1004,2,FALSE)</f>
        <v>#N/A</v>
      </c>
      <c r="H217" s="103" t="e">
        <f>VLOOKUP(G217,'3. M-Memory Map'!$C$4:$D$503,2,FALSE)</f>
        <v>#N/A</v>
      </c>
      <c r="I217"/>
      <c r="J217"/>
      <c r="K217" s="799"/>
      <c r="L217" s="799"/>
      <c r="M217" s="471">
        <f>'1. IO 작성 Map'!M216</f>
        <v>0</v>
      </c>
      <c r="N217" s="473">
        <f>'1. IO 작성 Map'!N216</f>
        <v>0</v>
      </c>
      <c r="O217" s="3">
        <f>'1. IO 작성 Map'!O216</f>
        <v>0</v>
      </c>
      <c r="P217" s="103" t="e">
        <f>VLOOKUP(N217,'3. M-Memory Map'!$C$508:$D$1007,2,FALSE)</f>
        <v>#N/A</v>
      </c>
    </row>
    <row r="218" spans="2:16">
      <c r="B218" s="799"/>
      <c r="C218" s="799"/>
      <c r="D218" s="467">
        <f>'1. IO 작성 Map'!D217</f>
        <v>205</v>
      </c>
      <c r="E218" s="469" t="str">
        <f>'1. IO 작성 Map'!E217</f>
        <v>X10CC</v>
      </c>
      <c r="F218" s="23">
        <f>'1. IO 작성 Map'!F217</f>
        <v>0</v>
      </c>
      <c r="G218" s="124" t="e">
        <f>VLOOKUP(E218,'2. T-Memory Map'!$D$5:$E$1004,2,FALSE)</f>
        <v>#N/A</v>
      </c>
      <c r="H218" s="103" t="e">
        <f>VLOOKUP(G218,'3. M-Memory Map'!$C$4:$D$503,2,FALSE)</f>
        <v>#N/A</v>
      </c>
      <c r="I218"/>
      <c r="J218"/>
      <c r="K218" s="799"/>
      <c r="L218" s="799"/>
      <c r="M218" s="471">
        <f>'1. IO 작성 Map'!M217</f>
        <v>0</v>
      </c>
      <c r="N218" s="473">
        <f>'1. IO 작성 Map'!N217</f>
        <v>0</v>
      </c>
      <c r="O218" s="3">
        <f>'1. IO 작성 Map'!O217</f>
        <v>0</v>
      </c>
      <c r="P218" s="103" t="e">
        <f>VLOOKUP(N218,'3. M-Memory Map'!$C$508:$D$1007,2,FALSE)</f>
        <v>#N/A</v>
      </c>
    </row>
    <row r="219" spans="2:16">
      <c r="B219" s="799"/>
      <c r="C219" s="799"/>
      <c r="D219" s="467">
        <f>'1. IO 작성 Map'!D218</f>
        <v>206</v>
      </c>
      <c r="E219" s="469" t="str">
        <f>'1. IO 작성 Map'!E218</f>
        <v>X10CD</v>
      </c>
      <c r="F219" s="23">
        <f>'1. IO 작성 Map'!F218</f>
        <v>0</v>
      </c>
      <c r="G219" s="124" t="e">
        <f>VLOOKUP(E219,'2. T-Memory Map'!$D$5:$E$1004,2,FALSE)</f>
        <v>#N/A</v>
      </c>
      <c r="H219" s="103" t="e">
        <f>VLOOKUP(G219,'3. M-Memory Map'!$C$4:$D$503,2,FALSE)</f>
        <v>#N/A</v>
      </c>
      <c r="I219"/>
      <c r="J219"/>
      <c r="K219" s="799"/>
      <c r="L219" s="799"/>
      <c r="M219" s="471">
        <f>'1. IO 작성 Map'!M218</f>
        <v>0</v>
      </c>
      <c r="N219" s="473">
        <f>'1. IO 작성 Map'!N218</f>
        <v>0</v>
      </c>
      <c r="O219" s="3">
        <f>'1. IO 작성 Map'!O218</f>
        <v>0</v>
      </c>
      <c r="P219" s="103" t="e">
        <f>VLOOKUP(N219,'3. M-Memory Map'!$C$508:$D$1007,2,FALSE)</f>
        <v>#N/A</v>
      </c>
    </row>
    <row r="220" spans="2:16">
      <c r="B220" s="799"/>
      <c r="C220" s="799"/>
      <c r="D220" s="467">
        <f>'1. IO 작성 Map'!D219</f>
        <v>207</v>
      </c>
      <c r="E220" s="469" t="str">
        <f>'1. IO 작성 Map'!E219</f>
        <v>X10CE</v>
      </c>
      <c r="F220" s="23">
        <f>'1. IO 작성 Map'!F219</f>
        <v>0</v>
      </c>
      <c r="G220" s="124" t="e">
        <f>VLOOKUP(E220,'2. T-Memory Map'!$D$5:$E$1004,2,FALSE)</f>
        <v>#N/A</v>
      </c>
      <c r="H220" s="103" t="e">
        <f>VLOOKUP(G220,'3. M-Memory Map'!$C$4:$D$503,2,FALSE)</f>
        <v>#N/A</v>
      </c>
      <c r="I220"/>
      <c r="J220"/>
      <c r="K220" s="799"/>
      <c r="L220" s="799"/>
      <c r="M220" s="471">
        <f>'1. IO 작성 Map'!M219</f>
        <v>0</v>
      </c>
      <c r="N220" s="473">
        <f>'1. IO 작성 Map'!N219</f>
        <v>0</v>
      </c>
      <c r="O220" s="3">
        <f>'1. IO 작성 Map'!O219</f>
        <v>0</v>
      </c>
      <c r="P220" s="103" t="e">
        <f>VLOOKUP(N220,'3. M-Memory Map'!$C$508:$D$1007,2,FALSE)</f>
        <v>#N/A</v>
      </c>
    </row>
    <row r="221" spans="2:16">
      <c r="B221" s="799"/>
      <c r="C221" s="799"/>
      <c r="D221" s="467">
        <f>'1. IO 작성 Map'!D220</f>
        <v>208</v>
      </c>
      <c r="E221" s="469" t="str">
        <f>'1. IO 작성 Map'!E220</f>
        <v>X10CF</v>
      </c>
      <c r="F221" s="23">
        <f>'1. IO 작성 Map'!F220</f>
        <v>0</v>
      </c>
      <c r="G221" s="124" t="e">
        <f>VLOOKUP(E221,'2. T-Memory Map'!$D$5:$E$1004,2,FALSE)</f>
        <v>#N/A</v>
      </c>
      <c r="H221" s="103" t="e">
        <f>VLOOKUP(G221,'3. M-Memory Map'!$C$4:$D$503,2,FALSE)</f>
        <v>#N/A</v>
      </c>
      <c r="I221"/>
      <c r="J221"/>
      <c r="K221" s="799"/>
      <c r="L221" s="799"/>
      <c r="M221" s="471">
        <f>'1. IO 작성 Map'!M220</f>
        <v>0</v>
      </c>
      <c r="N221" s="473">
        <f>'1. IO 작성 Map'!N220</f>
        <v>0</v>
      </c>
      <c r="O221" s="3">
        <f>'1. IO 작성 Map'!O220</f>
        <v>0</v>
      </c>
      <c r="P221" s="103" t="e">
        <f>VLOOKUP(N221,'3. M-Memory Map'!$C$508:$D$1007,2,FALSE)</f>
        <v>#N/A</v>
      </c>
    </row>
    <row r="222" spans="2:16">
      <c r="B222" s="799"/>
      <c r="C222" s="799"/>
      <c r="D222" s="467">
        <f>'1. IO 작성 Map'!D221</f>
        <v>209</v>
      </c>
      <c r="E222" s="469" t="str">
        <f>'1. IO 작성 Map'!E221</f>
        <v>X10D0</v>
      </c>
      <c r="F222" s="23" t="str">
        <f>'1. IO 작성 Map'!F221</f>
        <v>PROBE CARD ZERO POSITION 01 UNLOCK</v>
      </c>
      <c r="G222" s="124" t="str">
        <f>VLOOKUP(E222,'2. T-Memory Map'!$D$5:$E$1004,2,FALSE)</f>
        <v>T4830</v>
      </c>
      <c r="H222" s="103" t="str">
        <f>VLOOKUP(G222,'3. M-Memory Map'!$C$4:$D$503,2,FALSE)</f>
        <v>M4330</v>
      </c>
      <c r="I222"/>
      <c r="J222"/>
      <c r="K222" s="799"/>
      <c r="L222" s="799"/>
      <c r="M222" s="471">
        <f>'1. IO 작성 Map'!M221</f>
        <v>0</v>
      </c>
      <c r="N222" s="473">
        <f>'1. IO 작성 Map'!N221</f>
        <v>0</v>
      </c>
      <c r="O222" s="3">
        <f>'1. IO 작성 Map'!O221</f>
        <v>0</v>
      </c>
      <c r="P222" s="103" t="e">
        <f>VLOOKUP(N222,'3. M-Memory Map'!$C$508:$D$1007,2,FALSE)</f>
        <v>#N/A</v>
      </c>
    </row>
    <row r="223" spans="2:16">
      <c r="B223" s="799"/>
      <c r="C223" s="799"/>
      <c r="D223" s="467">
        <f>'1. IO 작성 Map'!D222</f>
        <v>210</v>
      </c>
      <c r="E223" s="469" t="str">
        <f>'1. IO 작성 Map'!E222</f>
        <v>X10D1</v>
      </c>
      <c r="F223" s="23" t="str">
        <f>'1. IO 작성 Map'!F222</f>
        <v>PROBE CARD ZERO POSITION 02 UNLOCK</v>
      </c>
      <c r="G223" s="124" t="str">
        <f>VLOOKUP(E223,'2. T-Memory Map'!$D$5:$E$1004,2,FALSE)</f>
        <v>T4831</v>
      </c>
      <c r="H223" s="103" t="str">
        <f>VLOOKUP(G223,'3. M-Memory Map'!$C$4:$D$503,2,FALSE)</f>
        <v>M4331</v>
      </c>
      <c r="I223"/>
      <c r="J223"/>
      <c r="K223" s="799"/>
      <c r="L223" s="799"/>
      <c r="M223" s="471">
        <f>'1. IO 작성 Map'!M222</f>
        <v>0</v>
      </c>
      <c r="N223" s="473">
        <f>'1. IO 작성 Map'!N222</f>
        <v>0</v>
      </c>
      <c r="O223" s="3">
        <f>'1. IO 작성 Map'!O222</f>
        <v>0</v>
      </c>
      <c r="P223" s="103" t="e">
        <f>VLOOKUP(N223,'3. M-Memory Map'!$C$508:$D$1007,2,FALSE)</f>
        <v>#N/A</v>
      </c>
    </row>
    <row r="224" spans="2:16">
      <c r="B224" s="799"/>
      <c r="C224" s="799"/>
      <c r="D224" s="467">
        <f>'1. IO 작성 Map'!D223</f>
        <v>211</v>
      </c>
      <c r="E224" s="469" t="str">
        <f>'1. IO 작성 Map'!E223</f>
        <v>X10D2</v>
      </c>
      <c r="F224" s="23" t="str">
        <f>'1. IO 작성 Map'!F223</f>
        <v>PROBE CARD ZERO POSITION 03 UNLOCK</v>
      </c>
      <c r="G224" s="124" t="str">
        <f>VLOOKUP(E224,'2. T-Memory Map'!$D$5:$E$1004,2,FALSE)</f>
        <v>T4832</v>
      </c>
      <c r="H224" s="103" t="str">
        <f>VLOOKUP(G224,'3. M-Memory Map'!$C$4:$D$503,2,FALSE)</f>
        <v>M4332</v>
      </c>
      <c r="I224"/>
      <c r="J224"/>
      <c r="K224" s="799"/>
      <c r="L224" s="799"/>
      <c r="M224" s="471">
        <f>'1. IO 작성 Map'!M223</f>
        <v>0</v>
      </c>
      <c r="N224" s="473">
        <f>'1. IO 작성 Map'!N223</f>
        <v>0</v>
      </c>
      <c r="O224" s="3">
        <f>'1. IO 작성 Map'!O223</f>
        <v>0</v>
      </c>
      <c r="P224" s="103" t="e">
        <f>VLOOKUP(N224,'3. M-Memory Map'!$C$508:$D$1007,2,FALSE)</f>
        <v>#N/A</v>
      </c>
    </row>
    <row r="225" spans="2:16">
      <c r="B225" s="799"/>
      <c r="C225" s="799"/>
      <c r="D225" s="467">
        <f>'1. IO 작성 Map'!D224</f>
        <v>212</v>
      </c>
      <c r="E225" s="469" t="str">
        <f>'1. IO 작성 Map'!E224</f>
        <v>X10D3</v>
      </c>
      <c r="F225" s="23" t="str">
        <f>'1. IO 작성 Map'!F224</f>
        <v>PROBE CARD ZERO POSITION 04 UNLOCK</v>
      </c>
      <c r="G225" s="124" t="str">
        <f>VLOOKUP(E225,'2. T-Memory Map'!$D$5:$E$1004,2,FALSE)</f>
        <v>T4833</v>
      </c>
      <c r="H225" s="103" t="str">
        <f>VLOOKUP(G225,'3. M-Memory Map'!$C$4:$D$503,2,FALSE)</f>
        <v>M4333</v>
      </c>
      <c r="I225"/>
      <c r="J225"/>
      <c r="K225" s="799"/>
      <c r="L225" s="799"/>
      <c r="M225" s="471">
        <f>'1. IO 작성 Map'!M224</f>
        <v>0</v>
      </c>
      <c r="N225" s="473">
        <f>'1. IO 작성 Map'!N224</f>
        <v>0</v>
      </c>
      <c r="O225" s="3">
        <f>'1. IO 작성 Map'!O224</f>
        <v>0</v>
      </c>
      <c r="P225" s="103" t="e">
        <f>VLOOKUP(N225,'3. M-Memory Map'!$C$508:$D$1007,2,FALSE)</f>
        <v>#N/A</v>
      </c>
    </row>
    <row r="226" spans="2:16">
      <c r="B226" s="799"/>
      <c r="C226" s="799"/>
      <c r="D226" s="467">
        <f>'1. IO 작성 Map'!D225</f>
        <v>213</v>
      </c>
      <c r="E226" s="469" t="str">
        <f>'1. IO 작성 Map'!E225</f>
        <v>X10D4</v>
      </c>
      <c r="F226" s="23" t="str">
        <f>'1. IO 작성 Map'!F225</f>
        <v>PROBE CARD ZERO POSITION 05 UNLOCK</v>
      </c>
      <c r="G226" s="124" t="str">
        <f>VLOOKUP(E226,'2. T-Memory Map'!$D$5:$E$1004,2,FALSE)</f>
        <v>T4834</v>
      </c>
      <c r="H226" s="103" t="str">
        <f>VLOOKUP(G226,'3. M-Memory Map'!$C$4:$D$503,2,FALSE)</f>
        <v>M4334</v>
      </c>
      <c r="I226"/>
      <c r="J226"/>
      <c r="K226" s="799"/>
      <c r="L226" s="799"/>
      <c r="M226" s="471">
        <f>'1. IO 작성 Map'!M225</f>
        <v>0</v>
      </c>
      <c r="N226" s="473">
        <f>'1. IO 작성 Map'!N225</f>
        <v>0</v>
      </c>
      <c r="O226" s="3">
        <f>'1. IO 작성 Map'!O225</f>
        <v>0</v>
      </c>
      <c r="P226" s="103" t="e">
        <f>VLOOKUP(N226,'3. M-Memory Map'!$C$508:$D$1007,2,FALSE)</f>
        <v>#N/A</v>
      </c>
    </row>
    <row r="227" spans="2:16">
      <c r="B227" s="799"/>
      <c r="C227" s="799"/>
      <c r="D227" s="467">
        <f>'1. IO 작성 Map'!D226</f>
        <v>214</v>
      </c>
      <c r="E227" s="469" t="str">
        <f>'1. IO 작성 Map'!E226</f>
        <v>X10D5</v>
      </c>
      <c r="F227" s="23">
        <f>'1. IO 작성 Map'!F226</f>
        <v>0</v>
      </c>
      <c r="G227" s="124" t="e">
        <f>VLOOKUP(E227,'2. T-Memory Map'!$D$5:$E$1004,2,FALSE)</f>
        <v>#N/A</v>
      </c>
      <c r="H227" s="103" t="e">
        <f>VLOOKUP(G227,'3. M-Memory Map'!$C$4:$D$503,2,FALSE)</f>
        <v>#N/A</v>
      </c>
      <c r="I227"/>
      <c r="J227"/>
      <c r="K227" s="799"/>
      <c r="L227" s="799"/>
      <c r="M227" s="471">
        <f>'1. IO 작성 Map'!M226</f>
        <v>0</v>
      </c>
      <c r="N227" s="473">
        <f>'1. IO 작성 Map'!N226</f>
        <v>0</v>
      </c>
      <c r="O227" s="3">
        <f>'1. IO 작성 Map'!O226</f>
        <v>0</v>
      </c>
      <c r="P227" s="103" t="e">
        <f>VLOOKUP(N227,'3. M-Memory Map'!$C$508:$D$1007,2,FALSE)</f>
        <v>#N/A</v>
      </c>
    </row>
    <row r="228" spans="2:16">
      <c r="B228" s="799"/>
      <c r="C228" s="799"/>
      <c r="D228" s="467">
        <f>'1. IO 작성 Map'!D227</f>
        <v>215</v>
      </c>
      <c r="E228" s="469" t="str">
        <f>'1. IO 작성 Map'!E227</f>
        <v>X10D6</v>
      </c>
      <c r="F228" s="23">
        <f>'1. IO 작성 Map'!F227</f>
        <v>0</v>
      </c>
      <c r="G228" s="124" t="e">
        <f>VLOOKUP(E228,'2. T-Memory Map'!$D$5:$E$1004,2,FALSE)</f>
        <v>#N/A</v>
      </c>
      <c r="H228" s="103" t="e">
        <f>VLOOKUP(G228,'3. M-Memory Map'!$C$4:$D$503,2,FALSE)</f>
        <v>#N/A</v>
      </c>
      <c r="I228"/>
      <c r="J228"/>
      <c r="K228" s="799"/>
      <c r="L228" s="799"/>
      <c r="M228" s="471">
        <f>'1. IO 작성 Map'!M227</f>
        <v>0</v>
      </c>
      <c r="N228" s="473">
        <f>'1. IO 작성 Map'!N227</f>
        <v>0</v>
      </c>
      <c r="O228" s="3">
        <f>'1. IO 작성 Map'!O227</f>
        <v>0</v>
      </c>
      <c r="P228" s="103" t="e">
        <f>VLOOKUP(N228,'3. M-Memory Map'!$C$508:$D$1007,2,FALSE)</f>
        <v>#N/A</v>
      </c>
    </row>
    <row r="229" spans="2:16">
      <c r="B229" s="799"/>
      <c r="C229" s="799"/>
      <c r="D229" s="467">
        <f>'1. IO 작성 Map'!D228</f>
        <v>216</v>
      </c>
      <c r="E229" s="469" t="str">
        <f>'1. IO 작성 Map'!E228</f>
        <v>X10D7</v>
      </c>
      <c r="F229" s="23">
        <f>'1. IO 작성 Map'!F228</f>
        <v>0</v>
      </c>
      <c r="G229" s="124" t="e">
        <f>VLOOKUP(E229,'2. T-Memory Map'!$D$5:$E$1004,2,FALSE)</f>
        <v>#N/A</v>
      </c>
      <c r="H229" s="103" t="e">
        <f>VLOOKUP(G229,'3. M-Memory Map'!$C$4:$D$503,2,FALSE)</f>
        <v>#N/A</v>
      </c>
      <c r="I229"/>
      <c r="J229"/>
      <c r="K229" s="799"/>
      <c r="L229" s="799"/>
      <c r="M229" s="471">
        <f>'1. IO 작성 Map'!M228</f>
        <v>0</v>
      </c>
      <c r="N229" s="473">
        <f>'1. IO 작성 Map'!N228</f>
        <v>0</v>
      </c>
      <c r="O229" s="3">
        <f>'1. IO 작성 Map'!O228</f>
        <v>0</v>
      </c>
      <c r="P229" s="103" t="e">
        <f>VLOOKUP(N229,'3. M-Memory Map'!$C$508:$D$1007,2,FALSE)</f>
        <v>#N/A</v>
      </c>
    </row>
    <row r="230" spans="2:16">
      <c r="B230" s="799"/>
      <c r="C230" s="799"/>
      <c r="D230" s="467">
        <f>'1. IO 작성 Map'!D229</f>
        <v>217</v>
      </c>
      <c r="E230" s="469" t="str">
        <f>'1. IO 작성 Map'!E229</f>
        <v>X10D8</v>
      </c>
      <c r="F230" s="23">
        <f>'1. IO 작성 Map'!F229</f>
        <v>0</v>
      </c>
      <c r="G230" s="124" t="e">
        <f>VLOOKUP(E230,'2. T-Memory Map'!$D$5:$E$1004,2,FALSE)</f>
        <v>#N/A</v>
      </c>
      <c r="H230" s="103" t="e">
        <f>VLOOKUP(G230,'3. M-Memory Map'!$C$4:$D$503,2,FALSE)</f>
        <v>#N/A</v>
      </c>
      <c r="I230"/>
      <c r="J230"/>
      <c r="K230" s="799"/>
      <c r="L230" s="799"/>
      <c r="M230" s="471">
        <f>'1. IO 작성 Map'!M229</f>
        <v>0</v>
      </c>
      <c r="N230" s="473">
        <f>'1. IO 작성 Map'!N229</f>
        <v>0</v>
      </c>
      <c r="O230" s="3">
        <f>'1. IO 작성 Map'!O229</f>
        <v>0</v>
      </c>
      <c r="P230" s="103" t="e">
        <f>VLOOKUP(N230,'3. M-Memory Map'!$C$508:$D$1007,2,FALSE)</f>
        <v>#N/A</v>
      </c>
    </row>
    <row r="231" spans="2:16">
      <c r="B231" s="799"/>
      <c r="C231" s="799"/>
      <c r="D231" s="467">
        <f>'1. IO 작성 Map'!D230</f>
        <v>218</v>
      </c>
      <c r="E231" s="469" t="str">
        <f>'1. IO 작성 Map'!E230</f>
        <v>X10D9</v>
      </c>
      <c r="F231" s="23">
        <f>'1. IO 작성 Map'!F230</f>
        <v>0</v>
      </c>
      <c r="G231" s="124" t="e">
        <f>VLOOKUP(E231,'2. T-Memory Map'!$D$5:$E$1004,2,FALSE)</f>
        <v>#N/A</v>
      </c>
      <c r="H231" s="103" t="e">
        <f>VLOOKUP(G231,'3. M-Memory Map'!$C$4:$D$503,2,FALSE)</f>
        <v>#N/A</v>
      </c>
      <c r="I231"/>
      <c r="J231"/>
      <c r="K231" s="799"/>
      <c r="L231" s="799"/>
      <c r="M231" s="471">
        <f>'1. IO 작성 Map'!M230</f>
        <v>0</v>
      </c>
      <c r="N231" s="473">
        <f>'1. IO 작성 Map'!N230</f>
        <v>0</v>
      </c>
      <c r="O231" s="3">
        <f>'1. IO 작성 Map'!O230</f>
        <v>0</v>
      </c>
      <c r="P231" s="103" t="e">
        <f>VLOOKUP(N231,'3. M-Memory Map'!$C$508:$D$1007,2,FALSE)</f>
        <v>#N/A</v>
      </c>
    </row>
    <row r="232" spans="2:16">
      <c r="B232" s="799"/>
      <c r="C232" s="799"/>
      <c r="D232" s="467">
        <f>'1. IO 작성 Map'!D231</f>
        <v>219</v>
      </c>
      <c r="E232" s="469" t="str">
        <f>'1. IO 작성 Map'!E231</f>
        <v>X10DA</v>
      </c>
      <c r="F232" s="23">
        <f>'1. IO 작성 Map'!F231</f>
        <v>0</v>
      </c>
      <c r="G232" s="124" t="e">
        <f>VLOOKUP(E232,'2. T-Memory Map'!$D$5:$E$1004,2,FALSE)</f>
        <v>#N/A</v>
      </c>
      <c r="H232" s="103" t="e">
        <f>VLOOKUP(G232,'3. M-Memory Map'!$C$4:$D$503,2,FALSE)</f>
        <v>#N/A</v>
      </c>
      <c r="I232"/>
      <c r="J232"/>
      <c r="K232" s="799"/>
      <c r="L232" s="799"/>
      <c r="M232" s="471">
        <f>'1. IO 작성 Map'!M231</f>
        <v>0</v>
      </c>
      <c r="N232" s="473">
        <f>'1. IO 작성 Map'!N231</f>
        <v>0</v>
      </c>
      <c r="O232" s="3">
        <f>'1. IO 작성 Map'!O231</f>
        <v>0</v>
      </c>
      <c r="P232" s="103" t="e">
        <f>VLOOKUP(N232,'3. M-Memory Map'!$C$508:$D$1007,2,FALSE)</f>
        <v>#N/A</v>
      </c>
    </row>
    <row r="233" spans="2:16">
      <c r="B233" s="799"/>
      <c r="C233" s="799"/>
      <c r="D233" s="467">
        <f>'1. IO 작성 Map'!D232</f>
        <v>220</v>
      </c>
      <c r="E233" s="469" t="str">
        <f>'1. IO 작성 Map'!E232</f>
        <v>X10DB</v>
      </c>
      <c r="F233" s="23">
        <f>'1. IO 작성 Map'!F232</f>
        <v>0</v>
      </c>
      <c r="G233" s="124" t="e">
        <f>VLOOKUP(E233,'2. T-Memory Map'!$D$5:$E$1004,2,FALSE)</f>
        <v>#N/A</v>
      </c>
      <c r="H233" s="103" t="e">
        <f>VLOOKUP(G233,'3. M-Memory Map'!$C$4:$D$503,2,FALSE)</f>
        <v>#N/A</v>
      </c>
      <c r="I233"/>
      <c r="J233"/>
      <c r="K233" s="799"/>
      <c r="L233" s="799"/>
      <c r="M233" s="471">
        <f>'1. IO 작성 Map'!M232</f>
        <v>0</v>
      </c>
      <c r="N233" s="473">
        <f>'1. IO 작성 Map'!N232</f>
        <v>0</v>
      </c>
      <c r="O233" s="3">
        <f>'1. IO 작성 Map'!O232</f>
        <v>0</v>
      </c>
      <c r="P233" s="103" t="e">
        <f>VLOOKUP(N233,'3. M-Memory Map'!$C$508:$D$1007,2,FALSE)</f>
        <v>#N/A</v>
      </c>
    </row>
    <row r="234" spans="2:16">
      <c r="B234" s="799"/>
      <c r="C234" s="799"/>
      <c r="D234" s="467">
        <f>'1. IO 작성 Map'!D233</f>
        <v>221</v>
      </c>
      <c r="E234" s="469" t="str">
        <f>'1. IO 작성 Map'!E233</f>
        <v>X10DC</v>
      </c>
      <c r="F234" s="23">
        <f>'1. IO 작성 Map'!F233</f>
        <v>0</v>
      </c>
      <c r="G234" s="124" t="e">
        <f>VLOOKUP(E234,'2. T-Memory Map'!$D$5:$E$1004,2,FALSE)</f>
        <v>#N/A</v>
      </c>
      <c r="H234" s="103" t="e">
        <f>VLOOKUP(G234,'3. M-Memory Map'!$C$4:$D$503,2,FALSE)</f>
        <v>#N/A</v>
      </c>
      <c r="I234"/>
      <c r="J234"/>
      <c r="K234" s="799"/>
      <c r="L234" s="799"/>
      <c r="M234" s="471">
        <f>'1. IO 작성 Map'!M233</f>
        <v>0</v>
      </c>
      <c r="N234" s="473">
        <f>'1. IO 작성 Map'!N233</f>
        <v>0</v>
      </c>
      <c r="O234" s="3">
        <f>'1. IO 작성 Map'!O233</f>
        <v>0</v>
      </c>
      <c r="P234" s="103" t="e">
        <f>VLOOKUP(N234,'3. M-Memory Map'!$C$508:$D$1007,2,FALSE)</f>
        <v>#N/A</v>
      </c>
    </row>
    <row r="235" spans="2:16">
      <c r="B235" s="799"/>
      <c r="C235" s="799"/>
      <c r="D235" s="467">
        <f>'1. IO 작성 Map'!D234</f>
        <v>222</v>
      </c>
      <c r="E235" s="469" t="str">
        <f>'1. IO 작성 Map'!E234</f>
        <v>X10DD</v>
      </c>
      <c r="F235" s="23">
        <f>'1. IO 작성 Map'!F234</f>
        <v>0</v>
      </c>
      <c r="G235" s="124" t="e">
        <f>VLOOKUP(E235,'2. T-Memory Map'!$D$5:$E$1004,2,FALSE)</f>
        <v>#N/A</v>
      </c>
      <c r="H235" s="103" t="e">
        <f>VLOOKUP(G235,'3. M-Memory Map'!$C$4:$D$503,2,FALSE)</f>
        <v>#N/A</v>
      </c>
      <c r="I235"/>
      <c r="J235"/>
      <c r="K235" s="799"/>
      <c r="L235" s="799"/>
      <c r="M235" s="471">
        <f>'1. IO 작성 Map'!M234</f>
        <v>0</v>
      </c>
      <c r="N235" s="473">
        <f>'1. IO 작성 Map'!N234</f>
        <v>0</v>
      </c>
      <c r="O235" s="3">
        <f>'1. IO 작성 Map'!O234</f>
        <v>0</v>
      </c>
      <c r="P235" s="103" t="e">
        <f>VLOOKUP(N235,'3. M-Memory Map'!$C$508:$D$1007,2,FALSE)</f>
        <v>#N/A</v>
      </c>
    </row>
    <row r="236" spans="2:16">
      <c r="B236" s="799"/>
      <c r="C236" s="799"/>
      <c r="D236" s="467">
        <f>'1. IO 작성 Map'!D235</f>
        <v>223</v>
      </c>
      <c r="E236" s="469" t="str">
        <f>'1. IO 작성 Map'!E235</f>
        <v>X10DE</v>
      </c>
      <c r="F236" s="23">
        <f>'1. IO 작성 Map'!F235</f>
        <v>0</v>
      </c>
      <c r="G236" s="124" t="e">
        <f>VLOOKUP(E236,'2. T-Memory Map'!$D$5:$E$1004,2,FALSE)</f>
        <v>#N/A</v>
      </c>
      <c r="H236" s="103" t="e">
        <f>VLOOKUP(G236,'3. M-Memory Map'!$C$4:$D$503,2,FALSE)</f>
        <v>#N/A</v>
      </c>
      <c r="I236"/>
      <c r="J236"/>
      <c r="K236" s="799"/>
      <c r="L236" s="799"/>
      <c r="M236" s="471">
        <f>'1. IO 작성 Map'!M235</f>
        <v>0</v>
      </c>
      <c r="N236" s="473">
        <f>'1. IO 작성 Map'!N235</f>
        <v>0</v>
      </c>
      <c r="O236" s="3">
        <f>'1. IO 작성 Map'!O235</f>
        <v>0</v>
      </c>
      <c r="P236" s="103" t="e">
        <f>VLOOKUP(N236,'3. M-Memory Map'!$C$508:$D$1007,2,FALSE)</f>
        <v>#N/A</v>
      </c>
    </row>
    <row r="237" spans="2:16" ht="17.25" thickBot="1">
      <c r="B237" s="800"/>
      <c r="C237" s="800"/>
      <c r="D237" s="467">
        <f>'1. IO 작성 Map'!D236</f>
        <v>224</v>
      </c>
      <c r="E237" s="469" t="str">
        <f>'1. IO 작성 Map'!E236</f>
        <v>X10DF</v>
      </c>
      <c r="F237" s="64">
        <f>'1. IO 작성 Map'!F236</f>
        <v>0</v>
      </c>
      <c r="G237" s="125" t="e">
        <f>VLOOKUP(E237,'2. T-Memory Map'!$D$5:$E$1004,2,FALSE)</f>
        <v>#N/A</v>
      </c>
      <c r="H237" s="442" t="e">
        <f>VLOOKUP(G237,'3. M-Memory Map'!$C$4:$D$503,2,FALSE)</f>
        <v>#N/A</v>
      </c>
      <c r="I237"/>
      <c r="J237"/>
      <c r="K237" s="800"/>
      <c r="L237" s="800"/>
      <c r="M237" s="471">
        <f>'1. IO 작성 Map'!M236</f>
        <v>0</v>
      </c>
      <c r="N237" s="473">
        <f>'1. IO 작성 Map'!N236</f>
        <v>0</v>
      </c>
      <c r="O237" s="53">
        <f>'1. IO 작성 Map'!O236</f>
        <v>0</v>
      </c>
      <c r="P237" s="294" t="e">
        <f>VLOOKUP(N237,'3. M-Memory Map'!$C$508:$D$1007,2,FALSE)</f>
        <v>#N/A</v>
      </c>
    </row>
    <row r="238" spans="2:16" ht="17.25" thickBot="1">
      <c r="B238" s="777" t="str">
        <f>'1. IO 작성 Map'!B237:F237</f>
        <v>PC-BOX</v>
      </c>
      <c r="C238" s="778"/>
      <c r="D238" s="778"/>
      <c r="E238" s="778"/>
      <c r="F238" s="778"/>
      <c r="G238" s="778"/>
      <c r="H238" s="779"/>
      <c r="I238"/>
      <c r="J238"/>
      <c r="K238" s="777">
        <f>'1. IO 작성 Map'!K237:Q237</f>
        <v>0</v>
      </c>
      <c r="L238" s="778"/>
      <c r="M238" s="778"/>
      <c r="N238" s="778"/>
      <c r="O238" s="778"/>
      <c r="P238" s="779"/>
    </row>
    <row r="239" spans="2:16">
      <c r="B239" s="798">
        <f>'1. IO 작성 Map'!B238:B269</f>
        <v>0</v>
      </c>
      <c r="C239" s="798">
        <f>'1. IO 작성 Map'!C238:C269</f>
        <v>0</v>
      </c>
      <c r="D239" s="466">
        <f>'1. IO 작성 Map'!D238</f>
        <v>225</v>
      </c>
      <c r="E239" s="468" t="str">
        <f>'1. IO 작성 Map'!E238</f>
        <v>X10E0</v>
      </c>
      <c r="F239" s="762" t="str">
        <f>'1. IO 작성 Map'!F238</f>
        <v>TEMP. INDICATOR 03 OVER (PC BOX)</v>
      </c>
      <c r="G239" s="126" t="str">
        <f>VLOOKUP(E239,'2. T-Memory Map'!$D$5:$E$1004,2,FALSE)</f>
        <v>T4292</v>
      </c>
      <c r="H239" s="104" t="str">
        <f>VLOOKUP(G239,'3. M-Memory Map'!$C$4:$D$503,2,FALSE)</f>
        <v>M4212</v>
      </c>
      <c r="I239"/>
      <c r="J239"/>
      <c r="K239" s="798">
        <f>'1. IO 작성 Map'!K238:K269</f>
        <v>0</v>
      </c>
      <c r="L239" s="798">
        <f>'1. IO 작성 Map'!L238:L269</f>
        <v>0</v>
      </c>
      <c r="M239" s="466">
        <f>'1. IO 작성 Map'!M238</f>
        <v>0</v>
      </c>
      <c r="N239" s="468">
        <f>'1. IO 작성 Map'!N238</f>
        <v>0</v>
      </c>
      <c r="O239" s="43">
        <f>'1. IO 작성 Map'!O238</f>
        <v>0</v>
      </c>
      <c r="P239" s="104" t="e">
        <f>VLOOKUP(N239,'3. M-Memory Map'!$C$508:$D$1007,2,FALSE)</f>
        <v>#N/A</v>
      </c>
    </row>
    <row r="240" spans="2:16">
      <c r="B240" s="799"/>
      <c r="C240" s="799"/>
      <c r="D240" s="467">
        <f>'1. IO 작성 Map'!D239</f>
        <v>226</v>
      </c>
      <c r="E240" s="469" t="str">
        <f>'1. IO 작성 Map'!E239</f>
        <v>X10E1</v>
      </c>
      <c r="F240" s="757" t="str">
        <f>'1. IO 작성 Map'!F239</f>
        <v>TEMP. INDICATOR 04 OVER (PC E-BOX FRONT)</v>
      </c>
      <c r="G240" s="124" t="str">
        <f>VLOOKUP(E240,'2. T-Memory Map'!$D$5:$E$1004,2,FALSE)</f>
        <v>T4293</v>
      </c>
      <c r="H240" s="103" t="str">
        <f>VLOOKUP(G240,'3. M-Memory Map'!$C$4:$D$503,2,FALSE)</f>
        <v>M4213</v>
      </c>
      <c r="I240"/>
      <c r="J240"/>
      <c r="K240" s="799"/>
      <c r="L240" s="799"/>
      <c r="M240" s="471">
        <f>'1. IO 작성 Map'!M239</f>
        <v>0</v>
      </c>
      <c r="N240" s="473">
        <f>'1. IO 작성 Map'!N239</f>
        <v>0</v>
      </c>
      <c r="O240" s="3">
        <f>'1. IO 작성 Map'!O239</f>
        <v>0</v>
      </c>
      <c r="P240" s="103" t="e">
        <f>VLOOKUP(N240,'3. M-Memory Map'!$C$508:$D$1007,2,FALSE)</f>
        <v>#N/A</v>
      </c>
    </row>
    <row r="241" spans="2:16">
      <c r="B241" s="799"/>
      <c r="C241" s="799"/>
      <c r="D241" s="467">
        <f>'1. IO 작성 Map'!D240</f>
        <v>227</v>
      </c>
      <c r="E241" s="469" t="str">
        <f>'1. IO 작성 Map'!E240</f>
        <v>X10E2</v>
      </c>
      <c r="F241" s="757" t="str">
        <f>'1. IO 작성 Map'!F240</f>
        <v>TEMP. INDICATOR 05 OVER (PC E-BOX REAR)</v>
      </c>
      <c r="G241" s="124" t="str">
        <f>VLOOKUP(E241,'2. T-Memory Map'!$D$5:$E$1004,2,FALSE)</f>
        <v>T4294</v>
      </c>
      <c r="H241" s="103" t="str">
        <f>VLOOKUP(G241,'3. M-Memory Map'!$C$4:$D$503,2,FALSE)</f>
        <v>M4214</v>
      </c>
      <c r="I241"/>
      <c r="J241"/>
      <c r="K241" s="799"/>
      <c r="L241" s="799"/>
      <c r="M241" s="471">
        <f>'1. IO 작성 Map'!M240</f>
        <v>0</v>
      </c>
      <c r="N241" s="473">
        <f>'1. IO 작성 Map'!N240</f>
        <v>0</v>
      </c>
      <c r="O241" s="3">
        <f>'1. IO 작성 Map'!O240</f>
        <v>0</v>
      </c>
      <c r="P241" s="103" t="e">
        <f>VLOOKUP(N241,'3. M-Memory Map'!$C$508:$D$1007,2,FALSE)</f>
        <v>#N/A</v>
      </c>
    </row>
    <row r="242" spans="2:16">
      <c r="B242" s="799"/>
      <c r="C242" s="799"/>
      <c r="D242" s="467">
        <f>'1. IO 작성 Map'!D241</f>
        <v>228</v>
      </c>
      <c r="E242" s="469" t="str">
        <f>'1. IO 작성 Map'!E241</f>
        <v>X10E3</v>
      </c>
      <c r="F242" s="23" t="str">
        <f>'1. IO 작성 Map'!F241</f>
        <v>SOUND OFF SWITCH PUSH</v>
      </c>
      <c r="G242" s="124" t="str">
        <f>VLOOKUP(E242,'2. T-Memory Map'!$D$5:$E$1004,2,FALSE)</f>
        <v>T4263</v>
      </c>
      <c r="H242" s="103" t="str">
        <f>VLOOKUP(G242,'3. M-Memory Map'!$C$4:$D$503,2,FALSE)</f>
        <v>M4193</v>
      </c>
      <c r="I242"/>
      <c r="J242"/>
      <c r="K242" s="799"/>
      <c r="L242" s="799"/>
      <c r="M242" s="471">
        <f>'1. IO 작성 Map'!M241</f>
        <v>0</v>
      </c>
      <c r="N242" s="473">
        <f>'1. IO 작성 Map'!N241</f>
        <v>0</v>
      </c>
      <c r="O242" s="3">
        <f>'1. IO 작성 Map'!O241</f>
        <v>0</v>
      </c>
      <c r="P242" s="103" t="e">
        <f>VLOOKUP(N242,'3. M-Memory Map'!$C$508:$D$1007,2,FALSE)</f>
        <v>#N/A</v>
      </c>
    </row>
    <row r="243" spans="2:16">
      <c r="B243" s="799"/>
      <c r="C243" s="799"/>
      <c r="D243" s="467">
        <f>'1. IO 작성 Map'!D242</f>
        <v>229</v>
      </c>
      <c r="E243" s="469" t="str">
        <f>'1. IO 작성 Map'!E242</f>
        <v>X10E4</v>
      </c>
      <c r="F243" s="23" t="str">
        <f>'1. IO 작성 Map'!F242</f>
        <v>X-RAY IONIZER 01 REMOTE ON (RE-N.O)</v>
      </c>
      <c r="G243" s="124" t="str">
        <f>VLOOKUP(E243,'2. T-Memory Map'!$D$5:$E$1004,2,FALSE)</f>
        <v>T4180</v>
      </c>
      <c r="H243" s="103" t="str">
        <f>VLOOKUP(G243,'3. M-Memory Map'!$C$4:$D$503,2,FALSE)</f>
        <v>M4110</v>
      </c>
      <c r="I243"/>
      <c r="J243"/>
      <c r="K243" s="799"/>
      <c r="L243" s="799"/>
      <c r="M243" s="471">
        <f>'1. IO 작성 Map'!M242</f>
        <v>0</v>
      </c>
      <c r="N243" s="473">
        <f>'1. IO 작성 Map'!N242</f>
        <v>0</v>
      </c>
      <c r="O243" s="3">
        <f>'1. IO 작성 Map'!O242</f>
        <v>0</v>
      </c>
      <c r="P243" s="103" t="e">
        <f>VLOOKUP(N243,'3. M-Memory Map'!$C$508:$D$1007,2,FALSE)</f>
        <v>#N/A</v>
      </c>
    </row>
    <row r="244" spans="2:16">
      <c r="B244" s="799"/>
      <c r="C244" s="799"/>
      <c r="D244" s="467">
        <f>'1. IO 작성 Map'!D243</f>
        <v>230</v>
      </c>
      <c r="E244" s="469" t="str">
        <f>'1. IO 작성 Map'!E243</f>
        <v>X10E5</v>
      </c>
      <c r="F244" s="23" t="str">
        <f>'1. IO 작성 Map'!F243</f>
        <v>X-RAY IONIZER 01 INTERLOCK ON (IN-N.O)</v>
      </c>
      <c r="G244" s="124" t="str">
        <f>VLOOKUP(E244,'2. T-Memory Map'!$D$5:$E$1004,2,FALSE)</f>
        <v>T4181</v>
      </c>
      <c r="H244" s="103" t="str">
        <f>VLOOKUP(G244,'3. M-Memory Map'!$C$4:$D$503,2,FALSE)</f>
        <v>M4111</v>
      </c>
      <c r="I244"/>
      <c r="J244"/>
      <c r="K244" s="799"/>
      <c r="L244" s="799"/>
      <c r="M244" s="471">
        <f>'1. IO 작성 Map'!M243</f>
        <v>0</v>
      </c>
      <c r="N244" s="473">
        <f>'1. IO 작성 Map'!N243</f>
        <v>0</v>
      </c>
      <c r="O244" s="3">
        <f>'1. IO 작성 Map'!O243</f>
        <v>0</v>
      </c>
      <c r="P244" s="103" t="e">
        <f>VLOOKUP(N244,'3. M-Memory Map'!$C$508:$D$1007,2,FALSE)</f>
        <v>#N/A</v>
      </c>
    </row>
    <row r="245" spans="2:16">
      <c r="B245" s="799"/>
      <c r="C245" s="799"/>
      <c r="D245" s="467">
        <f>'1. IO 작성 Map'!D244</f>
        <v>231</v>
      </c>
      <c r="E245" s="469" t="str">
        <f>'1. IO 작성 Map'!E244</f>
        <v>X10E6</v>
      </c>
      <c r="F245" s="23" t="str">
        <f>'1. IO 작성 Map'!F244</f>
        <v>X-RAY IONIZER 01 POWER ON (POW-N.O)</v>
      </c>
      <c r="G245" s="124" t="str">
        <f>VLOOKUP(E245,'2. T-Memory Map'!$D$5:$E$1004,2,FALSE)</f>
        <v>T4182</v>
      </c>
      <c r="H245" s="103" t="str">
        <f>VLOOKUP(G245,'3. M-Memory Map'!$C$4:$D$503,2,FALSE)</f>
        <v>M4112</v>
      </c>
      <c r="I245"/>
      <c r="J245"/>
      <c r="K245" s="799"/>
      <c r="L245" s="799"/>
      <c r="M245" s="471">
        <f>'1. IO 작성 Map'!M244</f>
        <v>0</v>
      </c>
      <c r="N245" s="473">
        <f>'1. IO 작성 Map'!N244</f>
        <v>0</v>
      </c>
      <c r="O245" s="3">
        <f>'1. IO 작성 Map'!O244</f>
        <v>0</v>
      </c>
      <c r="P245" s="103" t="e">
        <f>VLOOKUP(N245,'3. M-Memory Map'!$C$508:$D$1007,2,FALSE)</f>
        <v>#N/A</v>
      </c>
    </row>
    <row r="246" spans="2:16">
      <c r="B246" s="799"/>
      <c r="C246" s="799"/>
      <c r="D246" s="467">
        <f>'1. IO 작성 Map'!D245</f>
        <v>232</v>
      </c>
      <c r="E246" s="469" t="str">
        <f>'1. IO 작성 Map'!E245</f>
        <v>X10E7</v>
      </c>
      <c r="F246" s="23" t="str">
        <f>'1. IO 작성 Map'!F245</f>
        <v>X-RAY IONIZER 01 HEAD OVERTIME (HEAD-N.O)</v>
      </c>
      <c r="G246" s="124" t="str">
        <f>VLOOKUP(E246,'2. T-Memory Map'!$D$5:$E$1004,2,FALSE)</f>
        <v>T4183</v>
      </c>
      <c r="H246" s="103" t="str">
        <f>VLOOKUP(G246,'3. M-Memory Map'!$C$4:$D$503,2,FALSE)</f>
        <v>M4113</v>
      </c>
      <c r="I246"/>
      <c r="J246"/>
      <c r="K246" s="799"/>
      <c r="L246" s="799"/>
      <c r="M246" s="471">
        <f>'1. IO 작성 Map'!M245</f>
        <v>0</v>
      </c>
      <c r="N246" s="473">
        <f>'1. IO 작성 Map'!N245</f>
        <v>0</v>
      </c>
      <c r="O246" s="3">
        <f>'1. IO 작성 Map'!O245</f>
        <v>0</v>
      </c>
      <c r="P246" s="103" t="e">
        <f>VLOOKUP(N246,'3. M-Memory Map'!$C$508:$D$1007,2,FALSE)</f>
        <v>#N/A</v>
      </c>
    </row>
    <row r="247" spans="2:16">
      <c r="B247" s="799"/>
      <c r="C247" s="799"/>
      <c r="D247" s="467">
        <f>'1. IO 작성 Map'!D246</f>
        <v>233</v>
      </c>
      <c r="E247" s="469" t="str">
        <f>'1. IO 작성 Map'!E246</f>
        <v>X10E8</v>
      </c>
      <c r="F247" s="757" t="str">
        <f>'1. IO 작성 Map'!F246</f>
        <v>X-RAY IONIZER 01 ALARM (AL-N.C)</v>
      </c>
      <c r="G247" s="124" t="str">
        <f>VLOOKUP(E247,'2. T-Memory Map'!$D$5:$E$1004,2,FALSE)</f>
        <v>T4184</v>
      </c>
      <c r="H247" s="103" t="str">
        <f>VLOOKUP(G247,'3. M-Memory Map'!$C$4:$D$503,2,FALSE)</f>
        <v>M4114</v>
      </c>
      <c r="I247"/>
      <c r="J247"/>
      <c r="K247" s="799"/>
      <c r="L247" s="799"/>
      <c r="M247" s="471">
        <f>'1. IO 작성 Map'!M246</f>
        <v>0</v>
      </c>
      <c r="N247" s="473">
        <f>'1. IO 작성 Map'!N246</f>
        <v>0</v>
      </c>
      <c r="O247" s="3">
        <f>'1. IO 작성 Map'!O246</f>
        <v>0</v>
      </c>
      <c r="P247" s="103" t="e">
        <f>VLOOKUP(N247,'3. M-Memory Map'!$C$508:$D$1007,2,FALSE)</f>
        <v>#N/A</v>
      </c>
    </row>
    <row r="248" spans="2:16">
      <c r="B248" s="799"/>
      <c r="C248" s="799"/>
      <c r="D248" s="467">
        <f>'1. IO 작성 Map'!D247</f>
        <v>234</v>
      </c>
      <c r="E248" s="469" t="str">
        <f>'1. IO 작성 Map'!E247</f>
        <v>X10E9</v>
      </c>
      <c r="F248" s="23">
        <f>'1. IO 작성 Map'!F247</f>
        <v>0</v>
      </c>
      <c r="G248" s="124" t="e">
        <f>VLOOKUP(E248,'2. T-Memory Map'!$D$5:$E$1004,2,FALSE)</f>
        <v>#N/A</v>
      </c>
      <c r="H248" s="103" t="e">
        <f>VLOOKUP(G248,'3. M-Memory Map'!$C$4:$D$503,2,FALSE)</f>
        <v>#N/A</v>
      </c>
      <c r="I248"/>
      <c r="J248"/>
      <c r="K248" s="799"/>
      <c r="L248" s="799"/>
      <c r="M248" s="471">
        <f>'1. IO 작성 Map'!M247</f>
        <v>0</v>
      </c>
      <c r="N248" s="473">
        <f>'1. IO 작성 Map'!N247</f>
        <v>0</v>
      </c>
      <c r="O248" s="3">
        <f>'1. IO 작성 Map'!O247</f>
        <v>0</v>
      </c>
      <c r="P248" s="103" t="e">
        <f>VLOOKUP(N248,'3. M-Memory Map'!$C$508:$D$1007,2,FALSE)</f>
        <v>#N/A</v>
      </c>
    </row>
    <row r="249" spans="2:16">
      <c r="B249" s="799"/>
      <c r="C249" s="799"/>
      <c r="D249" s="467">
        <f>'1. IO 작성 Map'!D248</f>
        <v>235</v>
      </c>
      <c r="E249" s="469" t="str">
        <f>'1. IO 작성 Map'!E248</f>
        <v>X10EA</v>
      </c>
      <c r="F249" s="23" t="str">
        <f>'1. IO 작성 Map'!F248</f>
        <v xml:space="preserve">PC-BOX FRONT DOOR OPEN </v>
      </c>
      <c r="G249" s="124" t="str">
        <f>VLOOKUP(E249,'2. T-Memory Map'!$D$5:$E$1004,2,FALSE)</f>
        <v>T4574</v>
      </c>
      <c r="H249" s="103" t="str">
        <f>VLOOKUP(G249,'3. M-Memory Map'!$C$4:$D$503,2,FALSE)</f>
        <v>M4104</v>
      </c>
      <c r="I249"/>
      <c r="J249"/>
      <c r="K249" s="799"/>
      <c r="L249" s="799"/>
      <c r="M249" s="471">
        <f>'1. IO 작성 Map'!M248</f>
        <v>0</v>
      </c>
      <c r="N249" s="473">
        <f>'1. IO 작성 Map'!N248</f>
        <v>0</v>
      </c>
      <c r="O249" s="3">
        <f>'1. IO 작성 Map'!O248</f>
        <v>0</v>
      </c>
      <c r="P249" s="103" t="e">
        <f>VLOOKUP(N249,'3. M-Memory Map'!$C$508:$D$1007,2,FALSE)</f>
        <v>#N/A</v>
      </c>
    </row>
    <row r="250" spans="2:16">
      <c r="B250" s="799"/>
      <c r="C250" s="799"/>
      <c r="D250" s="467">
        <f>'1. IO 작성 Map'!D249</f>
        <v>236</v>
      </c>
      <c r="E250" s="469" t="str">
        <f>'1. IO 작성 Map'!E249</f>
        <v>X10EB</v>
      </c>
      <c r="F250" s="23" t="str">
        <f>'1. IO 작성 Map'!F249</f>
        <v xml:space="preserve">PC-BOX REAR DOOR OPEN </v>
      </c>
      <c r="G250" s="124" t="str">
        <f>VLOOKUP(E250,'2. T-Memory Map'!$D$5:$E$1004,2,FALSE)</f>
        <v>T4575</v>
      </c>
      <c r="H250" s="103" t="str">
        <f>VLOOKUP(G250,'3. M-Memory Map'!$C$4:$D$503,2,FALSE)</f>
        <v>M4105</v>
      </c>
      <c r="I250"/>
      <c r="J250"/>
      <c r="K250" s="799"/>
      <c r="L250" s="799"/>
      <c r="M250" s="471">
        <f>'1. IO 작성 Map'!M249</f>
        <v>0</v>
      </c>
      <c r="N250" s="473">
        <f>'1. IO 작성 Map'!N249</f>
        <v>0</v>
      </c>
      <c r="O250" s="3">
        <f>'1. IO 작성 Map'!O249</f>
        <v>0</v>
      </c>
      <c r="P250" s="103" t="e">
        <f>VLOOKUP(N250,'3. M-Memory Map'!$C$508:$D$1007,2,FALSE)</f>
        <v>#N/A</v>
      </c>
    </row>
    <row r="251" spans="2:16">
      <c r="B251" s="799"/>
      <c r="C251" s="799"/>
      <c r="D251" s="467">
        <f>'1. IO 작성 Map'!D250</f>
        <v>237</v>
      </c>
      <c r="E251" s="469" t="str">
        <f>'1. IO 작성 Map'!E250</f>
        <v>X10EC</v>
      </c>
      <c r="F251" s="23">
        <f>'1. IO 작성 Map'!F250</f>
        <v>0</v>
      </c>
      <c r="G251" s="124" t="e">
        <f>VLOOKUP(E251,'2. T-Memory Map'!$D$5:$E$1004,2,FALSE)</f>
        <v>#N/A</v>
      </c>
      <c r="H251" s="103" t="e">
        <f>VLOOKUP(G251,'3. M-Memory Map'!$C$4:$D$503,2,FALSE)</f>
        <v>#N/A</v>
      </c>
      <c r="I251"/>
      <c r="J251"/>
      <c r="K251" s="799"/>
      <c r="L251" s="799"/>
      <c r="M251" s="471">
        <f>'1. IO 작성 Map'!M250</f>
        <v>0</v>
      </c>
      <c r="N251" s="473">
        <f>'1. IO 작성 Map'!N250</f>
        <v>0</v>
      </c>
      <c r="O251" s="3">
        <f>'1. IO 작성 Map'!O250</f>
        <v>0</v>
      </c>
      <c r="P251" s="103" t="e">
        <f>VLOOKUP(N251,'3. M-Memory Map'!$C$508:$D$1007,2,FALSE)</f>
        <v>#N/A</v>
      </c>
    </row>
    <row r="252" spans="2:16">
      <c r="B252" s="799"/>
      <c r="C252" s="799"/>
      <c r="D252" s="467">
        <f>'1. IO 작성 Map'!D251</f>
        <v>238</v>
      </c>
      <c r="E252" s="469" t="str">
        <f>'1. IO 작성 Map'!E251</f>
        <v>X10ED</v>
      </c>
      <c r="F252" s="23">
        <f>'1. IO 작성 Map'!F251</f>
        <v>0</v>
      </c>
      <c r="G252" s="124" t="e">
        <f>VLOOKUP(E252,'2. T-Memory Map'!$D$5:$E$1004,2,FALSE)</f>
        <v>#N/A</v>
      </c>
      <c r="H252" s="103" t="e">
        <f>VLOOKUP(G252,'3. M-Memory Map'!$C$4:$D$503,2,FALSE)</f>
        <v>#N/A</v>
      </c>
      <c r="I252"/>
      <c r="J252"/>
      <c r="K252" s="799"/>
      <c r="L252" s="799"/>
      <c r="M252" s="471">
        <f>'1. IO 작성 Map'!M251</f>
        <v>0</v>
      </c>
      <c r="N252" s="473">
        <f>'1. IO 작성 Map'!N251</f>
        <v>0</v>
      </c>
      <c r="O252" s="3">
        <f>'1. IO 작성 Map'!O251</f>
        <v>0</v>
      </c>
      <c r="P252" s="103" t="e">
        <f>VLOOKUP(N252,'3. M-Memory Map'!$C$508:$D$1007,2,FALSE)</f>
        <v>#N/A</v>
      </c>
    </row>
    <row r="253" spans="2:16">
      <c r="B253" s="799"/>
      <c r="C253" s="799"/>
      <c r="D253" s="467">
        <f>'1. IO 작성 Map'!D252</f>
        <v>239</v>
      </c>
      <c r="E253" s="469" t="str">
        <f>'1. IO 작성 Map'!E252</f>
        <v>X10EE</v>
      </c>
      <c r="F253" s="23" t="str">
        <f>'1. IO 작성 Map'!F252</f>
        <v>PRESSURE SWITCH 06_SAMPLE PLATE</v>
      </c>
      <c r="G253" s="124" t="str">
        <f>VLOOKUP(E253,'2. T-Memory Map'!$D$5:$E$1004,2,FALSE)</f>
        <v>T4220</v>
      </c>
      <c r="H253" s="103" t="str">
        <f>VLOOKUP(G253,'3. M-Memory Map'!$C$4:$D$503,2,FALSE)</f>
        <v>M4150</v>
      </c>
      <c r="I253"/>
      <c r="J253"/>
      <c r="K253" s="799"/>
      <c r="L253" s="799"/>
      <c r="M253" s="471">
        <f>'1. IO 작성 Map'!M252</f>
        <v>0</v>
      </c>
      <c r="N253" s="473">
        <f>'1. IO 작성 Map'!N252</f>
        <v>0</v>
      </c>
      <c r="O253" s="3">
        <f>'1. IO 작성 Map'!O252</f>
        <v>0</v>
      </c>
      <c r="P253" s="103" t="e">
        <f>VLOOKUP(N253,'3. M-Memory Map'!$C$508:$D$1007,2,FALSE)</f>
        <v>#N/A</v>
      </c>
    </row>
    <row r="254" spans="2:16">
      <c r="B254" s="799"/>
      <c r="C254" s="799"/>
      <c r="D254" s="467">
        <f>'1. IO 작성 Map'!D253</f>
        <v>240</v>
      </c>
      <c r="E254" s="469" t="str">
        <f>'1. IO 작성 Map'!E253</f>
        <v>X10EF</v>
      </c>
      <c r="F254" s="23">
        <f>'1. IO 작성 Map'!F253</f>
        <v>0</v>
      </c>
      <c r="G254" s="124" t="e">
        <f>VLOOKUP(E254,'2. T-Memory Map'!$D$5:$E$1004,2,FALSE)</f>
        <v>#N/A</v>
      </c>
      <c r="H254" s="103" t="e">
        <f>VLOOKUP(G254,'3. M-Memory Map'!$C$4:$D$503,2,FALSE)</f>
        <v>#N/A</v>
      </c>
      <c r="I254"/>
      <c r="J254"/>
      <c r="K254" s="799"/>
      <c r="L254" s="799"/>
      <c r="M254" s="471">
        <f>'1. IO 작성 Map'!M253</f>
        <v>0</v>
      </c>
      <c r="N254" s="473">
        <f>'1. IO 작성 Map'!N253</f>
        <v>0</v>
      </c>
      <c r="O254" s="3">
        <f>'1. IO 작성 Map'!O253</f>
        <v>0</v>
      </c>
      <c r="P254" s="103" t="e">
        <f>VLOOKUP(N254,'3. M-Memory Map'!$C$508:$D$1007,2,FALSE)</f>
        <v>#N/A</v>
      </c>
    </row>
    <row r="255" spans="2:16">
      <c r="B255" s="799"/>
      <c r="C255" s="799"/>
      <c r="D255" s="467">
        <f>'1. IO 작성 Map'!D254</f>
        <v>241</v>
      </c>
      <c r="E255" s="469" t="str">
        <f>'1. IO 작성 Map'!E254</f>
        <v>X10F0</v>
      </c>
      <c r="F255" s="23" t="str">
        <f>'1. IO 작성 Map'!F254</f>
        <v>PC E-BOX FAN 01 ON</v>
      </c>
      <c r="G255" s="124" t="str">
        <f>VLOOKUP(E255,'2. T-Memory Map'!$D$5:$E$1004,2,FALSE)</f>
        <v>T4326</v>
      </c>
      <c r="H255" s="103" t="str">
        <f>VLOOKUP(G255,'3. M-Memory Map'!$C$4:$D$503,2,FALSE)</f>
        <v>M4246</v>
      </c>
      <c r="I255"/>
      <c r="J255"/>
      <c r="K255" s="799"/>
      <c r="L255" s="799"/>
      <c r="M255" s="471">
        <f>'1. IO 작성 Map'!M254</f>
        <v>0</v>
      </c>
      <c r="N255" s="473">
        <f>'1. IO 작성 Map'!N254</f>
        <v>0</v>
      </c>
      <c r="O255" s="3">
        <f>'1. IO 작성 Map'!O254</f>
        <v>0</v>
      </c>
      <c r="P255" s="103" t="e">
        <f>VLOOKUP(N255,'3. M-Memory Map'!$C$508:$D$1007,2,FALSE)</f>
        <v>#N/A</v>
      </c>
    </row>
    <row r="256" spans="2:16">
      <c r="B256" s="799"/>
      <c r="C256" s="799"/>
      <c r="D256" s="467">
        <f>'1. IO 작성 Map'!D255</f>
        <v>242</v>
      </c>
      <c r="E256" s="469" t="str">
        <f>'1. IO 작성 Map'!E255</f>
        <v>X10F1</v>
      </c>
      <c r="F256" s="23" t="str">
        <f>'1. IO 작성 Map'!F255</f>
        <v>PC E-BOX FAN 02 ON</v>
      </c>
      <c r="G256" s="124" t="str">
        <f>VLOOKUP(E256,'2. T-Memory Map'!$D$5:$E$1004,2,FALSE)</f>
        <v>T4327</v>
      </c>
      <c r="H256" s="103" t="str">
        <f>VLOOKUP(G256,'3. M-Memory Map'!$C$4:$D$503,2,FALSE)</f>
        <v>M4247</v>
      </c>
      <c r="I256"/>
      <c r="J256"/>
      <c r="K256" s="799"/>
      <c r="L256" s="799"/>
      <c r="M256" s="471">
        <f>'1. IO 작성 Map'!M255</f>
        <v>0</v>
      </c>
      <c r="N256" s="473">
        <f>'1. IO 작성 Map'!N255</f>
        <v>0</v>
      </c>
      <c r="O256" s="3">
        <f>'1. IO 작성 Map'!O255</f>
        <v>0</v>
      </c>
      <c r="P256" s="103" t="e">
        <f>VLOOKUP(N256,'3. M-Memory Map'!$C$508:$D$1007,2,FALSE)</f>
        <v>#N/A</v>
      </c>
    </row>
    <row r="257" spans="2:16">
      <c r="B257" s="799"/>
      <c r="C257" s="799"/>
      <c r="D257" s="467">
        <f>'1. IO 작성 Map'!D256</f>
        <v>243</v>
      </c>
      <c r="E257" s="469" t="str">
        <f>'1. IO 작성 Map'!E256</f>
        <v>X10F2</v>
      </c>
      <c r="F257" s="23" t="str">
        <f>'1. IO 작성 Map'!F256</f>
        <v>PC E-BOX FAN 03 ON</v>
      </c>
      <c r="G257" s="124" t="str">
        <f>VLOOKUP(E257,'2. T-Memory Map'!$D$5:$E$1004,2,FALSE)</f>
        <v>T4328</v>
      </c>
      <c r="H257" s="103" t="str">
        <f>VLOOKUP(G257,'3. M-Memory Map'!$C$4:$D$503,2,FALSE)</f>
        <v>M4248</v>
      </c>
      <c r="I257"/>
      <c r="J257"/>
      <c r="K257" s="799"/>
      <c r="L257" s="799"/>
      <c r="M257" s="471">
        <f>'1. IO 작성 Map'!M256</f>
        <v>0</v>
      </c>
      <c r="N257" s="473">
        <f>'1. IO 작성 Map'!N256</f>
        <v>0</v>
      </c>
      <c r="O257" s="3">
        <f>'1. IO 작성 Map'!O256</f>
        <v>0</v>
      </c>
      <c r="P257" s="103" t="e">
        <f>VLOOKUP(N257,'3. M-Memory Map'!$C$508:$D$1007,2,FALSE)</f>
        <v>#N/A</v>
      </c>
    </row>
    <row r="258" spans="2:16">
      <c r="B258" s="799"/>
      <c r="C258" s="799"/>
      <c r="D258" s="467">
        <f>'1. IO 작성 Map'!D257</f>
        <v>244</v>
      </c>
      <c r="E258" s="469" t="str">
        <f>'1. IO 작성 Map'!E257</f>
        <v>X10F3</v>
      </c>
      <c r="F258" s="23" t="str">
        <f>'1. IO 작성 Map'!F257</f>
        <v>PC E-BOX FAN 04 ON</v>
      </c>
      <c r="G258" s="124" t="str">
        <f>VLOOKUP(E258,'2. T-Memory Map'!$D$5:$E$1004,2,FALSE)</f>
        <v>T4329</v>
      </c>
      <c r="H258" s="103" t="str">
        <f>VLOOKUP(G258,'3. M-Memory Map'!$C$4:$D$503,2,FALSE)</f>
        <v>M4249</v>
      </c>
      <c r="I258"/>
      <c r="J258"/>
      <c r="K258" s="799"/>
      <c r="L258" s="799"/>
      <c r="M258" s="471">
        <f>'1. IO 작성 Map'!M257</f>
        <v>0</v>
      </c>
      <c r="N258" s="473">
        <f>'1. IO 작성 Map'!N257</f>
        <v>0</v>
      </c>
      <c r="O258" s="3">
        <f>'1. IO 작성 Map'!O257</f>
        <v>0</v>
      </c>
      <c r="P258" s="103" t="e">
        <f>VLOOKUP(N258,'3. M-Memory Map'!$C$508:$D$1007,2,FALSE)</f>
        <v>#N/A</v>
      </c>
    </row>
    <row r="259" spans="2:16">
      <c r="B259" s="799"/>
      <c r="C259" s="799"/>
      <c r="D259" s="467">
        <f>'1. IO 작성 Map'!D258</f>
        <v>245</v>
      </c>
      <c r="E259" s="469" t="str">
        <f>'1. IO 작성 Map'!E258</f>
        <v>X10F4</v>
      </c>
      <c r="F259" s="23" t="str">
        <f>'1. IO 작성 Map'!F258</f>
        <v>TEMP. ALARM RESET SWITCH PUSH 03 (PC BOX)</v>
      </c>
      <c r="G259" s="124" t="str">
        <f>VLOOKUP(E259,'2. T-Memory Map'!$D$5:$E$1004,2,FALSE)</f>
        <v>T4472</v>
      </c>
      <c r="H259" s="103" t="str">
        <f>VLOOKUP(G259,'3. M-Memory Map'!$C$4:$D$503,2,FALSE)</f>
        <v>M4262</v>
      </c>
      <c r="I259"/>
      <c r="J259"/>
      <c r="K259" s="799"/>
      <c r="L259" s="799"/>
      <c r="M259" s="471">
        <f>'1. IO 작성 Map'!M258</f>
        <v>0</v>
      </c>
      <c r="N259" s="473">
        <f>'1. IO 작성 Map'!N258</f>
        <v>0</v>
      </c>
      <c r="O259" s="3">
        <f>'1. IO 작성 Map'!O258</f>
        <v>0</v>
      </c>
      <c r="P259" s="103" t="e">
        <f>VLOOKUP(N259,'3. M-Memory Map'!$C$508:$D$1007,2,FALSE)</f>
        <v>#N/A</v>
      </c>
    </row>
    <row r="260" spans="2:16">
      <c r="B260" s="799"/>
      <c r="C260" s="799"/>
      <c r="D260" s="467">
        <f>'1. IO 작성 Map'!D259</f>
        <v>246</v>
      </c>
      <c r="E260" s="469" t="str">
        <f>'1. IO 작성 Map'!E259</f>
        <v>X10F5</v>
      </c>
      <c r="F260" s="23" t="str">
        <f>'1. IO 작성 Map'!F259</f>
        <v>TEMP. ALARM RESET SWITCH PUSH 04 (PC E-BOX FONT)</v>
      </c>
      <c r="G260" s="124" t="str">
        <f>VLOOKUP(E260,'2. T-Memory Map'!$D$5:$E$1004,2,FALSE)</f>
        <v>T4473</v>
      </c>
      <c r="H260" s="103" t="str">
        <f>VLOOKUP(G260,'3. M-Memory Map'!$C$4:$D$503,2,FALSE)</f>
        <v>M4263</v>
      </c>
      <c r="I260"/>
      <c r="J260"/>
      <c r="K260" s="799"/>
      <c r="L260" s="799"/>
      <c r="M260" s="471">
        <f>'1. IO 작성 Map'!M259</f>
        <v>0</v>
      </c>
      <c r="N260" s="473">
        <f>'1. IO 작성 Map'!N259</f>
        <v>0</v>
      </c>
      <c r="O260" s="3">
        <f>'1. IO 작성 Map'!O259</f>
        <v>0</v>
      </c>
      <c r="P260" s="103" t="e">
        <f>VLOOKUP(N260,'3. M-Memory Map'!$C$508:$D$1007,2,FALSE)</f>
        <v>#N/A</v>
      </c>
    </row>
    <row r="261" spans="2:16">
      <c r="B261" s="799"/>
      <c r="C261" s="799"/>
      <c r="D261" s="467">
        <f>'1. IO 작성 Map'!D260</f>
        <v>247</v>
      </c>
      <c r="E261" s="469" t="str">
        <f>'1. IO 작성 Map'!E260</f>
        <v>X10F6</v>
      </c>
      <c r="F261" s="23" t="str">
        <f>'1. IO 작성 Map'!F260</f>
        <v>TEMP. ALARM RESET SWITCH PUSH 05 (PC E-BOX REAR)</v>
      </c>
      <c r="G261" s="124" t="str">
        <f>VLOOKUP(E261,'2. T-Memory Map'!$D$5:$E$1004,2,FALSE)</f>
        <v>T4474</v>
      </c>
      <c r="H261" s="103" t="str">
        <f>VLOOKUP(G261,'3. M-Memory Map'!$C$4:$D$503,2,FALSE)</f>
        <v>M4264</v>
      </c>
      <c r="I261"/>
      <c r="J261"/>
      <c r="K261" s="799"/>
      <c r="L261" s="799"/>
      <c r="M261" s="471">
        <f>'1. IO 작성 Map'!M260</f>
        <v>0</v>
      </c>
      <c r="N261" s="473">
        <f>'1. IO 작성 Map'!N260</f>
        <v>0</v>
      </c>
      <c r="O261" s="3">
        <f>'1. IO 작성 Map'!O260</f>
        <v>0</v>
      </c>
      <c r="P261" s="103" t="e">
        <f>VLOOKUP(N261,'3. M-Memory Map'!$C$508:$D$1007,2,FALSE)</f>
        <v>#N/A</v>
      </c>
    </row>
    <row r="262" spans="2:16">
      <c r="B262" s="799"/>
      <c r="C262" s="799"/>
      <c r="D262" s="467">
        <f>'1. IO 작성 Map'!D261</f>
        <v>248</v>
      </c>
      <c r="E262" s="469" t="str">
        <f>'1. IO 작성 Map'!E261</f>
        <v>X10F7</v>
      </c>
      <c r="F262" s="23">
        <f>'1. IO 작성 Map'!F261</f>
        <v>0</v>
      </c>
      <c r="G262" s="124" t="e">
        <f>VLOOKUP(E262,'2. T-Memory Map'!$D$5:$E$1004,2,FALSE)</f>
        <v>#N/A</v>
      </c>
      <c r="H262" s="103" t="e">
        <f>VLOOKUP(G262,'3. M-Memory Map'!$C$4:$D$503,2,FALSE)</f>
        <v>#N/A</v>
      </c>
      <c r="I262"/>
      <c r="J262"/>
      <c r="K262" s="799"/>
      <c r="L262" s="799"/>
      <c r="M262" s="471">
        <f>'1. IO 작성 Map'!M261</f>
        <v>0</v>
      </c>
      <c r="N262" s="473">
        <f>'1. IO 작성 Map'!N261</f>
        <v>0</v>
      </c>
      <c r="O262" s="3">
        <f>'1. IO 작성 Map'!O261</f>
        <v>0</v>
      </c>
      <c r="P262" s="103" t="e">
        <f>VLOOKUP(N262,'3. M-Memory Map'!$C$508:$D$1007,2,FALSE)</f>
        <v>#N/A</v>
      </c>
    </row>
    <row r="263" spans="2:16">
      <c r="B263" s="799"/>
      <c r="C263" s="799"/>
      <c r="D263" s="467">
        <f>'1. IO 작성 Map'!D262</f>
        <v>249</v>
      </c>
      <c r="E263" s="469" t="str">
        <f>'1. IO 작성 Map'!E262</f>
        <v>X10F8</v>
      </c>
      <c r="F263" s="757" t="str">
        <f>'1. IO 작성 Map'!F262</f>
        <v>SMOKE DETECT 03 (PC BOX)</v>
      </c>
      <c r="G263" s="124" t="str">
        <f>VLOOKUP(E263,'2. T-Memory Map'!$D$5:$E$1004,2,FALSE)</f>
        <v>T4302</v>
      </c>
      <c r="H263" s="103" t="str">
        <f>VLOOKUP(G263,'3. M-Memory Map'!$C$4:$D$503,2,FALSE)</f>
        <v>M4222</v>
      </c>
      <c r="I263"/>
      <c r="J263"/>
      <c r="K263" s="799"/>
      <c r="L263" s="799"/>
      <c r="M263" s="471">
        <f>'1. IO 작성 Map'!M262</f>
        <v>0</v>
      </c>
      <c r="N263" s="473">
        <f>'1. IO 작성 Map'!N262</f>
        <v>0</v>
      </c>
      <c r="O263" s="3">
        <f>'1. IO 작성 Map'!O262</f>
        <v>0</v>
      </c>
      <c r="P263" s="103" t="e">
        <f>VLOOKUP(N263,'3. M-Memory Map'!$C$508:$D$1007,2,FALSE)</f>
        <v>#N/A</v>
      </c>
    </row>
    <row r="264" spans="2:16">
      <c r="B264" s="799"/>
      <c r="C264" s="799"/>
      <c r="D264" s="467">
        <f>'1. IO 작성 Map'!D263</f>
        <v>250</v>
      </c>
      <c r="E264" s="469" t="str">
        <f>'1. IO 작성 Map'!E263</f>
        <v>X10F9</v>
      </c>
      <c r="F264" s="757" t="str">
        <f>'1. IO 작성 Map'!F263</f>
        <v xml:space="preserve">SMOKE DETECT 04 (PC E-BOX FRONT) </v>
      </c>
      <c r="G264" s="124" t="str">
        <f>VLOOKUP(E264,'2. T-Memory Map'!$D$5:$E$1004,2,FALSE)</f>
        <v>T4303</v>
      </c>
      <c r="H264" s="103" t="str">
        <f>VLOOKUP(G264,'3. M-Memory Map'!$C$4:$D$503,2,FALSE)</f>
        <v>M4223</v>
      </c>
      <c r="I264"/>
      <c r="J264"/>
      <c r="K264" s="799"/>
      <c r="L264" s="799"/>
      <c r="M264" s="471">
        <f>'1. IO 작성 Map'!M263</f>
        <v>0</v>
      </c>
      <c r="N264" s="473">
        <f>'1. IO 작성 Map'!N263</f>
        <v>0</v>
      </c>
      <c r="O264" s="3">
        <f>'1. IO 작성 Map'!O263</f>
        <v>0</v>
      </c>
      <c r="P264" s="103" t="e">
        <f>VLOOKUP(N264,'3. M-Memory Map'!$C$508:$D$1007,2,FALSE)</f>
        <v>#N/A</v>
      </c>
    </row>
    <row r="265" spans="2:16">
      <c r="B265" s="799"/>
      <c r="C265" s="799"/>
      <c r="D265" s="467">
        <f>'1. IO 작성 Map'!D264</f>
        <v>251</v>
      </c>
      <c r="E265" s="469" t="str">
        <f>'1. IO 작성 Map'!E264</f>
        <v>X10FA</v>
      </c>
      <c r="F265" s="757" t="str">
        <f>'1. IO 작성 Map'!F264</f>
        <v xml:space="preserve">SMOKE DETECT 05 (PC E-BOX REAR) </v>
      </c>
      <c r="G265" s="124" t="str">
        <f>VLOOKUP(E265,'2. T-Memory Map'!$D$5:$E$1004,2,FALSE)</f>
        <v>T4304</v>
      </c>
      <c r="H265" s="103" t="str">
        <f>VLOOKUP(G265,'3. M-Memory Map'!$C$4:$D$503,2,FALSE)</f>
        <v>M4224</v>
      </c>
      <c r="I265"/>
      <c r="J265"/>
      <c r="K265" s="799"/>
      <c r="L265" s="799"/>
      <c r="M265" s="471">
        <f>'1. IO 작성 Map'!M264</f>
        <v>0</v>
      </c>
      <c r="N265" s="473">
        <f>'1. IO 작성 Map'!N264</f>
        <v>0</v>
      </c>
      <c r="O265" s="3">
        <f>'1. IO 작성 Map'!O264</f>
        <v>0</v>
      </c>
      <c r="P265" s="103" t="e">
        <f>VLOOKUP(N265,'3. M-Memory Map'!$C$508:$D$1007,2,FALSE)</f>
        <v>#N/A</v>
      </c>
    </row>
    <row r="266" spans="2:16">
      <c r="B266" s="799"/>
      <c r="C266" s="799"/>
      <c r="D266" s="467">
        <f>'1. IO 작성 Map'!D265</f>
        <v>252</v>
      </c>
      <c r="E266" s="469" t="str">
        <f>'1. IO 작성 Map'!E265</f>
        <v>X10FB</v>
      </c>
      <c r="F266" s="23">
        <f>'1. IO 작성 Map'!F265</f>
        <v>0</v>
      </c>
      <c r="G266" s="124" t="e">
        <f>VLOOKUP(E266,'2. T-Memory Map'!$D$5:$E$1004,2,FALSE)</f>
        <v>#N/A</v>
      </c>
      <c r="H266" s="103" t="e">
        <f>VLOOKUP(G266,'3. M-Memory Map'!$C$4:$D$503,2,FALSE)</f>
        <v>#N/A</v>
      </c>
      <c r="I266"/>
      <c r="J266"/>
      <c r="K266" s="799"/>
      <c r="L266" s="799"/>
      <c r="M266" s="471">
        <f>'1. IO 작성 Map'!M265</f>
        <v>0</v>
      </c>
      <c r="N266" s="473">
        <f>'1. IO 작성 Map'!N265</f>
        <v>0</v>
      </c>
      <c r="O266" s="3">
        <f>'1. IO 작성 Map'!O265</f>
        <v>0</v>
      </c>
      <c r="P266" s="103" t="e">
        <f>VLOOKUP(N266,'3. M-Memory Map'!$C$508:$D$1007,2,FALSE)</f>
        <v>#N/A</v>
      </c>
    </row>
    <row r="267" spans="2:16">
      <c r="B267" s="799"/>
      <c r="C267" s="799"/>
      <c r="D267" s="467">
        <f>'1. IO 작성 Map'!D266</f>
        <v>253</v>
      </c>
      <c r="E267" s="469" t="str">
        <f>'1. IO 작성 Map'!E266</f>
        <v>X10FC</v>
      </c>
      <c r="F267" s="23">
        <f>'1. IO 작성 Map'!F266</f>
        <v>0</v>
      </c>
      <c r="G267" s="124" t="e">
        <f>VLOOKUP(E267,'2. T-Memory Map'!$D$5:$E$1004,2,FALSE)</f>
        <v>#N/A</v>
      </c>
      <c r="H267" s="103" t="e">
        <f>VLOOKUP(G267,'3. M-Memory Map'!$C$4:$D$503,2,FALSE)</f>
        <v>#N/A</v>
      </c>
      <c r="I267"/>
      <c r="J267"/>
      <c r="K267" s="799"/>
      <c r="L267" s="799"/>
      <c r="M267" s="471">
        <f>'1. IO 작성 Map'!M266</f>
        <v>0</v>
      </c>
      <c r="N267" s="473">
        <f>'1. IO 작성 Map'!N266</f>
        <v>0</v>
      </c>
      <c r="O267" s="3">
        <f>'1. IO 작성 Map'!O266</f>
        <v>0</v>
      </c>
      <c r="P267" s="103" t="e">
        <f>VLOOKUP(N267,'3. M-Memory Map'!$C$508:$D$1007,2,FALSE)</f>
        <v>#N/A</v>
      </c>
    </row>
    <row r="268" spans="2:16">
      <c r="B268" s="799"/>
      <c r="C268" s="799"/>
      <c r="D268" s="467">
        <f>'1. IO 작성 Map'!D267</f>
        <v>254</v>
      </c>
      <c r="E268" s="469" t="str">
        <f>'1. IO 작성 Map'!E267</f>
        <v>X10FD</v>
      </c>
      <c r="F268" s="23">
        <f>'1. IO 작성 Map'!F267</f>
        <v>0</v>
      </c>
      <c r="G268" s="124" t="e">
        <f>VLOOKUP(E268,'2. T-Memory Map'!$D$5:$E$1004,2,FALSE)</f>
        <v>#N/A</v>
      </c>
      <c r="H268" s="103" t="e">
        <f>VLOOKUP(G268,'3. M-Memory Map'!$C$4:$D$503,2,FALSE)</f>
        <v>#N/A</v>
      </c>
      <c r="I268"/>
      <c r="J268"/>
      <c r="K268" s="799"/>
      <c r="L268" s="799"/>
      <c r="M268" s="471">
        <f>'1. IO 작성 Map'!M267</f>
        <v>0</v>
      </c>
      <c r="N268" s="473">
        <f>'1. IO 작성 Map'!N267</f>
        <v>0</v>
      </c>
      <c r="O268" s="3">
        <f>'1. IO 작성 Map'!O267</f>
        <v>0</v>
      </c>
      <c r="P268" s="103" t="e">
        <f>VLOOKUP(N268,'3. M-Memory Map'!$C$508:$D$1007,2,FALSE)</f>
        <v>#N/A</v>
      </c>
    </row>
    <row r="269" spans="2:16">
      <c r="B269" s="799"/>
      <c r="C269" s="799"/>
      <c r="D269" s="467">
        <f>'1. IO 작성 Map'!D268</f>
        <v>255</v>
      </c>
      <c r="E269" s="469" t="str">
        <f>'1. IO 작성 Map'!E268</f>
        <v>X10FE</v>
      </c>
      <c r="F269" s="23">
        <f>'1. IO 작성 Map'!F268</f>
        <v>0</v>
      </c>
      <c r="G269" s="124" t="e">
        <f>VLOOKUP(E269,'2. T-Memory Map'!$D$5:$E$1004,2,FALSE)</f>
        <v>#N/A</v>
      </c>
      <c r="H269" s="103" t="e">
        <f>VLOOKUP(G269,'3. M-Memory Map'!$C$4:$D$503,2,FALSE)</f>
        <v>#N/A</v>
      </c>
      <c r="I269"/>
      <c r="J269"/>
      <c r="K269" s="799"/>
      <c r="L269" s="799"/>
      <c r="M269" s="471">
        <f>'1. IO 작성 Map'!M268</f>
        <v>0</v>
      </c>
      <c r="N269" s="473">
        <f>'1. IO 작성 Map'!N268</f>
        <v>0</v>
      </c>
      <c r="O269" s="3">
        <f>'1. IO 작성 Map'!O268</f>
        <v>0</v>
      </c>
      <c r="P269" s="103" t="e">
        <f>VLOOKUP(N269,'3. M-Memory Map'!$C$508:$D$1007,2,FALSE)</f>
        <v>#N/A</v>
      </c>
    </row>
    <row r="270" spans="2:16" ht="17.25" thickBot="1">
      <c r="B270" s="800"/>
      <c r="C270" s="800"/>
      <c r="D270" s="467">
        <f>'1. IO 작성 Map'!D269</f>
        <v>256</v>
      </c>
      <c r="E270" s="469" t="str">
        <f>'1. IO 작성 Map'!E269</f>
        <v>X10FF</v>
      </c>
      <c r="F270" s="64">
        <f>'1. IO 작성 Map'!F269</f>
        <v>0</v>
      </c>
      <c r="G270" s="125" t="e">
        <f>VLOOKUP(E270,'2. T-Memory Map'!$D$5:$E$1004,2,FALSE)</f>
        <v>#N/A</v>
      </c>
      <c r="H270" s="442" t="e">
        <f>VLOOKUP(G270,'3. M-Memory Map'!$C$4:$D$503,2,FALSE)</f>
        <v>#N/A</v>
      </c>
      <c r="I270"/>
      <c r="J270"/>
      <c r="K270" s="800"/>
      <c r="L270" s="800"/>
      <c r="M270" s="471">
        <f>'1. IO 작성 Map'!M269</f>
        <v>0</v>
      </c>
      <c r="N270" s="473">
        <f>'1. IO 작성 Map'!N269</f>
        <v>0</v>
      </c>
      <c r="O270" s="53">
        <f>'1. IO 작성 Map'!O269</f>
        <v>0</v>
      </c>
      <c r="P270" s="294" t="e">
        <f>VLOOKUP(N270,'3. M-Memory Map'!$C$508:$D$1007,2,FALSE)</f>
        <v>#N/A</v>
      </c>
    </row>
    <row r="271" spans="2:16" ht="17.25" thickBot="1">
      <c r="B271" s="777" t="str">
        <f>'1. IO 작성 Map'!B270:F270</f>
        <v>E-BOX</v>
      </c>
      <c r="C271" s="778"/>
      <c r="D271" s="778"/>
      <c r="E271" s="778"/>
      <c r="F271" s="778"/>
      <c r="G271" s="778"/>
      <c r="H271" s="779"/>
      <c r="I271"/>
      <c r="J271"/>
      <c r="K271" s="777">
        <f>'1. IO 작성 Map'!K270:Q270</f>
        <v>0</v>
      </c>
      <c r="L271" s="778"/>
      <c r="M271" s="778"/>
      <c r="N271" s="778"/>
      <c r="O271" s="778"/>
      <c r="P271" s="779"/>
    </row>
    <row r="272" spans="2:16">
      <c r="B272" s="798">
        <f>'1. IO 작성 Map'!B271:B302</f>
        <v>0</v>
      </c>
      <c r="C272" s="798">
        <f>'1. IO 작성 Map'!C271:C302</f>
        <v>0</v>
      </c>
      <c r="D272" s="466">
        <f>'1. IO 작성 Map'!D271</f>
        <v>259</v>
      </c>
      <c r="E272" s="468" t="str">
        <f>'1. IO 작성 Map'!E271</f>
        <v>X11A0</v>
      </c>
      <c r="F272" s="43" t="str">
        <f>'1. IO 작성 Map'!F271</f>
        <v>MC 101 ON (EQ MOTION)</v>
      </c>
      <c r="G272" s="126" t="str">
        <f>VLOOKUP(E272,'2. T-Memory Map'!$D$5:$E$1004,2,FALSE)</f>
        <v>T4150</v>
      </c>
      <c r="H272" s="104" t="str">
        <f>VLOOKUP(G272,'3. M-Memory Map'!$C$4:$D$503,2,FALSE)</f>
        <v>M4080</v>
      </c>
      <c r="I272"/>
      <c r="J272"/>
      <c r="K272" s="798">
        <f>'1. IO 작성 Map'!K271:K302</f>
        <v>0</v>
      </c>
      <c r="L272" s="798">
        <f>'1. IO 작성 Map'!L271:L302</f>
        <v>0</v>
      </c>
      <c r="M272" s="466">
        <f>'1. IO 작성 Map'!M271</f>
        <v>0</v>
      </c>
      <c r="N272" s="468">
        <f>'1. IO 작성 Map'!N271</f>
        <v>0</v>
      </c>
      <c r="O272" s="43">
        <f>'1. IO 작성 Map'!O271</f>
        <v>0</v>
      </c>
      <c r="P272" s="104" t="e">
        <f>VLOOKUP(N272,'3. M-Memory Map'!$C$508:$D$1007,2,FALSE)</f>
        <v>#N/A</v>
      </c>
    </row>
    <row r="273" spans="2:16">
      <c r="B273" s="799"/>
      <c r="C273" s="799"/>
      <c r="D273" s="467">
        <f>'1. IO 작성 Map'!D272</f>
        <v>260</v>
      </c>
      <c r="E273" s="469" t="str">
        <f>'1. IO 작성 Map'!E272</f>
        <v>X11A1</v>
      </c>
      <c r="F273" s="23" t="str">
        <f>'1. IO 작성 Map'!F272</f>
        <v>MC 102 ON (EQ MOTION)</v>
      </c>
      <c r="G273" s="124" t="str">
        <f>VLOOKUP(E273,'2. T-Memory Map'!$D$5:$E$1004,2,FALSE)</f>
        <v>T4151</v>
      </c>
      <c r="H273" s="103" t="str">
        <f>VLOOKUP(G273,'3. M-Memory Map'!$C$4:$D$503,2,FALSE)</f>
        <v>M4081</v>
      </c>
      <c r="I273"/>
      <c r="J273"/>
      <c r="K273" s="799"/>
      <c r="L273" s="799"/>
      <c r="M273" s="471">
        <f>'1. IO 작성 Map'!M272</f>
        <v>0</v>
      </c>
      <c r="N273" s="473">
        <f>'1. IO 작성 Map'!N272</f>
        <v>0</v>
      </c>
      <c r="O273" s="3">
        <f>'1. IO 작성 Map'!O272</f>
        <v>0</v>
      </c>
      <c r="P273" s="103" t="e">
        <f>VLOOKUP(N273,'3. M-Memory Map'!$C$508:$D$1007,2,FALSE)</f>
        <v>#N/A</v>
      </c>
    </row>
    <row r="274" spans="2:16">
      <c r="B274" s="799"/>
      <c r="C274" s="799"/>
      <c r="D274" s="467">
        <f>'1. IO 작성 Map'!D273</f>
        <v>261</v>
      </c>
      <c r="E274" s="469" t="str">
        <f>'1. IO 작성 Map'!E273</f>
        <v>X11A2</v>
      </c>
      <c r="F274" s="23" t="str">
        <f>'1. IO 작성 Map'!F273</f>
        <v>MC 301 ON (EFU)</v>
      </c>
      <c r="G274" s="124" t="str">
        <f>VLOOKUP(E274,'2. T-Memory Map'!$D$5:$E$1004,2,FALSE)</f>
        <v>T4152</v>
      </c>
      <c r="H274" s="103" t="str">
        <f>VLOOKUP(G274,'3. M-Memory Map'!$C$4:$D$503,2,FALSE)</f>
        <v>M4082</v>
      </c>
      <c r="I274"/>
      <c r="J274"/>
      <c r="K274" s="799"/>
      <c r="L274" s="799"/>
      <c r="M274" s="471">
        <f>'1. IO 작성 Map'!M273</f>
        <v>0</v>
      </c>
      <c r="N274" s="473">
        <f>'1. IO 작성 Map'!N273</f>
        <v>0</v>
      </c>
      <c r="O274" s="3">
        <f>'1. IO 작성 Map'!O273</f>
        <v>0</v>
      </c>
      <c r="P274" s="103" t="e">
        <f>VLOOKUP(N274,'3. M-Memory Map'!$C$508:$D$1007,2,FALSE)</f>
        <v>#N/A</v>
      </c>
    </row>
    <row r="275" spans="2:16">
      <c r="B275" s="799"/>
      <c r="C275" s="799"/>
      <c r="D275" s="467">
        <f>'1. IO 작성 Map'!D274</f>
        <v>262</v>
      </c>
      <c r="E275" s="469" t="str">
        <f>'1. IO 작성 Map'!E274</f>
        <v>X11A3</v>
      </c>
      <c r="F275" s="23">
        <f>'1. IO 작성 Map'!F274</f>
        <v>0</v>
      </c>
      <c r="G275" s="124" t="e">
        <f>VLOOKUP(E275,'2. T-Memory Map'!$D$5:$E$1004,2,FALSE)</f>
        <v>#N/A</v>
      </c>
      <c r="H275" s="103" t="e">
        <f>VLOOKUP(G275,'3. M-Memory Map'!$C$4:$D$503,2,FALSE)</f>
        <v>#N/A</v>
      </c>
      <c r="I275"/>
      <c r="J275"/>
      <c r="K275" s="799"/>
      <c r="L275" s="799"/>
      <c r="M275" s="471">
        <f>'1. IO 작성 Map'!M274</f>
        <v>0</v>
      </c>
      <c r="N275" s="473">
        <f>'1. IO 작성 Map'!N274</f>
        <v>0</v>
      </c>
      <c r="O275" s="3">
        <f>'1. IO 작성 Map'!O274</f>
        <v>0</v>
      </c>
      <c r="P275" s="103" t="e">
        <f>VLOOKUP(N275,'3. M-Memory Map'!$C$508:$D$1007,2,FALSE)</f>
        <v>#N/A</v>
      </c>
    </row>
    <row r="276" spans="2:16">
      <c r="B276" s="799"/>
      <c r="C276" s="799"/>
      <c r="D276" s="467">
        <f>'1. IO 작성 Map'!D275</f>
        <v>263</v>
      </c>
      <c r="E276" s="469" t="str">
        <f>'1. IO 작성 Map'!E275</f>
        <v>X11A4</v>
      </c>
      <c r="F276" s="23" t="str">
        <f>'1. IO 작성 Map'!F275</f>
        <v>MC 401 ON (X-RAY IONIZER)</v>
      </c>
      <c r="G276" s="124" t="str">
        <f>VLOOKUP(E276,'2. T-Memory Map'!$D$5:$E$1004,2,FALSE)</f>
        <v>T4153</v>
      </c>
      <c r="H276" s="103" t="str">
        <f>VLOOKUP(G276,'3. M-Memory Map'!$C$4:$D$503,2,FALSE)</f>
        <v>M4083</v>
      </c>
      <c r="I276"/>
      <c r="J276"/>
      <c r="K276" s="799"/>
      <c r="L276" s="799"/>
      <c r="M276" s="471">
        <f>'1. IO 작성 Map'!M275</f>
        <v>0</v>
      </c>
      <c r="N276" s="473">
        <f>'1. IO 작성 Map'!N275</f>
        <v>0</v>
      </c>
      <c r="O276" s="3">
        <f>'1. IO 작성 Map'!O275</f>
        <v>0</v>
      </c>
      <c r="P276" s="103" t="e">
        <f>VLOOKUP(N276,'3. M-Memory Map'!$C$508:$D$1007,2,FALSE)</f>
        <v>#N/A</v>
      </c>
    </row>
    <row r="277" spans="2:16">
      <c r="B277" s="799"/>
      <c r="C277" s="799"/>
      <c r="D277" s="467">
        <f>'1. IO 작성 Map'!D276</f>
        <v>264</v>
      </c>
      <c r="E277" s="469" t="str">
        <f>'1. IO 작성 Map'!E276</f>
        <v>X11A5</v>
      </c>
      <c r="F277" s="23" t="str">
        <f>'1. IO 작성 Map'!F276</f>
        <v>MC 402 ON (X-RAY IONIZER)</v>
      </c>
      <c r="G277" s="124" t="str">
        <f>VLOOKUP(E277,'2. T-Memory Map'!$D$5:$E$1004,2,FALSE)</f>
        <v>T4154</v>
      </c>
      <c r="H277" s="103" t="str">
        <f>VLOOKUP(G277,'3. M-Memory Map'!$C$4:$D$503,2,FALSE)</f>
        <v>M4084</v>
      </c>
      <c r="I277"/>
      <c r="J277"/>
      <c r="K277" s="799"/>
      <c r="L277" s="799"/>
      <c r="M277" s="471">
        <f>'1. IO 작성 Map'!M276</f>
        <v>0</v>
      </c>
      <c r="N277" s="473">
        <f>'1. IO 작성 Map'!N276</f>
        <v>0</v>
      </c>
      <c r="O277" s="3">
        <f>'1. IO 작성 Map'!O276</f>
        <v>0</v>
      </c>
      <c r="P277" s="103" t="e">
        <f>VLOOKUP(N277,'3. M-Memory Map'!$C$508:$D$1007,2,FALSE)</f>
        <v>#N/A</v>
      </c>
    </row>
    <row r="278" spans="2:16">
      <c r="B278" s="799"/>
      <c r="C278" s="799"/>
      <c r="D278" s="467">
        <f>'1. IO 작성 Map'!D277</f>
        <v>265</v>
      </c>
      <c r="E278" s="469" t="str">
        <f>'1. IO 작성 Map'!E277</f>
        <v>X11A6</v>
      </c>
      <c r="F278" s="23" t="str">
        <f>'1. IO 작성 Map'!F277</f>
        <v>MC 501 ON (SACC)</v>
      </c>
      <c r="G278" s="124" t="str">
        <f>VLOOKUP(E278,'2. T-Memory Map'!$D$5:$E$1004,2,FALSE)</f>
        <v>T4155</v>
      </c>
      <c r="H278" s="103" t="str">
        <f>VLOOKUP(G278,'3. M-Memory Map'!$C$4:$D$503,2,FALSE)</f>
        <v>M4085</v>
      </c>
      <c r="I278"/>
      <c r="J278"/>
      <c r="K278" s="799"/>
      <c r="L278" s="799"/>
      <c r="M278" s="471">
        <f>'1. IO 작성 Map'!M277</f>
        <v>0</v>
      </c>
      <c r="N278" s="473">
        <f>'1. IO 작성 Map'!N277</f>
        <v>0</v>
      </c>
      <c r="O278" s="3">
        <f>'1. IO 작성 Map'!O277</f>
        <v>0</v>
      </c>
      <c r="P278" s="103" t="e">
        <f>VLOOKUP(N278,'3. M-Memory Map'!$C$508:$D$1007,2,FALSE)</f>
        <v>#N/A</v>
      </c>
    </row>
    <row r="279" spans="2:16">
      <c r="B279" s="799"/>
      <c r="C279" s="799"/>
      <c r="D279" s="467">
        <f>'1. IO 작성 Map'!D278</f>
        <v>266</v>
      </c>
      <c r="E279" s="469" t="str">
        <f>'1. IO 작성 Map'!E278</f>
        <v>X11A7</v>
      </c>
      <c r="F279" s="23" t="str">
        <f>'1. IO 작성 Map'!F278</f>
        <v>MC 502 ON (SACC)</v>
      </c>
      <c r="G279" s="124" t="str">
        <f>VLOOKUP(E279,'2. T-Memory Map'!$D$5:$E$1004,2,FALSE)</f>
        <v>T4156</v>
      </c>
      <c r="H279" s="103" t="str">
        <f>VLOOKUP(G279,'3. M-Memory Map'!$C$4:$D$503,2,FALSE)</f>
        <v>M4086</v>
      </c>
      <c r="I279"/>
      <c r="J279"/>
      <c r="K279" s="799"/>
      <c r="L279" s="799"/>
      <c r="M279" s="471">
        <f>'1. IO 작성 Map'!M278</f>
        <v>0</v>
      </c>
      <c r="N279" s="473">
        <f>'1. IO 작성 Map'!N278</f>
        <v>0</v>
      </c>
      <c r="O279" s="3">
        <f>'1. IO 작성 Map'!O278</f>
        <v>0</v>
      </c>
      <c r="P279" s="103" t="e">
        <f>VLOOKUP(N279,'3. M-Memory Map'!$C$508:$D$1007,2,FALSE)</f>
        <v>#N/A</v>
      </c>
    </row>
    <row r="280" spans="2:16">
      <c r="B280" s="799"/>
      <c r="C280" s="799"/>
      <c r="D280" s="467">
        <f>'1. IO 작성 Map'!D279</f>
        <v>267</v>
      </c>
      <c r="E280" s="469" t="str">
        <f>'1. IO 작성 Map'!E279</f>
        <v>X11A8</v>
      </c>
      <c r="F280" s="23" t="str">
        <f>'1. IO 작성 Map'!F279</f>
        <v>SR 10 ON (EQ MOTION MC POWER)</v>
      </c>
      <c r="G280" s="124" t="str">
        <f>VLOOKUP(E280,'2. T-Memory Map'!$D$5:$E$1004,2,FALSE)</f>
        <v>T4157</v>
      </c>
      <c r="H280" s="103" t="str">
        <f>VLOOKUP(G280,'3. M-Memory Map'!$C$4:$D$503,2,FALSE)</f>
        <v>M4087</v>
      </c>
      <c r="I280"/>
      <c r="J280"/>
      <c r="K280" s="799"/>
      <c r="L280" s="799"/>
      <c r="M280" s="471">
        <f>'1. IO 작성 Map'!M279</f>
        <v>0</v>
      </c>
      <c r="N280" s="473">
        <f>'1. IO 작성 Map'!N279</f>
        <v>0</v>
      </c>
      <c r="O280" s="3">
        <f>'1. IO 작성 Map'!O279</f>
        <v>0</v>
      </c>
      <c r="P280" s="103" t="e">
        <f>VLOOKUP(N280,'3. M-Memory Map'!$C$508:$D$1007,2,FALSE)</f>
        <v>#N/A</v>
      </c>
    </row>
    <row r="281" spans="2:16">
      <c r="B281" s="799"/>
      <c r="C281" s="799"/>
      <c r="D281" s="467">
        <f>'1. IO 작성 Map'!D280</f>
        <v>268</v>
      </c>
      <c r="E281" s="469" t="str">
        <f>'1. IO 작성 Map'!E280</f>
        <v>X11A9</v>
      </c>
      <c r="F281" s="23" t="str">
        <f>'1. IO 작성 Map'!F280</f>
        <v>SR 50 ON (SACC MC POWER)</v>
      </c>
      <c r="G281" s="124" t="str">
        <f>VLOOKUP(E281,'2. T-Memory Map'!$D$5:$E$1004,2,FALSE)</f>
        <v>T4158</v>
      </c>
      <c r="H281" s="103" t="str">
        <f>VLOOKUP(G281,'3. M-Memory Map'!$C$4:$D$503,2,FALSE)</f>
        <v>M4088</v>
      </c>
      <c r="I281"/>
      <c r="J281"/>
      <c r="K281" s="799"/>
      <c r="L281" s="799"/>
      <c r="M281" s="471">
        <f>'1. IO 작성 Map'!M280</f>
        <v>0</v>
      </c>
      <c r="N281" s="473">
        <f>'1. IO 작성 Map'!N280</f>
        <v>0</v>
      </c>
      <c r="O281" s="3">
        <f>'1. IO 작성 Map'!O280</f>
        <v>0</v>
      </c>
      <c r="P281" s="103" t="e">
        <f>VLOOKUP(N281,'3. M-Memory Map'!$C$508:$D$1007,2,FALSE)</f>
        <v>#N/A</v>
      </c>
    </row>
    <row r="282" spans="2:16">
      <c r="B282" s="799"/>
      <c r="C282" s="799"/>
      <c r="D282" s="467">
        <f>'1. IO 작성 Map'!D281</f>
        <v>269</v>
      </c>
      <c r="E282" s="469" t="str">
        <f>'1. IO 작성 Map'!E281</f>
        <v>X11AA</v>
      </c>
      <c r="F282" s="23" t="str">
        <f>'1. IO 작성 Map'!F281</f>
        <v>SR 40 ON (X-RAY IONIZER MC POWER)</v>
      </c>
      <c r="G282" s="124" t="str">
        <f>VLOOKUP(E282,'2. T-Memory Map'!$D$5:$E$1004,2,FALSE)</f>
        <v>T4159</v>
      </c>
      <c r="H282" s="103" t="str">
        <f>VLOOKUP(G282,'3. M-Memory Map'!$C$4:$D$503,2,FALSE)</f>
        <v>M4089</v>
      </c>
      <c r="I282"/>
      <c r="J282"/>
      <c r="K282" s="799"/>
      <c r="L282" s="799"/>
      <c r="M282" s="471">
        <f>'1. IO 작성 Map'!M281</f>
        <v>0</v>
      </c>
      <c r="N282" s="473">
        <f>'1. IO 작성 Map'!N281</f>
        <v>0</v>
      </c>
      <c r="O282" s="3">
        <f>'1. IO 작성 Map'!O281</f>
        <v>0</v>
      </c>
      <c r="P282" s="103" t="e">
        <f>VLOOKUP(N282,'3. M-Memory Map'!$C$508:$D$1007,2,FALSE)</f>
        <v>#N/A</v>
      </c>
    </row>
    <row r="283" spans="2:16">
      <c r="B283" s="799"/>
      <c r="C283" s="799"/>
      <c r="D283" s="467">
        <f>'1. IO 작성 Map'!D282</f>
        <v>270</v>
      </c>
      <c r="E283" s="469" t="str">
        <f>'1. IO 작성 Map'!E282</f>
        <v>X11AB</v>
      </c>
      <c r="F283" s="23" t="str">
        <f>'1. IO 작성 Map'!F282</f>
        <v>INTERLOCK SR 150 ON (Abnormal Arm Detect)</v>
      </c>
      <c r="G283" s="124" t="str">
        <f>VLOOKUP(E283,'2. T-Memory Map'!$D$5:$E$1004,2,FALSE)</f>
        <v>T4255</v>
      </c>
      <c r="H283" s="103" t="str">
        <f>VLOOKUP(G283,'3. M-Memory Map'!$C$4:$D$503,2,FALSE)</f>
        <v>M4185</v>
      </c>
      <c r="I283"/>
      <c r="J283"/>
      <c r="K283" s="799"/>
      <c r="L283" s="799"/>
      <c r="M283" s="471">
        <f>'1. IO 작성 Map'!M282</f>
        <v>0</v>
      </c>
      <c r="N283" s="473">
        <f>'1. IO 작성 Map'!N282</f>
        <v>0</v>
      </c>
      <c r="O283" s="3">
        <f>'1. IO 작성 Map'!O282</f>
        <v>0</v>
      </c>
      <c r="P283" s="103" t="e">
        <f>VLOOKUP(N283,'3. M-Memory Map'!$C$508:$D$1007,2,FALSE)</f>
        <v>#N/A</v>
      </c>
    </row>
    <row r="284" spans="2:16">
      <c r="B284" s="799"/>
      <c r="C284" s="799"/>
      <c r="D284" s="467">
        <f>'1. IO 작성 Map'!D283</f>
        <v>271</v>
      </c>
      <c r="E284" s="469" t="str">
        <f>'1. IO 작성 Map'!E283</f>
        <v>X11AC</v>
      </c>
      <c r="F284" s="23" t="str">
        <f>'1. IO 작성 Map'!F283</f>
        <v>SAFETY PLC CP ON</v>
      </c>
      <c r="G284" s="124" t="str">
        <f>VLOOKUP(E284,'2. T-Memory Map'!$D$5:$E$1004,2,FALSE)</f>
        <v>T4145</v>
      </c>
      <c r="H284" s="103" t="str">
        <f>VLOOKUP(G284,'3. M-Memory Map'!$C$4:$D$503,2,FALSE)</f>
        <v>M4075</v>
      </c>
      <c r="I284"/>
      <c r="J284"/>
      <c r="K284" s="799"/>
      <c r="L284" s="799"/>
      <c r="M284" s="471">
        <f>'1. IO 작성 Map'!M283</f>
        <v>0</v>
      </c>
      <c r="N284" s="473">
        <f>'1. IO 작성 Map'!N283</f>
        <v>0</v>
      </c>
      <c r="O284" s="3">
        <f>'1. IO 작성 Map'!O283</f>
        <v>0</v>
      </c>
      <c r="P284" s="103" t="e">
        <f>VLOOKUP(N284,'3. M-Memory Map'!$C$508:$D$1007,2,FALSE)</f>
        <v>#N/A</v>
      </c>
    </row>
    <row r="285" spans="2:16">
      <c r="B285" s="799"/>
      <c r="C285" s="799"/>
      <c r="D285" s="467">
        <f>'1. IO 작성 Map'!D284</f>
        <v>272</v>
      </c>
      <c r="E285" s="469" t="str">
        <f>'1. IO 작성 Map'!E284</f>
        <v>X11AD</v>
      </c>
      <c r="F285" s="23" t="str">
        <f>'1. IO 작성 Map'!F284</f>
        <v xml:space="preserve">MC CP ON </v>
      </c>
      <c r="G285" s="124" t="str">
        <f>VLOOKUP(E285,'2. T-Memory Map'!$D$5:$E$1004,2,FALSE)</f>
        <v>T4146</v>
      </c>
      <c r="H285" s="103" t="str">
        <f>VLOOKUP(G285,'3. M-Memory Map'!$C$4:$D$503,2,FALSE)</f>
        <v>M4076</v>
      </c>
      <c r="I285"/>
      <c r="J285"/>
      <c r="K285" s="799"/>
      <c r="L285" s="799"/>
      <c r="M285" s="471">
        <f>'1. IO 작성 Map'!M284</f>
        <v>0</v>
      </c>
      <c r="N285" s="473">
        <f>'1. IO 작성 Map'!N284</f>
        <v>0</v>
      </c>
      <c r="O285" s="3">
        <f>'1. IO 작성 Map'!O284</f>
        <v>0</v>
      </c>
      <c r="P285" s="103" t="e">
        <f>VLOOKUP(N285,'3. M-Memory Map'!$C$508:$D$1007,2,FALSE)</f>
        <v>#N/A</v>
      </c>
    </row>
    <row r="286" spans="2:16">
      <c r="B286" s="799"/>
      <c r="C286" s="799"/>
      <c r="D286" s="467">
        <f>'1. IO 작성 Map'!D285</f>
        <v>273</v>
      </c>
      <c r="E286" s="469" t="str">
        <f>'1. IO 작성 Map'!E285</f>
        <v>X11AE</v>
      </c>
      <c r="F286" s="23" t="str">
        <f>'1. IO 작성 Map'!F285</f>
        <v>SMPS1 CP ON</v>
      </c>
      <c r="G286" s="124" t="str">
        <f>VLOOKUP(E286,'2. T-Memory Map'!$D$5:$E$1004,2,FALSE)</f>
        <v>T4147</v>
      </c>
      <c r="H286" s="103" t="str">
        <f>VLOOKUP(G286,'3. M-Memory Map'!$C$4:$D$503,2,FALSE)</f>
        <v>M4077</v>
      </c>
      <c r="I286"/>
      <c r="J286"/>
      <c r="K286" s="799"/>
      <c r="L286" s="799"/>
      <c r="M286" s="471">
        <f>'1. IO 작성 Map'!M285</f>
        <v>0</v>
      </c>
      <c r="N286" s="473">
        <f>'1. IO 작성 Map'!N285</f>
        <v>0</v>
      </c>
      <c r="O286" s="3">
        <f>'1. IO 작성 Map'!O285</f>
        <v>0</v>
      </c>
      <c r="P286" s="103" t="e">
        <f>VLOOKUP(N286,'3. M-Memory Map'!$C$508:$D$1007,2,FALSE)</f>
        <v>#N/A</v>
      </c>
    </row>
    <row r="287" spans="2:16">
      <c r="B287" s="799"/>
      <c r="C287" s="799"/>
      <c r="D287" s="467">
        <f>'1. IO 작성 Map'!D286</f>
        <v>274</v>
      </c>
      <c r="E287" s="469" t="str">
        <f>'1. IO 작성 Map'!E286</f>
        <v>X11AF</v>
      </c>
      <c r="F287" s="23" t="str">
        <f>'1. IO 작성 Map'!F286</f>
        <v>SMPS1.1 CP ON</v>
      </c>
      <c r="G287" s="124" t="str">
        <f>VLOOKUP(E287,'2. T-Memory Map'!$D$5:$E$1004,2,FALSE)</f>
        <v>T4148</v>
      </c>
      <c r="H287" s="103" t="str">
        <f>VLOOKUP(G287,'3. M-Memory Map'!$C$4:$D$503,2,FALSE)</f>
        <v>M4078</v>
      </c>
      <c r="I287"/>
      <c r="J287"/>
      <c r="K287" s="799"/>
      <c r="L287" s="799"/>
      <c r="M287" s="471">
        <f>'1. IO 작성 Map'!M286</f>
        <v>0</v>
      </c>
      <c r="N287" s="473">
        <f>'1. IO 작성 Map'!N286</f>
        <v>0</v>
      </c>
      <c r="O287" s="3">
        <f>'1. IO 작성 Map'!O286</f>
        <v>0</v>
      </c>
      <c r="P287" s="103" t="e">
        <f>VLOOKUP(N287,'3. M-Memory Map'!$C$508:$D$1007,2,FALSE)</f>
        <v>#N/A</v>
      </c>
    </row>
    <row r="288" spans="2:16">
      <c r="B288" s="799"/>
      <c r="C288" s="799"/>
      <c r="D288" s="467">
        <f>'1. IO 작성 Map'!D287</f>
        <v>275</v>
      </c>
      <c r="E288" s="469" t="str">
        <f>'1. IO 작성 Map'!E287</f>
        <v>X11B0</v>
      </c>
      <c r="F288" s="23" t="str">
        <f>'1. IO 작성 Map'!F287</f>
        <v>GPS MAIN CIRCUIT BREAKER ON</v>
      </c>
      <c r="G288" s="124" t="str">
        <f>VLOOKUP(E288,'2. T-Memory Map'!$D$5:$E$1004,2,FALSE)</f>
        <v>T4140</v>
      </c>
      <c r="H288" s="103" t="str">
        <f>VLOOKUP(G288,'3. M-Memory Map'!$C$4:$D$503,2,FALSE)</f>
        <v>M4070</v>
      </c>
      <c r="I288"/>
      <c r="J288"/>
      <c r="K288" s="799"/>
      <c r="L288" s="799"/>
      <c r="M288" s="471">
        <f>'1. IO 작성 Map'!M287</f>
        <v>0</v>
      </c>
      <c r="N288" s="473">
        <f>'1. IO 작성 Map'!N287</f>
        <v>0</v>
      </c>
      <c r="O288" s="3">
        <f>'1. IO 작성 Map'!O287</f>
        <v>0</v>
      </c>
      <c r="P288" s="103" t="e">
        <f>VLOOKUP(N288,'3. M-Memory Map'!$C$508:$D$1007,2,FALSE)</f>
        <v>#N/A</v>
      </c>
    </row>
    <row r="289" spans="2:16">
      <c r="B289" s="799"/>
      <c r="C289" s="799"/>
      <c r="D289" s="467">
        <f>'1. IO 작성 Map'!D288</f>
        <v>276</v>
      </c>
      <c r="E289" s="469" t="str">
        <f>'1. IO 작성 Map'!E288</f>
        <v>X11B1</v>
      </c>
      <c r="F289" s="23" t="str">
        <f>'1. IO 작성 Map'!F288</f>
        <v>UPS MAIN CIRCUIT BREAKER ON</v>
      </c>
      <c r="G289" s="124" t="str">
        <f>VLOOKUP(E289,'2. T-Memory Map'!$D$5:$E$1004,2,FALSE)</f>
        <v>T4141</v>
      </c>
      <c r="H289" s="103" t="str">
        <f>VLOOKUP(G289,'3. M-Memory Map'!$C$4:$D$503,2,FALSE)</f>
        <v>M4071</v>
      </c>
      <c r="I289"/>
      <c r="J289"/>
      <c r="K289" s="799"/>
      <c r="L289" s="799"/>
      <c r="M289" s="471">
        <f>'1. IO 작성 Map'!M288</f>
        <v>0</v>
      </c>
      <c r="N289" s="473">
        <f>'1. IO 작성 Map'!N288</f>
        <v>0</v>
      </c>
      <c r="O289" s="3">
        <f>'1. IO 작성 Map'!O288</f>
        <v>0</v>
      </c>
      <c r="P289" s="103" t="e">
        <f>VLOOKUP(N289,'3. M-Memory Map'!$C$508:$D$1007,2,FALSE)</f>
        <v>#N/A</v>
      </c>
    </row>
    <row r="290" spans="2:16">
      <c r="B290" s="799"/>
      <c r="C290" s="799"/>
      <c r="D290" s="467">
        <f>'1. IO 작성 Map'!D289</f>
        <v>277</v>
      </c>
      <c r="E290" s="469" t="str">
        <f>'1. IO 작성 Map'!E289</f>
        <v>X11B2</v>
      </c>
      <c r="F290" s="757" t="str">
        <f>'1. IO 작성 Map'!F289</f>
        <v>GPS MAIN CIRCUIT BREAKER TRIP</v>
      </c>
      <c r="G290" s="124" t="str">
        <f>VLOOKUP(E290,'2. T-Memory Map'!$D$5:$E$1004,2,FALSE)</f>
        <v>T4142</v>
      </c>
      <c r="H290" s="103" t="str">
        <f>VLOOKUP(G290,'3. M-Memory Map'!$C$4:$D$503,2,FALSE)</f>
        <v>M4072</v>
      </c>
      <c r="I290"/>
      <c r="J290"/>
      <c r="K290" s="799"/>
      <c r="L290" s="799"/>
      <c r="M290" s="471">
        <f>'1. IO 작성 Map'!M289</f>
        <v>0</v>
      </c>
      <c r="N290" s="473">
        <f>'1. IO 작성 Map'!N289</f>
        <v>0</v>
      </c>
      <c r="O290" s="3">
        <f>'1. IO 작성 Map'!O289</f>
        <v>0</v>
      </c>
      <c r="P290" s="103" t="e">
        <f>VLOOKUP(N290,'3. M-Memory Map'!$C$508:$D$1007,2,FALSE)</f>
        <v>#N/A</v>
      </c>
    </row>
    <row r="291" spans="2:16">
      <c r="B291" s="799"/>
      <c r="C291" s="799"/>
      <c r="D291" s="467">
        <f>'1. IO 작성 Map'!D290</f>
        <v>278</v>
      </c>
      <c r="E291" s="469" t="str">
        <f>'1. IO 작성 Map'!E290</f>
        <v>X11B3</v>
      </c>
      <c r="F291" s="757" t="str">
        <f>'1. IO 작성 Map'!F290</f>
        <v>UPS MAIN CIRCUIT BREAKER TRIP</v>
      </c>
      <c r="G291" s="124" t="str">
        <f>VLOOKUP(E291,'2. T-Memory Map'!$D$5:$E$1004,2,FALSE)</f>
        <v>T4143</v>
      </c>
      <c r="H291" s="103" t="str">
        <f>VLOOKUP(G291,'3. M-Memory Map'!$C$4:$D$503,2,FALSE)</f>
        <v>M4073</v>
      </c>
      <c r="I291"/>
      <c r="J291"/>
      <c r="K291" s="799"/>
      <c r="L291" s="799"/>
      <c r="M291" s="471">
        <f>'1. IO 작성 Map'!M290</f>
        <v>0</v>
      </c>
      <c r="N291" s="473">
        <f>'1. IO 작성 Map'!N290</f>
        <v>0</v>
      </c>
      <c r="O291" s="3">
        <f>'1. IO 작성 Map'!O290</f>
        <v>0</v>
      </c>
      <c r="P291" s="103" t="e">
        <f>VLOOKUP(N291,'3. M-Memory Map'!$C$508:$D$1007,2,FALSE)</f>
        <v>#N/A</v>
      </c>
    </row>
    <row r="292" spans="2:16">
      <c r="B292" s="799"/>
      <c r="C292" s="799"/>
      <c r="D292" s="467">
        <f>'1. IO 작성 Map'!D291</f>
        <v>279</v>
      </c>
      <c r="E292" s="469" t="str">
        <f>'1. IO 작성 Map'!E291</f>
        <v>X11B4</v>
      </c>
      <c r="F292" s="757" t="str">
        <f>'1. IO 작성 Map'!F291</f>
        <v xml:space="preserve">OFF DELAY TIMER ON </v>
      </c>
      <c r="G292" s="124" t="str">
        <f>VLOOKUP(E292,'2. T-Memory Map'!$D$5:$E$1004,2,FALSE)</f>
        <v>T4144</v>
      </c>
      <c r="H292" s="103" t="str">
        <f>VLOOKUP(G292,'3. M-Memory Map'!$C$4:$D$503,2,FALSE)</f>
        <v>M4074</v>
      </c>
      <c r="I292"/>
      <c r="J292"/>
      <c r="K292" s="799"/>
      <c r="L292" s="799"/>
      <c r="M292" s="471">
        <f>'1. IO 작성 Map'!M291</f>
        <v>0</v>
      </c>
      <c r="N292" s="473">
        <f>'1. IO 작성 Map'!N291</f>
        <v>0</v>
      </c>
      <c r="O292" s="3">
        <f>'1. IO 작성 Map'!O291</f>
        <v>0</v>
      </c>
      <c r="P292" s="103" t="e">
        <f>VLOOKUP(N292,'3. M-Memory Map'!$C$508:$D$1007,2,FALSE)</f>
        <v>#N/A</v>
      </c>
    </row>
    <row r="293" spans="2:16">
      <c r="B293" s="799"/>
      <c r="C293" s="799"/>
      <c r="D293" s="467">
        <f>'1. IO 작성 Map'!D292</f>
        <v>280</v>
      </c>
      <c r="E293" s="469" t="str">
        <f>'1. IO 작성 Map'!E292</f>
        <v>X11B5</v>
      </c>
      <c r="F293" s="23">
        <f>'1. IO 작성 Map'!F292</f>
        <v>0</v>
      </c>
      <c r="G293" s="124" t="e">
        <f>VLOOKUP(E293,'2. T-Memory Map'!$D$5:$E$1004,2,FALSE)</f>
        <v>#N/A</v>
      </c>
      <c r="H293" s="103" t="e">
        <f>VLOOKUP(G293,'3. M-Memory Map'!$C$4:$D$503,2,FALSE)</f>
        <v>#N/A</v>
      </c>
      <c r="I293"/>
      <c r="J293"/>
      <c r="K293" s="799"/>
      <c r="L293" s="799"/>
      <c r="M293" s="471">
        <f>'1. IO 작성 Map'!M292</f>
        <v>0</v>
      </c>
      <c r="N293" s="473">
        <f>'1. IO 작성 Map'!N292</f>
        <v>0</v>
      </c>
      <c r="O293" s="3">
        <f>'1. IO 작성 Map'!O292</f>
        <v>0</v>
      </c>
      <c r="P293" s="103" t="e">
        <f>VLOOKUP(N293,'3. M-Memory Map'!$C$508:$D$1007,2,FALSE)</f>
        <v>#N/A</v>
      </c>
    </row>
    <row r="294" spans="2:16">
      <c r="B294" s="799"/>
      <c r="C294" s="799"/>
      <c r="D294" s="467">
        <f>'1. IO 작성 Map'!D293</f>
        <v>281</v>
      </c>
      <c r="E294" s="469" t="str">
        <f>'1. IO 작성 Map'!E293</f>
        <v>X11B6</v>
      </c>
      <c r="F294" s="23">
        <f>'1. IO 작성 Map'!F293</f>
        <v>0</v>
      </c>
      <c r="G294" s="124" t="e">
        <f>VLOOKUP(E294,'2. T-Memory Map'!$D$5:$E$1004,2,FALSE)</f>
        <v>#N/A</v>
      </c>
      <c r="H294" s="103" t="e">
        <f>VLOOKUP(G294,'3. M-Memory Map'!$C$4:$D$503,2,FALSE)</f>
        <v>#N/A</v>
      </c>
      <c r="I294"/>
      <c r="J294"/>
      <c r="K294" s="799"/>
      <c r="L294" s="799"/>
      <c r="M294" s="471">
        <f>'1. IO 작성 Map'!M293</f>
        <v>0</v>
      </c>
      <c r="N294" s="473">
        <f>'1. IO 작성 Map'!N293</f>
        <v>0</v>
      </c>
      <c r="O294" s="3">
        <f>'1. IO 작성 Map'!O293</f>
        <v>0</v>
      </c>
      <c r="P294" s="103" t="e">
        <f>VLOOKUP(N294,'3. M-Memory Map'!$C$508:$D$1007,2,FALSE)</f>
        <v>#N/A</v>
      </c>
    </row>
    <row r="295" spans="2:16">
      <c r="B295" s="799"/>
      <c r="C295" s="799"/>
      <c r="D295" s="467">
        <f>'1. IO 작성 Map'!D294</f>
        <v>282</v>
      </c>
      <c r="E295" s="469" t="str">
        <f>'1. IO 작성 Map'!E294</f>
        <v>X11B7</v>
      </c>
      <c r="F295" s="23">
        <f>'1. IO 작성 Map'!F294</f>
        <v>0</v>
      </c>
      <c r="G295" s="124" t="e">
        <f>VLOOKUP(E295,'2. T-Memory Map'!$D$5:$E$1004,2,FALSE)</f>
        <v>#N/A</v>
      </c>
      <c r="H295" s="103" t="e">
        <f>VLOOKUP(G295,'3. M-Memory Map'!$C$4:$D$503,2,FALSE)</f>
        <v>#N/A</v>
      </c>
      <c r="I295"/>
      <c r="J295"/>
      <c r="K295" s="799"/>
      <c r="L295" s="799"/>
      <c r="M295" s="471">
        <f>'1. IO 작성 Map'!M294</f>
        <v>0</v>
      </c>
      <c r="N295" s="473">
        <f>'1. IO 작성 Map'!N294</f>
        <v>0</v>
      </c>
      <c r="O295" s="3">
        <f>'1. IO 작성 Map'!O294</f>
        <v>0</v>
      </c>
      <c r="P295" s="103" t="e">
        <f>VLOOKUP(N295,'3. M-Memory Map'!$C$508:$D$1007,2,FALSE)</f>
        <v>#N/A</v>
      </c>
    </row>
    <row r="296" spans="2:16">
      <c r="B296" s="799"/>
      <c r="C296" s="799"/>
      <c r="D296" s="467">
        <f>'1. IO 작성 Map'!D295</f>
        <v>283</v>
      </c>
      <c r="E296" s="469" t="str">
        <f>'1. IO 작성 Map'!E295</f>
        <v>X11B8</v>
      </c>
      <c r="F296" s="23">
        <f>'1. IO 작성 Map'!F295</f>
        <v>0</v>
      </c>
      <c r="G296" s="124" t="e">
        <f>VLOOKUP(E296,'2. T-Memory Map'!$D$5:$E$1004,2,FALSE)</f>
        <v>#N/A</v>
      </c>
      <c r="H296" s="103" t="e">
        <f>VLOOKUP(G296,'3. M-Memory Map'!$C$4:$D$503,2,FALSE)</f>
        <v>#N/A</v>
      </c>
      <c r="I296"/>
      <c r="J296"/>
      <c r="K296" s="799"/>
      <c r="L296" s="799"/>
      <c r="M296" s="471">
        <f>'1. IO 작성 Map'!M295</f>
        <v>0</v>
      </c>
      <c r="N296" s="473">
        <f>'1. IO 작성 Map'!N295</f>
        <v>0</v>
      </c>
      <c r="O296" s="3">
        <f>'1. IO 작성 Map'!O295</f>
        <v>0</v>
      </c>
      <c r="P296" s="103" t="e">
        <f>VLOOKUP(N296,'3. M-Memory Map'!$C$508:$D$1007,2,FALSE)</f>
        <v>#N/A</v>
      </c>
    </row>
    <row r="297" spans="2:16">
      <c r="B297" s="799"/>
      <c r="C297" s="799"/>
      <c r="D297" s="467">
        <f>'1. IO 작성 Map'!D296</f>
        <v>284</v>
      </c>
      <c r="E297" s="469" t="str">
        <f>'1. IO 작성 Map'!E296</f>
        <v>X11B9</v>
      </c>
      <c r="F297" s="23">
        <f>'1. IO 작성 Map'!F296</f>
        <v>0</v>
      </c>
      <c r="G297" s="124" t="e">
        <f>VLOOKUP(E297,'2. T-Memory Map'!$D$5:$E$1004,2,FALSE)</f>
        <v>#N/A</v>
      </c>
      <c r="H297" s="103" t="e">
        <f>VLOOKUP(G297,'3. M-Memory Map'!$C$4:$D$503,2,FALSE)</f>
        <v>#N/A</v>
      </c>
      <c r="I297"/>
      <c r="J297"/>
      <c r="K297" s="799"/>
      <c r="L297" s="799"/>
      <c r="M297" s="471">
        <f>'1. IO 작성 Map'!M296</f>
        <v>0</v>
      </c>
      <c r="N297" s="473">
        <f>'1. IO 작성 Map'!N296</f>
        <v>0</v>
      </c>
      <c r="O297" s="3">
        <f>'1. IO 작성 Map'!O296</f>
        <v>0</v>
      </c>
      <c r="P297" s="103" t="e">
        <f>VLOOKUP(N297,'3. M-Memory Map'!$C$508:$D$1007,2,FALSE)</f>
        <v>#N/A</v>
      </c>
    </row>
    <row r="298" spans="2:16">
      <c r="B298" s="799"/>
      <c r="C298" s="799"/>
      <c r="D298" s="467">
        <f>'1. IO 작성 Map'!D297</f>
        <v>285</v>
      </c>
      <c r="E298" s="469" t="str">
        <f>'1. IO 작성 Map'!E297</f>
        <v>X11BA</v>
      </c>
      <c r="F298" s="23">
        <f>'1. IO 작성 Map'!F297</f>
        <v>0</v>
      </c>
      <c r="G298" s="124" t="e">
        <f>VLOOKUP(E298,'2. T-Memory Map'!$D$5:$E$1004,2,FALSE)</f>
        <v>#N/A</v>
      </c>
      <c r="H298" s="103" t="e">
        <f>VLOOKUP(G298,'3. M-Memory Map'!$C$4:$D$503,2,FALSE)</f>
        <v>#N/A</v>
      </c>
      <c r="I298"/>
      <c r="J298"/>
      <c r="K298" s="799"/>
      <c r="L298" s="799"/>
      <c r="M298" s="471">
        <f>'1. IO 작성 Map'!M297</f>
        <v>0</v>
      </c>
      <c r="N298" s="473">
        <f>'1. IO 작성 Map'!N297</f>
        <v>0</v>
      </c>
      <c r="O298" s="3">
        <f>'1. IO 작성 Map'!O297</f>
        <v>0</v>
      </c>
      <c r="P298" s="103" t="e">
        <f>VLOOKUP(N298,'3. M-Memory Map'!$C$508:$D$1007,2,FALSE)</f>
        <v>#N/A</v>
      </c>
    </row>
    <row r="299" spans="2:16">
      <c r="B299" s="799"/>
      <c r="C299" s="799"/>
      <c r="D299" s="467">
        <f>'1. IO 작성 Map'!D298</f>
        <v>286</v>
      </c>
      <c r="E299" s="469" t="str">
        <f>'1. IO 작성 Map'!E298</f>
        <v>X11BB</v>
      </c>
      <c r="F299" s="23">
        <f>'1. IO 작성 Map'!F298</f>
        <v>0</v>
      </c>
      <c r="G299" s="124" t="e">
        <f>VLOOKUP(E299,'2. T-Memory Map'!$D$5:$E$1004,2,FALSE)</f>
        <v>#N/A</v>
      </c>
      <c r="H299" s="103" t="e">
        <f>VLOOKUP(G299,'3. M-Memory Map'!$C$4:$D$503,2,FALSE)</f>
        <v>#N/A</v>
      </c>
      <c r="I299"/>
      <c r="J299"/>
      <c r="K299" s="799"/>
      <c r="L299" s="799"/>
      <c r="M299" s="471">
        <f>'1. IO 작성 Map'!M298</f>
        <v>0</v>
      </c>
      <c r="N299" s="473">
        <f>'1. IO 작성 Map'!N298</f>
        <v>0</v>
      </c>
      <c r="O299" s="3">
        <f>'1. IO 작성 Map'!O298</f>
        <v>0</v>
      </c>
      <c r="P299" s="103" t="e">
        <f>VLOOKUP(N299,'3. M-Memory Map'!$C$508:$D$1007,2,FALSE)</f>
        <v>#N/A</v>
      </c>
    </row>
    <row r="300" spans="2:16">
      <c r="B300" s="799"/>
      <c r="C300" s="799"/>
      <c r="D300" s="467">
        <f>'1. IO 작성 Map'!D299</f>
        <v>287</v>
      </c>
      <c r="E300" s="469" t="str">
        <f>'1. IO 작성 Map'!E299</f>
        <v>X11BC</v>
      </c>
      <c r="F300" s="757" t="str">
        <f>'1. IO 작성 Map'!F299</f>
        <v>LIGHT CURTAIN NOT DETECTED</v>
      </c>
      <c r="G300" s="124" t="str">
        <f>VLOOKUP(E300,'2. T-Memory Map'!$D$5:$E$1004,2,FALSE)</f>
        <v>T4250</v>
      </c>
      <c r="H300" s="103" t="str">
        <f>VLOOKUP(G300,'3. M-Memory Map'!$C$4:$D$503,2,FALSE)</f>
        <v>M4180</v>
      </c>
      <c r="I300"/>
      <c r="J300"/>
      <c r="K300" s="799"/>
      <c r="L300" s="799"/>
      <c r="M300" s="471">
        <f>'1. IO 작성 Map'!M299</f>
        <v>0</v>
      </c>
      <c r="N300" s="473">
        <f>'1. IO 작성 Map'!N299</f>
        <v>0</v>
      </c>
      <c r="O300" s="3">
        <f>'1. IO 작성 Map'!O299</f>
        <v>0</v>
      </c>
      <c r="P300" s="103" t="e">
        <f>VLOOKUP(N300,'3. M-Memory Map'!$C$508:$D$1007,2,FALSE)</f>
        <v>#N/A</v>
      </c>
    </row>
    <row r="301" spans="2:16">
      <c r="B301" s="799"/>
      <c r="C301" s="799"/>
      <c r="D301" s="467">
        <f>'1. IO 작성 Map'!D300</f>
        <v>288</v>
      </c>
      <c r="E301" s="469" t="str">
        <f>'1. IO 작성 Map'!E300</f>
        <v>X11BD</v>
      </c>
      <c r="F301" s="23" t="str">
        <f>'1. IO 작성 Map'!F300</f>
        <v>LIGHT CURTAIN MUTING STATUS</v>
      </c>
      <c r="G301" s="124" t="str">
        <f>VLOOKUP(E301,'2. T-Memory Map'!$D$5:$E$1004,2,FALSE)</f>
        <v>T4252</v>
      </c>
      <c r="H301" s="103" t="str">
        <f>VLOOKUP(G301,'3. M-Memory Map'!$C$4:$D$503,2,FALSE)</f>
        <v>M4182</v>
      </c>
      <c r="I301"/>
      <c r="J301"/>
      <c r="K301" s="799"/>
      <c r="L301" s="799"/>
      <c r="M301" s="471">
        <f>'1. IO 작성 Map'!M300</f>
        <v>0</v>
      </c>
      <c r="N301" s="473">
        <f>'1. IO 작성 Map'!N300</f>
        <v>0</v>
      </c>
      <c r="O301" s="3">
        <f>'1. IO 작성 Map'!O300</f>
        <v>0</v>
      </c>
      <c r="P301" s="103" t="e">
        <f>VLOOKUP(N301,'3. M-Memory Map'!$C$508:$D$1007,2,FALSE)</f>
        <v>#N/A</v>
      </c>
    </row>
    <row r="302" spans="2:16">
      <c r="B302" s="799"/>
      <c r="C302" s="799"/>
      <c r="D302" s="467">
        <f>'1. IO 작성 Map'!D301</f>
        <v>289</v>
      </c>
      <c r="E302" s="469" t="str">
        <f>'1. IO 작성 Map'!E301</f>
        <v>X11BE</v>
      </c>
      <c r="F302" s="23" t="str">
        <f>'1. IO 작성 Map'!F301</f>
        <v>EQ SELECT SWITCH AUTO MODE</v>
      </c>
      <c r="G302" s="124" t="str">
        <f>VLOOKUP(E302,'2. T-Memory Map'!$D$5:$E$1004,2,FALSE)</f>
        <v>T4260</v>
      </c>
      <c r="H302" s="103" t="str">
        <f>VLOOKUP(G302,'3. M-Memory Map'!$C$4:$D$503,2,FALSE)</f>
        <v>M4190</v>
      </c>
      <c r="I302"/>
      <c r="J302"/>
      <c r="K302" s="799"/>
      <c r="L302" s="799"/>
      <c r="M302" s="471">
        <f>'1. IO 작성 Map'!M301</f>
        <v>0</v>
      </c>
      <c r="N302" s="473">
        <f>'1. IO 작성 Map'!N301</f>
        <v>0</v>
      </c>
      <c r="O302" s="3">
        <f>'1. IO 작성 Map'!O301</f>
        <v>0</v>
      </c>
      <c r="P302" s="103" t="e">
        <f>VLOOKUP(N302,'3. M-Memory Map'!$C$508:$D$1007,2,FALSE)</f>
        <v>#N/A</v>
      </c>
    </row>
    <row r="303" spans="2:16" ht="17.25" thickBot="1">
      <c r="B303" s="800"/>
      <c r="C303" s="800"/>
      <c r="D303" s="467">
        <f>'1. IO 작성 Map'!D302</f>
        <v>290</v>
      </c>
      <c r="E303" s="469" t="str">
        <f>'1. IO 작성 Map'!E302</f>
        <v>X11BF</v>
      </c>
      <c r="F303" s="64" t="str">
        <f>'1. IO 작성 Map'!F302</f>
        <v xml:space="preserve">SACC SELECT SWITCH AUTO MODE </v>
      </c>
      <c r="G303" s="125" t="str">
        <f>VLOOKUP(E303,'2. T-Memory Map'!$D$5:$E$1004,2,FALSE)</f>
        <v>T4261</v>
      </c>
      <c r="H303" s="442" t="str">
        <f>VLOOKUP(G303,'3. M-Memory Map'!$C$4:$D$503,2,FALSE)</f>
        <v>M4191</v>
      </c>
      <c r="I303"/>
      <c r="J303"/>
      <c r="K303" s="800"/>
      <c r="L303" s="800"/>
      <c r="M303" s="471">
        <f>'1. IO 작성 Map'!M302</f>
        <v>0</v>
      </c>
      <c r="N303" s="473">
        <f>'1. IO 작성 Map'!N302</f>
        <v>0</v>
      </c>
      <c r="O303" s="53">
        <f>'1. IO 작성 Map'!O302</f>
        <v>0</v>
      </c>
      <c r="P303" s="294" t="e">
        <f>VLOOKUP(N303,'3. M-Memory Map'!$C$508:$D$1007,2,FALSE)</f>
        <v>#N/A</v>
      </c>
    </row>
    <row r="304" spans="2:16" ht="17.25" thickBot="1">
      <c r="B304" s="777" t="str">
        <f>'1. IO 작성 Map'!B303:F303</f>
        <v>E-BOX</v>
      </c>
      <c r="C304" s="778"/>
      <c r="D304" s="778"/>
      <c r="E304" s="778"/>
      <c r="F304" s="778"/>
      <c r="G304" s="778"/>
      <c r="H304" s="779"/>
      <c r="I304"/>
      <c r="J304"/>
      <c r="K304" s="777">
        <f>'1. IO 작성 Map'!K303:Q303</f>
        <v>0</v>
      </c>
      <c r="L304" s="778"/>
      <c r="M304" s="778"/>
      <c r="N304" s="778"/>
      <c r="O304" s="778"/>
      <c r="P304" s="779"/>
    </row>
    <row r="305" spans="2:16">
      <c r="B305" s="798">
        <f>'1. IO 작성 Map'!B304:B335</f>
        <v>0</v>
      </c>
      <c r="C305" s="798">
        <f>'1. IO 작성 Map'!C304:C335</f>
        <v>0</v>
      </c>
      <c r="D305" s="466">
        <f>'1. IO 작성 Map'!D304</f>
        <v>291</v>
      </c>
      <c r="E305" s="468" t="str">
        <f>'1. IO 작성 Map'!E304</f>
        <v>X11C0</v>
      </c>
      <c r="F305" s="43" t="str">
        <f>'1. IO 작성 Map'!F304</f>
        <v>GPS ELECTRONIC BOX FAN(급기) 1~4 ON</v>
      </c>
      <c r="G305" s="126" t="str">
        <f>VLOOKUP(E305,'2. T-Memory Map'!$D$5:$E$1004,2,FALSE)</f>
        <v>T4310</v>
      </c>
      <c r="H305" s="104" t="str">
        <f>VLOOKUP(G305,'3. M-Memory Map'!$C$4:$D$503,2,FALSE)</f>
        <v>M4230</v>
      </c>
      <c r="I305"/>
      <c r="J305"/>
      <c r="K305" s="798">
        <f>'1. IO 작성 Map'!K304:K335</f>
        <v>0</v>
      </c>
      <c r="L305" s="798">
        <f>'1. IO 작성 Map'!L304:L335</f>
        <v>0</v>
      </c>
      <c r="M305" s="466">
        <f>'1. IO 작성 Map'!M304</f>
        <v>0</v>
      </c>
      <c r="N305" s="468">
        <f>'1. IO 작성 Map'!N304</f>
        <v>0</v>
      </c>
      <c r="O305" s="43">
        <f>'1. IO 작성 Map'!O304</f>
        <v>0</v>
      </c>
      <c r="P305" s="104" t="e">
        <f>VLOOKUP(N305,'3. M-Memory Map'!$C$508:$D$1007,2,FALSE)</f>
        <v>#N/A</v>
      </c>
    </row>
    <row r="306" spans="2:16">
      <c r="B306" s="799"/>
      <c r="C306" s="799"/>
      <c r="D306" s="467">
        <f>'1. IO 작성 Map'!D305</f>
        <v>292</v>
      </c>
      <c r="E306" s="469" t="str">
        <f>'1. IO 작성 Map'!E305</f>
        <v>X11C1</v>
      </c>
      <c r="F306" s="23" t="str">
        <f>'1. IO 작성 Map'!F305</f>
        <v>GPS ELECTRONIC BOX FAN(배기) 5~8 ON</v>
      </c>
      <c r="G306" s="124" t="str">
        <f>VLOOKUP(E306,'2. T-Memory Map'!$D$5:$E$1004,2,FALSE)</f>
        <v>T4311</v>
      </c>
      <c r="H306" s="103" t="str">
        <f>VLOOKUP(G306,'3. M-Memory Map'!$C$4:$D$503,2,FALSE)</f>
        <v>M4231</v>
      </c>
      <c r="I306"/>
      <c r="J306"/>
      <c r="K306" s="799"/>
      <c r="L306" s="799"/>
      <c r="M306" s="471">
        <f>'1. IO 작성 Map'!M305</f>
        <v>0</v>
      </c>
      <c r="N306" s="473">
        <f>'1. IO 작성 Map'!N305</f>
        <v>0</v>
      </c>
      <c r="O306" s="3">
        <f>'1. IO 작성 Map'!O305</f>
        <v>0</v>
      </c>
      <c r="P306" s="103" t="e">
        <f>VLOOKUP(N306,'3. M-Memory Map'!$C$508:$D$1007,2,FALSE)</f>
        <v>#N/A</v>
      </c>
    </row>
    <row r="307" spans="2:16">
      <c r="B307" s="799"/>
      <c r="C307" s="799"/>
      <c r="D307" s="467">
        <f>'1. IO 작성 Map'!D306</f>
        <v>293</v>
      </c>
      <c r="E307" s="469" t="str">
        <f>'1. IO 작성 Map'!E306</f>
        <v>X11C2</v>
      </c>
      <c r="F307" s="23" t="str">
        <f>'1. IO 작성 Map'!F306</f>
        <v xml:space="preserve">UPS ELECTRONIC BOX FAN(급기) 9~12 ON </v>
      </c>
      <c r="G307" s="124" t="str">
        <f>VLOOKUP(E307,'2. T-Memory Map'!$D$5:$E$1004,2,FALSE)</f>
        <v>T4312</v>
      </c>
      <c r="H307" s="103" t="str">
        <f>VLOOKUP(G307,'3. M-Memory Map'!$C$4:$D$503,2,FALSE)</f>
        <v>M4232</v>
      </c>
      <c r="I307"/>
      <c r="J307"/>
      <c r="K307" s="799"/>
      <c r="L307" s="799"/>
      <c r="M307" s="471">
        <f>'1. IO 작성 Map'!M306</f>
        <v>0</v>
      </c>
      <c r="N307" s="473">
        <f>'1. IO 작성 Map'!N306</f>
        <v>0</v>
      </c>
      <c r="O307" s="3">
        <f>'1. IO 작성 Map'!O306</f>
        <v>0</v>
      </c>
      <c r="P307" s="103" t="e">
        <f>VLOOKUP(N307,'3. M-Memory Map'!$C$508:$D$1007,2,FALSE)</f>
        <v>#N/A</v>
      </c>
    </row>
    <row r="308" spans="2:16">
      <c r="B308" s="799"/>
      <c r="C308" s="799"/>
      <c r="D308" s="467">
        <f>'1. IO 작성 Map'!D307</f>
        <v>294</v>
      </c>
      <c r="E308" s="469" t="str">
        <f>'1. IO 작성 Map'!E307</f>
        <v>X11C3</v>
      </c>
      <c r="F308" s="23" t="str">
        <f>'1. IO 작성 Map'!F307</f>
        <v>UPS ELECTRONIC BOX FAN(배기) 13~16 ON</v>
      </c>
      <c r="G308" s="124" t="str">
        <f>VLOOKUP(E308,'2. T-Memory Map'!$D$5:$E$1004,2,FALSE)</f>
        <v>T4313</v>
      </c>
      <c r="H308" s="103" t="str">
        <f>VLOOKUP(G308,'3. M-Memory Map'!$C$4:$D$503,2,FALSE)</f>
        <v>M4233</v>
      </c>
      <c r="I308"/>
      <c r="J308"/>
      <c r="K308" s="799"/>
      <c r="L308" s="799"/>
      <c r="M308" s="471">
        <f>'1. IO 작성 Map'!M307</f>
        <v>0</v>
      </c>
      <c r="N308" s="473">
        <f>'1. IO 작성 Map'!N307</f>
        <v>0</v>
      </c>
      <c r="O308" s="3">
        <f>'1. IO 작성 Map'!O307</f>
        <v>0</v>
      </c>
      <c r="P308" s="103" t="e">
        <f>VLOOKUP(N308,'3. M-Memory Map'!$C$508:$D$1007,2,FALSE)</f>
        <v>#N/A</v>
      </c>
    </row>
    <row r="309" spans="2:16">
      <c r="B309" s="799"/>
      <c r="C309" s="799"/>
      <c r="D309" s="467">
        <f>'1. IO 작성 Map'!D308</f>
        <v>295</v>
      </c>
      <c r="E309" s="469" t="str">
        <f>'1. IO 작성 Map'!E308</f>
        <v>X11C4</v>
      </c>
      <c r="F309" s="23" t="str">
        <f>'1. IO 작성 Map'!F308</f>
        <v>E-BOX FRONT(UPS) DOOR OPEN</v>
      </c>
      <c r="G309" s="124" t="str">
        <f>VLOOKUP(E309,'2. T-Memory Map'!$D$5:$E$1004,2,FALSE)</f>
        <v>T4570</v>
      </c>
      <c r="H309" s="103" t="str">
        <f>VLOOKUP(G309,'3. M-Memory Map'!$C$4:$D$503,2,FALSE)</f>
        <v>M4100</v>
      </c>
      <c r="I309"/>
      <c r="J309"/>
      <c r="K309" s="799"/>
      <c r="L309" s="799"/>
      <c r="M309" s="471">
        <f>'1. IO 작성 Map'!M308</f>
        <v>0</v>
      </c>
      <c r="N309" s="473">
        <f>'1. IO 작성 Map'!N308</f>
        <v>0</v>
      </c>
      <c r="O309" s="3">
        <f>'1. IO 작성 Map'!O308</f>
        <v>0</v>
      </c>
      <c r="P309" s="103" t="e">
        <f>VLOOKUP(N309,'3. M-Memory Map'!$C$508:$D$1007,2,FALSE)</f>
        <v>#N/A</v>
      </c>
    </row>
    <row r="310" spans="2:16">
      <c r="B310" s="799"/>
      <c r="C310" s="799"/>
      <c r="D310" s="467">
        <f>'1. IO 작성 Map'!D309</f>
        <v>296</v>
      </c>
      <c r="E310" s="469" t="str">
        <f>'1. IO 작성 Map'!E309</f>
        <v>X11C5</v>
      </c>
      <c r="F310" s="23" t="str">
        <f>'1. IO 작성 Map'!F309</f>
        <v xml:space="preserve">E-BOX REAR(GPS) DOOR OPEN </v>
      </c>
      <c r="G310" s="124" t="str">
        <f>VLOOKUP(E310,'2. T-Memory Map'!$D$5:$E$1004,2,FALSE)</f>
        <v>T4571</v>
      </c>
      <c r="H310" s="103" t="str">
        <f>VLOOKUP(G310,'3. M-Memory Map'!$C$4:$D$503,2,FALSE)</f>
        <v>M4101</v>
      </c>
      <c r="I310"/>
      <c r="J310"/>
      <c r="K310" s="799"/>
      <c r="L310" s="799"/>
      <c r="M310" s="471">
        <f>'1. IO 작성 Map'!M309</f>
        <v>0</v>
      </c>
      <c r="N310" s="473">
        <f>'1. IO 작성 Map'!N309</f>
        <v>0</v>
      </c>
      <c r="O310" s="3">
        <f>'1. IO 작성 Map'!O309</f>
        <v>0</v>
      </c>
      <c r="P310" s="103" t="e">
        <f>VLOOKUP(N310,'3. M-Memory Map'!$C$508:$D$1007,2,FALSE)</f>
        <v>#N/A</v>
      </c>
    </row>
    <row r="311" spans="2:16">
      <c r="B311" s="799"/>
      <c r="C311" s="799"/>
      <c r="D311" s="467">
        <f>'1. IO 작성 Map'!D310</f>
        <v>297</v>
      </c>
      <c r="E311" s="469" t="str">
        <f>'1. IO 작성 Map'!E310</f>
        <v>X11C6</v>
      </c>
      <c r="F311" s="757" t="str">
        <f>'1. IO 작성 Map'!F310</f>
        <v>SMOKE DETECT 01 (FRONT EL. BOX)</v>
      </c>
      <c r="G311" s="124" t="str">
        <f>VLOOKUP(E311,'2. T-Memory Map'!$D$5:$E$1004,2,FALSE)</f>
        <v>T4300</v>
      </c>
      <c r="H311" s="103" t="str">
        <f>VLOOKUP(G311,'3. M-Memory Map'!$C$4:$D$503,2,FALSE)</f>
        <v>M4220</v>
      </c>
      <c r="I311"/>
      <c r="J311"/>
      <c r="K311" s="799"/>
      <c r="L311" s="799"/>
      <c r="M311" s="471">
        <f>'1. IO 작성 Map'!M310</f>
        <v>0</v>
      </c>
      <c r="N311" s="473">
        <f>'1. IO 작성 Map'!N310</f>
        <v>0</v>
      </c>
      <c r="O311" s="3">
        <f>'1. IO 작성 Map'!O310</f>
        <v>0</v>
      </c>
      <c r="P311" s="103" t="e">
        <f>VLOOKUP(N311,'3. M-Memory Map'!$C$508:$D$1007,2,FALSE)</f>
        <v>#N/A</v>
      </c>
    </row>
    <row r="312" spans="2:16">
      <c r="B312" s="799"/>
      <c r="C312" s="799"/>
      <c r="D312" s="467">
        <f>'1. IO 작성 Map'!D311</f>
        <v>298</v>
      </c>
      <c r="E312" s="469" t="str">
        <f>'1. IO 작성 Map'!E311</f>
        <v>X11C7</v>
      </c>
      <c r="F312" s="757" t="str">
        <f>'1. IO 작성 Map'!F311</f>
        <v>SMOKE DETECT 02 (REAR EL. BOX)</v>
      </c>
      <c r="G312" s="124" t="str">
        <f>VLOOKUP(E312,'2. T-Memory Map'!$D$5:$E$1004,2,FALSE)</f>
        <v>T4301</v>
      </c>
      <c r="H312" s="103" t="str">
        <f>VLOOKUP(G312,'3. M-Memory Map'!$C$4:$D$503,2,FALSE)</f>
        <v>M4221</v>
      </c>
      <c r="I312"/>
      <c r="J312"/>
      <c r="K312" s="799"/>
      <c r="L312" s="799"/>
      <c r="M312" s="471">
        <f>'1. IO 작성 Map'!M311</f>
        <v>0</v>
      </c>
      <c r="N312" s="473">
        <f>'1. IO 작성 Map'!N311</f>
        <v>0</v>
      </c>
      <c r="O312" s="3">
        <f>'1. IO 작성 Map'!O311</f>
        <v>0</v>
      </c>
      <c r="P312" s="103" t="e">
        <f>VLOOKUP(N312,'3. M-Memory Map'!$C$508:$D$1007,2,FALSE)</f>
        <v>#N/A</v>
      </c>
    </row>
    <row r="313" spans="2:16">
      <c r="B313" s="799"/>
      <c r="C313" s="799"/>
      <c r="D313" s="467">
        <f>'1. IO 작성 Map'!D312</f>
        <v>299</v>
      </c>
      <c r="E313" s="469" t="str">
        <f>'1. IO 작성 Map'!E312</f>
        <v>X11C8</v>
      </c>
      <c r="F313" s="23">
        <f>'1. IO 작성 Map'!F312</f>
        <v>0</v>
      </c>
      <c r="G313" s="124" t="e">
        <f>VLOOKUP(E313,'2. T-Memory Map'!$D$5:$E$1004,2,FALSE)</f>
        <v>#N/A</v>
      </c>
      <c r="H313" s="103" t="e">
        <f>VLOOKUP(G313,'3. M-Memory Map'!$C$4:$D$503,2,FALSE)</f>
        <v>#N/A</v>
      </c>
      <c r="I313"/>
      <c r="J313"/>
      <c r="K313" s="799"/>
      <c r="L313" s="799"/>
      <c r="M313" s="471">
        <f>'1. IO 작성 Map'!M312</f>
        <v>0</v>
      </c>
      <c r="N313" s="473">
        <f>'1. IO 작성 Map'!N312</f>
        <v>0</v>
      </c>
      <c r="O313" s="3">
        <f>'1. IO 작성 Map'!O312</f>
        <v>0</v>
      </c>
      <c r="P313" s="103" t="e">
        <f>VLOOKUP(N313,'3. M-Memory Map'!$C$508:$D$1007,2,FALSE)</f>
        <v>#N/A</v>
      </c>
    </row>
    <row r="314" spans="2:16">
      <c r="B314" s="799"/>
      <c r="C314" s="799"/>
      <c r="D314" s="467">
        <f>'1. IO 작성 Map'!D313</f>
        <v>300</v>
      </c>
      <c r="E314" s="469" t="str">
        <f>'1. IO 작성 Map'!E313</f>
        <v>X11C9</v>
      </c>
      <c r="F314" s="23">
        <f>'1. IO 작성 Map'!F313</f>
        <v>0</v>
      </c>
      <c r="G314" s="124" t="e">
        <f>VLOOKUP(E314,'2. T-Memory Map'!$D$5:$E$1004,2,FALSE)</f>
        <v>#N/A</v>
      </c>
      <c r="H314" s="103" t="e">
        <f>VLOOKUP(G314,'3. M-Memory Map'!$C$4:$D$503,2,FALSE)</f>
        <v>#N/A</v>
      </c>
      <c r="I314"/>
      <c r="J314"/>
      <c r="K314" s="799"/>
      <c r="L314" s="799"/>
      <c r="M314" s="471">
        <f>'1. IO 작성 Map'!M313</f>
        <v>0</v>
      </c>
      <c r="N314" s="473">
        <f>'1. IO 작성 Map'!N313</f>
        <v>0</v>
      </c>
      <c r="O314" s="3">
        <f>'1. IO 작성 Map'!O313</f>
        <v>0</v>
      </c>
      <c r="P314" s="103" t="e">
        <f>VLOOKUP(N314,'3. M-Memory Map'!$C$508:$D$1007,2,FALSE)</f>
        <v>#N/A</v>
      </c>
    </row>
    <row r="315" spans="2:16">
      <c r="B315" s="799"/>
      <c r="C315" s="799"/>
      <c r="D315" s="467">
        <f>'1. IO 작성 Map'!D314</f>
        <v>301</v>
      </c>
      <c r="E315" s="469" t="str">
        <f>'1. IO 작성 Map'!E314</f>
        <v>X11CA</v>
      </c>
      <c r="F315" s="757" t="str">
        <f>'1. IO 작성 Map'!F314</f>
        <v>TEMP. INDICATOR 01 OVER (FRONT EL. BOX)</v>
      </c>
      <c r="G315" s="124" t="str">
        <f>VLOOKUP(E315,'2. T-Memory Map'!$D$5:$E$1004,2,FALSE)</f>
        <v>T4290</v>
      </c>
      <c r="H315" s="103" t="str">
        <f>VLOOKUP(G315,'3. M-Memory Map'!$C$4:$D$503,2,FALSE)</f>
        <v>M4210</v>
      </c>
      <c r="I315"/>
      <c r="J315"/>
      <c r="K315" s="799"/>
      <c r="L315" s="799"/>
      <c r="M315" s="471">
        <f>'1. IO 작성 Map'!M314</f>
        <v>0</v>
      </c>
      <c r="N315" s="473">
        <f>'1. IO 작성 Map'!N314</f>
        <v>0</v>
      </c>
      <c r="O315" s="3">
        <f>'1. IO 작성 Map'!O314</f>
        <v>0</v>
      </c>
      <c r="P315" s="103" t="e">
        <f>VLOOKUP(N315,'3. M-Memory Map'!$C$508:$D$1007,2,FALSE)</f>
        <v>#N/A</v>
      </c>
    </row>
    <row r="316" spans="2:16">
      <c r="B316" s="799"/>
      <c r="C316" s="799"/>
      <c r="D316" s="467">
        <f>'1. IO 작성 Map'!D315</f>
        <v>302</v>
      </c>
      <c r="E316" s="469" t="str">
        <f>'1. IO 작성 Map'!E315</f>
        <v>X11CB</v>
      </c>
      <c r="F316" s="757" t="str">
        <f>'1. IO 작성 Map'!F315</f>
        <v xml:space="preserve">TEMP. INDICATOR 02 OVER (REAR EL. BOX) </v>
      </c>
      <c r="G316" s="124" t="str">
        <f>VLOOKUP(E316,'2. T-Memory Map'!$D$5:$E$1004,2,FALSE)</f>
        <v>T4291</v>
      </c>
      <c r="H316" s="103" t="str">
        <f>VLOOKUP(G316,'3. M-Memory Map'!$C$4:$D$503,2,FALSE)</f>
        <v>M4211</v>
      </c>
      <c r="I316"/>
      <c r="J316"/>
      <c r="K316" s="799"/>
      <c r="L316" s="799"/>
      <c r="M316" s="471">
        <f>'1. IO 작성 Map'!M315</f>
        <v>0</v>
      </c>
      <c r="N316" s="473">
        <f>'1. IO 작성 Map'!N315</f>
        <v>0</v>
      </c>
      <c r="O316" s="3">
        <f>'1. IO 작성 Map'!O315</f>
        <v>0</v>
      </c>
      <c r="P316" s="103" t="e">
        <f>VLOOKUP(N316,'3. M-Memory Map'!$C$508:$D$1007,2,FALSE)</f>
        <v>#N/A</v>
      </c>
    </row>
    <row r="317" spans="2:16">
      <c r="B317" s="799"/>
      <c r="C317" s="799"/>
      <c r="D317" s="467">
        <f>'1. IO 작성 Map'!D316</f>
        <v>303</v>
      </c>
      <c r="E317" s="469" t="str">
        <f>'1. IO 작성 Map'!E316</f>
        <v>X11CC</v>
      </c>
      <c r="F317" s="23">
        <f>'1. IO 작성 Map'!F316</f>
        <v>0</v>
      </c>
      <c r="G317" s="124" t="e">
        <f>VLOOKUP(E317,'2. T-Memory Map'!$D$5:$E$1004,2,FALSE)</f>
        <v>#N/A</v>
      </c>
      <c r="H317" s="103" t="e">
        <f>VLOOKUP(G317,'3. M-Memory Map'!$C$4:$D$503,2,FALSE)</f>
        <v>#N/A</v>
      </c>
      <c r="I317"/>
      <c r="J317"/>
      <c r="K317" s="799"/>
      <c r="L317" s="799"/>
      <c r="M317" s="471">
        <f>'1. IO 작성 Map'!M316</f>
        <v>0</v>
      </c>
      <c r="N317" s="473">
        <f>'1. IO 작성 Map'!N316</f>
        <v>0</v>
      </c>
      <c r="O317" s="3">
        <f>'1. IO 작성 Map'!O316</f>
        <v>0</v>
      </c>
      <c r="P317" s="103" t="e">
        <f>VLOOKUP(N317,'3. M-Memory Map'!$C$508:$D$1007,2,FALSE)</f>
        <v>#N/A</v>
      </c>
    </row>
    <row r="318" spans="2:16">
      <c r="B318" s="799"/>
      <c r="C318" s="799"/>
      <c r="D318" s="467">
        <f>'1. IO 작성 Map'!D317</f>
        <v>304</v>
      </c>
      <c r="E318" s="469" t="str">
        <f>'1. IO 작성 Map'!E317</f>
        <v>X11CD</v>
      </c>
      <c r="F318" s="23">
        <f>'1. IO 작성 Map'!F317</f>
        <v>0</v>
      </c>
      <c r="G318" s="124" t="e">
        <f>VLOOKUP(E318,'2. T-Memory Map'!$D$5:$E$1004,2,FALSE)</f>
        <v>#N/A</v>
      </c>
      <c r="H318" s="103" t="e">
        <f>VLOOKUP(G318,'3. M-Memory Map'!$C$4:$D$503,2,FALSE)</f>
        <v>#N/A</v>
      </c>
      <c r="I318"/>
      <c r="J318"/>
      <c r="K318" s="799"/>
      <c r="L318" s="799"/>
      <c r="M318" s="471">
        <f>'1. IO 작성 Map'!M317</f>
        <v>0</v>
      </c>
      <c r="N318" s="473">
        <f>'1. IO 작성 Map'!N317</f>
        <v>0</v>
      </c>
      <c r="O318" s="3">
        <f>'1. IO 작성 Map'!O317</f>
        <v>0</v>
      </c>
      <c r="P318" s="103" t="e">
        <f>VLOOKUP(N318,'3. M-Memory Map'!$C$508:$D$1007,2,FALSE)</f>
        <v>#N/A</v>
      </c>
    </row>
    <row r="319" spans="2:16">
      <c r="B319" s="799"/>
      <c r="C319" s="799"/>
      <c r="D319" s="467">
        <f>'1. IO 작성 Map'!D318</f>
        <v>305</v>
      </c>
      <c r="E319" s="469" t="str">
        <f>'1. IO 작성 Map'!E318</f>
        <v>X11CE</v>
      </c>
      <c r="F319" s="23" t="str">
        <f>'1. IO 작성 Map'!F318</f>
        <v>TEMP. ALARM RESET SWITCH PUSH 01 (FRONT EL. BOX)</v>
      </c>
      <c r="G319" s="124" t="str">
        <f>VLOOKUP(E319,'2. T-Memory Map'!$D$5:$E$1004,2,FALSE)</f>
        <v>T4470</v>
      </c>
      <c r="H319" s="103" t="str">
        <f>VLOOKUP(G319,'3. M-Memory Map'!$C$4:$D$503,2,FALSE)</f>
        <v>M4260</v>
      </c>
      <c r="I319"/>
      <c r="J319"/>
      <c r="K319" s="799"/>
      <c r="L319" s="799"/>
      <c r="M319" s="471">
        <f>'1. IO 작성 Map'!M318</f>
        <v>0</v>
      </c>
      <c r="N319" s="473">
        <f>'1. IO 작성 Map'!N318</f>
        <v>0</v>
      </c>
      <c r="O319" s="3">
        <f>'1. IO 작성 Map'!O318</f>
        <v>0</v>
      </c>
      <c r="P319" s="103" t="e">
        <f>VLOOKUP(N319,'3. M-Memory Map'!$C$508:$D$1007,2,FALSE)</f>
        <v>#N/A</v>
      </c>
    </row>
    <row r="320" spans="2:16">
      <c r="B320" s="799"/>
      <c r="C320" s="799"/>
      <c r="D320" s="467">
        <f>'1. IO 작성 Map'!D319</f>
        <v>306</v>
      </c>
      <c r="E320" s="469" t="str">
        <f>'1. IO 작성 Map'!E319</f>
        <v>X11CF</v>
      </c>
      <c r="F320" s="23" t="str">
        <f>'1. IO 작성 Map'!F319</f>
        <v>TEMP. ALARM RESET SWITCH PUSH 02 (REAR EL. BOX)</v>
      </c>
      <c r="G320" s="124" t="str">
        <f>VLOOKUP(E320,'2. T-Memory Map'!$D$5:$E$1004,2,FALSE)</f>
        <v>T4471</v>
      </c>
      <c r="H320" s="103" t="str">
        <f>VLOOKUP(G320,'3. M-Memory Map'!$C$4:$D$503,2,FALSE)</f>
        <v>M4261</v>
      </c>
      <c r="I320"/>
      <c r="J320"/>
      <c r="K320" s="799"/>
      <c r="L320" s="799"/>
      <c r="M320" s="471">
        <f>'1. IO 작성 Map'!M319</f>
        <v>0</v>
      </c>
      <c r="N320" s="473">
        <f>'1. IO 작성 Map'!N319</f>
        <v>0</v>
      </c>
      <c r="O320" s="3">
        <f>'1. IO 작성 Map'!O319</f>
        <v>0</v>
      </c>
      <c r="P320" s="103" t="e">
        <f>VLOOKUP(N320,'3. M-Memory Map'!$C$508:$D$1007,2,FALSE)</f>
        <v>#N/A</v>
      </c>
    </row>
    <row r="321" spans="2:16">
      <c r="B321" s="799"/>
      <c r="C321" s="799"/>
      <c r="D321" s="467">
        <f>'1. IO 작성 Map'!D320</f>
        <v>307</v>
      </c>
      <c r="E321" s="469" t="str">
        <f>'1. IO 작성 Map'!E320</f>
        <v>X11D0</v>
      </c>
      <c r="F321" s="23" t="str">
        <f>'1. IO 작성 Map'!F320</f>
        <v>EMS SWITCH 01 PUSH (OP)</v>
      </c>
      <c r="G321" s="124" t="str">
        <f>VLOOKUP(E321,'2. T-Memory Map'!$D$5:$E$1004,2,FALSE)</f>
        <v>T4080</v>
      </c>
      <c r="H321" s="103" t="str">
        <f>VLOOKUP(G321,'3. M-Memory Map'!$C$4:$D$503,2,FALSE)</f>
        <v>M4010</v>
      </c>
      <c r="I321"/>
      <c r="J321"/>
      <c r="K321" s="799"/>
      <c r="L321" s="799"/>
      <c r="M321" s="471">
        <f>'1. IO 작성 Map'!M320</f>
        <v>0</v>
      </c>
      <c r="N321" s="473">
        <f>'1. IO 작성 Map'!N320</f>
        <v>0</v>
      </c>
      <c r="O321" s="3">
        <f>'1. IO 작성 Map'!O320</f>
        <v>0</v>
      </c>
      <c r="P321" s="103" t="e">
        <f>VLOOKUP(N321,'3. M-Memory Map'!$C$508:$D$1007,2,FALSE)</f>
        <v>#N/A</v>
      </c>
    </row>
    <row r="322" spans="2:16">
      <c r="B322" s="799"/>
      <c r="C322" s="799"/>
      <c r="D322" s="467">
        <f>'1. IO 작성 Map'!D321</f>
        <v>308</v>
      </c>
      <c r="E322" s="469" t="str">
        <f>'1. IO 작성 Map'!E321</f>
        <v>X11D1</v>
      </c>
      <c r="F322" s="23" t="str">
        <f>'1. IO 작성 Map'!F321</f>
        <v>EMS SWITCH 02 PUSH (LEFT FRONT)</v>
      </c>
      <c r="G322" s="124" t="str">
        <f>VLOOKUP(E322,'2. T-Memory Map'!$D$5:$E$1004,2,FALSE)</f>
        <v>T4081</v>
      </c>
      <c r="H322" s="103" t="str">
        <f>VLOOKUP(G322,'3. M-Memory Map'!$C$4:$D$503,2,FALSE)</f>
        <v>M4011</v>
      </c>
      <c r="I322"/>
      <c r="J322"/>
      <c r="K322" s="799"/>
      <c r="L322" s="799"/>
      <c r="M322" s="471">
        <f>'1. IO 작성 Map'!M321</f>
        <v>0</v>
      </c>
      <c r="N322" s="473">
        <f>'1. IO 작성 Map'!N321</f>
        <v>0</v>
      </c>
      <c r="O322" s="3">
        <f>'1. IO 작성 Map'!O321</f>
        <v>0</v>
      </c>
      <c r="P322" s="103" t="e">
        <f>VLOOKUP(N322,'3. M-Memory Map'!$C$508:$D$1007,2,FALSE)</f>
        <v>#N/A</v>
      </c>
    </row>
    <row r="323" spans="2:16">
      <c r="B323" s="799"/>
      <c r="C323" s="799"/>
      <c r="D323" s="467">
        <f>'1. IO 작성 Map'!D322</f>
        <v>309</v>
      </c>
      <c r="E323" s="469" t="str">
        <f>'1. IO 작성 Map'!E322</f>
        <v>X11D2</v>
      </c>
      <c r="F323" s="23" t="str">
        <f>'1. IO 작성 Map'!F322</f>
        <v xml:space="preserve">EMS SWITCH 03 PUSH (RIGHT FRONT) </v>
      </c>
      <c r="G323" s="124" t="str">
        <f>VLOOKUP(E323,'2. T-Memory Map'!$D$5:$E$1004,2,FALSE)</f>
        <v>T4082</v>
      </c>
      <c r="H323" s="103" t="str">
        <f>VLOOKUP(G323,'3. M-Memory Map'!$C$4:$D$503,2,FALSE)</f>
        <v>M4012</v>
      </c>
      <c r="I323"/>
      <c r="J323"/>
      <c r="K323" s="799"/>
      <c r="L323" s="799"/>
      <c r="M323" s="471">
        <f>'1. IO 작성 Map'!M322</f>
        <v>0</v>
      </c>
      <c r="N323" s="473">
        <f>'1. IO 작성 Map'!N322</f>
        <v>0</v>
      </c>
      <c r="O323" s="3">
        <f>'1. IO 작성 Map'!O322</f>
        <v>0</v>
      </c>
      <c r="P323" s="103" t="e">
        <f>VLOOKUP(N323,'3. M-Memory Map'!$C$508:$D$1007,2,FALSE)</f>
        <v>#N/A</v>
      </c>
    </row>
    <row r="324" spans="2:16">
      <c r="B324" s="799"/>
      <c r="C324" s="799"/>
      <c r="D324" s="467">
        <f>'1. IO 작성 Map'!D323</f>
        <v>310</v>
      </c>
      <c r="E324" s="469" t="str">
        <f>'1. IO 작성 Map'!E323</f>
        <v>X11D3</v>
      </c>
      <c r="F324" s="23" t="str">
        <f>'1. IO 작성 Map'!F323</f>
        <v xml:space="preserve">EMS SWITCH 04 PUSH (RIGHT BACK) </v>
      </c>
      <c r="G324" s="124" t="str">
        <f>VLOOKUP(E324,'2. T-Memory Map'!$D$5:$E$1004,2,FALSE)</f>
        <v>T4083</v>
      </c>
      <c r="H324" s="103" t="str">
        <f>VLOOKUP(G324,'3. M-Memory Map'!$C$4:$D$503,2,FALSE)</f>
        <v>M4013</v>
      </c>
      <c r="I324"/>
      <c r="J324"/>
      <c r="K324" s="799"/>
      <c r="L324" s="799"/>
      <c r="M324" s="471">
        <f>'1. IO 작성 Map'!M323</f>
        <v>0</v>
      </c>
      <c r="N324" s="473">
        <f>'1. IO 작성 Map'!N323</f>
        <v>0</v>
      </c>
      <c r="O324" s="3">
        <f>'1. IO 작성 Map'!O323</f>
        <v>0</v>
      </c>
      <c r="P324" s="103" t="e">
        <f>VLOOKUP(N324,'3. M-Memory Map'!$C$508:$D$1007,2,FALSE)</f>
        <v>#N/A</v>
      </c>
    </row>
    <row r="325" spans="2:16">
      <c r="B325" s="799"/>
      <c r="C325" s="799"/>
      <c r="D325" s="467">
        <f>'1. IO 작성 Map'!D324</f>
        <v>311</v>
      </c>
      <c r="E325" s="469" t="str">
        <f>'1. IO 작성 Map'!E324</f>
        <v>X11D4</v>
      </c>
      <c r="F325" s="23" t="str">
        <f>'1. IO 작성 Map'!F324</f>
        <v>EMS SWITCH 05 PUSH (LEFT BACK)</v>
      </c>
      <c r="G325" s="124" t="str">
        <f>VLOOKUP(E325,'2. T-Memory Map'!$D$5:$E$1004,2,FALSE)</f>
        <v>T4084</v>
      </c>
      <c r="H325" s="103" t="str">
        <f>VLOOKUP(G325,'3. M-Memory Map'!$C$4:$D$503,2,FALSE)</f>
        <v>M4014</v>
      </c>
      <c r="I325"/>
      <c r="J325"/>
      <c r="K325" s="799"/>
      <c r="L325" s="799"/>
      <c r="M325" s="471">
        <f>'1. IO 작성 Map'!M324</f>
        <v>0</v>
      </c>
      <c r="N325" s="473">
        <f>'1. IO 작성 Map'!N324</f>
        <v>0</v>
      </c>
      <c r="O325" s="3">
        <f>'1. IO 작성 Map'!O324</f>
        <v>0</v>
      </c>
      <c r="P325" s="103" t="e">
        <f>VLOOKUP(N325,'3. M-Memory Map'!$C$508:$D$1007,2,FALSE)</f>
        <v>#N/A</v>
      </c>
    </row>
    <row r="326" spans="2:16">
      <c r="B326" s="799"/>
      <c r="C326" s="799"/>
      <c r="D326" s="467">
        <f>'1. IO 작성 Map'!D325</f>
        <v>312</v>
      </c>
      <c r="E326" s="469" t="str">
        <f>'1. IO 작성 Map'!E325</f>
        <v>X11D5</v>
      </c>
      <c r="F326" s="23" t="str">
        <f>'1. IO 작성 Map'!F325</f>
        <v>EMS SWITCH 06 PUSH (INNER LEFT FRONT)</v>
      </c>
      <c r="G326" s="124" t="str">
        <f>VLOOKUP(E326,'2. T-Memory Map'!$D$5:$E$1004,2,FALSE)</f>
        <v>T4085</v>
      </c>
      <c r="H326" s="103" t="str">
        <f>VLOOKUP(G326,'3. M-Memory Map'!$C$4:$D$503,2,FALSE)</f>
        <v>M4015</v>
      </c>
      <c r="I326"/>
      <c r="J326"/>
      <c r="K326" s="799"/>
      <c r="L326" s="799"/>
      <c r="M326" s="471">
        <f>'1. IO 작성 Map'!M325</f>
        <v>0</v>
      </c>
      <c r="N326" s="473">
        <f>'1. IO 작성 Map'!N325</f>
        <v>0</v>
      </c>
      <c r="O326" s="3">
        <f>'1. IO 작성 Map'!O325</f>
        <v>0</v>
      </c>
      <c r="P326" s="103" t="e">
        <f>VLOOKUP(N326,'3. M-Memory Map'!$C$508:$D$1007,2,FALSE)</f>
        <v>#N/A</v>
      </c>
    </row>
    <row r="327" spans="2:16">
      <c r="B327" s="799"/>
      <c r="C327" s="799"/>
      <c r="D327" s="467">
        <f>'1. IO 작성 Map'!D326</f>
        <v>313</v>
      </c>
      <c r="E327" s="469" t="str">
        <f>'1. IO 작성 Map'!E326</f>
        <v>X11D6</v>
      </c>
      <c r="F327" s="23" t="str">
        <f>'1. IO 작성 Map'!F326</f>
        <v xml:space="preserve">EMS SWITCH 07 PUSH (INNER RIGHT FRONT) </v>
      </c>
      <c r="G327" s="124" t="str">
        <f>VLOOKUP(E327,'2. T-Memory Map'!$D$5:$E$1004,2,FALSE)</f>
        <v>T4086</v>
      </c>
      <c r="H327" s="103" t="str">
        <f>VLOOKUP(G327,'3. M-Memory Map'!$C$4:$D$503,2,FALSE)</f>
        <v>M4016</v>
      </c>
      <c r="I327"/>
      <c r="J327"/>
      <c r="K327" s="799"/>
      <c r="L327" s="799"/>
      <c r="M327" s="471">
        <f>'1. IO 작성 Map'!M326</f>
        <v>0</v>
      </c>
      <c r="N327" s="473">
        <f>'1. IO 작성 Map'!N326</f>
        <v>0</v>
      </c>
      <c r="O327" s="3">
        <f>'1. IO 작성 Map'!O326</f>
        <v>0</v>
      </c>
      <c r="P327" s="103" t="e">
        <f>VLOOKUP(N327,'3. M-Memory Map'!$C$508:$D$1007,2,FALSE)</f>
        <v>#N/A</v>
      </c>
    </row>
    <row r="328" spans="2:16">
      <c r="B328" s="799"/>
      <c r="C328" s="799"/>
      <c r="D328" s="467">
        <f>'1. IO 작성 Map'!D327</f>
        <v>314</v>
      </c>
      <c r="E328" s="469" t="str">
        <f>'1. IO 작성 Map'!E327</f>
        <v>X11D7</v>
      </c>
      <c r="F328" s="23" t="str">
        <f>'1. IO 작성 Map'!F327</f>
        <v xml:space="preserve">EMS SWITCH 08 PUSH (INNER RIGHT BACK) </v>
      </c>
      <c r="G328" s="124" t="str">
        <f>VLOOKUP(E328,'2. T-Memory Map'!$D$5:$E$1004,2,FALSE)</f>
        <v>T4087</v>
      </c>
      <c r="H328" s="103" t="str">
        <f>VLOOKUP(G328,'3. M-Memory Map'!$C$4:$D$503,2,FALSE)</f>
        <v>M4017</v>
      </c>
      <c r="I328"/>
      <c r="J328"/>
      <c r="K328" s="799"/>
      <c r="L328" s="799"/>
      <c r="M328" s="471">
        <f>'1. IO 작성 Map'!M327</f>
        <v>0</v>
      </c>
      <c r="N328" s="473">
        <f>'1. IO 작성 Map'!N327</f>
        <v>0</v>
      </c>
      <c r="O328" s="3">
        <f>'1. IO 작성 Map'!O327</f>
        <v>0</v>
      </c>
      <c r="P328" s="103" t="e">
        <f>VLOOKUP(N328,'3. M-Memory Map'!$C$508:$D$1007,2,FALSE)</f>
        <v>#N/A</v>
      </c>
    </row>
    <row r="329" spans="2:16">
      <c r="B329" s="799"/>
      <c r="C329" s="799"/>
      <c r="D329" s="467">
        <f>'1. IO 작성 Map'!D328</f>
        <v>315</v>
      </c>
      <c r="E329" s="469" t="str">
        <f>'1. IO 작성 Map'!E328</f>
        <v>X11D8</v>
      </c>
      <c r="F329" s="23" t="str">
        <f>'1. IO 작성 Map'!F328</f>
        <v xml:space="preserve">EMS SWITCH 09 PUSH (INNER LEFT BACK) </v>
      </c>
      <c r="G329" s="124" t="str">
        <f>VLOOKUP(E329,'2. T-Memory Map'!$D$5:$E$1004,2,FALSE)</f>
        <v>T4088</v>
      </c>
      <c r="H329" s="103" t="str">
        <f>VLOOKUP(G329,'3. M-Memory Map'!$C$4:$D$503,2,FALSE)</f>
        <v>M4018</v>
      </c>
      <c r="I329"/>
      <c r="J329"/>
      <c r="K329" s="799"/>
      <c r="L329" s="799"/>
      <c r="M329" s="471">
        <f>'1. IO 작성 Map'!M328</f>
        <v>0</v>
      </c>
      <c r="N329" s="473">
        <f>'1. IO 작성 Map'!N328</f>
        <v>0</v>
      </c>
      <c r="O329" s="3">
        <f>'1. IO 작성 Map'!O328</f>
        <v>0</v>
      </c>
      <c r="P329" s="103" t="e">
        <f>VLOOKUP(N329,'3. M-Memory Map'!$C$508:$D$1007,2,FALSE)</f>
        <v>#N/A</v>
      </c>
    </row>
    <row r="330" spans="2:16">
      <c r="B330" s="799"/>
      <c r="C330" s="799"/>
      <c r="D330" s="467">
        <f>'1. IO 작성 Map'!D329</f>
        <v>316</v>
      </c>
      <c r="E330" s="469" t="str">
        <f>'1. IO 작성 Map'!E329</f>
        <v>X11D9</v>
      </c>
      <c r="F330" s="23" t="str">
        <f>'1. IO 작성 Map'!F329</f>
        <v xml:space="preserve">EMS SWITCH 10 PUSH (SACC) </v>
      </c>
      <c r="G330" s="124" t="str">
        <f>VLOOKUP(E330,'2. T-Memory Map'!$D$5:$E$1004,2,FALSE)</f>
        <v>T4089</v>
      </c>
      <c r="H330" s="103" t="str">
        <f>VLOOKUP(G330,'3. M-Memory Map'!$C$4:$D$503,2,FALSE)</f>
        <v>M4019</v>
      </c>
      <c r="I330"/>
      <c r="J330"/>
      <c r="K330" s="799"/>
      <c r="L330" s="799"/>
      <c r="M330" s="471">
        <f>'1. IO 작성 Map'!M329</f>
        <v>0</v>
      </c>
      <c r="N330" s="473">
        <f>'1. IO 작성 Map'!N329</f>
        <v>0</v>
      </c>
      <c r="O330" s="3">
        <f>'1. IO 작성 Map'!O329</f>
        <v>0</v>
      </c>
      <c r="P330" s="103" t="e">
        <f>VLOOKUP(N330,'3. M-Memory Map'!$C$508:$D$1007,2,FALSE)</f>
        <v>#N/A</v>
      </c>
    </row>
    <row r="331" spans="2:16">
      <c r="B331" s="799"/>
      <c r="C331" s="799"/>
      <c r="D331" s="467">
        <f>'1. IO 작성 Map'!D330</f>
        <v>317</v>
      </c>
      <c r="E331" s="469" t="str">
        <f>'1. IO 작성 Map'!E330</f>
        <v>X11DA</v>
      </c>
      <c r="F331" s="23" t="str">
        <f>'1. IO 작성 Map'!F330</f>
        <v>EMS SWITCH 11 PUSH (INNER SACC)</v>
      </c>
      <c r="G331" s="124" t="str">
        <f>VLOOKUP(E331,'2. T-Memory Map'!$D$5:$E$1004,2,FALSE)</f>
        <v>T4560</v>
      </c>
      <c r="H331" s="103" t="str">
        <f>VLOOKUP(G331,'3. M-Memory Map'!$C$4:$D$503,2,FALSE)</f>
        <v>M4420</v>
      </c>
      <c r="I331"/>
      <c r="J331"/>
      <c r="K331" s="799"/>
      <c r="L331" s="799"/>
      <c r="M331" s="471">
        <f>'1. IO 작성 Map'!M330</f>
        <v>0</v>
      </c>
      <c r="N331" s="473">
        <f>'1. IO 작성 Map'!N330</f>
        <v>0</v>
      </c>
      <c r="O331" s="3">
        <f>'1. IO 작성 Map'!O330</f>
        <v>0</v>
      </c>
      <c r="P331" s="103" t="e">
        <f>VLOOKUP(N331,'3. M-Memory Map'!$C$508:$D$1007,2,FALSE)</f>
        <v>#N/A</v>
      </c>
    </row>
    <row r="332" spans="2:16">
      <c r="B332" s="799"/>
      <c r="C332" s="799"/>
      <c r="D332" s="467">
        <f>'1. IO 작성 Map'!D331</f>
        <v>318</v>
      </c>
      <c r="E332" s="469" t="str">
        <f>'1. IO 작성 Map'!E331</f>
        <v>X11DB</v>
      </c>
      <c r="F332" s="23" t="str">
        <f>'1. IO 작성 Map'!F331</f>
        <v xml:space="preserve">EMS SWITCH 12 PUSH (E-BOX FRONT(UPS)) </v>
      </c>
      <c r="G332" s="124" t="str">
        <f>VLOOKUP(E332,'2. T-Memory Map'!$D$5:$E$1004,2,FALSE)</f>
        <v>T4561</v>
      </c>
      <c r="H332" s="103" t="str">
        <f>VLOOKUP(G332,'3. M-Memory Map'!$C$4:$D$503,2,FALSE)</f>
        <v>M4421</v>
      </c>
      <c r="I332"/>
      <c r="J332"/>
      <c r="K332" s="799"/>
      <c r="L332" s="799"/>
      <c r="M332" s="471">
        <f>'1. IO 작성 Map'!M331</f>
        <v>0</v>
      </c>
      <c r="N332" s="473">
        <f>'1. IO 작성 Map'!N331</f>
        <v>0</v>
      </c>
      <c r="O332" s="3">
        <f>'1. IO 작성 Map'!O331</f>
        <v>0</v>
      </c>
      <c r="P332" s="103" t="e">
        <f>VLOOKUP(N332,'3. M-Memory Map'!$C$508:$D$1007,2,FALSE)</f>
        <v>#N/A</v>
      </c>
    </row>
    <row r="333" spans="2:16">
      <c r="B333" s="799"/>
      <c r="C333" s="799"/>
      <c r="D333" s="467">
        <f>'1. IO 작성 Map'!D332</f>
        <v>319</v>
      </c>
      <c r="E333" s="469" t="str">
        <f>'1. IO 작성 Map'!E332</f>
        <v>X11DC</v>
      </c>
      <c r="F333" s="23" t="str">
        <f>'1. IO 작성 Map'!F332</f>
        <v>EMS SWITCH 13 PUSH (E-BOX REAR(GPS))</v>
      </c>
      <c r="G333" s="124" t="str">
        <f>VLOOKUP(E333,'2. T-Memory Map'!$D$5:$E$1004,2,FALSE)</f>
        <v>T4562</v>
      </c>
      <c r="H333" s="103" t="str">
        <f>VLOOKUP(G333,'3. M-Memory Map'!$C$4:$D$503,2,FALSE)</f>
        <v>M4422</v>
      </c>
      <c r="I333"/>
      <c r="J333"/>
      <c r="K333" s="799"/>
      <c r="L333" s="799"/>
      <c r="M333" s="471">
        <f>'1. IO 작성 Map'!M332</f>
        <v>0</v>
      </c>
      <c r="N333" s="473">
        <f>'1. IO 작성 Map'!N332</f>
        <v>0</v>
      </c>
      <c r="O333" s="3">
        <f>'1. IO 작성 Map'!O332</f>
        <v>0</v>
      </c>
      <c r="P333" s="103" t="e">
        <f>VLOOKUP(N333,'3. M-Memory Map'!$C$508:$D$1007,2,FALSE)</f>
        <v>#N/A</v>
      </c>
    </row>
    <row r="334" spans="2:16">
      <c r="B334" s="799"/>
      <c r="C334" s="799"/>
      <c r="D334" s="467">
        <f>'1. IO 작성 Map'!D333</f>
        <v>320</v>
      </c>
      <c r="E334" s="469" t="str">
        <f>'1. IO 작성 Map'!E333</f>
        <v>X11DD</v>
      </c>
      <c r="F334" s="23" t="str">
        <f>'1. IO 작성 Map'!F333</f>
        <v xml:space="preserve">EMS SWITCH 14 PUSH (ENABLE SWITCH) </v>
      </c>
      <c r="G334" s="124" t="str">
        <f>VLOOKUP(E334,'2. T-Memory Map'!$D$5:$E$1004,2,FALSE)</f>
        <v>T4563</v>
      </c>
      <c r="H334" s="103" t="str">
        <f>VLOOKUP(G334,'3. M-Memory Map'!$C$4:$D$503,2,FALSE)</f>
        <v>M4423</v>
      </c>
      <c r="I334"/>
      <c r="J334"/>
      <c r="K334" s="799"/>
      <c r="L334" s="799"/>
      <c r="M334" s="471">
        <f>'1. IO 작성 Map'!M333</f>
        <v>0</v>
      </c>
      <c r="N334" s="473">
        <f>'1. IO 작성 Map'!N333</f>
        <v>0</v>
      </c>
      <c r="O334" s="3">
        <f>'1. IO 작성 Map'!O333</f>
        <v>0</v>
      </c>
      <c r="P334" s="103" t="e">
        <f>VLOOKUP(N334,'3. M-Memory Map'!$C$508:$D$1007,2,FALSE)</f>
        <v>#N/A</v>
      </c>
    </row>
    <row r="335" spans="2:16">
      <c r="B335" s="799"/>
      <c r="C335" s="799"/>
      <c r="D335" s="467">
        <f>'1. IO 작성 Map'!D334</f>
        <v>321</v>
      </c>
      <c r="E335" s="469" t="str">
        <f>'1. IO 작성 Map'!E334</f>
        <v>X11DE</v>
      </c>
      <c r="F335" s="23" t="str">
        <f>'1. IO 작성 Map'!F334</f>
        <v xml:space="preserve">ENABLE SWITCH GRIP CHECK 01 </v>
      </c>
      <c r="G335" s="124" t="str">
        <f>VLOOKUP(E335,'2. T-Memory Map'!$D$5:$E$1004,2,FALSE)</f>
        <v>T4480</v>
      </c>
      <c r="H335" s="103" t="str">
        <f>VLOOKUP(G335,'3. M-Memory Map'!$C$4:$D$503,2,FALSE)</f>
        <v>M4285</v>
      </c>
      <c r="I335"/>
      <c r="J335"/>
      <c r="K335" s="799"/>
      <c r="L335" s="799"/>
      <c r="M335" s="471">
        <f>'1. IO 작성 Map'!M334</f>
        <v>0</v>
      </c>
      <c r="N335" s="473">
        <f>'1. IO 작성 Map'!N334</f>
        <v>0</v>
      </c>
      <c r="O335" s="3">
        <f>'1. IO 작성 Map'!O334</f>
        <v>0</v>
      </c>
      <c r="P335" s="103" t="e">
        <f>VLOOKUP(N335,'3. M-Memory Map'!$C$508:$D$1007,2,FALSE)</f>
        <v>#N/A</v>
      </c>
    </row>
    <row r="336" spans="2:16" ht="17.25" thickBot="1">
      <c r="B336" s="800"/>
      <c r="C336" s="800"/>
      <c r="D336" s="467">
        <f>'1. IO 작성 Map'!D335</f>
        <v>322</v>
      </c>
      <c r="E336" s="469" t="str">
        <f>'1. IO 작성 Map'!E335</f>
        <v>X11DF</v>
      </c>
      <c r="F336" s="64">
        <f>'1. IO 작성 Map'!F335</f>
        <v>0</v>
      </c>
      <c r="G336" s="125" t="e">
        <f>VLOOKUP(E336,'2. T-Memory Map'!$D$5:$E$1004,2,FALSE)</f>
        <v>#N/A</v>
      </c>
      <c r="H336" s="442" t="e">
        <f>VLOOKUP(G336,'3. M-Memory Map'!$C$4:$D$503,2,FALSE)</f>
        <v>#N/A</v>
      </c>
      <c r="I336"/>
      <c r="J336"/>
      <c r="K336" s="800"/>
      <c r="L336" s="800"/>
      <c r="M336" s="471">
        <f>'1. IO 작성 Map'!M335</f>
        <v>0</v>
      </c>
      <c r="N336" s="473">
        <f>'1. IO 작성 Map'!N335</f>
        <v>0</v>
      </c>
      <c r="O336" s="53">
        <f>'1. IO 작성 Map'!O335</f>
        <v>0</v>
      </c>
      <c r="P336" s="294" t="e">
        <f>VLOOKUP(N336,'3. M-Memory Map'!$C$508:$D$1007,2,FALSE)</f>
        <v>#N/A</v>
      </c>
    </row>
    <row r="337" spans="2:16" ht="17.25" thickBot="1">
      <c r="B337" s="777" t="str">
        <f>'1. IO 작성 Map'!B336:F336</f>
        <v>E-BOX</v>
      </c>
      <c r="C337" s="778"/>
      <c r="D337" s="778"/>
      <c r="E337" s="778"/>
      <c r="F337" s="778"/>
      <c r="G337" s="778"/>
      <c r="H337" s="779"/>
      <c r="I337"/>
      <c r="J337"/>
      <c r="K337" s="777">
        <f>'1. IO 작성 Map'!K336:Q336</f>
        <v>0</v>
      </c>
      <c r="L337" s="778"/>
      <c r="M337" s="778"/>
      <c r="N337" s="778"/>
      <c r="O337" s="778"/>
      <c r="P337" s="779"/>
    </row>
    <row r="338" spans="2:16">
      <c r="B338" s="798">
        <f>'1. IO 작성 Map'!B337:B368</f>
        <v>0</v>
      </c>
      <c r="C338" s="798">
        <f>'1. IO 작성 Map'!C337:C368</f>
        <v>0</v>
      </c>
      <c r="D338" s="466">
        <f>'1. IO 작성 Map'!D337</f>
        <v>323</v>
      </c>
      <c r="E338" s="468" t="str">
        <f>'1. IO 작성 Map'!E337</f>
        <v>X11E0</v>
      </c>
      <c r="F338" s="43" t="str">
        <f>'1. IO 작성 Map'!F337</f>
        <v xml:space="preserve">DOOR 01 OPEN (LEFT FRONT) </v>
      </c>
      <c r="G338" s="126" t="str">
        <f>VLOOKUP(E338,'2. T-Memory Map'!$D$5:$E$1004,2,FALSE)</f>
        <v>T4090</v>
      </c>
      <c r="H338" s="104" t="str">
        <f>VLOOKUP(G338,'3. M-Memory Map'!$C$4:$D$503,2,FALSE)</f>
        <v>M4020</v>
      </c>
      <c r="I338"/>
      <c r="J338"/>
      <c r="K338" s="798">
        <f>'1. IO 작성 Map'!K337:K368</f>
        <v>0</v>
      </c>
      <c r="L338" s="798">
        <f>'1. IO 작성 Map'!L337:L368</f>
        <v>0</v>
      </c>
      <c r="M338" s="466">
        <f>'1. IO 작성 Map'!M337</f>
        <v>0</v>
      </c>
      <c r="N338" s="468">
        <f>'1. IO 작성 Map'!N337</f>
        <v>0</v>
      </c>
      <c r="O338" s="43">
        <f>'1. IO 작성 Map'!O337</f>
        <v>0</v>
      </c>
      <c r="P338" s="104" t="e">
        <f>VLOOKUP(N338,'3. M-Memory Map'!$C$508:$D$1007,2,FALSE)</f>
        <v>#N/A</v>
      </c>
    </row>
    <row r="339" spans="2:16">
      <c r="B339" s="799"/>
      <c r="C339" s="799"/>
      <c r="D339" s="467">
        <f>'1. IO 작성 Map'!D338</f>
        <v>324</v>
      </c>
      <c r="E339" s="469" t="str">
        <f>'1. IO 작성 Map'!E338</f>
        <v>X11E1</v>
      </c>
      <c r="F339" s="23" t="str">
        <f>'1. IO 작성 Map'!F338</f>
        <v xml:space="preserve">DOOR 02 OPEN (RIGHT FRONT) </v>
      </c>
      <c r="G339" s="124" t="str">
        <f>VLOOKUP(E339,'2. T-Memory Map'!$D$5:$E$1004,2,FALSE)</f>
        <v>T4091</v>
      </c>
      <c r="H339" s="103" t="str">
        <f>VLOOKUP(G339,'3. M-Memory Map'!$C$4:$D$503,2,FALSE)</f>
        <v>M4021</v>
      </c>
      <c r="I339"/>
      <c r="J339"/>
      <c r="K339" s="799"/>
      <c r="L339" s="799"/>
      <c r="M339" s="471">
        <f>'1. IO 작성 Map'!M338</f>
        <v>0</v>
      </c>
      <c r="N339" s="473">
        <f>'1. IO 작성 Map'!N338</f>
        <v>0</v>
      </c>
      <c r="O339" s="3">
        <f>'1. IO 작성 Map'!O338</f>
        <v>0</v>
      </c>
      <c r="P339" s="103" t="e">
        <f>VLOOKUP(N339,'3. M-Memory Map'!$C$508:$D$1007,2,FALSE)</f>
        <v>#N/A</v>
      </c>
    </row>
    <row r="340" spans="2:16">
      <c r="B340" s="799"/>
      <c r="C340" s="799"/>
      <c r="D340" s="467">
        <f>'1. IO 작성 Map'!D339</f>
        <v>325</v>
      </c>
      <c r="E340" s="469" t="str">
        <f>'1. IO 작성 Map'!E339</f>
        <v>X11E2</v>
      </c>
      <c r="F340" s="23" t="str">
        <f>'1. IO 작성 Map'!F339</f>
        <v xml:space="preserve">DOOR 03 OPEN (RIGHT BACK) </v>
      </c>
      <c r="G340" s="124" t="str">
        <f>VLOOKUP(E340,'2. T-Memory Map'!$D$5:$E$1004,2,FALSE)</f>
        <v>T4092</v>
      </c>
      <c r="H340" s="103" t="str">
        <f>VLOOKUP(G340,'3. M-Memory Map'!$C$4:$D$503,2,FALSE)</f>
        <v>M4022</v>
      </c>
      <c r="I340"/>
      <c r="J340"/>
      <c r="K340" s="799"/>
      <c r="L340" s="799"/>
      <c r="M340" s="471">
        <f>'1. IO 작성 Map'!M339</f>
        <v>0</v>
      </c>
      <c r="N340" s="473">
        <f>'1. IO 작성 Map'!N339</f>
        <v>0</v>
      </c>
      <c r="O340" s="3">
        <f>'1. IO 작성 Map'!O339</f>
        <v>0</v>
      </c>
      <c r="P340" s="103" t="e">
        <f>VLOOKUP(N340,'3. M-Memory Map'!$C$508:$D$1007,2,FALSE)</f>
        <v>#N/A</v>
      </c>
    </row>
    <row r="341" spans="2:16">
      <c r="B341" s="799"/>
      <c r="C341" s="799"/>
      <c r="D341" s="467">
        <f>'1. IO 작성 Map'!D340</f>
        <v>326</v>
      </c>
      <c r="E341" s="469" t="str">
        <f>'1. IO 작성 Map'!E340</f>
        <v>X11E3</v>
      </c>
      <c r="F341" s="23" t="str">
        <f>'1. IO 작성 Map'!F340</f>
        <v xml:space="preserve">DOOR 04 OPEN (LEFT BACK) </v>
      </c>
      <c r="G341" s="124" t="str">
        <f>VLOOKUP(E341,'2. T-Memory Map'!$D$5:$E$1004,2,FALSE)</f>
        <v>T4093</v>
      </c>
      <c r="H341" s="103" t="str">
        <f>VLOOKUP(G341,'3. M-Memory Map'!$C$4:$D$503,2,FALSE)</f>
        <v>M4023</v>
      </c>
      <c r="I341"/>
      <c r="J341"/>
      <c r="K341" s="799"/>
      <c r="L341" s="799"/>
      <c r="M341" s="471">
        <f>'1. IO 작성 Map'!M340</f>
        <v>0</v>
      </c>
      <c r="N341" s="473">
        <f>'1. IO 작성 Map'!N340</f>
        <v>0</v>
      </c>
      <c r="O341" s="3">
        <f>'1. IO 작성 Map'!O340</f>
        <v>0</v>
      </c>
      <c r="P341" s="103" t="e">
        <f>VLOOKUP(N341,'3. M-Memory Map'!$C$508:$D$1007,2,FALSE)</f>
        <v>#N/A</v>
      </c>
    </row>
    <row r="342" spans="2:16">
      <c r="B342" s="799"/>
      <c r="C342" s="799"/>
      <c r="D342" s="467">
        <f>'1. IO 작성 Map'!D341</f>
        <v>327</v>
      </c>
      <c r="E342" s="469" t="str">
        <f>'1. IO 작성 Map'!E341</f>
        <v>X11E4</v>
      </c>
      <c r="F342" s="23" t="str">
        <f>'1. IO 작성 Map'!F341</f>
        <v xml:space="preserve">DOOR 05 OPEN (PACC LOWER) </v>
      </c>
      <c r="G342" s="124" t="str">
        <f>VLOOKUP(E342,'2. T-Memory Map'!$D$5:$E$1004,2,FALSE)</f>
        <v>T4094</v>
      </c>
      <c r="H342" s="103" t="str">
        <f>VLOOKUP(G342,'3. M-Memory Map'!$C$4:$D$503,2,FALSE)</f>
        <v>M4024</v>
      </c>
      <c r="I342"/>
      <c r="J342"/>
      <c r="K342" s="799"/>
      <c r="L342" s="799"/>
      <c r="M342" s="471">
        <f>'1. IO 작성 Map'!M341</f>
        <v>0</v>
      </c>
      <c r="N342" s="473">
        <f>'1. IO 작성 Map'!N341</f>
        <v>0</v>
      </c>
      <c r="O342" s="3">
        <f>'1. IO 작성 Map'!O341</f>
        <v>0</v>
      </c>
      <c r="P342" s="103" t="e">
        <f>VLOOKUP(N342,'3. M-Memory Map'!$C$508:$D$1007,2,FALSE)</f>
        <v>#N/A</v>
      </c>
    </row>
    <row r="343" spans="2:16">
      <c r="B343" s="799"/>
      <c r="C343" s="799"/>
      <c r="D343" s="467">
        <f>'1. IO 작성 Map'!D342</f>
        <v>328</v>
      </c>
      <c r="E343" s="469" t="str">
        <f>'1. IO 작성 Map'!E342</f>
        <v>X11E5</v>
      </c>
      <c r="F343" s="23" t="str">
        <f>'1. IO 작성 Map'!F342</f>
        <v>DOOR 06 OPEN (PACC UPPER)</v>
      </c>
      <c r="G343" s="124" t="str">
        <f>VLOOKUP(E343,'2. T-Memory Map'!$D$5:$E$1004,2,FALSE)</f>
        <v>T4095</v>
      </c>
      <c r="H343" s="103" t="str">
        <f>VLOOKUP(G343,'3. M-Memory Map'!$C$4:$D$503,2,FALSE)</f>
        <v>M4025</v>
      </c>
      <c r="I343"/>
      <c r="J343"/>
      <c r="K343" s="799"/>
      <c r="L343" s="799"/>
      <c r="M343" s="471">
        <f>'1. IO 작성 Map'!M342</f>
        <v>0</v>
      </c>
      <c r="N343" s="473">
        <f>'1. IO 작성 Map'!N342</f>
        <v>0</v>
      </c>
      <c r="O343" s="3">
        <f>'1. IO 작성 Map'!O342</f>
        <v>0</v>
      </c>
      <c r="P343" s="103" t="e">
        <f>VLOOKUP(N343,'3. M-Memory Map'!$C$508:$D$1007,2,FALSE)</f>
        <v>#N/A</v>
      </c>
    </row>
    <row r="344" spans="2:16">
      <c r="B344" s="799"/>
      <c r="C344" s="799"/>
      <c r="D344" s="467">
        <f>'1. IO 작성 Map'!D343</f>
        <v>329</v>
      </c>
      <c r="E344" s="469" t="str">
        <f>'1. IO 작성 Map'!E343</f>
        <v>X11E6</v>
      </c>
      <c r="F344" s="23">
        <f>'1. IO 작성 Map'!F343</f>
        <v>0</v>
      </c>
      <c r="G344" s="124" t="e">
        <f>VLOOKUP(E344,'2. T-Memory Map'!$D$5:$E$1004,2,FALSE)</f>
        <v>#N/A</v>
      </c>
      <c r="H344" s="103" t="e">
        <f>VLOOKUP(G344,'3. M-Memory Map'!$C$4:$D$503,2,FALSE)</f>
        <v>#N/A</v>
      </c>
      <c r="I344"/>
      <c r="J344"/>
      <c r="K344" s="799"/>
      <c r="L344" s="799"/>
      <c r="M344" s="471">
        <f>'1. IO 작성 Map'!M343</f>
        <v>0</v>
      </c>
      <c r="N344" s="473">
        <f>'1. IO 작성 Map'!N343</f>
        <v>0</v>
      </c>
      <c r="O344" s="3">
        <f>'1. IO 작성 Map'!O343</f>
        <v>0</v>
      </c>
      <c r="P344" s="103" t="e">
        <f>VLOOKUP(N344,'3. M-Memory Map'!$C$508:$D$1007,2,FALSE)</f>
        <v>#N/A</v>
      </c>
    </row>
    <row r="345" spans="2:16">
      <c r="B345" s="799"/>
      <c r="C345" s="799"/>
      <c r="D345" s="467">
        <f>'1. IO 작성 Map'!D344</f>
        <v>330</v>
      </c>
      <c r="E345" s="469" t="str">
        <f>'1. IO 작성 Map'!E344</f>
        <v>X11E7</v>
      </c>
      <c r="F345" s="23">
        <f>'1. IO 작성 Map'!F344</f>
        <v>0</v>
      </c>
      <c r="G345" s="124" t="e">
        <f>VLOOKUP(E345,'2. T-Memory Map'!$D$5:$E$1004,2,FALSE)</f>
        <v>#N/A</v>
      </c>
      <c r="H345" s="103" t="e">
        <f>VLOOKUP(G345,'3. M-Memory Map'!$C$4:$D$503,2,FALSE)</f>
        <v>#N/A</v>
      </c>
      <c r="I345"/>
      <c r="J345"/>
      <c r="K345" s="799"/>
      <c r="L345" s="799"/>
      <c r="M345" s="471">
        <f>'1. IO 작성 Map'!M344</f>
        <v>0</v>
      </c>
      <c r="N345" s="473">
        <f>'1. IO 작성 Map'!N344</f>
        <v>0</v>
      </c>
      <c r="O345" s="3">
        <f>'1. IO 작성 Map'!O344</f>
        <v>0</v>
      </c>
      <c r="P345" s="103" t="e">
        <f>VLOOKUP(N345,'3. M-Memory Map'!$C$508:$D$1007,2,FALSE)</f>
        <v>#N/A</v>
      </c>
    </row>
    <row r="346" spans="2:16">
      <c r="B346" s="799"/>
      <c r="C346" s="799"/>
      <c r="D346" s="467">
        <f>'1. IO 작성 Map'!D345</f>
        <v>331</v>
      </c>
      <c r="E346" s="469" t="str">
        <f>'1. IO 작성 Map'!E345</f>
        <v>X11E8</v>
      </c>
      <c r="F346" s="23" t="str">
        <f>'1. IO 작성 Map'!F345</f>
        <v xml:space="preserve">DOOR 01 UNLOCK (LEFT FRONT) </v>
      </c>
      <c r="G346" s="124" t="str">
        <f>VLOOKUP(E346,'2. T-Memory Map'!$D$5:$E$1004,2,FALSE)</f>
        <v>T4100</v>
      </c>
      <c r="H346" s="103" t="str">
        <f>VLOOKUP(G346,'3. M-Memory Map'!$C$4:$D$503,2,FALSE)</f>
        <v>M4030</v>
      </c>
      <c r="I346"/>
      <c r="J346"/>
      <c r="K346" s="799"/>
      <c r="L346" s="799"/>
      <c r="M346" s="471">
        <f>'1. IO 작성 Map'!M345</f>
        <v>0</v>
      </c>
      <c r="N346" s="473">
        <f>'1. IO 작성 Map'!N345</f>
        <v>0</v>
      </c>
      <c r="O346" s="3">
        <f>'1. IO 작성 Map'!O345</f>
        <v>0</v>
      </c>
      <c r="P346" s="103" t="e">
        <f>VLOOKUP(N346,'3. M-Memory Map'!$C$508:$D$1007,2,FALSE)</f>
        <v>#N/A</v>
      </c>
    </row>
    <row r="347" spans="2:16">
      <c r="B347" s="799"/>
      <c r="C347" s="799"/>
      <c r="D347" s="467">
        <f>'1. IO 작성 Map'!D346</f>
        <v>332</v>
      </c>
      <c r="E347" s="469" t="str">
        <f>'1. IO 작성 Map'!E346</f>
        <v>X11E9</v>
      </c>
      <c r="F347" s="23" t="str">
        <f>'1. IO 작성 Map'!F346</f>
        <v xml:space="preserve">DOOR 02 UNLOCK (RIGHT FRONT) </v>
      </c>
      <c r="G347" s="124" t="str">
        <f>VLOOKUP(E347,'2. T-Memory Map'!$D$5:$E$1004,2,FALSE)</f>
        <v>T4101</v>
      </c>
      <c r="H347" s="103" t="str">
        <f>VLOOKUP(G347,'3. M-Memory Map'!$C$4:$D$503,2,FALSE)</f>
        <v>M4031</v>
      </c>
      <c r="I347"/>
      <c r="J347"/>
      <c r="K347" s="799"/>
      <c r="L347" s="799"/>
      <c r="M347" s="471">
        <f>'1. IO 작성 Map'!M346</f>
        <v>0</v>
      </c>
      <c r="N347" s="473">
        <f>'1. IO 작성 Map'!N346</f>
        <v>0</v>
      </c>
      <c r="O347" s="3">
        <f>'1. IO 작성 Map'!O346</f>
        <v>0</v>
      </c>
      <c r="P347" s="103" t="e">
        <f>VLOOKUP(N347,'3. M-Memory Map'!$C$508:$D$1007,2,FALSE)</f>
        <v>#N/A</v>
      </c>
    </row>
    <row r="348" spans="2:16">
      <c r="B348" s="799"/>
      <c r="C348" s="799"/>
      <c r="D348" s="467">
        <f>'1. IO 작성 Map'!D347</f>
        <v>333</v>
      </c>
      <c r="E348" s="469" t="str">
        <f>'1. IO 작성 Map'!E347</f>
        <v>X11EA</v>
      </c>
      <c r="F348" s="23" t="str">
        <f>'1. IO 작성 Map'!F347</f>
        <v xml:space="preserve">DOOR 03 UNLOCK (RIGHT BACK) </v>
      </c>
      <c r="G348" s="124" t="str">
        <f>VLOOKUP(E348,'2. T-Memory Map'!$D$5:$E$1004,2,FALSE)</f>
        <v>T4102</v>
      </c>
      <c r="H348" s="103" t="str">
        <f>VLOOKUP(G348,'3. M-Memory Map'!$C$4:$D$503,2,FALSE)</f>
        <v>M4032</v>
      </c>
      <c r="I348"/>
      <c r="J348"/>
      <c r="K348" s="799"/>
      <c r="L348" s="799"/>
      <c r="M348" s="471">
        <f>'1. IO 작성 Map'!M347</f>
        <v>0</v>
      </c>
      <c r="N348" s="473">
        <f>'1. IO 작성 Map'!N347</f>
        <v>0</v>
      </c>
      <c r="O348" s="3">
        <f>'1. IO 작성 Map'!O347</f>
        <v>0</v>
      </c>
      <c r="P348" s="103" t="e">
        <f>VLOOKUP(N348,'3. M-Memory Map'!$C$508:$D$1007,2,FALSE)</f>
        <v>#N/A</v>
      </c>
    </row>
    <row r="349" spans="2:16">
      <c r="B349" s="799"/>
      <c r="C349" s="799"/>
      <c r="D349" s="467">
        <f>'1. IO 작성 Map'!D348</f>
        <v>334</v>
      </c>
      <c r="E349" s="469" t="str">
        <f>'1. IO 작성 Map'!E348</f>
        <v>X11EB</v>
      </c>
      <c r="F349" s="23" t="str">
        <f>'1. IO 작성 Map'!F348</f>
        <v xml:space="preserve">DOOR 04 UNLOCK (LEFT BACK) </v>
      </c>
      <c r="G349" s="124" t="str">
        <f>VLOOKUP(E349,'2. T-Memory Map'!$D$5:$E$1004,2,FALSE)</f>
        <v>T4103</v>
      </c>
      <c r="H349" s="103" t="str">
        <f>VLOOKUP(G349,'3. M-Memory Map'!$C$4:$D$503,2,FALSE)</f>
        <v>M4033</v>
      </c>
      <c r="I349"/>
      <c r="J349"/>
      <c r="K349" s="799"/>
      <c r="L349" s="799"/>
      <c r="M349" s="471">
        <f>'1. IO 작성 Map'!M348</f>
        <v>0</v>
      </c>
      <c r="N349" s="473">
        <f>'1. IO 작성 Map'!N348</f>
        <v>0</v>
      </c>
      <c r="O349" s="3">
        <f>'1. IO 작성 Map'!O348</f>
        <v>0</v>
      </c>
      <c r="P349" s="103" t="e">
        <f>VLOOKUP(N349,'3. M-Memory Map'!$C$508:$D$1007,2,FALSE)</f>
        <v>#N/A</v>
      </c>
    </row>
    <row r="350" spans="2:16">
      <c r="B350" s="799"/>
      <c r="C350" s="799"/>
      <c r="D350" s="467">
        <f>'1. IO 작성 Map'!D349</f>
        <v>335</v>
      </c>
      <c r="E350" s="469" t="str">
        <f>'1. IO 작성 Map'!E349</f>
        <v>X11EC</v>
      </c>
      <c r="F350" s="23" t="str">
        <f>'1. IO 작성 Map'!F349</f>
        <v xml:space="preserve">DOOR 05 UNLOCK (SACC LOWER) </v>
      </c>
      <c r="G350" s="124" t="str">
        <f>VLOOKUP(E350,'2. T-Memory Map'!$D$5:$E$1004,2,FALSE)</f>
        <v>T4104</v>
      </c>
      <c r="H350" s="103" t="str">
        <f>VLOOKUP(G350,'3. M-Memory Map'!$C$4:$D$503,2,FALSE)</f>
        <v>M4034</v>
      </c>
      <c r="I350"/>
      <c r="J350"/>
      <c r="K350" s="799"/>
      <c r="L350" s="799"/>
      <c r="M350" s="471">
        <f>'1. IO 작성 Map'!M349</f>
        <v>0</v>
      </c>
      <c r="N350" s="473">
        <f>'1. IO 작성 Map'!N349</f>
        <v>0</v>
      </c>
      <c r="O350" s="3">
        <f>'1. IO 작성 Map'!O349</f>
        <v>0</v>
      </c>
      <c r="P350" s="103" t="e">
        <f>VLOOKUP(N350,'3. M-Memory Map'!$C$508:$D$1007,2,FALSE)</f>
        <v>#N/A</v>
      </c>
    </row>
    <row r="351" spans="2:16">
      <c r="B351" s="799"/>
      <c r="C351" s="799"/>
      <c r="D351" s="467">
        <f>'1. IO 작성 Map'!D350</f>
        <v>336</v>
      </c>
      <c r="E351" s="469" t="str">
        <f>'1. IO 작성 Map'!E350</f>
        <v>X11ED</v>
      </c>
      <c r="F351" s="23" t="str">
        <f>'1. IO 작성 Map'!F350</f>
        <v>DOOR 06 UNLOCK (SACC UPPER)</v>
      </c>
      <c r="G351" s="124" t="str">
        <f>VLOOKUP(E351,'2. T-Memory Map'!$D$5:$E$1004,2,FALSE)</f>
        <v>T4105</v>
      </c>
      <c r="H351" s="103" t="str">
        <f>VLOOKUP(G351,'3. M-Memory Map'!$C$4:$D$503,2,FALSE)</f>
        <v>M4035</v>
      </c>
      <c r="I351"/>
      <c r="J351"/>
      <c r="K351" s="799"/>
      <c r="L351" s="799"/>
      <c r="M351" s="471">
        <f>'1. IO 작성 Map'!M350</f>
        <v>0</v>
      </c>
      <c r="N351" s="473">
        <f>'1. IO 작성 Map'!N350</f>
        <v>0</v>
      </c>
      <c r="O351" s="3">
        <f>'1. IO 작성 Map'!O350</f>
        <v>0</v>
      </c>
      <c r="P351" s="103" t="e">
        <f>VLOOKUP(N351,'3. M-Memory Map'!$C$508:$D$1007,2,FALSE)</f>
        <v>#N/A</v>
      </c>
    </row>
    <row r="352" spans="2:16">
      <c r="B352" s="799"/>
      <c r="C352" s="799"/>
      <c r="D352" s="467">
        <f>'1. IO 작성 Map'!D351</f>
        <v>337</v>
      </c>
      <c r="E352" s="469" t="str">
        <f>'1. IO 작성 Map'!E351</f>
        <v>X11EE</v>
      </c>
      <c r="F352" s="23">
        <f>'1. IO 작성 Map'!F351</f>
        <v>0</v>
      </c>
      <c r="G352" s="124" t="e">
        <f>VLOOKUP(E352,'2. T-Memory Map'!$D$5:$E$1004,2,FALSE)</f>
        <v>#N/A</v>
      </c>
      <c r="H352" s="103" t="e">
        <f>VLOOKUP(G352,'3. M-Memory Map'!$C$4:$D$503,2,FALSE)</f>
        <v>#N/A</v>
      </c>
      <c r="I352"/>
      <c r="J352"/>
      <c r="K352" s="799"/>
      <c r="L352" s="799"/>
      <c r="M352" s="471">
        <f>'1. IO 작성 Map'!M351</f>
        <v>0</v>
      </c>
      <c r="N352" s="473">
        <f>'1. IO 작성 Map'!N351</f>
        <v>0</v>
      </c>
      <c r="O352" s="3">
        <f>'1. IO 작성 Map'!O351</f>
        <v>0</v>
      </c>
      <c r="P352" s="103" t="e">
        <f>VLOOKUP(N352,'3. M-Memory Map'!$C$508:$D$1007,2,FALSE)</f>
        <v>#N/A</v>
      </c>
    </row>
    <row r="353" spans="2:16">
      <c r="B353" s="799"/>
      <c r="C353" s="799"/>
      <c r="D353" s="467">
        <f>'1. IO 작성 Map'!D352</f>
        <v>338</v>
      </c>
      <c r="E353" s="469" t="str">
        <f>'1. IO 작성 Map'!E352</f>
        <v>X11EF</v>
      </c>
      <c r="F353" s="23">
        <f>'1. IO 작성 Map'!F352</f>
        <v>0</v>
      </c>
      <c r="G353" s="124" t="e">
        <f>VLOOKUP(E353,'2. T-Memory Map'!$D$5:$E$1004,2,FALSE)</f>
        <v>#N/A</v>
      </c>
      <c r="H353" s="103" t="e">
        <f>VLOOKUP(G353,'3. M-Memory Map'!$C$4:$D$503,2,FALSE)</f>
        <v>#N/A</v>
      </c>
      <c r="I353"/>
      <c r="J353"/>
      <c r="K353" s="799"/>
      <c r="L353" s="799"/>
      <c r="M353" s="471">
        <f>'1. IO 작성 Map'!M352</f>
        <v>0</v>
      </c>
      <c r="N353" s="473">
        <f>'1. IO 작성 Map'!N352</f>
        <v>0</v>
      </c>
      <c r="O353" s="3">
        <f>'1. IO 작성 Map'!O352</f>
        <v>0</v>
      </c>
      <c r="P353" s="103" t="e">
        <f>VLOOKUP(N353,'3. M-Memory Map'!$C$508:$D$1007,2,FALSE)</f>
        <v>#N/A</v>
      </c>
    </row>
    <row r="354" spans="2:16">
      <c r="B354" s="799"/>
      <c r="C354" s="799"/>
      <c r="D354" s="467">
        <f>'1. IO 작성 Map'!D353</f>
        <v>339</v>
      </c>
      <c r="E354" s="469" t="str">
        <f>'1. IO 작성 Map'!E353</f>
        <v>X11F0</v>
      </c>
      <c r="F354" s="23">
        <f>'1. IO 작성 Map'!F353</f>
        <v>0</v>
      </c>
      <c r="G354" s="124" t="e">
        <f>VLOOKUP(E354,'2. T-Memory Map'!$D$5:$E$1004,2,FALSE)</f>
        <v>#N/A</v>
      </c>
      <c r="H354" s="103" t="e">
        <f>VLOOKUP(G354,'3. M-Memory Map'!$C$4:$D$503,2,FALSE)</f>
        <v>#N/A</v>
      </c>
      <c r="I354"/>
      <c r="J354"/>
      <c r="K354" s="799"/>
      <c r="L354" s="799"/>
      <c r="M354" s="471">
        <f>'1. IO 작성 Map'!M353</f>
        <v>0</v>
      </c>
      <c r="N354" s="473">
        <f>'1. IO 작성 Map'!N353</f>
        <v>0</v>
      </c>
      <c r="O354" s="3">
        <f>'1. IO 작성 Map'!O353</f>
        <v>0</v>
      </c>
      <c r="P354" s="103" t="e">
        <f>VLOOKUP(N354,'3. M-Memory Map'!$C$508:$D$1007,2,FALSE)</f>
        <v>#N/A</v>
      </c>
    </row>
    <row r="355" spans="2:16">
      <c r="B355" s="799"/>
      <c r="C355" s="799"/>
      <c r="D355" s="467">
        <f>'1. IO 작성 Map'!D354</f>
        <v>340</v>
      </c>
      <c r="E355" s="469" t="str">
        <f>'1. IO 작성 Map'!E354</f>
        <v>X11F1</v>
      </c>
      <c r="F355" s="23">
        <f>'1. IO 작성 Map'!F354</f>
        <v>0</v>
      </c>
      <c r="G355" s="124" t="e">
        <f>VLOOKUP(E355,'2. T-Memory Map'!$D$5:$E$1004,2,FALSE)</f>
        <v>#N/A</v>
      </c>
      <c r="H355" s="103" t="e">
        <f>VLOOKUP(G355,'3. M-Memory Map'!$C$4:$D$503,2,FALSE)</f>
        <v>#N/A</v>
      </c>
      <c r="I355"/>
      <c r="J355"/>
      <c r="K355" s="799"/>
      <c r="L355" s="799"/>
      <c r="M355" s="471">
        <f>'1. IO 작성 Map'!M354</f>
        <v>0</v>
      </c>
      <c r="N355" s="473">
        <f>'1. IO 작성 Map'!N354</f>
        <v>0</v>
      </c>
      <c r="O355" s="3">
        <f>'1. IO 작성 Map'!O354</f>
        <v>0</v>
      </c>
      <c r="P355" s="103" t="e">
        <f>VLOOKUP(N355,'3. M-Memory Map'!$C$508:$D$1007,2,FALSE)</f>
        <v>#N/A</v>
      </c>
    </row>
    <row r="356" spans="2:16">
      <c r="B356" s="799"/>
      <c r="C356" s="799"/>
      <c r="D356" s="467">
        <f>'1. IO 작성 Map'!D355</f>
        <v>341</v>
      </c>
      <c r="E356" s="469" t="str">
        <f>'1. IO 작성 Map'!E355</f>
        <v>X11F2</v>
      </c>
      <c r="F356" s="23">
        <f>'1. IO 작성 Map'!F355</f>
        <v>0</v>
      </c>
      <c r="G356" s="124" t="e">
        <f>VLOOKUP(E356,'2. T-Memory Map'!$D$5:$E$1004,2,FALSE)</f>
        <v>#N/A</v>
      </c>
      <c r="H356" s="103" t="e">
        <f>VLOOKUP(G356,'3. M-Memory Map'!$C$4:$D$503,2,FALSE)</f>
        <v>#N/A</v>
      </c>
      <c r="I356"/>
      <c r="J356"/>
      <c r="K356" s="799"/>
      <c r="L356" s="799"/>
      <c r="M356" s="471">
        <f>'1. IO 작성 Map'!M355</f>
        <v>0</v>
      </c>
      <c r="N356" s="473">
        <f>'1. IO 작성 Map'!N355</f>
        <v>0</v>
      </c>
      <c r="O356" s="3">
        <f>'1. IO 작성 Map'!O355</f>
        <v>0</v>
      </c>
      <c r="P356" s="103" t="e">
        <f>VLOOKUP(N356,'3. M-Memory Map'!$C$508:$D$1007,2,FALSE)</f>
        <v>#N/A</v>
      </c>
    </row>
    <row r="357" spans="2:16">
      <c r="B357" s="799"/>
      <c r="C357" s="799"/>
      <c r="D357" s="467">
        <f>'1. IO 작성 Map'!D356</f>
        <v>342</v>
      </c>
      <c r="E357" s="469" t="str">
        <f>'1. IO 작성 Map'!E356</f>
        <v>X11F3</v>
      </c>
      <c r="F357" s="23">
        <f>'1. IO 작성 Map'!F356</f>
        <v>0</v>
      </c>
      <c r="G357" s="124" t="e">
        <f>VLOOKUP(E357,'2. T-Memory Map'!$D$5:$E$1004,2,FALSE)</f>
        <v>#N/A</v>
      </c>
      <c r="H357" s="103" t="e">
        <f>VLOOKUP(G357,'3. M-Memory Map'!$C$4:$D$503,2,FALSE)</f>
        <v>#N/A</v>
      </c>
      <c r="I357"/>
      <c r="J357"/>
      <c r="K357" s="799"/>
      <c r="L357" s="799"/>
      <c r="M357" s="471">
        <f>'1. IO 작성 Map'!M356</f>
        <v>0</v>
      </c>
      <c r="N357" s="473">
        <f>'1. IO 작성 Map'!N356</f>
        <v>0</v>
      </c>
      <c r="O357" s="3">
        <f>'1. IO 작성 Map'!O356</f>
        <v>0</v>
      </c>
      <c r="P357" s="103" t="e">
        <f>VLOOKUP(N357,'3. M-Memory Map'!$C$508:$D$1007,2,FALSE)</f>
        <v>#N/A</v>
      </c>
    </row>
    <row r="358" spans="2:16">
      <c r="B358" s="799"/>
      <c r="C358" s="799"/>
      <c r="D358" s="467">
        <f>'1. IO 작성 Map'!D357</f>
        <v>343</v>
      </c>
      <c r="E358" s="469" t="str">
        <f>'1. IO 작성 Map'!E357</f>
        <v>X11F4</v>
      </c>
      <c r="F358" s="23">
        <f>'1. IO 작성 Map'!F357</f>
        <v>0</v>
      </c>
      <c r="G358" s="124" t="e">
        <f>VLOOKUP(E358,'2. T-Memory Map'!$D$5:$E$1004,2,FALSE)</f>
        <v>#N/A</v>
      </c>
      <c r="H358" s="103" t="e">
        <f>VLOOKUP(G358,'3. M-Memory Map'!$C$4:$D$503,2,FALSE)</f>
        <v>#N/A</v>
      </c>
      <c r="I358"/>
      <c r="J358"/>
      <c r="K358" s="799"/>
      <c r="L358" s="799"/>
      <c r="M358" s="471">
        <f>'1. IO 작성 Map'!M357</f>
        <v>0</v>
      </c>
      <c r="N358" s="473">
        <f>'1. IO 작성 Map'!N357</f>
        <v>0</v>
      </c>
      <c r="O358" s="3">
        <f>'1. IO 작성 Map'!O357</f>
        <v>0</v>
      </c>
      <c r="P358" s="103" t="e">
        <f>VLOOKUP(N358,'3. M-Memory Map'!$C$508:$D$1007,2,FALSE)</f>
        <v>#N/A</v>
      </c>
    </row>
    <row r="359" spans="2:16">
      <c r="B359" s="799"/>
      <c r="C359" s="799"/>
      <c r="D359" s="467">
        <f>'1. IO 작성 Map'!D358</f>
        <v>344</v>
      </c>
      <c r="E359" s="469" t="str">
        <f>'1. IO 작성 Map'!E358</f>
        <v>X11F5</v>
      </c>
      <c r="F359" s="23">
        <f>'1. IO 작성 Map'!F358</f>
        <v>0</v>
      </c>
      <c r="G359" s="124" t="e">
        <f>VLOOKUP(E359,'2. T-Memory Map'!$D$5:$E$1004,2,FALSE)</f>
        <v>#N/A</v>
      </c>
      <c r="H359" s="103" t="e">
        <f>VLOOKUP(G359,'3. M-Memory Map'!$C$4:$D$503,2,FALSE)</f>
        <v>#N/A</v>
      </c>
      <c r="I359"/>
      <c r="J359"/>
      <c r="K359" s="799"/>
      <c r="L359" s="799"/>
      <c r="M359" s="471">
        <f>'1. IO 작성 Map'!M358</f>
        <v>0</v>
      </c>
      <c r="N359" s="473">
        <f>'1. IO 작성 Map'!N358</f>
        <v>0</v>
      </c>
      <c r="O359" s="3">
        <f>'1. IO 작성 Map'!O358</f>
        <v>0</v>
      </c>
      <c r="P359" s="103" t="e">
        <f>VLOOKUP(N359,'3. M-Memory Map'!$C$508:$D$1007,2,FALSE)</f>
        <v>#N/A</v>
      </c>
    </row>
    <row r="360" spans="2:16">
      <c r="B360" s="799"/>
      <c r="C360" s="799"/>
      <c r="D360" s="467">
        <f>'1. IO 작성 Map'!D359</f>
        <v>345</v>
      </c>
      <c r="E360" s="469" t="str">
        <f>'1. IO 작성 Map'!E359</f>
        <v>X11F6</v>
      </c>
      <c r="F360" s="23">
        <f>'1. IO 작성 Map'!F359</f>
        <v>0</v>
      </c>
      <c r="G360" s="124" t="e">
        <f>VLOOKUP(E360,'2. T-Memory Map'!$D$5:$E$1004,2,FALSE)</f>
        <v>#N/A</v>
      </c>
      <c r="H360" s="103" t="e">
        <f>VLOOKUP(G360,'3. M-Memory Map'!$C$4:$D$503,2,FALSE)</f>
        <v>#N/A</v>
      </c>
      <c r="I360"/>
      <c r="J360"/>
      <c r="K360" s="799"/>
      <c r="L360" s="799"/>
      <c r="M360" s="471">
        <f>'1. IO 작성 Map'!M359</f>
        <v>0</v>
      </c>
      <c r="N360" s="473">
        <f>'1. IO 작성 Map'!N359</f>
        <v>0</v>
      </c>
      <c r="O360" s="3">
        <f>'1. IO 작성 Map'!O359</f>
        <v>0</v>
      </c>
      <c r="P360" s="103" t="e">
        <f>VLOOKUP(N360,'3. M-Memory Map'!$C$508:$D$1007,2,FALSE)</f>
        <v>#N/A</v>
      </c>
    </row>
    <row r="361" spans="2:16">
      <c r="B361" s="799"/>
      <c r="C361" s="799"/>
      <c r="D361" s="467">
        <f>'1. IO 작성 Map'!D360</f>
        <v>346</v>
      </c>
      <c r="E361" s="469" t="str">
        <f>'1. IO 작성 Map'!E360</f>
        <v>X11F7</v>
      </c>
      <c r="F361" s="23">
        <f>'1. IO 작성 Map'!F360</f>
        <v>0</v>
      </c>
      <c r="G361" s="124" t="e">
        <f>VLOOKUP(E361,'2. T-Memory Map'!$D$5:$E$1004,2,FALSE)</f>
        <v>#N/A</v>
      </c>
      <c r="H361" s="103" t="e">
        <f>VLOOKUP(G361,'3. M-Memory Map'!$C$4:$D$503,2,FALSE)</f>
        <v>#N/A</v>
      </c>
      <c r="I361"/>
      <c r="J361"/>
      <c r="K361" s="799"/>
      <c r="L361" s="799"/>
      <c r="M361" s="471">
        <f>'1. IO 작성 Map'!M360</f>
        <v>0</v>
      </c>
      <c r="N361" s="473">
        <f>'1. IO 작성 Map'!N360</f>
        <v>0</v>
      </c>
      <c r="O361" s="3">
        <f>'1. IO 작성 Map'!O360</f>
        <v>0</v>
      </c>
      <c r="P361" s="103" t="e">
        <f>VLOOKUP(N361,'3. M-Memory Map'!$C$508:$D$1007,2,FALSE)</f>
        <v>#N/A</v>
      </c>
    </row>
    <row r="362" spans="2:16">
      <c r="B362" s="799"/>
      <c r="C362" s="799"/>
      <c r="D362" s="467">
        <f>'1. IO 작성 Map'!D361</f>
        <v>347</v>
      </c>
      <c r="E362" s="469" t="str">
        <f>'1. IO 작성 Map'!E361</f>
        <v>X11F8</v>
      </c>
      <c r="F362" s="757" t="str">
        <f>'1. IO 작성 Map'!F361</f>
        <v>ALIVE</v>
      </c>
      <c r="G362" s="124" t="str">
        <f>VLOOKUP(E362,'2. T-Memory Map'!$D$5:$E$1004,2,FALSE)</f>
        <v>T4370</v>
      </c>
      <c r="H362" s="103" t="str">
        <f>VLOOKUP(G362,'3. M-Memory Map'!$C$4:$D$503,2,FALSE)</f>
        <v>M4270</v>
      </c>
      <c r="I362"/>
      <c r="J362"/>
      <c r="K362" s="799"/>
      <c r="L362" s="799"/>
      <c r="M362" s="471">
        <f>'1. IO 작성 Map'!M361</f>
        <v>0</v>
      </c>
      <c r="N362" s="473">
        <f>'1. IO 작성 Map'!N361</f>
        <v>0</v>
      </c>
      <c r="O362" s="3">
        <f>'1. IO 작성 Map'!O361</f>
        <v>0</v>
      </c>
      <c r="P362" s="103" t="e">
        <f>VLOOKUP(N362,'3. M-Memory Map'!$C$508:$D$1007,2,FALSE)</f>
        <v>#N/A</v>
      </c>
    </row>
    <row r="363" spans="2:16">
      <c r="B363" s="799"/>
      <c r="C363" s="799"/>
      <c r="D363" s="467">
        <f>'1. IO 작성 Map'!D362</f>
        <v>348</v>
      </c>
      <c r="E363" s="469" t="str">
        <f>'1. IO 작성 Map'!E362</f>
        <v>X11F9</v>
      </c>
      <c r="F363" s="757" t="str">
        <f>'1. IO 작성 Map'!F362</f>
        <v>EMERGENCY</v>
      </c>
      <c r="G363" s="124" t="str">
        <f>VLOOKUP(E363,'2. T-Memory Map'!$D$5:$E$1004,2,FALSE)</f>
        <v>T4371</v>
      </c>
      <c r="H363" s="103" t="str">
        <f>VLOOKUP(G363,'3. M-Memory Map'!$C$4:$D$503,2,FALSE)</f>
        <v>M4271</v>
      </c>
      <c r="I363"/>
      <c r="J363"/>
      <c r="K363" s="799"/>
      <c r="L363" s="799"/>
      <c r="M363" s="471">
        <f>'1. IO 작성 Map'!M362</f>
        <v>0</v>
      </c>
      <c r="N363" s="473">
        <f>'1. IO 작성 Map'!N362</f>
        <v>0</v>
      </c>
      <c r="O363" s="3">
        <f>'1. IO 작성 Map'!O362</f>
        <v>0</v>
      </c>
      <c r="P363" s="103" t="e">
        <f>VLOOKUP(N363,'3. M-Memory Map'!$C$508:$D$1007,2,FALSE)</f>
        <v>#N/A</v>
      </c>
    </row>
    <row r="364" spans="2:16">
      <c r="B364" s="799"/>
      <c r="C364" s="799"/>
      <c r="D364" s="467">
        <f>'1. IO 작성 Map'!D363</f>
        <v>349</v>
      </c>
      <c r="E364" s="469" t="str">
        <f>'1. IO 작성 Map'!E363</f>
        <v>X11FA</v>
      </c>
      <c r="F364" s="757" t="str">
        <f>'1. IO 작성 Map'!F363</f>
        <v>NET-READY</v>
      </c>
      <c r="G364" s="124" t="str">
        <f>VLOOKUP(E364,'2. T-Memory Map'!$D$5:$E$1004,2,FALSE)</f>
        <v>T4372</v>
      </c>
      <c r="H364" s="103" t="str">
        <f>VLOOKUP(G364,'3. M-Memory Map'!$C$4:$D$503,2,FALSE)</f>
        <v>M4272</v>
      </c>
      <c r="I364"/>
      <c r="J364"/>
      <c r="K364" s="799"/>
      <c r="L364" s="799"/>
      <c r="M364" s="471">
        <f>'1. IO 작성 Map'!M363</f>
        <v>0</v>
      </c>
      <c r="N364" s="473">
        <f>'1. IO 작성 Map'!N363</f>
        <v>0</v>
      </c>
      <c r="O364" s="3">
        <f>'1. IO 작성 Map'!O363</f>
        <v>0</v>
      </c>
      <c r="P364" s="103" t="e">
        <f>VLOOKUP(N364,'3. M-Memory Map'!$C$508:$D$1007,2,FALSE)</f>
        <v>#N/A</v>
      </c>
    </row>
    <row r="365" spans="2:16">
      <c r="B365" s="799"/>
      <c r="C365" s="799"/>
      <c r="D365" s="467">
        <f>'1. IO 작성 Map'!D364</f>
        <v>350</v>
      </c>
      <c r="E365" s="469" t="str">
        <f>'1. IO 작성 Map'!E364</f>
        <v>X11FB</v>
      </c>
      <c r="F365" s="23" t="str">
        <f>'1. IO 작성 Map'!F364</f>
        <v>RESERVED</v>
      </c>
      <c r="G365" s="124" t="str">
        <f>VLOOKUP(E365,'2. T-Memory Map'!$D$5:$E$1004,2,FALSE)</f>
        <v>T4373</v>
      </c>
      <c r="H365" s="103" t="str">
        <f>VLOOKUP(G365,'3. M-Memory Map'!$C$4:$D$503,2,FALSE)</f>
        <v>M4273</v>
      </c>
      <c r="I365"/>
      <c r="J365"/>
      <c r="K365" s="799"/>
      <c r="L365" s="799"/>
      <c r="M365" s="471">
        <f>'1. IO 작성 Map'!M364</f>
        <v>0</v>
      </c>
      <c r="N365" s="473">
        <f>'1. IO 작성 Map'!N364</f>
        <v>0</v>
      </c>
      <c r="O365" s="3">
        <f>'1. IO 작성 Map'!O364</f>
        <v>0</v>
      </c>
      <c r="P365" s="103" t="e">
        <f>VLOOKUP(N365,'3. M-Memory Map'!$C$508:$D$1007,2,FALSE)</f>
        <v>#N/A</v>
      </c>
    </row>
    <row r="366" spans="2:16">
      <c r="B366" s="799"/>
      <c r="C366" s="799"/>
      <c r="D366" s="467">
        <f>'1. IO 작성 Map'!D365</f>
        <v>351</v>
      </c>
      <c r="E366" s="469" t="str">
        <f>'1. IO 작성 Map'!E365</f>
        <v>X11FC</v>
      </c>
      <c r="F366" s="757" t="str">
        <f>'1. IO 작성 Map'!F365</f>
        <v>INTERACTIVE #1</v>
      </c>
      <c r="G366" s="124" t="str">
        <f>VLOOKUP(E366,'2. T-Memory Map'!$D$5:$E$1004,2,FALSE)</f>
        <v>T4374</v>
      </c>
      <c r="H366" s="103" t="str">
        <f>VLOOKUP(G366,'3. M-Memory Map'!$C$4:$D$503,2,FALSE)</f>
        <v>M4274</v>
      </c>
      <c r="I366"/>
      <c r="J366"/>
      <c r="K366" s="799"/>
      <c r="L366" s="799"/>
      <c r="M366" s="471">
        <f>'1. IO 작성 Map'!M365</f>
        <v>0</v>
      </c>
      <c r="N366" s="473">
        <f>'1. IO 작성 Map'!N365</f>
        <v>0</v>
      </c>
      <c r="O366" s="3">
        <f>'1. IO 작성 Map'!O365</f>
        <v>0</v>
      </c>
      <c r="P366" s="103" t="e">
        <f>VLOOKUP(N366,'3. M-Memory Map'!$C$508:$D$1007,2,FALSE)</f>
        <v>#N/A</v>
      </c>
    </row>
    <row r="367" spans="2:16">
      <c r="B367" s="799"/>
      <c r="C367" s="799"/>
      <c r="D367" s="467">
        <f>'1. IO 작성 Map'!D366</f>
        <v>352</v>
      </c>
      <c r="E367" s="469" t="str">
        <f>'1. IO 작성 Map'!E366</f>
        <v>X11FD</v>
      </c>
      <c r="F367" s="757" t="str">
        <f>'1. IO 작성 Map'!F366</f>
        <v>INTERACTIVE #2</v>
      </c>
      <c r="G367" s="124" t="str">
        <f>VLOOKUP(E367,'2. T-Memory Map'!$D$5:$E$1004,2,FALSE)</f>
        <v>T4375</v>
      </c>
      <c r="H367" s="103" t="str">
        <f>VLOOKUP(G367,'3. M-Memory Map'!$C$4:$D$503,2,FALSE)</f>
        <v>M4275</v>
      </c>
      <c r="I367"/>
      <c r="J367"/>
      <c r="K367" s="799"/>
      <c r="L367" s="799"/>
      <c r="M367" s="471">
        <f>'1. IO 작성 Map'!M366</f>
        <v>0</v>
      </c>
      <c r="N367" s="473">
        <f>'1. IO 작성 Map'!N366</f>
        <v>0</v>
      </c>
      <c r="O367" s="3">
        <f>'1. IO 작성 Map'!O366</f>
        <v>0</v>
      </c>
      <c r="P367" s="103" t="e">
        <f>VLOOKUP(N367,'3. M-Memory Map'!$C$508:$D$1007,2,FALSE)</f>
        <v>#N/A</v>
      </c>
    </row>
    <row r="368" spans="2:16">
      <c r="B368" s="799"/>
      <c r="C368" s="799"/>
      <c r="D368" s="467">
        <f>'1. IO 작성 Map'!D367</f>
        <v>353</v>
      </c>
      <c r="E368" s="469" t="str">
        <f>'1. IO 작성 Map'!E367</f>
        <v>X11FE</v>
      </c>
      <c r="F368" s="23" t="str">
        <f>'1. IO 작성 Map'!F367</f>
        <v>RESERVED</v>
      </c>
      <c r="G368" s="124" t="str">
        <f>VLOOKUP(E368,'2. T-Memory Map'!$D$5:$E$1004,2,FALSE)</f>
        <v>T4376</v>
      </c>
      <c r="H368" s="103" t="str">
        <f>VLOOKUP(G368,'3. M-Memory Map'!$C$4:$D$503,2,FALSE)</f>
        <v>M4276</v>
      </c>
      <c r="I368"/>
      <c r="J368"/>
      <c r="K368" s="799"/>
      <c r="L368" s="799"/>
      <c r="M368" s="471">
        <f>'1. IO 작성 Map'!M367</f>
        <v>0</v>
      </c>
      <c r="N368" s="473">
        <f>'1. IO 작성 Map'!N367</f>
        <v>0</v>
      </c>
      <c r="O368" s="3">
        <f>'1. IO 작성 Map'!O367</f>
        <v>0</v>
      </c>
      <c r="P368" s="103" t="e">
        <f>VLOOKUP(N368,'3. M-Memory Map'!$C$508:$D$1007,2,FALSE)</f>
        <v>#N/A</v>
      </c>
    </row>
    <row r="369" spans="2:16" ht="17.25" thickBot="1">
      <c r="B369" s="800"/>
      <c r="C369" s="800"/>
      <c r="D369" s="467">
        <f>'1. IO 작성 Map'!D368</f>
        <v>354</v>
      </c>
      <c r="E369" s="469" t="str">
        <f>'1. IO 작성 Map'!E368</f>
        <v>X11FF</v>
      </c>
      <c r="F369" s="758" t="str">
        <f>'1. IO 작성 Map'!F368</f>
        <v>SUB-EMS</v>
      </c>
      <c r="G369" s="125" t="str">
        <f>VLOOKUP(E369,'2. T-Memory Map'!$D$5:$E$1004,2,FALSE)</f>
        <v>T4377</v>
      </c>
      <c r="H369" s="442" t="str">
        <f>VLOOKUP(G369,'3. M-Memory Map'!$C$4:$D$503,2,FALSE)</f>
        <v>M4277</v>
      </c>
      <c r="I369"/>
      <c r="J369"/>
      <c r="K369" s="800"/>
      <c r="L369" s="800"/>
      <c r="M369" s="471">
        <f>'1. IO 작성 Map'!M368</f>
        <v>0</v>
      </c>
      <c r="N369" s="473">
        <f>'1. IO 작성 Map'!N368</f>
        <v>0</v>
      </c>
      <c r="O369" s="53">
        <f>'1. IO 작성 Map'!O368</f>
        <v>0</v>
      </c>
      <c r="P369" s="294" t="e">
        <f>VLOOKUP(N369,'3. M-Memory Map'!$C$508:$D$1007,2,FALSE)</f>
        <v>#N/A</v>
      </c>
    </row>
    <row r="370" spans="2:16" ht="17.25" thickBot="1">
      <c r="B370" s="777" t="str">
        <f>'1. IO 작성 Map'!B369:F369</f>
        <v>OUTSIDE SACC</v>
      </c>
      <c r="C370" s="778"/>
      <c r="D370" s="778"/>
      <c r="E370" s="778"/>
      <c r="F370" s="778"/>
      <c r="G370" s="778"/>
      <c r="H370" s="779"/>
      <c r="I370"/>
      <c r="J370"/>
      <c r="K370" s="777" t="str">
        <f>'1. IO 작성 Map'!K369:Q369</f>
        <v>OUTSIDE PACC</v>
      </c>
      <c r="L370" s="778"/>
      <c r="M370" s="778"/>
      <c r="N370" s="778"/>
      <c r="O370" s="778"/>
      <c r="P370" s="779"/>
    </row>
    <row r="371" spans="2:16">
      <c r="B371" s="798">
        <f>'1. IO 작성 Map'!B370:B401</f>
        <v>0</v>
      </c>
      <c r="C371" s="798">
        <f>'1. IO 작성 Map'!C370:C401</f>
        <v>0</v>
      </c>
      <c r="D371" s="466">
        <f>'1. IO 작성 Map'!D370</f>
        <v>257</v>
      </c>
      <c r="E371" s="468" t="str">
        <f>'1. IO 작성 Map'!E370</f>
        <v>X1200</v>
      </c>
      <c r="F371" s="43" t="str">
        <f>'1. IO 작성 Map'!F370</f>
        <v>EQ-SACC GATE VALVE OPEN 01</v>
      </c>
      <c r="G371" s="126" t="str">
        <f>VLOOKUP(E371,'2. T-Memory Map'!$D$5:$E$1004,2,FALSE)</f>
        <v>T4811</v>
      </c>
      <c r="H371" s="104" t="str">
        <f>VLOOKUP(G371,'3. M-Memory Map'!$C$4:$D$503,2,FALSE)</f>
        <v>M4311</v>
      </c>
      <c r="I371"/>
      <c r="J371"/>
      <c r="K371" s="798">
        <f>'1. IO 작성 Map'!K370:K401</f>
        <v>0</v>
      </c>
      <c r="L371" s="798">
        <f>'1. IO 작성 Map'!L370:L401</f>
        <v>0</v>
      </c>
      <c r="M371" s="466">
        <f>'1. IO 작성 Map'!M370</f>
        <v>257</v>
      </c>
      <c r="N371" s="468" t="str">
        <f>'1. IO 작성 Map'!N370</f>
        <v>Y12A0</v>
      </c>
      <c r="O371" s="43" t="str">
        <f>'1. IO 작성 Map'!O370</f>
        <v xml:space="preserve">SACC GATE VALVE OPEN </v>
      </c>
      <c r="P371" s="104" t="e">
        <f>VLOOKUP(N371,'3. M-Memory Map'!$C$508:$D$1007,2,FALSE)</f>
        <v>#N/A</v>
      </c>
    </row>
    <row r="372" spans="2:16">
      <c r="B372" s="799"/>
      <c r="C372" s="799"/>
      <c r="D372" s="467">
        <f>'1. IO 작성 Map'!D371</f>
        <v>258</v>
      </c>
      <c r="E372" s="469" t="str">
        <f>'1. IO 작성 Map'!E371</f>
        <v>X1201</v>
      </c>
      <c r="F372" s="23" t="str">
        <f>'1. IO 작성 Map'!F371</f>
        <v>EQ-SACC GATE VALVE CLOSE 01</v>
      </c>
      <c r="G372" s="124" t="str">
        <f>VLOOKUP(E372,'2. T-Memory Map'!$D$5:$E$1004,2,FALSE)</f>
        <v>T4810</v>
      </c>
      <c r="H372" s="103" t="str">
        <f>VLOOKUP(G372,'3. M-Memory Map'!$C$4:$D$503,2,FALSE)</f>
        <v>M4310</v>
      </c>
      <c r="I372"/>
      <c r="J372"/>
      <c r="K372" s="799"/>
      <c r="L372" s="799"/>
      <c r="M372" s="471">
        <f>'1. IO 작성 Map'!M371</f>
        <v>258</v>
      </c>
      <c r="N372" s="473" t="str">
        <f>'1. IO 작성 Map'!N371</f>
        <v>Y12A1</v>
      </c>
      <c r="O372" s="3" t="str">
        <f>'1. IO 작성 Map'!O371</f>
        <v xml:space="preserve">SACC GATE VALVE CLOSE </v>
      </c>
      <c r="P372" s="103" t="e">
        <f>VLOOKUP(N372,'3. M-Memory Map'!$C$508:$D$1007,2,FALSE)</f>
        <v>#N/A</v>
      </c>
    </row>
    <row r="373" spans="2:16">
      <c r="B373" s="799"/>
      <c r="C373" s="799"/>
      <c r="D373" s="467">
        <f>'1. IO 작성 Map'!D372</f>
        <v>259</v>
      </c>
      <c r="E373" s="469" t="str">
        <f>'1. IO 작성 Map'!E372</f>
        <v>X1202</v>
      </c>
      <c r="F373" s="23" t="str">
        <f>'1. IO 작성 Map'!F372</f>
        <v>EQ-SACC GATE VALVE OPEN 02</v>
      </c>
      <c r="G373" s="124" t="e">
        <f>VLOOKUP(E373,'2. T-Memory Map'!$D$5:$E$1004,2,FALSE)</f>
        <v>#N/A</v>
      </c>
      <c r="H373" s="103" t="e">
        <f>VLOOKUP(G373,'3. M-Memory Map'!$C$4:$D$503,2,FALSE)</f>
        <v>#N/A</v>
      </c>
      <c r="I373"/>
      <c r="J373"/>
      <c r="K373" s="799"/>
      <c r="L373" s="799"/>
      <c r="M373" s="471">
        <f>'1. IO 작성 Map'!M372</f>
        <v>259</v>
      </c>
      <c r="N373" s="473" t="str">
        <f>'1. IO 작성 Map'!N372</f>
        <v>Y12A2</v>
      </c>
      <c r="O373" s="3" t="str">
        <f>'1. IO 작성 Map'!O372</f>
        <v xml:space="preserve">SACC GATE VALVE PUSH </v>
      </c>
      <c r="P373" s="103" t="e">
        <f>VLOOKUP(N373,'3. M-Memory Map'!$C$508:$D$1007,2,FALSE)</f>
        <v>#N/A</v>
      </c>
    </row>
    <row r="374" spans="2:16">
      <c r="B374" s="799"/>
      <c r="C374" s="799"/>
      <c r="D374" s="467">
        <f>'1. IO 작성 Map'!D373</f>
        <v>260</v>
      </c>
      <c r="E374" s="469" t="str">
        <f>'1. IO 작성 Map'!E373</f>
        <v>X1203</v>
      </c>
      <c r="F374" s="23" t="str">
        <f>'1. IO 작성 Map'!F373</f>
        <v>EQ-SACC GATE VALVE CLOSE 02</v>
      </c>
      <c r="G374" s="124" t="e">
        <f>VLOOKUP(E374,'2. T-Memory Map'!$D$5:$E$1004,2,FALSE)</f>
        <v>#N/A</v>
      </c>
      <c r="H374" s="103" t="e">
        <f>VLOOKUP(G374,'3. M-Memory Map'!$C$4:$D$503,2,FALSE)</f>
        <v>#N/A</v>
      </c>
      <c r="I374"/>
      <c r="J374"/>
      <c r="K374" s="799"/>
      <c r="L374" s="799"/>
      <c r="M374" s="471">
        <f>'1. IO 작성 Map'!M373</f>
        <v>260</v>
      </c>
      <c r="N374" s="473" t="str">
        <f>'1. IO 작성 Map'!N373</f>
        <v>Y12A3</v>
      </c>
      <c r="O374" s="3" t="str">
        <f>'1. IO 작성 Map'!O373</f>
        <v xml:space="preserve">SACC GATE VALVE PULL </v>
      </c>
      <c r="P374" s="103" t="e">
        <f>VLOOKUP(N374,'3. M-Memory Map'!$C$508:$D$1007,2,FALSE)</f>
        <v>#N/A</v>
      </c>
    </row>
    <row r="375" spans="2:16">
      <c r="B375" s="799"/>
      <c r="C375" s="799"/>
      <c r="D375" s="467">
        <f>'1. IO 작성 Map'!D374</f>
        <v>261</v>
      </c>
      <c r="E375" s="469" t="str">
        <f>'1. IO 작성 Map'!E374</f>
        <v>X1204</v>
      </c>
      <c r="F375" s="23" t="str">
        <f>'1. IO 작성 Map'!F374</f>
        <v>EQ-SACC GATE VALVE PUSH</v>
      </c>
      <c r="G375" s="124" t="e">
        <f>VLOOKUP(E375,'2. T-Memory Map'!$D$5:$E$1004,2,FALSE)</f>
        <v>#N/A</v>
      </c>
      <c r="H375" s="103" t="e">
        <f>VLOOKUP(G375,'3. M-Memory Map'!$C$4:$D$503,2,FALSE)</f>
        <v>#N/A</v>
      </c>
      <c r="I375"/>
      <c r="J375"/>
      <c r="K375" s="799"/>
      <c r="L375" s="799"/>
      <c r="M375" s="471">
        <f>'1. IO 작성 Map'!M374</f>
        <v>261</v>
      </c>
      <c r="N375" s="473" t="str">
        <f>'1. IO 작성 Map'!N374</f>
        <v>Y12A4</v>
      </c>
      <c r="O375" s="3" t="str">
        <f>'1. IO 작성 Map'!O374</f>
        <v>SACC GATE VALVE LOCK</v>
      </c>
      <c r="P375" s="103" t="e">
        <f>VLOOKUP(N375,'3. M-Memory Map'!$C$508:$D$1007,2,FALSE)</f>
        <v>#N/A</v>
      </c>
    </row>
    <row r="376" spans="2:16">
      <c r="B376" s="799"/>
      <c r="C376" s="799"/>
      <c r="D376" s="467">
        <f>'1. IO 작성 Map'!D375</f>
        <v>262</v>
      </c>
      <c r="E376" s="469" t="str">
        <f>'1. IO 작성 Map'!E375</f>
        <v>X1205</v>
      </c>
      <c r="F376" s="23" t="str">
        <f>'1. IO 작성 Map'!F375</f>
        <v>EQ-SACC GATE VALVE PULL</v>
      </c>
      <c r="G376" s="124" t="e">
        <f>VLOOKUP(E376,'2. T-Memory Map'!$D$5:$E$1004,2,FALSE)</f>
        <v>#N/A</v>
      </c>
      <c r="H376" s="103" t="e">
        <f>VLOOKUP(G376,'3. M-Memory Map'!$C$4:$D$503,2,FALSE)</f>
        <v>#N/A</v>
      </c>
      <c r="I376"/>
      <c r="J376"/>
      <c r="K376" s="799"/>
      <c r="L376" s="799"/>
      <c r="M376" s="471">
        <f>'1. IO 작성 Map'!M375</f>
        <v>262</v>
      </c>
      <c r="N376" s="473" t="str">
        <f>'1. IO 작성 Map'!N375</f>
        <v>Y12A5</v>
      </c>
      <c r="O376" s="3" t="str">
        <f>'1. IO 작성 Map'!O375</f>
        <v>SACC GATE VALVE UNLOCK</v>
      </c>
      <c r="P376" s="103" t="e">
        <f>VLOOKUP(N376,'3. M-Memory Map'!$C$508:$D$1007,2,FALSE)</f>
        <v>#N/A</v>
      </c>
    </row>
    <row r="377" spans="2:16">
      <c r="B377" s="799"/>
      <c r="C377" s="799"/>
      <c r="D377" s="467">
        <f>'1. IO 작성 Map'!D376</f>
        <v>263</v>
      </c>
      <c r="E377" s="469" t="str">
        <f>'1. IO 작성 Map'!E376</f>
        <v>X1206</v>
      </c>
      <c r="F377" s="23" t="str">
        <f>'1. IO 작성 Map'!F376</f>
        <v xml:space="preserve">EQ-SACC GATE VALVE LOCK 01 </v>
      </c>
      <c r="G377" s="124" t="e">
        <f>VLOOKUP(E377,'2. T-Memory Map'!$D$5:$E$1004,2,FALSE)</f>
        <v>#N/A</v>
      </c>
      <c r="H377" s="103" t="e">
        <f>VLOOKUP(G377,'3. M-Memory Map'!$C$4:$D$503,2,FALSE)</f>
        <v>#N/A</v>
      </c>
      <c r="I377"/>
      <c r="J377"/>
      <c r="K377" s="799"/>
      <c r="L377" s="799"/>
      <c r="M377" s="471">
        <f>'1. IO 작성 Map'!M376</f>
        <v>263</v>
      </c>
      <c r="N377" s="473" t="str">
        <f>'1. IO 작성 Map'!N376</f>
        <v>Y12A6</v>
      </c>
      <c r="O377" s="3" t="str">
        <f>'1. IO 작성 Map'!O376</f>
        <v>SPARE</v>
      </c>
      <c r="P377" s="103" t="e">
        <f>VLOOKUP(N377,'3. M-Memory Map'!$C$508:$D$1007,2,FALSE)</f>
        <v>#N/A</v>
      </c>
    </row>
    <row r="378" spans="2:16">
      <c r="B378" s="799"/>
      <c r="C378" s="799"/>
      <c r="D378" s="467">
        <f>'1. IO 작성 Map'!D377</f>
        <v>264</v>
      </c>
      <c r="E378" s="469" t="str">
        <f>'1. IO 작성 Map'!E377</f>
        <v>X1207</v>
      </c>
      <c r="F378" s="23" t="str">
        <f>'1. IO 작성 Map'!F377</f>
        <v>EQ-SACC GATE VALVE UNLOCK 01</v>
      </c>
      <c r="G378" s="124" t="e">
        <f>VLOOKUP(E378,'2. T-Memory Map'!$D$5:$E$1004,2,FALSE)</f>
        <v>#N/A</v>
      </c>
      <c r="H378" s="103" t="e">
        <f>VLOOKUP(G378,'3. M-Memory Map'!$C$4:$D$503,2,FALSE)</f>
        <v>#N/A</v>
      </c>
      <c r="I378"/>
      <c r="J378"/>
      <c r="K378" s="799"/>
      <c r="L378" s="799"/>
      <c r="M378" s="471">
        <f>'1. IO 작성 Map'!M377</f>
        <v>264</v>
      </c>
      <c r="N378" s="473" t="str">
        <f>'1. IO 작성 Map'!N377</f>
        <v>Y12A7</v>
      </c>
      <c r="O378" s="3" t="str">
        <f>'1. IO 작성 Map'!O377</f>
        <v>SPARE</v>
      </c>
      <c r="P378" s="103" t="e">
        <f>VLOOKUP(N378,'3. M-Memory Map'!$C$508:$D$1007,2,FALSE)</f>
        <v>#N/A</v>
      </c>
    </row>
    <row r="379" spans="2:16">
      <c r="B379" s="799"/>
      <c r="C379" s="799"/>
      <c r="D379" s="467">
        <f>'1. IO 작성 Map'!D378</f>
        <v>265</v>
      </c>
      <c r="E379" s="469" t="str">
        <f>'1. IO 작성 Map'!E378</f>
        <v>X1208</v>
      </c>
      <c r="F379" s="23" t="str">
        <f>'1. IO 작성 Map'!F378</f>
        <v>EQ-SACC GATE VALVE LOCK 02</v>
      </c>
      <c r="G379" s="124" t="e">
        <f>VLOOKUP(E379,'2. T-Memory Map'!$D$5:$E$1004,2,FALSE)</f>
        <v>#N/A</v>
      </c>
      <c r="H379" s="103" t="e">
        <f>VLOOKUP(G379,'3. M-Memory Map'!$C$4:$D$503,2,FALSE)</f>
        <v>#N/A</v>
      </c>
      <c r="I379"/>
      <c r="J379"/>
      <c r="K379" s="799"/>
      <c r="L379" s="799"/>
      <c r="M379" s="471">
        <f>'1. IO 작성 Map'!M378</f>
        <v>265</v>
      </c>
      <c r="N379" s="473" t="str">
        <f>'1. IO 작성 Map'!N378</f>
        <v>Y12A8</v>
      </c>
      <c r="O379" s="3" t="str">
        <f>'1. IO 작성 Map'!O378</f>
        <v xml:space="preserve">PROBE JIG UP </v>
      </c>
      <c r="P379" s="103" t="e">
        <f>VLOOKUP(N379,'3. M-Memory Map'!$C$508:$D$1007,2,FALSE)</f>
        <v>#N/A</v>
      </c>
    </row>
    <row r="380" spans="2:16">
      <c r="B380" s="799"/>
      <c r="C380" s="799"/>
      <c r="D380" s="467">
        <f>'1. IO 작성 Map'!D379</f>
        <v>266</v>
      </c>
      <c r="E380" s="469" t="str">
        <f>'1. IO 작성 Map'!E379</f>
        <v>X1209</v>
      </c>
      <c r="F380" s="23" t="str">
        <f>'1. IO 작성 Map'!F379</f>
        <v>EQ-SACC GATE VALVE UNLOCK 02</v>
      </c>
      <c r="G380" s="124" t="e">
        <f>VLOOKUP(E380,'2. T-Memory Map'!$D$5:$E$1004,2,FALSE)</f>
        <v>#N/A</v>
      </c>
      <c r="H380" s="103" t="e">
        <f>VLOOKUP(G380,'3. M-Memory Map'!$C$4:$D$503,2,FALSE)</f>
        <v>#N/A</v>
      </c>
      <c r="I380"/>
      <c r="J380"/>
      <c r="K380" s="799"/>
      <c r="L380" s="799"/>
      <c r="M380" s="471">
        <f>'1. IO 작성 Map'!M379</f>
        <v>266</v>
      </c>
      <c r="N380" s="473" t="str">
        <f>'1. IO 작성 Map'!N379</f>
        <v>Y12A9</v>
      </c>
      <c r="O380" s="3" t="str">
        <f>'1. IO 작성 Map'!O379</f>
        <v xml:space="preserve">PROBE JIG DOWN </v>
      </c>
      <c r="P380" s="103" t="e">
        <f>VLOOKUP(N380,'3. M-Memory Map'!$C$508:$D$1007,2,FALSE)</f>
        <v>#N/A</v>
      </c>
    </row>
    <row r="381" spans="2:16">
      <c r="B381" s="799"/>
      <c r="C381" s="799"/>
      <c r="D381" s="467">
        <f>'1. IO 작성 Map'!D380</f>
        <v>267</v>
      </c>
      <c r="E381" s="469" t="str">
        <f>'1. IO 작성 Map'!E380</f>
        <v>X120A</v>
      </c>
      <c r="F381" s="23" t="str">
        <f>'1. IO 작성 Map'!F380</f>
        <v xml:space="preserve">EQ-SACC GATE VALVE LOCK 03 </v>
      </c>
      <c r="G381" s="124" t="e">
        <f>VLOOKUP(E381,'2. T-Memory Map'!$D$5:$E$1004,2,FALSE)</f>
        <v>#N/A</v>
      </c>
      <c r="H381" s="103" t="e">
        <f>VLOOKUP(G381,'3. M-Memory Map'!$C$4:$D$503,2,FALSE)</f>
        <v>#N/A</v>
      </c>
      <c r="I381"/>
      <c r="J381"/>
      <c r="K381" s="799"/>
      <c r="L381" s="799"/>
      <c r="M381" s="471">
        <f>'1. IO 작성 Map'!M380</f>
        <v>267</v>
      </c>
      <c r="N381" s="473" t="str">
        <f>'1. IO 작성 Map'!N380</f>
        <v>Y12AA</v>
      </c>
      <c r="O381" s="3" t="str">
        <f>'1. IO 작성 Map'!O380</f>
        <v>SPARE</v>
      </c>
      <c r="P381" s="103" t="e">
        <f>VLOOKUP(N381,'3. M-Memory Map'!$C$508:$D$1007,2,FALSE)</f>
        <v>#N/A</v>
      </c>
    </row>
    <row r="382" spans="2:16">
      <c r="B382" s="799"/>
      <c r="C382" s="799"/>
      <c r="D382" s="467">
        <f>'1. IO 작성 Map'!D381</f>
        <v>268</v>
      </c>
      <c r="E382" s="469" t="str">
        <f>'1. IO 작성 Map'!E381</f>
        <v>X120B</v>
      </c>
      <c r="F382" s="23" t="str">
        <f>'1. IO 작성 Map'!F381</f>
        <v>EQ-SACC GATE VALVE UNLOCK 03</v>
      </c>
      <c r="G382" s="124" t="e">
        <f>VLOOKUP(E382,'2. T-Memory Map'!$D$5:$E$1004,2,FALSE)</f>
        <v>#N/A</v>
      </c>
      <c r="H382" s="103" t="e">
        <f>VLOOKUP(G382,'3. M-Memory Map'!$C$4:$D$503,2,FALSE)</f>
        <v>#N/A</v>
      </c>
      <c r="I382"/>
      <c r="J382"/>
      <c r="K382" s="799"/>
      <c r="L382" s="799"/>
      <c r="M382" s="471">
        <f>'1. IO 작성 Map'!M381</f>
        <v>268</v>
      </c>
      <c r="N382" s="473" t="str">
        <f>'1. IO 작성 Map'!N381</f>
        <v>Y12AB</v>
      </c>
      <c r="O382" s="3" t="str">
        <f>'1. IO 작성 Map'!O381</f>
        <v>SPARE</v>
      </c>
      <c r="P382" s="103" t="e">
        <f>VLOOKUP(N382,'3. M-Memory Map'!$C$508:$D$1007,2,FALSE)</f>
        <v>#N/A</v>
      </c>
    </row>
    <row r="383" spans="2:16">
      <c r="B383" s="799"/>
      <c r="C383" s="799"/>
      <c r="D383" s="467">
        <f>'1. IO 작성 Map'!D382</f>
        <v>269</v>
      </c>
      <c r="E383" s="469" t="str">
        <f>'1. IO 작성 Map'!E382</f>
        <v>X120C</v>
      </c>
      <c r="F383" s="23" t="str">
        <f>'1. IO 작성 Map'!F382</f>
        <v>EQ-SACC GATE VALVE LOCK 04</v>
      </c>
      <c r="G383" s="124" t="e">
        <f>VLOOKUP(E383,'2. T-Memory Map'!$D$5:$E$1004,2,FALSE)</f>
        <v>#N/A</v>
      </c>
      <c r="H383" s="103" t="e">
        <f>VLOOKUP(G383,'3. M-Memory Map'!$C$4:$D$503,2,FALSE)</f>
        <v>#N/A</v>
      </c>
      <c r="I383"/>
      <c r="J383"/>
      <c r="K383" s="799"/>
      <c r="L383" s="799"/>
      <c r="M383" s="471">
        <f>'1. IO 작성 Map'!M382</f>
        <v>269</v>
      </c>
      <c r="N383" s="473" t="str">
        <f>'1. IO 작성 Map'!N382</f>
        <v>Y12AC</v>
      </c>
      <c r="O383" s="3" t="str">
        <f>'1. IO 작성 Map'!O382</f>
        <v>SPARE</v>
      </c>
      <c r="P383" s="103" t="e">
        <f>VLOOKUP(N383,'3. M-Memory Map'!$C$508:$D$1007,2,FALSE)</f>
        <v>#N/A</v>
      </c>
    </row>
    <row r="384" spans="2:16">
      <c r="B384" s="799"/>
      <c r="C384" s="799"/>
      <c r="D384" s="467">
        <f>'1. IO 작성 Map'!D383</f>
        <v>270</v>
      </c>
      <c r="E384" s="469" t="str">
        <f>'1. IO 작성 Map'!E383</f>
        <v>X120D</v>
      </c>
      <c r="F384" s="23" t="str">
        <f>'1. IO 작성 Map'!F383</f>
        <v>EQ-SACC GATE VALVE UNLOCK 04</v>
      </c>
      <c r="G384" s="124" t="e">
        <f>VLOOKUP(E384,'2. T-Memory Map'!$D$5:$E$1004,2,FALSE)</f>
        <v>#N/A</v>
      </c>
      <c r="H384" s="103" t="e">
        <f>VLOOKUP(G384,'3. M-Memory Map'!$C$4:$D$503,2,FALSE)</f>
        <v>#N/A</v>
      </c>
      <c r="I384"/>
      <c r="J384"/>
      <c r="K384" s="799"/>
      <c r="L384" s="799"/>
      <c r="M384" s="471">
        <f>'1. IO 작성 Map'!M383</f>
        <v>270</v>
      </c>
      <c r="N384" s="473" t="str">
        <f>'1. IO 작성 Map'!N383</f>
        <v>Y12AD</v>
      </c>
      <c r="O384" s="3" t="str">
        <f>'1. IO 작성 Map'!O383</f>
        <v>SPARE</v>
      </c>
      <c r="P384" s="103" t="e">
        <f>VLOOKUP(N384,'3. M-Memory Map'!$C$508:$D$1007,2,FALSE)</f>
        <v>#N/A</v>
      </c>
    </row>
    <row r="385" spans="2:16">
      <c r="B385" s="799"/>
      <c r="C385" s="799"/>
      <c r="D385" s="467">
        <f>'1. IO 작성 Map'!D384</f>
        <v>271</v>
      </c>
      <c r="E385" s="469" t="str">
        <f>'1. IO 작성 Map'!E384</f>
        <v>X120E</v>
      </c>
      <c r="F385" s="23">
        <f>'1. IO 작성 Map'!F384</f>
        <v>0</v>
      </c>
      <c r="G385" s="124" t="e">
        <f>VLOOKUP(E385,'2. T-Memory Map'!$D$5:$E$1004,2,FALSE)</f>
        <v>#N/A</v>
      </c>
      <c r="H385" s="103" t="e">
        <f>VLOOKUP(G385,'3. M-Memory Map'!$C$4:$D$503,2,FALSE)</f>
        <v>#N/A</v>
      </c>
      <c r="I385"/>
      <c r="J385"/>
      <c r="K385" s="799"/>
      <c r="L385" s="799"/>
      <c r="M385" s="471">
        <f>'1. IO 작성 Map'!M384</f>
        <v>271</v>
      </c>
      <c r="N385" s="473" t="str">
        <f>'1. IO 작성 Map'!N384</f>
        <v>Y12AE</v>
      </c>
      <c r="O385" s="3" t="str">
        <f>'1. IO 작성 Map'!O384</f>
        <v>SPARE</v>
      </c>
      <c r="P385" s="103" t="e">
        <f>VLOOKUP(N385,'3. M-Memory Map'!$C$508:$D$1007,2,FALSE)</f>
        <v>#N/A</v>
      </c>
    </row>
    <row r="386" spans="2:16">
      <c r="B386" s="799"/>
      <c r="C386" s="799"/>
      <c r="D386" s="467">
        <f>'1. IO 작성 Map'!D385</f>
        <v>272</v>
      </c>
      <c r="E386" s="469" t="str">
        <f>'1. IO 작성 Map'!E385</f>
        <v>X120F</v>
      </c>
      <c r="F386" s="23">
        <f>'1. IO 작성 Map'!F385</f>
        <v>0</v>
      </c>
      <c r="G386" s="124" t="e">
        <f>VLOOKUP(E386,'2. T-Memory Map'!$D$5:$E$1004,2,FALSE)</f>
        <v>#N/A</v>
      </c>
      <c r="H386" s="103" t="e">
        <f>VLOOKUP(G386,'3. M-Memory Map'!$C$4:$D$503,2,FALSE)</f>
        <v>#N/A</v>
      </c>
      <c r="I386"/>
      <c r="J386"/>
      <c r="K386" s="799"/>
      <c r="L386" s="799"/>
      <c r="M386" s="471">
        <f>'1. IO 작성 Map'!M385</f>
        <v>272</v>
      </c>
      <c r="N386" s="473" t="str">
        <f>'1. IO 작성 Map'!N385</f>
        <v>Y12AF</v>
      </c>
      <c r="O386" s="3" t="str">
        <f>'1. IO 작성 Map'!O385</f>
        <v>SPARE</v>
      </c>
      <c r="P386" s="103" t="e">
        <f>VLOOKUP(N386,'3. M-Memory Map'!$C$508:$D$1007,2,FALSE)</f>
        <v>#N/A</v>
      </c>
    </row>
    <row r="387" spans="2:16">
      <c r="B387" s="799"/>
      <c r="C387" s="799"/>
      <c r="D387" s="467">
        <f>'1. IO 작성 Map'!D386</f>
        <v>273</v>
      </c>
      <c r="E387" s="469" t="str">
        <f>'1. IO 작성 Map'!E386</f>
        <v>X1210</v>
      </c>
      <c r="F387" s="23" t="str">
        <f>'1. IO 작성 Map'!F386</f>
        <v>SACC X0 PROBE CARD CHECK</v>
      </c>
      <c r="G387" s="124" t="str">
        <f>VLOOKUP(E387,'2. T-Memory Map'!$D$5:$E$1004,2,FALSE)</f>
        <v>T4760</v>
      </c>
      <c r="H387" s="103" t="e">
        <f>VLOOKUP(G387,'3. M-Memory Map'!$C$4:$D$503,2,FALSE)</f>
        <v>#N/A</v>
      </c>
      <c r="I387"/>
      <c r="J387"/>
      <c r="K387" s="799"/>
      <c r="L387" s="799"/>
      <c r="M387" s="471">
        <f>'1. IO 작성 Map'!M386</f>
        <v>273</v>
      </c>
      <c r="N387" s="473" t="str">
        <f>'1. IO 작성 Map'!N386</f>
        <v>Y12B0</v>
      </c>
      <c r="O387" s="3" t="str">
        <f>'1. IO 작성 Map'!O386</f>
        <v>SPARE</v>
      </c>
      <c r="P387" s="103" t="e">
        <f>VLOOKUP(N387,'3. M-Memory Map'!$C$508:$D$1007,2,FALSE)</f>
        <v>#N/A</v>
      </c>
    </row>
    <row r="388" spans="2:16">
      <c r="B388" s="799"/>
      <c r="C388" s="799"/>
      <c r="D388" s="467">
        <f>'1. IO 작성 Map'!D387</f>
        <v>274</v>
      </c>
      <c r="E388" s="469" t="str">
        <f>'1. IO 작성 Map'!E387</f>
        <v>X1211</v>
      </c>
      <c r="F388" s="23" t="str">
        <f>'1. IO 작성 Map'!F387</f>
        <v>SACC X1 PROBE CARD CHECK</v>
      </c>
      <c r="G388" s="124" t="str">
        <f>VLOOKUP(E388,'2. T-Memory Map'!$D$5:$E$1004,2,FALSE)</f>
        <v>T4761</v>
      </c>
      <c r="H388" s="103" t="e">
        <f>VLOOKUP(G388,'3. M-Memory Map'!$C$4:$D$503,2,FALSE)</f>
        <v>#N/A</v>
      </c>
      <c r="I388"/>
      <c r="J388"/>
      <c r="K388" s="799"/>
      <c r="L388" s="799"/>
      <c r="M388" s="471">
        <f>'1. IO 작성 Map'!M387</f>
        <v>274</v>
      </c>
      <c r="N388" s="473" t="str">
        <f>'1. IO 작성 Map'!N387</f>
        <v>Y12B1</v>
      </c>
      <c r="O388" s="3" t="str">
        <f>'1. IO 작성 Map'!O387</f>
        <v>SPARE</v>
      </c>
      <c r="P388" s="103" t="e">
        <f>VLOOKUP(N388,'3. M-Memory Map'!$C$508:$D$1007,2,FALSE)</f>
        <v>#N/A</v>
      </c>
    </row>
    <row r="389" spans="2:16">
      <c r="B389" s="799"/>
      <c r="C389" s="799"/>
      <c r="D389" s="467">
        <f>'1. IO 작성 Map'!D388</f>
        <v>275</v>
      </c>
      <c r="E389" s="469" t="str">
        <f>'1. IO 작성 Map'!E388</f>
        <v>X1212</v>
      </c>
      <c r="F389" s="23" t="str">
        <f>'1. IO 작성 Map'!F388</f>
        <v xml:space="preserve">SACC X0 STRETCH POSITION 01 (From/To SACC BUFFER/CASSETTE) </v>
      </c>
      <c r="G389" s="124" t="str">
        <f>VLOOKUP(E389,'2. T-Memory Map'!$D$5:$E$1004,2,FALSE)</f>
        <v>T4762</v>
      </c>
      <c r="H389" s="103" t="e">
        <f>VLOOKUP(G389,'3. M-Memory Map'!$C$4:$D$503,2,FALSE)</f>
        <v>#N/A</v>
      </c>
      <c r="I389"/>
      <c r="J389"/>
      <c r="K389" s="799"/>
      <c r="L389" s="799"/>
      <c r="M389" s="471">
        <f>'1. IO 작성 Map'!M388</f>
        <v>275</v>
      </c>
      <c r="N389" s="473" t="str">
        <f>'1. IO 작성 Map'!N388</f>
        <v>Y12B2</v>
      </c>
      <c r="O389" s="3" t="str">
        <f>'1. IO 작성 Map'!O388</f>
        <v>SPARE</v>
      </c>
      <c r="P389" s="103" t="e">
        <f>VLOOKUP(N389,'3. M-Memory Map'!$C$508:$D$1007,2,FALSE)</f>
        <v>#N/A</v>
      </c>
    </row>
    <row r="390" spans="2:16">
      <c r="B390" s="799"/>
      <c r="C390" s="799"/>
      <c r="D390" s="467">
        <f>'1. IO 작성 Map'!D389</f>
        <v>276</v>
      </c>
      <c r="E390" s="469" t="str">
        <f>'1. IO 작성 Map'!E389</f>
        <v>X1213</v>
      </c>
      <c r="F390" s="23" t="str">
        <f>'1. IO 작성 Map'!F389</f>
        <v xml:space="preserve">SACC X1 STRETCH POSITION 01 (From/To SACC BUFFER/CASSETTE) </v>
      </c>
      <c r="G390" s="124" t="str">
        <f>VLOOKUP(E390,'2. T-Memory Map'!$D$5:$E$1004,2,FALSE)</f>
        <v>T4763</v>
      </c>
      <c r="H390" s="103" t="e">
        <f>VLOOKUP(G390,'3. M-Memory Map'!$C$4:$D$503,2,FALSE)</f>
        <v>#N/A</v>
      </c>
      <c r="I390"/>
      <c r="J390"/>
      <c r="K390" s="799"/>
      <c r="L390" s="799"/>
      <c r="M390" s="471">
        <f>'1. IO 작성 Map'!M389</f>
        <v>276</v>
      </c>
      <c r="N390" s="473" t="str">
        <f>'1. IO 작성 Map'!N389</f>
        <v>Y12B3</v>
      </c>
      <c r="O390" s="3" t="str">
        <f>'1. IO 작성 Map'!O389</f>
        <v>SPARE</v>
      </c>
      <c r="P390" s="103" t="e">
        <f>VLOOKUP(N390,'3. M-Memory Map'!$C$508:$D$1007,2,FALSE)</f>
        <v>#N/A</v>
      </c>
    </row>
    <row r="391" spans="2:16">
      <c r="B391" s="799"/>
      <c r="C391" s="799"/>
      <c r="D391" s="467">
        <f>'1. IO 작성 Map'!D390</f>
        <v>277</v>
      </c>
      <c r="E391" s="469" t="str">
        <f>'1. IO 작성 Map'!E390</f>
        <v>X1214</v>
      </c>
      <c r="F391" s="23">
        <f>'1. IO 작성 Map'!F390</f>
        <v>0</v>
      </c>
      <c r="G391" s="124" t="e">
        <f>VLOOKUP(E391,'2. T-Memory Map'!$D$5:$E$1004,2,FALSE)</f>
        <v>#N/A</v>
      </c>
      <c r="H391" s="103" t="e">
        <f>VLOOKUP(G391,'3. M-Memory Map'!$C$4:$D$503,2,FALSE)</f>
        <v>#N/A</v>
      </c>
      <c r="I391"/>
      <c r="J391"/>
      <c r="K391" s="799"/>
      <c r="L391" s="799"/>
      <c r="M391" s="471">
        <f>'1. IO 작성 Map'!M390</f>
        <v>277</v>
      </c>
      <c r="N391" s="473" t="str">
        <f>'1. IO 작성 Map'!N390</f>
        <v>Y12B4</v>
      </c>
      <c r="O391" s="3" t="str">
        <f>'1. IO 작성 Map'!O390</f>
        <v>SPARE</v>
      </c>
      <c r="P391" s="103" t="e">
        <f>VLOOKUP(N391,'3. M-Memory Map'!$C$508:$D$1007,2,FALSE)</f>
        <v>#N/A</v>
      </c>
    </row>
    <row r="392" spans="2:16">
      <c r="B392" s="799"/>
      <c r="C392" s="799"/>
      <c r="D392" s="467">
        <f>'1. IO 작성 Map'!D391</f>
        <v>278</v>
      </c>
      <c r="E392" s="469" t="str">
        <f>'1. IO 작성 Map'!E391</f>
        <v>X1215</v>
      </c>
      <c r="F392" s="23">
        <f>'1. IO 작성 Map'!F391</f>
        <v>0</v>
      </c>
      <c r="G392" s="124" t="e">
        <f>VLOOKUP(E392,'2. T-Memory Map'!$D$5:$E$1004,2,FALSE)</f>
        <v>#N/A</v>
      </c>
      <c r="H392" s="103" t="e">
        <f>VLOOKUP(G392,'3. M-Memory Map'!$C$4:$D$503,2,FALSE)</f>
        <v>#N/A</v>
      </c>
      <c r="I392"/>
      <c r="J392"/>
      <c r="K392" s="799"/>
      <c r="L392" s="799"/>
      <c r="M392" s="471">
        <f>'1. IO 작성 Map'!M391</f>
        <v>278</v>
      </c>
      <c r="N392" s="473" t="str">
        <f>'1. IO 작성 Map'!N391</f>
        <v>Y12B5</v>
      </c>
      <c r="O392" s="3" t="str">
        <f>'1. IO 작성 Map'!O391</f>
        <v>SPARE</v>
      </c>
      <c r="P392" s="103" t="e">
        <f>VLOOKUP(N392,'3. M-Memory Map'!$C$508:$D$1007,2,FALSE)</f>
        <v>#N/A</v>
      </c>
    </row>
    <row r="393" spans="2:16">
      <c r="B393" s="799"/>
      <c r="C393" s="799"/>
      <c r="D393" s="467">
        <f>'1. IO 작성 Map'!D392</f>
        <v>279</v>
      </c>
      <c r="E393" s="469" t="str">
        <f>'1. IO 작성 Map'!E392</f>
        <v>X1216</v>
      </c>
      <c r="F393" s="23" t="str">
        <f>'1. IO 작성 Map'!F392</f>
        <v xml:space="preserve">SACC X0 READY POSITION </v>
      </c>
      <c r="G393" s="124" t="str">
        <f>VLOOKUP(E393,'2. T-Memory Map'!$D$5:$E$1004,2,FALSE)</f>
        <v>T4764</v>
      </c>
      <c r="H393" s="103" t="e">
        <f>VLOOKUP(G393,'3. M-Memory Map'!$C$4:$D$503,2,FALSE)</f>
        <v>#N/A</v>
      </c>
      <c r="I393"/>
      <c r="J393"/>
      <c r="K393" s="799"/>
      <c r="L393" s="799"/>
      <c r="M393" s="471">
        <f>'1. IO 작성 Map'!M392</f>
        <v>279</v>
      </c>
      <c r="N393" s="473" t="str">
        <f>'1. IO 작성 Map'!N392</f>
        <v>Y12B6</v>
      </c>
      <c r="O393" s="3" t="str">
        <f>'1. IO 작성 Map'!O392</f>
        <v>SPARE</v>
      </c>
      <c r="P393" s="103" t="e">
        <f>VLOOKUP(N393,'3. M-Memory Map'!$C$508:$D$1007,2,FALSE)</f>
        <v>#N/A</v>
      </c>
    </row>
    <row r="394" spans="2:16">
      <c r="B394" s="799"/>
      <c r="C394" s="799"/>
      <c r="D394" s="467">
        <f>'1. IO 작성 Map'!D393</f>
        <v>280</v>
      </c>
      <c r="E394" s="469" t="str">
        <f>'1. IO 작성 Map'!E393</f>
        <v>X1217</v>
      </c>
      <c r="F394" s="23" t="str">
        <f>'1. IO 작성 Map'!F393</f>
        <v>SACC X1 READY POSITION</v>
      </c>
      <c r="G394" s="124" t="str">
        <f>VLOOKUP(E394,'2. T-Memory Map'!$D$5:$E$1004,2,FALSE)</f>
        <v>T4765</v>
      </c>
      <c r="H394" s="103" t="e">
        <f>VLOOKUP(G394,'3. M-Memory Map'!$C$4:$D$503,2,FALSE)</f>
        <v>#N/A</v>
      </c>
      <c r="I394"/>
      <c r="J394"/>
      <c r="K394" s="799"/>
      <c r="L394" s="799"/>
      <c r="M394" s="471">
        <f>'1. IO 작성 Map'!M393</f>
        <v>280</v>
      </c>
      <c r="N394" s="473" t="str">
        <f>'1. IO 작성 Map'!N393</f>
        <v>Y12B7</v>
      </c>
      <c r="O394" s="3" t="str">
        <f>'1. IO 작성 Map'!O393</f>
        <v>SPARE</v>
      </c>
      <c r="P394" s="103" t="e">
        <f>VLOOKUP(N394,'3. M-Memory Map'!$C$508:$D$1007,2,FALSE)</f>
        <v>#N/A</v>
      </c>
    </row>
    <row r="395" spans="2:16">
      <c r="B395" s="799"/>
      <c r="C395" s="799"/>
      <c r="D395" s="467">
        <f>'1. IO 작성 Map'!D394</f>
        <v>281</v>
      </c>
      <c r="E395" s="469" t="str">
        <f>'1. IO 작성 Map'!E394</f>
        <v>X1218</v>
      </c>
      <c r="F395" s="23" t="str">
        <f>'1. IO 작성 Map'!F394</f>
        <v xml:space="preserve">SACC Z1 PROBE CARD GET/PUT POSITION (From/To Chamber) </v>
      </c>
      <c r="G395" s="124" t="str">
        <f>VLOOKUP(E395,'2. T-Memory Map'!$D$5:$E$1004,2,FALSE)</f>
        <v>T4770</v>
      </c>
      <c r="H395" s="103" t="e">
        <f>VLOOKUP(G395,'3. M-Memory Map'!$C$4:$D$503,2,FALSE)</f>
        <v>#N/A</v>
      </c>
      <c r="I395"/>
      <c r="J395"/>
      <c r="K395" s="799"/>
      <c r="L395" s="799"/>
      <c r="M395" s="471">
        <f>'1. IO 작성 Map'!M394</f>
        <v>281</v>
      </c>
      <c r="N395" s="473" t="str">
        <f>'1. IO 작성 Map'!N394</f>
        <v>Y12B8</v>
      </c>
      <c r="O395" s="3" t="str">
        <f>'1. IO 작성 Map'!O394</f>
        <v>SPARE</v>
      </c>
      <c r="P395" s="103" t="e">
        <f>VLOOKUP(N395,'3. M-Memory Map'!$C$508:$D$1007,2,FALSE)</f>
        <v>#N/A</v>
      </c>
    </row>
    <row r="396" spans="2:16">
      <c r="B396" s="799"/>
      <c r="C396" s="799"/>
      <c r="D396" s="467">
        <f>'1. IO 작성 Map'!D395</f>
        <v>282</v>
      </c>
      <c r="E396" s="469" t="str">
        <f>'1. IO 작성 Map'!E395</f>
        <v>X1219</v>
      </c>
      <c r="F396" s="23" t="str">
        <f>'1. IO 작성 Map'!F395</f>
        <v xml:space="preserve">SACC Z1 SAFETY POSITION (Cart Avoid/RFID Read/Ready Pos.) </v>
      </c>
      <c r="G396" s="124" t="str">
        <f>VLOOKUP(E396,'2. T-Memory Map'!$D$5:$E$1004,2,FALSE)</f>
        <v>T4771</v>
      </c>
      <c r="H396" s="103" t="e">
        <f>VLOOKUP(G396,'3. M-Memory Map'!$C$4:$D$503,2,FALSE)</f>
        <v>#N/A</v>
      </c>
      <c r="I396"/>
      <c r="J396"/>
      <c r="K396" s="799"/>
      <c r="L396" s="799"/>
      <c r="M396" s="471">
        <f>'1. IO 작성 Map'!M395</f>
        <v>282</v>
      </c>
      <c r="N396" s="473" t="str">
        <f>'1. IO 작성 Map'!N395</f>
        <v>Y12B9</v>
      </c>
      <c r="O396" s="3" t="str">
        <f>'1. IO 작성 Map'!O395</f>
        <v>SPARE</v>
      </c>
      <c r="P396" s="103" t="e">
        <f>VLOOKUP(N396,'3. M-Memory Map'!$C$508:$D$1007,2,FALSE)</f>
        <v>#N/A</v>
      </c>
    </row>
    <row r="397" spans="2:16">
      <c r="B397" s="799"/>
      <c r="C397" s="799"/>
      <c r="D397" s="467">
        <f>'1. IO 작성 Map'!D396</f>
        <v>283</v>
      </c>
      <c r="E397" s="469" t="str">
        <f>'1. IO 작성 Map'!E396</f>
        <v>X121A</v>
      </c>
      <c r="F397" s="23" t="str">
        <f>'1. IO 작성 Map'!F396</f>
        <v xml:space="preserve">SACC Z1 PROBE CARD GET/PUT UP POSITION (From/To Probe Jig) </v>
      </c>
      <c r="G397" s="124" t="str">
        <f>VLOOKUP(E397,'2. T-Memory Map'!$D$5:$E$1004,2,FALSE)</f>
        <v>T4772</v>
      </c>
      <c r="H397" s="103" t="e">
        <f>VLOOKUP(G397,'3. M-Memory Map'!$C$4:$D$503,2,FALSE)</f>
        <v>#N/A</v>
      </c>
      <c r="I397"/>
      <c r="J397"/>
      <c r="K397" s="799"/>
      <c r="L397" s="799"/>
      <c r="M397" s="471">
        <f>'1. IO 작성 Map'!M396</f>
        <v>283</v>
      </c>
      <c r="N397" s="473" t="str">
        <f>'1. IO 작성 Map'!N396</f>
        <v>Y12BA</v>
      </c>
      <c r="O397" s="3" t="str">
        <f>'1. IO 작성 Map'!O396</f>
        <v>SPARE</v>
      </c>
      <c r="P397" s="103" t="e">
        <f>VLOOKUP(N397,'3. M-Memory Map'!$C$508:$D$1007,2,FALSE)</f>
        <v>#N/A</v>
      </c>
    </row>
    <row r="398" spans="2:16">
      <c r="B398" s="799"/>
      <c r="C398" s="799"/>
      <c r="D398" s="467">
        <f>'1. IO 작성 Map'!D397</f>
        <v>284</v>
      </c>
      <c r="E398" s="469" t="str">
        <f>'1. IO 작성 Map'!E397</f>
        <v>X121B</v>
      </c>
      <c r="F398" s="23" t="str">
        <f>'1. IO 작성 Map'!F397</f>
        <v xml:space="preserve">SACC Z1 PROBE CARD GET/PUT DOWN POSITION (From/To Probe Jig) </v>
      </c>
      <c r="G398" s="124" t="str">
        <f>VLOOKUP(E398,'2. T-Memory Map'!$D$5:$E$1004,2,FALSE)</f>
        <v>T4773</v>
      </c>
      <c r="H398" s="103" t="e">
        <f>VLOOKUP(G398,'3. M-Memory Map'!$C$4:$D$503,2,FALSE)</f>
        <v>#N/A</v>
      </c>
      <c r="I398"/>
      <c r="J398"/>
      <c r="K398" s="799"/>
      <c r="L398" s="799"/>
      <c r="M398" s="471">
        <f>'1. IO 작성 Map'!M397</f>
        <v>284</v>
      </c>
      <c r="N398" s="473" t="str">
        <f>'1. IO 작성 Map'!N397</f>
        <v>Y12BB</v>
      </c>
      <c r="O398" s="3" t="str">
        <f>'1. IO 작성 Map'!O397</f>
        <v>SPARE</v>
      </c>
      <c r="P398" s="103" t="e">
        <f>VLOOKUP(N398,'3. M-Memory Map'!$C$508:$D$1007,2,FALSE)</f>
        <v>#N/A</v>
      </c>
    </row>
    <row r="399" spans="2:16">
      <c r="B399" s="799"/>
      <c r="C399" s="799"/>
      <c r="D399" s="467">
        <f>'1. IO 작성 Map'!D398</f>
        <v>285</v>
      </c>
      <c r="E399" s="469" t="str">
        <f>'1. IO 작성 Map'!E398</f>
        <v>X121C</v>
      </c>
      <c r="F399" s="23">
        <f>'1. IO 작성 Map'!F398</f>
        <v>0</v>
      </c>
      <c r="G399" s="124" t="e">
        <f>VLOOKUP(E399,'2. T-Memory Map'!$D$5:$E$1004,2,FALSE)</f>
        <v>#N/A</v>
      </c>
      <c r="H399" s="103" t="e">
        <f>VLOOKUP(G399,'3. M-Memory Map'!$C$4:$D$503,2,FALSE)</f>
        <v>#N/A</v>
      </c>
      <c r="I399"/>
      <c r="J399"/>
      <c r="K399" s="799"/>
      <c r="L399" s="799"/>
      <c r="M399" s="471">
        <f>'1. IO 작성 Map'!M398</f>
        <v>285</v>
      </c>
      <c r="N399" s="473" t="str">
        <f>'1. IO 작성 Map'!N398</f>
        <v>Y12BC</v>
      </c>
      <c r="O399" s="3" t="str">
        <f>'1. IO 작성 Map'!O398</f>
        <v>SPARE</v>
      </c>
      <c r="P399" s="103" t="e">
        <f>VLOOKUP(N399,'3. M-Memory Map'!$C$508:$D$1007,2,FALSE)</f>
        <v>#N/A</v>
      </c>
    </row>
    <row r="400" spans="2:16">
      <c r="B400" s="799"/>
      <c r="C400" s="799"/>
      <c r="D400" s="467">
        <f>'1. IO 작성 Map'!D399</f>
        <v>286</v>
      </c>
      <c r="E400" s="469" t="str">
        <f>'1. IO 작성 Map'!E399</f>
        <v>X121D</v>
      </c>
      <c r="F400" s="23">
        <f>'1. IO 작성 Map'!F399</f>
        <v>0</v>
      </c>
      <c r="G400" s="124" t="e">
        <f>VLOOKUP(E400,'2. T-Memory Map'!$D$5:$E$1004,2,FALSE)</f>
        <v>#N/A</v>
      </c>
      <c r="H400" s="103" t="e">
        <f>VLOOKUP(G400,'3. M-Memory Map'!$C$4:$D$503,2,FALSE)</f>
        <v>#N/A</v>
      </c>
      <c r="I400"/>
      <c r="J400"/>
      <c r="K400" s="799"/>
      <c r="L400" s="799"/>
      <c r="M400" s="471">
        <f>'1. IO 작성 Map'!M399</f>
        <v>286</v>
      </c>
      <c r="N400" s="473" t="str">
        <f>'1. IO 작성 Map'!N399</f>
        <v>Y12BD</v>
      </c>
      <c r="O400" s="3" t="str">
        <f>'1. IO 작성 Map'!O399</f>
        <v>SPARE</v>
      </c>
      <c r="P400" s="103" t="e">
        <f>VLOOKUP(N400,'3. M-Memory Map'!$C$508:$D$1007,2,FALSE)</f>
        <v>#N/A</v>
      </c>
    </row>
    <row r="401" spans="2:16">
      <c r="B401" s="799"/>
      <c r="C401" s="799"/>
      <c r="D401" s="467">
        <f>'1. IO 작성 Map'!D400</f>
        <v>287</v>
      </c>
      <c r="E401" s="469" t="str">
        <f>'1. IO 작성 Map'!E400</f>
        <v>X121E</v>
      </c>
      <c r="F401" s="23">
        <f>'1. IO 작성 Map'!F400</f>
        <v>0</v>
      </c>
      <c r="G401" s="124" t="e">
        <f>VLOOKUP(E401,'2. T-Memory Map'!$D$5:$E$1004,2,FALSE)</f>
        <v>#N/A</v>
      </c>
      <c r="H401" s="103" t="e">
        <f>VLOOKUP(G401,'3. M-Memory Map'!$C$4:$D$503,2,FALSE)</f>
        <v>#N/A</v>
      </c>
      <c r="I401"/>
      <c r="J401"/>
      <c r="K401" s="799"/>
      <c r="L401" s="799"/>
      <c r="M401" s="471">
        <f>'1. IO 작성 Map'!M400</f>
        <v>287</v>
      </c>
      <c r="N401" s="473" t="str">
        <f>'1. IO 작성 Map'!N400</f>
        <v>Y12BE</v>
      </c>
      <c r="O401" s="3" t="str">
        <f>'1. IO 작성 Map'!O400</f>
        <v>SPARE</v>
      </c>
      <c r="P401" s="103" t="e">
        <f>VLOOKUP(N401,'3. M-Memory Map'!$C$508:$D$1007,2,FALSE)</f>
        <v>#N/A</v>
      </c>
    </row>
    <row r="402" spans="2:16" ht="17.25" thickBot="1">
      <c r="B402" s="800"/>
      <c r="C402" s="800"/>
      <c r="D402" s="467">
        <f>'1. IO 작성 Map'!D401</f>
        <v>288</v>
      </c>
      <c r="E402" s="469" t="str">
        <f>'1. IO 작성 Map'!E401</f>
        <v>X121F</v>
      </c>
      <c r="F402" s="64">
        <f>'1. IO 작성 Map'!F401</f>
        <v>0</v>
      </c>
      <c r="G402" s="125" t="e">
        <f>VLOOKUP(E402,'2. T-Memory Map'!$D$5:$E$1004,2,FALSE)</f>
        <v>#N/A</v>
      </c>
      <c r="H402" s="442" t="e">
        <f>VLOOKUP(G402,'3. M-Memory Map'!$C$4:$D$503,2,FALSE)</f>
        <v>#N/A</v>
      </c>
      <c r="I402"/>
      <c r="J402"/>
      <c r="K402" s="800"/>
      <c r="L402" s="800"/>
      <c r="M402" s="471">
        <f>'1. IO 작성 Map'!M401</f>
        <v>288</v>
      </c>
      <c r="N402" s="473" t="str">
        <f>'1. IO 작성 Map'!N401</f>
        <v>Y12BF</v>
      </c>
      <c r="O402" s="53" t="str">
        <f>'1. IO 작성 Map'!O401</f>
        <v>SPARE</v>
      </c>
      <c r="P402" s="294" t="e">
        <f>VLOOKUP(N402,'3. M-Memory Map'!$C$508:$D$1007,2,FALSE)</f>
        <v>#N/A</v>
      </c>
    </row>
    <row r="403" spans="2:16" ht="17.25" thickBot="1">
      <c r="B403" s="777" t="str">
        <f>'1. IO 작성 Map'!B402:F402</f>
        <v>OUTSIDE SACC</v>
      </c>
      <c r="C403" s="778"/>
      <c r="D403" s="778"/>
      <c r="E403" s="778"/>
      <c r="F403" s="778"/>
      <c r="G403" s="778"/>
      <c r="H403" s="779"/>
      <c r="K403" s="777">
        <f>'1. IO 작성 Map'!K402:Q402</f>
        <v>0</v>
      </c>
      <c r="L403" s="778"/>
      <c r="M403" s="778"/>
      <c r="N403" s="778"/>
      <c r="O403" s="778"/>
      <c r="P403" s="779"/>
    </row>
    <row r="404" spans="2:16">
      <c r="B404" s="798">
        <f>'1. IO 작성 Map'!B403:B434</f>
        <v>0</v>
      </c>
      <c r="C404" s="798">
        <f>'1. IO 작성 Map'!C403:C434</f>
        <v>0</v>
      </c>
      <c r="D404" s="466">
        <f>'1. IO 작성 Map'!D403</f>
        <v>289</v>
      </c>
      <c r="E404" s="468" t="str">
        <f>'1. IO 작성 Map'!E403</f>
        <v>X1220</v>
      </c>
      <c r="F404" s="43" t="str">
        <f>'1. IO 작성 Map'!F403</f>
        <v xml:space="preserve">SACC CASSETTE 01 DOWN POSITION </v>
      </c>
      <c r="G404" s="126" t="str">
        <f>VLOOKUP(E404,'2. T-Memory Map'!$D$5:$E$1004,2,FALSE)</f>
        <v>T4721</v>
      </c>
      <c r="H404" s="104" t="e">
        <f>VLOOKUP(G404,'3. M-Memory Map'!$C$4:$D$503,2,FALSE)</f>
        <v>#N/A</v>
      </c>
      <c r="K404" s="798">
        <f>'1. IO 작성 Map'!K403:K434</f>
        <v>0</v>
      </c>
      <c r="L404" s="798">
        <f>'1. IO 작성 Map'!L403:L434</f>
        <v>0</v>
      </c>
      <c r="M404" s="466">
        <f>'1. IO 작성 Map'!M403</f>
        <v>0</v>
      </c>
      <c r="N404" s="468">
        <f>'1. IO 작성 Map'!N403</f>
        <v>0</v>
      </c>
      <c r="O404" s="43">
        <f>'1. IO 작성 Map'!O403</f>
        <v>0</v>
      </c>
      <c r="P404" s="104" t="e">
        <f>VLOOKUP(N404,'3. M-Memory Map'!$C$508:$D$1007,2,FALSE)</f>
        <v>#N/A</v>
      </c>
    </row>
    <row r="405" spans="2:16">
      <c r="B405" s="799"/>
      <c r="C405" s="799"/>
      <c r="D405" s="467">
        <f>'1. IO 작성 Map'!D404</f>
        <v>290</v>
      </c>
      <c r="E405" s="469" t="str">
        <f>'1. IO 작성 Map'!E404</f>
        <v>X1221</v>
      </c>
      <c r="F405" s="23" t="str">
        <f>'1. IO 작성 Map'!F404</f>
        <v xml:space="preserve">SACC CASSETTE 01 UP POSITION </v>
      </c>
      <c r="G405" s="124" t="str">
        <f>VLOOKUP(E405,'2. T-Memory Map'!$D$5:$E$1004,2,FALSE)</f>
        <v>T4720</v>
      </c>
      <c r="H405" s="103" t="e">
        <f>VLOOKUP(G405,'3. M-Memory Map'!$C$4:$D$503,2,FALSE)</f>
        <v>#N/A</v>
      </c>
      <c r="K405" s="799"/>
      <c r="L405" s="799"/>
      <c r="M405" s="471">
        <f>'1. IO 작성 Map'!M404</f>
        <v>0</v>
      </c>
      <c r="N405" s="473">
        <f>'1. IO 작성 Map'!N404</f>
        <v>0</v>
      </c>
      <c r="O405" s="3">
        <f>'1. IO 작성 Map'!O404</f>
        <v>0</v>
      </c>
      <c r="P405" s="103" t="e">
        <f>VLOOKUP(N405,'3. M-Memory Map'!$C$508:$D$1007,2,FALSE)</f>
        <v>#N/A</v>
      </c>
    </row>
    <row r="406" spans="2:16">
      <c r="B406" s="799"/>
      <c r="C406" s="799"/>
      <c r="D406" s="467">
        <f>'1. IO 작성 Map'!D405</f>
        <v>291</v>
      </c>
      <c r="E406" s="469" t="str">
        <f>'1. IO 작성 Map'!E405</f>
        <v>X1222</v>
      </c>
      <c r="F406" s="23" t="str">
        <f>'1. IO 작성 Map'!F405</f>
        <v>SACC CASSETTE 02 DOWN POSITION</v>
      </c>
      <c r="G406" s="124" t="str">
        <f>VLOOKUP(E406,'2. T-Memory Map'!$D$5:$E$1004,2,FALSE)</f>
        <v>T4723</v>
      </c>
      <c r="H406" s="103" t="e">
        <f>VLOOKUP(G406,'3. M-Memory Map'!$C$4:$D$503,2,FALSE)</f>
        <v>#N/A</v>
      </c>
      <c r="K406" s="799"/>
      <c r="L406" s="799"/>
      <c r="M406" s="471">
        <f>'1. IO 작성 Map'!M405</f>
        <v>0</v>
      </c>
      <c r="N406" s="473">
        <f>'1. IO 작성 Map'!N405</f>
        <v>0</v>
      </c>
      <c r="O406" s="3">
        <f>'1. IO 작성 Map'!O405</f>
        <v>0</v>
      </c>
      <c r="P406" s="103" t="e">
        <f>VLOOKUP(N406,'3. M-Memory Map'!$C$508:$D$1007,2,FALSE)</f>
        <v>#N/A</v>
      </c>
    </row>
    <row r="407" spans="2:16">
      <c r="B407" s="799"/>
      <c r="C407" s="799"/>
      <c r="D407" s="467">
        <f>'1. IO 작성 Map'!D406</f>
        <v>292</v>
      </c>
      <c r="E407" s="469" t="str">
        <f>'1. IO 작성 Map'!E406</f>
        <v>X1223</v>
      </c>
      <c r="F407" s="23" t="str">
        <f>'1. IO 작성 Map'!F406</f>
        <v>SACC CASSETTE 02 UP POSITION</v>
      </c>
      <c r="G407" s="124" t="str">
        <f>VLOOKUP(E407,'2. T-Memory Map'!$D$5:$E$1004,2,FALSE)</f>
        <v>T4722</v>
      </c>
      <c r="H407" s="103" t="e">
        <f>VLOOKUP(G407,'3. M-Memory Map'!$C$4:$D$503,2,FALSE)</f>
        <v>#N/A</v>
      </c>
      <c r="K407" s="799"/>
      <c r="L407" s="799"/>
      <c r="M407" s="471">
        <f>'1. IO 작성 Map'!M406</f>
        <v>0</v>
      </c>
      <c r="N407" s="473">
        <f>'1. IO 작성 Map'!N406</f>
        <v>0</v>
      </c>
      <c r="O407" s="3">
        <f>'1. IO 작성 Map'!O406</f>
        <v>0</v>
      </c>
      <c r="P407" s="103" t="e">
        <f>VLOOKUP(N407,'3. M-Memory Map'!$C$508:$D$1007,2,FALSE)</f>
        <v>#N/A</v>
      </c>
    </row>
    <row r="408" spans="2:16">
      <c r="B408" s="799"/>
      <c r="C408" s="799"/>
      <c r="D408" s="467">
        <f>'1. IO 작성 Map'!D407</f>
        <v>293</v>
      </c>
      <c r="E408" s="469" t="str">
        <f>'1. IO 작성 Map'!E407</f>
        <v>X1224</v>
      </c>
      <c r="F408" s="23" t="str">
        <f>'1. IO 작성 Map'!F407</f>
        <v>SACC CASSETTE 03 DOWN POSITION</v>
      </c>
      <c r="G408" s="124" t="str">
        <f>VLOOKUP(E408,'2. T-Memory Map'!$D$5:$E$1004,2,FALSE)</f>
        <v>T4725</v>
      </c>
      <c r="H408" s="103" t="e">
        <f>VLOOKUP(G408,'3. M-Memory Map'!$C$4:$D$503,2,FALSE)</f>
        <v>#N/A</v>
      </c>
      <c r="K408" s="799"/>
      <c r="L408" s="799"/>
      <c r="M408" s="471">
        <f>'1. IO 작성 Map'!M407</f>
        <v>0</v>
      </c>
      <c r="N408" s="473">
        <f>'1. IO 작성 Map'!N407</f>
        <v>0</v>
      </c>
      <c r="O408" s="3">
        <f>'1. IO 작성 Map'!O407</f>
        <v>0</v>
      </c>
      <c r="P408" s="103" t="e">
        <f>VLOOKUP(N408,'3. M-Memory Map'!$C$508:$D$1007,2,FALSE)</f>
        <v>#N/A</v>
      </c>
    </row>
    <row r="409" spans="2:16">
      <c r="B409" s="799"/>
      <c r="C409" s="799"/>
      <c r="D409" s="467">
        <f>'1. IO 작성 Map'!D408</f>
        <v>294</v>
      </c>
      <c r="E409" s="469" t="str">
        <f>'1. IO 작성 Map'!E408</f>
        <v>X1225</v>
      </c>
      <c r="F409" s="23" t="str">
        <f>'1. IO 작성 Map'!F408</f>
        <v>SACC CASSETTE 03 UP POSITION</v>
      </c>
      <c r="G409" s="124" t="str">
        <f>VLOOKUP(E409,'2. T-Memory Map'!$D$5:$E$1004,2,FALSE)</f>
        <v>T4724</v>
      </c>
      <c r="H409" s="103" t="e">
        <f>VLOOKUP(G409,'3. M-Memory Map'!$C$4:$D$503,2,FALSE)</f>
        <v>#N/A</v>
      </c>
      <c r="K409" s="799"/>
      <c r="L409" s="799"/>
      <c r="M409" s="471">
        <f>'1. IO 작성 Map'!M408</f>
        <v>0</v>
      </c>
      <c r="N409" s="473">
        <f>'1. IO 작성 Map'!N408</f>
        <v>0</v>
      </c>
      <c r="O409" s="3">
        <f>'1. IO 작성 Map'!O408</f>
        <v>0</v>
      </c>
      <c r="P409" s="103" t="e">
        <f>VLOOKUP(N409,'3. M-Memory Map'!$C$508:$D$1007,2,FALSE)</f>
        <v>#N/A</v>
      </c>
    </row>
    <row r="410" spans="2:16">
      <c r="B410" s="799"/>
      <c r="C410" s="799"/>
      <c r="D410" s="467">
        <f>'1. IO 작성 Map'!D409</f>
        <v>295</v>
      </c>
      <c r="E410" s="469" t="str">
        <f>'1. IO 작성 Map'!E409</f>
        <v>X1226</v>
      </c>
      <c r="F410" s="23" t="str">
        <f>'1. IO 작성 Map'!F409</f>
        <v>SACC CASSETTE 04 DOWN POSITION</v>
      </c>
      <c r="G410" s="124" t="str">
        <f>VLOOKUP(E410,'2. T-Memory Map'!$D$5:$E$1004,2,FALSE)</f>
        <v>T4727</v>
      </c>
      <c r="H410" s="103" t="e">
        <f>VLOOKUP(G410,'3. M-Memory Map'!$C$4:$D$503,2,FALSE)</f>
        <v>#N/A</v>
      </c>
      <c r="K410" s="799"/>
      <c r="L410" s="799"/>
      <c r="M410" s="471">
        <f>'1. IO 작성 Map'!M409</f>
        <v>0</v>
      </c>
      <c r="N410" s="473">
        <f>'1. IO 작성 Map'!N409</f>
        <v>0</v>
      </c>
      <c r="O410" s="3">
        <f>'1. IO 작성 Map'!O409</f>
        <v>0</v>
      </c>
      <c r="P410" s="103" t="e">
        <f>VLOOKUP(N410,'3. M-Memory Map'!$C$508:$D$1007,2,FALSE)</f>
        <v>#N/A</v>
      </c>
    </row>
    <row r="411" spans="2:16">
      <c r="B411" s="799"/>
      <c r="C411" s="799"/>
      <c r="D411" s="467">
        <f>'1. IO 작성 Map'!D410</f>
        <v>296</v>
      </c>
      <c r="E411" s="469" t="str">
        <f>'1. IO 작성 Map'!E410</f>
        <v>X1227</v>
      </c>
      <c r="F411" s="23" t="str">
        <f>'1. IO 작성 Map'!F410</f>
        <v>SACC CASSETTE 04 UP POSITION</v>
      </c>
      <c r="G411" s="124" t="str">
        <f>VLOOKUP(E411,'2. T-Memory Map'!$D$5:$E$1004,2,FALSE)</f>
        <v>T4726</v>
      </c>
      <c r="H411" s="103" t="e">
        <f>VLOOKUP(G411,'3. M-Memory Map'!$C$4:$D$503,2,FALSE)</f>
        <v>#N/A</v>
      </c>
      <c r="K411" s="799"/>
      <c r="L411" s="799"/>
      <c r="M411" s="471">
        <f>'1. IO 작성 Map'!M410</f>
        <v>0</v>
      </c>
      <c r="N411" s="473">
        <f>'1. IO 작성 Map'!N410</f>
        <v>0</v>
      </c>
      <c r="O411" s="3">
        <f>'1. IO 작성 Map'!O410</f>
        <v>0</v>
      </c>
      <c r="P411" s="103" t="e">
        <f>VLOOKUP(N411,'3. M-Memory Map'!$C$508:$D$1007,2,FALSE)</f>
        <v>#N/A</v>
      </c>
    </row>
    <row r="412" spans="2:16">
      <c r="B412" s="799"/>
      <c r="C412" s="799"/>
      <c r="D412" s="467">
        <f>'1. IO 작성 Map'!D411</f>
        <v>297</v>
      </c>
      <c r="E412" s="469" t="str">
        <f>'1. IO 작성 Map'!E411</f>
        <v>X1228</v>
      </c>
      <c r="F412" s="23" t="str">
        <f>'1. IO 작성 Map'!F411</f>
        <v>SACC CASSETTE 05 DOWN POSITION</v>
      </c>
      <c r="G412" s="124" t="str">
        <f>VLOOKUP(E412,'2. T-Memory Map'!$D$5:$E$1004,2,FALSE)</f>
        <v>T4729</v>
      </c>
      <c r="H412" s="103" t="e">
        <f>VLOOKUP(G412,'3. M-Memory Map'!$C$4:$D$503,2,FALSE)</f>
        <v>#N/A</v>
      </c>
      <c r="K412" s="799"/>
      <c r="L412" s="799"/>
      <c r="M412" s="471">
        <f>'1. IO 작성 Map'!M411</f>
        <v>0</v>
      </c>
      <c r="N412" s="473">
        <f>'1. IO 작성 Map'!N411</f>
        <v>0</v>
      </c>
      <c r="O412" s="3">
        <f>'1. IO 작성 Map'!O411</f>
        <v>0</v>
      </c>
      <c r="P412" s="103" t="e">
        <f>VLOOKUP(N412,'3. M-Memory Map'!$C$508:$D$1007,2,FALSE)</f>
        <v>#N/A</v>
      </c>
    </row>
    <row r="413" spans="2:16">
      <c r="B413" s="799"/>
      <c r="C413" s="799"/>
      <c r="D413" s="467">
        <f>'1. IO 작성 Map'!D412</f>
        <v>298</v>
      </c>
      <c r="E413" s="469" t="str">
        <f>'1. IO 작성 Map'!E412</f>
        <v>X1229</v>
      </c>
      <c r="F413" s="23" t="str">
        <f>'1. IO 작성 Map'!F412</f>
        <v>SACC CASSETTE 05 UP POSITION</v>
      </c>
      <c r="G413" s="124" t="str">
        <f>VLOOKUP(E413,'2. T-Memory Map'!$D$5:$E$1004,2,FALSE)</f>
        <v>T4728</v>
      </c>
      <c r="H413" s="103" t="e">
        <f>VLOOKUP(G413,'3. M-Memory Map'!$C$4:$D$503,2,FALSE)</f>
        <v>#N/A</v>
      </c>
      <c r="K413" s="799"/>
      <c r="L413" s="799"/>
      <c r="M413" s="471">
        <f>'1. IO 작성 Map'!M412</f>
        <v>0</v>
      </c>
      <c r="N413" s="473">
        <f>'1. IO 작성 Map'!N412</f>
        <v>0</v>
      </c>
      <c r="O413" s="3">
        <f>'1. IO 작성 Map'!O412</f>
        <v>0</v>
      </c>
      <c r="P413" s="103" t="e">
        <f>VLOOKUP(N413,'3. M-Memory Map'!$C$508:$D$1007,2,FALSE)</f>
        <v>#N/A</v>
      </c>
    </row>
    <row r="414" spans="2:16">
      <c r="B414" s="799"/>
      <c r="C414" s="799"/>
      <c r="D414" s="467">
        <f>'1. IO 작성 Map'!D413</f>
        <v>299</v>
      </c>
      <c r="E414" s="469" t="str">
        <f>'1. IO 작성 Map'!E413</f>
        <v>X122A</v>
      </c>
      <c r="F414" s="23">
        <f>'1. IO 작성 Map'!F413</f>
        <v>0</v>
      </c>
      <c r="G414" s="124" t="e">
        <f>VLOOKUP(E414,'2. T-Memory Map'!$D$5:$E$1004,2,FALSE)</f>
        <v>#N/A</v>
      </c>
      <c r="H414" s="103" t="e">
        <f>VLOOKUP(G414,'3. M-Memory Map'!$C$4:$D$503,2,FALSE)</f>
        <v>#N/A</v>
      </c>
      <c r="K414" s="799"/>
      <c r="L414" s="799"/>
      <c r="M414" s="471">
        <f>'1. IO 작성 Map'!M413</f>
        <v>0</v>
      </c>
      <c r="N414" s="473">
        <f>'1. IO 작성 Map'!N413</f>
        <v>0</v>
      </c>
      <c r="O414" s="3">
        <f>'1. IO 작성 Map'!O413</f>
        <v>0</v>
      </c>
      <c r="P414" s="103" t="e">
        <f>VLOOKUP(N414,'3. M-Memory Map'!$C$508:$D$1007,2,FALSE)</f>
        <v>#N/A</v>
      </c>
    </row>
    <row r="415" spans="2:16">
      <c r="B415" s="799"/>
      <c r="C415" s="799"/>
      <c r="D415" s="467">
        <f>'1. IO 작성 Map'!D414</f>
        <v>300</v>
      </c>
      <c r="E415" s="469" t="str">
        <f>'1. IO 작성 Map'!E414</f>
        <v>X122B</v>
      </c>
      <c r="F415" s="23">
        <f>'1. IO 작성 Map'!F414</f>
        <v>0</v>
      </c>
      <c r="G415" s="124" t="e">
        <f>VLOOKUP(E415,'2. T-Memory Map'!$D$5:$E$1004,2,FALSE)</f>
        <v>#N/A</v>
      </c>
      <c r="H415" s="103" t="e">
        <f>VLOOKUP(G415,'3. M-Memory Map'!$C$4:$D$503,2,FALSE)</f>
        <v>#N/A</v>
      </c>
      <c r="K415" s="799"/>
      <c r="L415" s="799"/>
      <c r="M415" s="471">
        <f>'1. IO 작성 Map'!M414</f>
        <v>0</v>
      </c>
      <c r="N415" s="473">
        <f>'1. IO 작성 Map'!N414</f>
        <v>0</v>
      </c>
      <c r="O415" s="3">
        <f>'1. IO 작성 Map'!O414</f>
        <v>0</v>
      </c>
      <c r="P415" s="103" t="e">
        <f>VLOOKUP(N415,'3. M-Memory Map'!$C$508:$D$1007,2,FALSE)</f>
        <v>#N/A</v>
      </c>
    </row>
    <row r="416" spans="2:16">
      <c r="B416" s="799"/>
      <c r="C416" s="799"/>
      <c r="D416" s="467">
        <f>'1. IO 작성 Map'!D415</f>
        <v>301</v>
      </c>
      <c r="E416" s="469" t="str">
        <f>'1. IO 작성 Map'!E415</f>
        <v>X122C</v>
      </c>
      <c r="F416" s="23" t="str">
        <f>'1. IO 작성 Map'!F415</f>
        <v>SACC BUFFER 1 DOWN POSITION 01(INNER G/V)</v>
      </c>
      <c r="G416" s="124" t="str">
        <f>VLOOKUP(E416,'2. T-Memory Map'!$D$5:$E$1004,2,FALSE)</f>
        <v>T4733</v>
      </c>
      <c r="H416" s="103" t="str">
        <f>VLOOKUP(G416,'3. M-Memory Map'!$C$4:$D$503,2,FALSE)</f>
        <v>M4411</v>
      </c>
      <c r="K416" s="799"/>
      <c r="L416" s="799"/>
      <c r="M416" s="471">
        <f>'1. IO 작성 Map'!M415</f>
        <v>0</v>
      </c>
      <c r="N416" s="473">
        <f>'1. IO 작성 Map'!N415</f>
        <v>0</v>
      </c>
      <c r="O416" s="3">
        <f>'1. IO 작성 Map'!O415</f>
        <v>0</v>
      </c>
      <c r="P416" s="103" t="e">
        <f>VLOOKUP(N416,'3. M-Memory Map'!$C$508:$D$1007,2,FALSE)</f>
        <v>#N/A</v>
      </c>
    </row>
    <row r="417" spans="2:16">
      <c r="B417" s="799"/>
      <c r="C417" s="799"/>
      <c r="D417" s="467">
        <f>'1. IO 작성 Map'!D416</f>
        <v>302</v>
      </c>
      <c r="E417" s="469" t="str">
        <f>'1. IO 작성 Map'!E416</f>
        <v>X122D</v>
      </c>
      <c r="F417" s="23" t="str">
        <f>'1. IO 작성 Map'!F416</f>
        <v xml:space="preserve">SACC BUFFER 1 UP POSITION 01(INNER G/V) </v>
      </c>
      <c r="G417" s="124" t="str">
        <f>VLOOKUP(E417,'2. T-Memory Map'!$D$5:$E$1004,2,FALSE)</f>
        <v>T4732</v>
      </c>
      <c r="H417" s="103" t="str">
        <f>VLOOKUP(G417,'3. M-Memory Map'!$C$4:$D$503,2,FALSE)</f>
        <v>M4410</v>
      </c>
      <c r="K417" s="799"/>
      <c r="L417" s="799"/>
      <c r="M417" s="471">
        <f>'1. IO 작성 Map'!M416</f>
        <v>0</v>
      </c>
      <c r="N417" s="473">
        <f>'1. IO 작성 Map'!N416</f>
        <v>0</v>
      </c>
      <c r="O417" s="3">
        <f>'1. IO 작성 Map'!O416</f>
        <v>0</v>
      </c>
      <c r="P417" s="103" t="e">
        <f>VLOOKUP(N417,'3. M-Memory Map'!$C$508:$D$1007,2,FALSE)</f>
        <v>#N/A</v>
      </c>
    </row>
    <row r="418" spans="2:16">
      <c r="B418" s="799"/>
      <c r="C418" s="799"/>
      <c r="D418" s="467">
        <f>'1. IO 작성 Map'!D417</f>
        <v>303</v>
      </c>
      <c r="E418" s="469" t="str">
        <f>'1. IO 작성 Map'!E417</f>
        <v>X122E</v>
      </c>
      <c r="F418" s="23" t="str">
        <f>'1. IO 작성 Map'!F417</f>
        <v xml:space="preserve">SACC BUFFER 2 DOWN POSITION 01(INNER G/V) </v>
      </c>
      <c r="G418" s="124" t="str">
        <f>VLOOKUP(E418,'2. T-Memory Map'!$D$5:$E$1004,2,FALSE)</f>
        <v>T4735</v>
      </c>
      <c r="H418" s="103" t="str">
        <f>VLOOKUP(G418,'3. M-Memory Map'!$C$4:$D$503,2,FALSE)</f>
        <v>M4413</v>
      </c>
      <c r="K418" s="799"/>
      <c r="L418" s="799"/>
      <c r="M418" s="471">
        <f>'1. IO 작성 Map'!M417</f>
        <v>0</v>
      </c>
      <c r="N418" s="473">
        <f>'1. IO 작성 Map'!N417</f>
        <v>0</v>
      </c>
      <c r="O418" s="3">
        <f>'1. IO 작성 Map'!O417</f>
        <v>0</v>
      </c>
      <c r="P418" s="103" t="e">
        <f>VLOOKUP(N418,'3. M-Memory Map'!$C$508:$D$1007,2,FALSE)</f>
        <v>#N/A</v>
      </c>
    </row>
    <row r="419" spans="2:16">
      <c r="B419" s="799"/>
      <c r="C419" s="799"/>
      <c r="D419" s="467">
        <f>'1. IO 작성 Map'!D418</f>
        <v>304</v>
      </c>
      <c r="E419" s="469" t="str">
        <f>'1. IO 작성 Map'!E418</f>
        <v>X122F</v>
      </c>
      <c r="F419" s="23" t="str">
        <f>'1. IO 작성 Map'!F418</f>
        <v xml:space="preserve">SACC BUFFER 2 UP POSITION 01(INNER G/V) </v>
      </c>
      <c r="G419" s="124" t="str">
        <f>VLOOKUP(E419,'2. T-Memory Map'!$D$5:$E$1004,2,FALSE)</f>
        <v>T4734</v>
      </c>
      <c r="H419" s="103" t="str">
        <f>VLOOKUP(G419,'3. M-Memory Map'!$C$4:$D$503,2,FALSE)</f>
        <v>M4412</v>
      </c>
      <c r="K419" s="799"/>
      <c r="L419" s="799"/>
      <c r="M419" s="471">
        <f>'1. IO 작성 Map'!M418</f>
        <v>0</v>
      </c>
      <c r="N419" s="473">
        <f>'1. IO 작성 Map'!N418</f>
        <v>0</v>
      </c>
      <c r="O419" s="3">
        <f>'1. IO 작성 Map'!O418</f>
        <v>0</v>
      </c>
      <c r="P419" s="103" t="e">
        <f>VLOOKUP(N419,'3. M-Memory Map'!$C$508:$D$1007,2,FALSE)</f>
        <v>#N/A</v>
      </c>
    </row>
    <row r="420" spans="2:16">
      <c r="B420" s="799"/>
      <c r="C420" s="799"/>
      <c r="D420" s="467">
        <f>'1. IO 작성 Map'!D419</f>
        <v>305</v>
      </c>
      <c r="E420" s="469" t="str">
        <f>'1. IO 작성 Map'!E419</f>
        <v>X1230</v>
      </c>
      <c r="F420" s="23" t="str">
        <f>'1. IO 작성 Map'!F419</f>
        <v xml:space="preserve">CASSETTE 01 PROBE CARD CHECK 01(SACC LEFT) </v>
      </c>
      <c r="G420" s="124" t="str">
        <f>VLOOKUP(E420,'2. T-Memory Map'!$D$5:$E$1004,2,FALSE)</f>
        <v>T4700</v>
      </c>
      <c r="H420" s="103" t="str">
        <f>VLOOKUP(G420,'3. M-Memory Map'!$C$4:$D$503,2,FALSE)</f>
        <v>M4470</v>
      </c>
      <c r="K420" s="799"/>
      <c r="L420" s="799"/>
      <c r="M420" s="471">
        <f>'1. IO 작성 Map'!M419</f>
        <v>0</v>
      </c>
      <c r="N420" s="473">
        <f>'1. IO 작성 Map'!N419</f>
        <v>0</v>
      </c>
      <c r="O420" s="3">
        <f>'1. IO 작성 Map'!O419</f>
        <v>0</v>
      </c>
      <c r="P420" s="103" t="e">
        <f>VLOOKUP(N420,'3. M-Memory Map'!$C$508:$D$1007,2,FALSE)</f>
        <v>#N/A</v>
      </c>
    </row>
    <row r="421" spans="2:16">
      <c r="B421" s="799"/>
      <c r="C421" s="799"/>
      <c r="D421" s="467">
        <f>'1. IO 작성 Map'!D420</f>
        <v>306</v>
      </c>
      <c r="E421" s="469" t="str">
        <f>'1. IO 작성 Map'!E420</f>
        <v>X1231</v>
      </c>
      <c r="F421" s="23" t="str">
        <f>'1. IO 작성 Map'!F420</f>
        <v xml:space="preserve">CASSETTE 02 PROBE CARD CHECK 01(SACC LEFT) </v>
      </c>
      <c r="G421" s="124" t="str">
        <f>VLOOKUP(E421,'2. T-Memory Map'!$D$5:$E$1004,2,FALSE)</f>
        <v>T4701</v>
      </c>
      <c r="H421" s="103" t="str">
        <f>VLOOKUP(G421,'3. M-Memory Map'!$C$4:$D$503,2,FALSE)</f>
        <v>M4471</v>
      </c>
      <c r="K421" s="799"/>
      <c r="L421" s="799"/>
      <c r="M421" s="471">
        <f>'1. IO 작성 Map'!M420</f>
        <v>0</v>
      </c>
      <c r="N421" s="473">
        <f>'1. IO 작성 Map'!N420</f>
        <v>0</v>
      </c>
      <c r="O421" s="3">
        <f>'1. IO 작성 Map'!O420</f>
        <v>0</v>
      </c>
      <c r="P421" s="103" t="e">
        <f>VLOOKUP(N421,'3. M-Memory Map'!$C$508:$D$1007,2,FALSE)</f>
        <v>#N/A</v>
      </c>
    </row>
    <row r="422" spans="2:16">
      <c r="B422" s="799"/>
      <c r="C422" s="799"/>
      <c r="D422" s="467">
        <f>'1. IO 작성 Map'!D421</f>
        <v>307</v>
      </c>
      <c r="E422" s="469" t="str">
        <f>'1. IO 작성 Map'!E421</f>
        <v>X1232</v>
      </c>
      <c r="F422" s="23" t="str">
        <f>'1. IO 작성 Map'!F421</f>
        <v>CASSETTE 03 PROBE CARD CHECK 01(SACC LEFT)</v>
      </c>
      <c r="G422" s="124" t="str">
        <f>VLOOKUP(E422,'2. T-Memory Map'!$D$5:$E$1004,2,FALSE)</f>
        <v>T4702</v>
      </c>
      <c r="H422" s="103" t="str">
        <f>VLOOKUP(G422,'3. M-Memory Map'!$C$4:$D$503,2,FALSE)</f>
        <v>M4472</v>
      </c>
      <c r="K422" s="799"/>
      <c r="L422" s="799"/>
      <c r="M422" s="471">
        <f>'1. IO 작성 Map'!M421</f>
        <v>0</v>
      </c>
      <c r="N422" s="473">
        <f>'1. IO 작성 Map'!N421</f>
        <v>0</v>
      </c>
      <c r="O422" s="3">
        <f>'1. IO 작성 Map'!O421</f>
        <v>0</v>
      </c>
      <c r="P422" s="103" t="e">
        <f>VLOOKUP(N422,'3. M-Memory Map'!$C$508:$D$1007,2,FALSE)</f>
        <v>#N/A</v>
      </c>
    </row>
    <row r="423" spans="2:16">
      <c r="B423" s="799"/>
      <c r="C423" s="799"/>
      <c r="D423" s="467">
        <f>'1. IO 작성 Map'!D422</f>
        <v>308</v>
      </c>
      <c r="E423" s="469" t="str">
        <f>'1. IO 작성 Map'!E422</f>
        <v>X1233</v>
      </c>
      <c r="F423" s="23" t="str">
        <f>'1. IO 작성 Map'!F422</f>
        <v>CASSETTE 04 PROBE CARD CHECK 01(SACC LEFT)</v>
      </c>
      <c r="G423" s="124" t="str">
        <f>VLOOKUP(E423,'2. T-Memory Map'!$D$5:$E$1004,2,FALSE)</f>
        <v>T4703</v>
      </c>
      <c r="H423" s="103" t="str">
        <f>VLOOKUP(G423,'3. M-Memory Map'!$C$4:$D$503,2,FALSE)</f>
        <v>M4473</v>
      </c>
      <c r="K423" s="799"/>
      <c r="L423" s="799"/>
      <c r="M423" s="471">
        <f>'1. IO 작성 Map'!M422</f>
        <v>0</v>
      </c>
      <c r="N423" s="473">
        <f>'1. IO 작성 Map'!N422</f>
        <v>0</v>
      </c>
      <c r="O423" s="3">
        <f>'1. IO 작성 Map'!O422</f>
        <v>0</v>
      </c>
      <c r="P423" s="103" t="e">
        <f>VLOOKUP(N423,'3. M-Memory Map'!$C$508:$D$1007,2,FALSE)</f>
        <v>#N/A</v>
      </c>
    </row>
    <row r="424" spans="2:16">
      <c r="B424" s="799"/>
      <c r="C424" s="799"/>
      <c r="D424" s="467">
        <f>'1. IO 작성 Map'!D423</f>
        <v>309</v>
      </c>
      <c r="E424" s="469" t="str">
        <f>'1. IO 작성 Map'!E423</f>
        <v>X1234</v>
      </c>
      <c r="F424" s="23" t="str">
        <f>'1. IO 작성 Map'!F423</f>
        <v>CASSETTE 05 PROBE CARD CHECK 01(SACC LEFT)</v>
      </c>
      <c r="G424" s="124" t="str">
        <f>VLOOKUP(E424,'2. T-Memory Map'!$D$5:$E$1004,2,FALSE)</f>
        <v>T4704</v>
      </c>
      <c r="H424" s="103" t="str">
        <f>VLOOKUP(G424,'3. M-Memory Map'!$C$4:$D$503,2,FALSE)</f>
        <v>M4474</v>
      </c>
      <c r="K424" s="799"/>
      <c r="L424" s="799"/>
      <c r="M424" s="471">
        <f>'1. IO 작성 Map'!M423</f>
        <v>0</v>
      </c>
      <c r="N424" s="473">
        <f>'1. IO 작성 Map'!N423</f>
        <v>0</v>
      </c>
      <c r="O424" s="3">
        <f>'1. IO 작성 Map'!O423</f>
        <v>0</v>
      </c>
      <c r="P424" s="103" t="e">
        <f>VLOOKUP(N424,'3. M-Memory Map'!$C$508:$D$1007,2,FALSE)</f>
        <v>#N/A</v>
      </c>
    </row>
    <row r="425" spans="2:16">
      <c r="B425" s="799"/>
      <c r="C425" s="799"/>
      <c r="D425" s="467">
        <f>'1. IO 작성 Map'!D424</f>
        <v>310</v>
      </c>
      <c r="E425" s="469" t="str">
        <f>'1. IO 작성 Map'!E424</f>
        <v>X1235</v>
      </c>
      <c r="F425" s="23">
        <f>'1. IO 작성 Map'!F424</f>
        <v>0</v>
      </c>
      <c r="G425" s="124" t="e">
        <f>VLOOKUP(E425,'2. T-Memory Map'!$D$5:$E$1004,2,FALSE)</f>
        <v>#N/A</v>
      </c>
      <c r="H425" s="103" t="e">
        <f>VLOOKUP(G425,'3. M-Memory Map'!$C$4:$D$503,2,FALSE)</f>
        <v>#N/A</v>
      </c>
      <c r="K425" s="799"/>
      <c r="L425" s="799"/>
      <c r="M425" s="471">
        <f>'1. IO 작성 Map'!M424</f>
        <v>0</v>
      </c>
      <c r="N425" s="473">
        <f>'1. IO 작성 Map'!N424</f>
        <v>0</v>
      </c>
      <c r="O425" s="3">
        <f>'1. IO 작성 Map'!O424</f>
        <v>0</v>
      </c>
      <c r="P425" s="103" t="e">
        <f>VLOOKUP(N425,'3. M-Memory Map'!$C$508:$D$1007,2,FALSE)</f>
        <v>#N/A</v>
      </c>
    </row>
    <row r="426" spans="2:16">
      <c r="B426" s="799"/>
      <c r="C426" s="799"/>
      <c r="D426" s="467">
        <f>'1. IO 작성 Map'!D425</f>
        <v>311</v>
      </c>
      <c r="E426" s="469" t="str">
        <f>'1. IO 작성 Map'!E425</f>
        <v>X1236</v>
      </c>
      <c r="F426" s="23" t="str">
        <f>'1. IO 작성 Map'!F425</f>
        <v>BUFFER 1 PROBE CARD CHECK 01 (SACC LEFT)</v>
      </c>
      <c r="G426" s="124" t="str">
        <f>VLOOKUP(E426,'2. T-Memory Map'!$D$5:$E$1004,2,FALSE)</f>
        <v>T4712</v>
      </c>
      <c r="H426" s="103" t="str">
        <f>VLOOKUP(G426,'3. M-Memory Map'!$C$4:$D$503,2,FALSE)</f>
        <v>M4376</v>
      </c>
      <c r="K426" s="799"/>
      <c r="L426" s="799"/>
      <c r="M426" s="471">
        <f>'1. IO 작성 Map'!M425</f>
        <v>0</v>
      </c>
      <c r="N426" s="473">
        <f>'1. IO 작성 Map'!N425</f>
        <v>0</v>
      </c>
      <c r="O426" s="3">
        <f>'1. IO 작성 Map'!O425</f>
        <v>0</v>
      </c>
      <c r="P426" s="103" t="e">
        <f>VLOOKUP(N426,'3. M-Memory Map'!$C$508:$D$1007,2,FALSE)</f>
        <v>#N/A</v>
      </c>
    </row>
    <row r="427" spans="2:16">
      <c r="B427" s="799"/>
      <c r="C427" s="799"/>
      <c r="D427" s="467">
        <f>'1. IO 작성 Map'!D426</f>
        <v>312</v>
      </c>
      <c r="E427" s="469" t="str">
        <f>'1. IO 작성 Map'!E426</f>
        <v>X1237</v>
      </c>
      <c r="F427" s="23" t="str">
        <f>'1. IO 작성 Map'!F426</f>
        <v xml:space="preserve">BUFFER 2 PROBE CARD CHECK 01 (SACC LEFT) </v>
      </c>
      <c r="G427" s="124" t="str">
        <f>VLOOKUP(E427,'2. T-Memory Map'!$D$5:$E$1004,2,FALSE)</f>
        <v>T4713</v>
      </c>
      <c r="H427" s="103" t="str">
        <f>VLOOKUP(G427,'3. M-Memory Map'!$C$4:$D$503,2,FALSE)</f>
        <v>M4377</v>
      </c>
      <c r="K427" s="799"/>
      <c r="L427" s="799"/>
      <c r="M427" s="471">
        <f>'1. IO 작성 Map'!M426</f>
        <v>0</v>
      </c>
      <c r="N427" s="473">
        <f>'1. IO 작성 Map'!N426</f>
        <v>0</v>
      </c>
      <c r="O427" s="3">
        <f>'1. IO 작성 Map'!O426</f>
        <v>0</v>
      </c>
      <c r="P427" s="103" t="e">
        <f>VLOOKUP(N427,'3. M-Memory Map'!$C$508:$D$1007,2,FALSE)</f>
        <v>#N/A</v>
      </c>
    </row>
    <row r="428" spans="2:16">
      <c r="B428" s="799"/>
      <c r="C428" s="799"/>
      <c r="D428" s="467">
        <f>'1. IO 작성 Map'!D427</f>
        <v>313</v>
      </c>
      <c r="E428" s="469" t="str">
        <f>'1. IO 작성 Map'!E427</f>
        <v>X1238</v>
      </c>
      <c r="F428" s="23" t="str">
        <f>'1. IO 작성 Map'!F427</f>
        <v>CASSETTE 01 PROBE CARD CHECK 02(SACC RIGHT)</v>
      </c>
      <c r="G428" s="124" t="str">
        <f>VLOOKUP(E428,'2. T-Memory Map'!$D$5:$E$1004,2,FALSE)</f>
        <v>T4706</v>
      </c>
      <c r="H428" s="103" t="str">
        <f>VLOOKUP(G428,'3. M-Memory Map'!$C$4:$D$503,2,FALSE)</f>
        <v>M4480</v>
      </c>
      <c r="K428" s="799"/>
      <c r="L428" s="799"/>
      <c r="M428" s="471">
        <f>'1. IO 작성 Map'!M427</f>
        <v>0</v>
      </c>
      <c r="N428" s="473">
        <f>'1. IO 작성 Map'!N427</f>
        <v>0</v>
      </c>
      <c r="O428" s="3">
        <f>'1. IO 작성 Map'!O427</f>
        <v>0</v>
      </c>
      <c r="P428" s="103" t="e">
        <f>VLOOKUP(N428,'3. M-Memory Map'!$C$508:$D$1007,2,FALSE)</f>
        <v>#N/A</v>
      </c>
    </row>
    <row r="429" spans="2:16">
      <c r="B429" s="799"/>
      <c r="C429" s="799"/>
      <c r="D429" s="467">
        <f>'1. IO 작성 Map'!D428</f>
        <v>314</v>
      </c>
      <c r="E429" s="469" t="str">
        <f>'1. IO 작성 Map'!E428</f>
        <v>X1239</v>
      </c>
      <c r="F429" s="23" t="str">
        <f>'1. IO 작성 Map'!F428</f>
        <v xml:space="preserve">CASSETTE 02 PROBE CARD CHECK 02(SACC RIGHT) </v>
      </c>
      <c r="G429" s="124" t="str">
        <f>VLOOKUP(E429,'2. T-Memory Map'!$D$5:$E$1004,2,FALSE)</f>
        <v>T4707</v>
      </c>
      <c r="H429" s="103" t="str">
        <f>VLOOKUP(G429,'3. M-Memory Map'!$C$4:$D$503,2,FALSE)</f>
        <v>M4481</v>
      </c>
      <c r="K429" s="799"/>
      <c r="L429" s="799"/>
      <c r="M429" s="471">
        <f>'1. IO 작성 Map'!M428</f>
        <v>0</v>
      </c>
      <c r="N429" s="473">
        <f>'1. IO 작성 Map'!N428</f>
        <v>0</v>
      </c>
      <c r="O429" s="3">
        <f>'1. IO 작성 Map'!O428</f>
        <v>0</v>
      </c>
      <c r="P429" s="103" t="e">
        <f>VLOOKUP(N429,'3. M-Memory Map'!$C$508:$D$1007,2,FALSE)</f>
        <v>#N/A</v>
      </c>
    </row>
    <row r="430" spans="2:16">
      <c r="B430" s="799"/>
      <c r="C430" s="799"/>
      <c r="D430" s="467">
        <f>'1. IO 작성 Map'!D429</f>
        <v>315</v>
      </c>
      <c r="E430" s="469" t="str">
        <f>'1. IO 작성 Map'!E429</f>
        <v>X123A</v>
      </c>
      <c r="F430" s="23" t="str">
        <f>'1. IO 작성 Map'!F429</f>
        <v xml:space="preserve">CASSETTE 03 PROBE CARD CHECK 02(SACC RIGHT) </v>
      </c>
      <c r="G430" s="124" t="str">
        <f>VLOOKUP(E430,'2. T-Memory Map'!$D$5:$E$1004,2,FALSE)</f>
        <v>T4708</v>
      </c>
      <c r="H430" s="103" t="str">
        <f>VLOOKUP(G430,'3. M-Memory Map'!$C$4:$D$503,2,FALSE)</f>
        <v>M4482</v>
      </c>
      <c r="K430" s="799"/>
      <c r="L430" s="799"/>
      <c r="M430" s="471">
        <f>'1. IO 작성 Map'!M429</f>
        <v>0</v>
      </c>
      <c r="N430" s="473">
        <f>'1. IO 작성 Map'!N429</f>
        <v>0</v>
      </c>
      <c r="O430" s="3">
        <f>'1. IO 작성 Map'!O429</f>
        <v>0</v>
      </c>
      <c r="P430" s="103" t="e">
        <f>VLOOKUP(N430,'3. M-Memory Map'!$C$508:$D$1007,2,FALSE)</f>
        <v>#N/A</v>
      </c>
    </row>
    <row r="431" spans="2:16">
      <c r="B431" s="799"/>
      <c r="C431" s="799"/>
      <c r="D431" s="467">
        <f>'1. IO 작성 Map'!D430</f>
        <v>316</v>
      </c>
      <c r="E431" s="469" t="str">
        <f>'1. IO 작성 Map'!E430</f>
        <v>X123B</v>
      </c>
      <c r="F431" s="23" t="str">
        <f>'1. IO 작성 Map'!F430</f>
        <v xml:space="preserve">CASSETTE 04 PROBE CARD CHECK 02(SACC RIGHT) </v>
      </c>
      <c r="G431" s="124" t="str">
        <f>VLOOKUP(E431,'2. T-Memory Map'!$D$5:$E$1004,2,FALSE)</f>
        <v>T4709</v>
      </c>
      <c r="H431" s="103" t="str">
        <f>VLOOKUP(G431,'3. M-Memory Map'!$C$4:$D$503,2,FALSE)</f>
        <v>M4483</v>
      </c>
      <c r="K431" s="799"/>
      <c r="L431" s="799"/>
      <c r="M431" s="471">
        <f>'1. IO 작성 Map'!M430</f>
        <v>0</v>
      </c>
      <c r="N431" s="473">
        <f>'1. IO 작성 Map'!N430</f>
        <v>0</v>
      </c>
      <c r="O431" s="3">
        <f>'1. IO 작성 Map'!O430</f>
        <v>0</v>
      </c>
      <c r="P431" s="103" t="e">
        <f>VLOOKUP(N431,'3. M-Memory Map'!$C$508:$D$1007,2,FALSE)</f>
        <v>#N/A</v>
      </c>
    </row>
    <row r="432" spans="2:16">
      <c r="B432" s="799"/>
      <c r="C432" s="799"/>
      <c r="D432" s="467">
        <f>'1. IO 작성 Map'!D431</f>
        <v>317</v>
      </c>
      <c r="E432" s="469" t="str">
        <f>'1. IO 작성 Map'!E431</f>
        <v>X123C</v>
      </c>
      <c r="F432" s="23" t="str">
        <f>'1. IO 작성 Map'!F431</f>
        <v xml:space="preserve">CASSETTE 05 PROBE CARD CHECK 02(SACC RIGHT) </v>
      </c>
      <c r="G432" s="124" t="str">
        <f>VLOOKUP(E432,'2. T-Memory Map'!$D$5:$E$1004,2,FALSE)</f>
        <v>T4710</v>
      </c>
      <c r="H432" s="103" t="str">
        <f>VLOOKUP(G432,'3. M-Memory Map'!$C$4:$D$503,2,FALSE)</f>
        <v>M4484</v>
      </c>
      <c r="K432" s="799"/>
      <c r="L432" s="799"/>
      <c r="M432" s="471">
        <f>'1. IO 작성 Map'!M431</f>
        <v>0</v>
      </c>
      <c r="N432" s="473">
        <f>'1. IO 작성 Map'!N431</f>
        <v>0</v>
      </c>
      <c r="O432" s="3">
        <f>'1. IO 작성 Map'!O431</f>
        <v>0</v>
      </c>
      <c r="P432" s="103" t="e">
        <f>VLOOKUP(N432,'3. M-Memory Map'!$C$508:$D$1007,2,FALSE)</f>
        <v>#N/A</v>
      </c>
    </row>
    <row r="433" spans="2:16">
      <c r="B433" s="799"/>
      <c r="C433" s="799"/>
      <c r="D433" s="467">
        <f>'1. IO 작성 Map'!D432</f>
        <v>318</v>
      </c>
      <c r="E433" s="469" t="str">
        <f>'1. IO 작성 Map'!E432</f>
        <v>X123D</v>
      </c>
      <c r="F433" s="23">
        <f>'1. IO 작성 Map'!F432</f>
        <v>0</v>
      </c>
      <c r="G433" s="124" t="e">
        <f>VLOOKUP(E433,'2. T-Memory Map'!$D$5:$E$1004,2,FALSE)</f>
        <v>#N/A</v>
      </c>
      <c r="H433" s="103" t="e">
        <f>VLOOKUP(G433,'3. M-Memory Map'!$C$4:$D$503,2,FALSE)</f>
        <v>#N/A</v>
      </c>
      <c r="K433" s="799"/>
      <c r="L433" s="799"/>
      <c r="M433" s="471">
        <f>'1. IO 작성 Map'!M432</f>
        <v>0</v>
      </c>
      <c r="N433" s="473">
        <f>'1. IO 작성 Map'!N432</f>
        <v>0</v>
      </c>
      <c r="O433" s="3">
        <f>'1. IO 작성 Map'!O432</f>
        <v>0</v>
      </c>
      <c r="P433" s="103" t="e">
        <f>VLOOKUP(N433,'3. M-Memory Map'!$C$508:$D$1007,2,FALSE)</f>
        <v>#N/A</v>
      </c>
    </row>
    <row r="434" spans="2:16">
      <c r="B434" s="799"/>
      <c r="C434" s="799"/>
      <c r="D434" s="467">
        <f>'1. IO 작성 Map'!D433</f>
        <v>319</v>
      </c>
      <c r="E434" s="469" t="str">
        <f>'1. IO 작성 Map'!E433</f>
        <v>X123E</v>
      </c>
      <c r="F434" s="23" t="str">
        <f>'1. IO 작성 Map'!F433</f>
        <v xml:space="preserve">BUFFER 1 PROBE CARD CHECK 02 (SACC RIGHT) </v>
      </c>
      <c r="G434" s="124" t="str">
        <f>VLOOKUP(E434,'2. T-Memory Map'!$D$5:$E$1004,2,FALSE)</f>
        <v>T4714</v>
      </c>
      <c r="H434" s="103" t="str">
        <f>VLOOKUP(G434,'3. M-Memory Map'!$C$4:$D$503,2,FALSE)</f>
        <v>M4378</v>
      </c>
      <c r="K434" s="799"/>
      <c r="L434" s="799"/>
      <c r="M434" s="471">
        <f>'1. IO 작성 Map'!M433</f>
        <v>0</v>
      </c>
      <c r="N434" s="473">
        <f>'1. IO 작성 Map'!N433</f>
        <v>0</v>
      </c>
      <c r="O434" s="3">
        <f>'1. IO 작성 Map'!O433</f>
        <v>0</v>
      </c>
      <c r="P434" s="103" t="e">
        <f>VLOOKUP(N434,'3. M-Memory Map'!$C$508:$D$1007,2,FALSE)</f>
        <v>#N/A</v>
      </c>
    </row>
    <row r="435" spans="2:16" ht="17.25" thickBot="1">
      <c r="B435" s="800"/>
      <c r="C435" s="800"/>
      <c r="D435" s="467">
        <f>'1. IO 작성 Map'!D434</f>
        <v>320</v>
      </c>
      <c r="E435" s="469" t="str">
        <f>'1. IO 작성 Map'!E434</f>
        <v>X123F</v>
      </c>
      <c r="F435" s="64" t="str">
        <f>'1. IO 작성 Map'!F434</f>
        <v>BUFFER 2 PROBE CARD CHECK 02 (SACC RIGHT)</v>
      </c>
      <c r="G435" s="125" t="str">
        <f>VLOOKUP(E435,'2. T-Memory Map'!$D$5:$E$1004,2,FALSE)</f>
        <v>T4715</v>
      </c>
      <c r="H435" s="442" t="str">
        <f>VLOOKUP(G435,'3. M-Memory Map'!$C$4:$D$503,2,FALSE)</f>
        <v>M4379</v>
      </c>
      <c r="K435" s="800"/>
      <c r="L435" s="800"/>
      <c r="M435" s="471">
        <f>'1. IO 작성 Map'!M434</f>
        <v>0</v>
      </c>
      <c r="N435" s="473">
        <f>'1. IO 작성 Map'!N434</f>
        <v>0</v>
      </c>
      <c r="O435" s="53">
        <f>'1. IO 작성 Map'!O434</f>
        <v>0</v>
      </c>
      <c r="P435" s="294" t="e">
        <f>VLOOKUP(N435,'3. M-Memory Map'!$C$508:$D$1007,2,FALSE)</f>
        <v>#N/A</v>
      </c>
    </row>
    <row r="436" spans="2:16" ht="17.25" thickBot="1">
      <c r="B436" s="777" t="str">
        <f>'1. IO 작성 Map'!B435:F435</f>
        <v>OUTSIDE SACC</v>
      </c>
      <c r="C436" s="778"/>
      <c r="D436" s="778"/>
      <c r="E436" s="778"/>
      <c r="F436" s="778"/>
      <c r="G436" s="778"/>
      <c r="H436" s="779"/>
      <c r="K436" s="777">
        <f>'1. IO 작성 Map'!K435:Q435</f>
        <v>0</v>
      </c>
      <c r="L436" s="778"/>
      <c r="M436" s="778"/>
      <c r="N436" s="778"/>
      <c r="O436" s="778"/>
      <c r="P436" s="779"/>
    </row>
    <row r="437" spans="2:16">
      <c r="B437" s="798">
        <f>'1. IO 작성 Map'!B436:B467</f>
        <v>0</v>
      </c>
      <c r="C437" s="798">
        <f>'1. IO 작성 Map'!C436:C467</f>
        <v>0</v>
      </c>
      <c r="D437" s="466">
        <f>'1. IO 작성 Map'!D436</f>
        <v>321</v>
      </c>
      <c r="E437" s="468" t="str">
        <f>'1. IO 작성 Map'!E436</f>
        <v>X1240</v>
      </c>
      <c r="F437" s="43" t="str">
        <f>'1. IO 작성 Map'!F436</f>
        <v>PROBE CART DETECT 01 (SACC LEFT)</v>
      </c>
      <c r="G437" s="126" t="str">
        <f>VLOOKUP(E437,'2. T-Memory Map'!$D$5:$E$1004,2,FALSE)</f>
        <v>T4750</v>
      </c>
      <c r="H437" s="104" t="e">
        <f>VLOOKUP(G437,'3. M-Memory Map'!$C$4:$D$503,2,FALSE)</f>
        <v>#N/A</v>
      </c>
      <c r="K437" s="798">
        <f>'1. IO 작성 Map'!K436:K467</f>
        <v>0</v>
      </c>
      <c r="L437" s="798">
        <f>'1. IO 작성 Map'!L436:L467</f>
        <v>0</v>
      </c>
      <c r="M437" s="466">
        <f>'1. IO 작성 Map'!M436</f>
        <v>0</v>
      </c>
      <c r="N437" s="468">
        <f>'1. IO 작성 Map'!N436</f>
        <v>0</v>
      </c>
      <c r="O437" s="43">
        <f>'1. IO 작성 Map'!O436</f>
        <v>0</v>
      </c>
      <c r="P437" s="104" t="e">
        <f>VLOOKUP(N437,'3. M-Memory Map'!$C$508:$D$1007,2,FALSE)</f>
        <v>#N/A</v>
      </c>
    </row>
    <row r="438" spans="2:16">
      <c r="B438" s="799"/>
      <c r="C438" s="799"/>
      <c r="D438" s="467">
        <f>'1. IO 작성 Map'!D437</f>
        <v>322</v>
      </c>
      <c r="E438" s="469" t="str">
        <f>'1. IO 작성 Map'!E437</f>
        <v>X1241</v>
      </c>
      <c r="F438" s="23" t="str">
        <f>'1. IO 작성 Map'!F437</f>
        <v>PROBE CART DETECT 02 (SACC RIGHT)</v>
      </c>
      <c r="G438" s="124" t="str">
        <f>VLOOKUP(E438,'2. T-Memory Map'!$D$5:$E$1004,2,FALSE)</f>
        <v>T4751</v>
      </c>
      <c r="H438" s="103" t="e">
        <f>VLOOKUP(G438,'3. M-Memory Map'!$C$4:$D$503,2,FALSE)</f>
        <v>#N/A</v>
      </c>
      <c r="K438" s="799"/>
      <c r="L438" s="799"/>
      <c r="M438" s="471">
        <f>'1. IO 작성 Map'!M437</f>
        <v>0</v>
      </c>
      <c r="N438" s="473">
        <f>'1. IO 작성 Map'!N437</f>
        <v>0</v>
      </c>
      <c r="O438" s="3">
        <f>'1. IO 작성 Map'!O437</f>
        <v>0</v>
      </c>
      <c r="P438" s="103" t="e">
        <f>VLOOKUP(N438,'3. M-Memory Map'!$C$508:$D$1007,2,FALSE)</f>
        <v>#N/A</v>
      </c>
    </row>
    <row r="439" spans="2:16">
      <c r="B439" s="799"/>
      <c r="C439" s="799"/>
      <c r="D439" s="467">
        <f>'1. IO 작성 Map'!D438</f>
        <v>323</v>
      </c>
      <c r="E439" s="469" t="str">
        <f>'1. IO 작성 Map'!E438</f>
        <v>X1242</v>
      </c>
      <c r="F439" s="23">
        <f>'1. IO 작성 Map'!F438</f>
        <v>0</v>
      </c>
      <c r="G439" s="124" t="e">
        <f>VLOOKUP(E439,'2. T-Memory Map'!$D$5:$E$1004,2,FALSE)</f>
        <v>#N/A</v>
      </c>
      <c r="H439" s="103" t="e">
        <f>VLOOKUP(G439,'3. M-Memory Map'!$C$4:$D$503,2,FALSE)</f>
        <v>#N/A</v>
      </c>
      <c r="K439" s="799"/>
      <c r="L439" s="799"/>
      <c r="M439" s="471">
        <f>'1. IO 작성 Map'!M438</f>
        <v>0</v>
      </c>
      <c r="N439" s="473">
        <f>'1. IO 작성 Map'!N438</f>
        <v>0</v>
      </c>
      <c r="O439" s="3">
        <f>'1. IO 작성 Map'!O438</f>
        <v>0</v>
      </c>
      <c r="P439" s="103" t="e">
        <f>VLOOKUP(N439,'3. M-Memory Map'!$C$508:$D$1007,2,FALSE)</f>
        <v>#N/A</v>
      </c>
    </row>
    <row r="440" spans="2:16">
      <c r="B440" s="799"/>
      <c r="C440" s="799"/>
      <c r="D440" s="467">
        <f>'1. IO 작성 Map'!D439</f>
        <v>324</v>
      </c>
      <c r="E440" s="469" t="str">
        <f>'1. IO 작성 Map'!E439</f>
        <v>X1243</v>
      </c>
      <c r="F440" s="23">
        <f>'1. IO 작성 Map'!F439</f>
        <v>0</v>
      </c>
      <c r="G440" s="124" t="e">
        <f>VLOOKUP(E440,'2. T-Memory Map'!$D$5:$E$1004,2,FALSE)</f>
        <v>#N/A</v>
      </c>
      <c r="H440" s="103" t="e">
        <f>VLOOKUP(G440,'3. M-Memory Map'!$C$4:$D$503,2,FALSE)</f>
        <v>#N/A</v>
      </c>
      <c r="K440" s="799"/>
      <c r="L440" s="799"/>
      <c r="M440" s="471">
        <f>'1. IO 작성 Map'!M439</f>
        <v>0</v>
      </c>
      <c r="N440" s="473">
        <f>'1. IO 작성 Map'!N439</f>
        <v>0</v>
      </c>
      <c r="O440" s="3">
        <f>'1. IO 작성 Map'!O439</f>
        <v>0</v>
      </c>
      <c r="P440" s="103" t="e">
        <f>VLOOKUP(N440,'3. M-Memory Map'!$C$508:$D$1007,2,FALSE)</f>
        <v>#N/A</v>
      </c>
    </row>
    <row r="441" spans="2:16">
      <c r="B441" s="799"/>
      <c r="C441" s="799"/>
      <c r="D441" s="467">
        <f>'1. IO 작성 Map'!D440</f>
        <v>325</v>
      </c>
      <c r="E441" s="469" t="str">
        <f>'1. IO 작성 Map'!E440</f>
        <v>X1244</v>
      </c>
      <c r="F441" s="23">
        <f>'1. IO 작성 Map'!F440</f>
        <v>0</v>
      </c>
      <c r="G441" s="124" t="e">
        <f>VLOOKUP(E441,'2. T-Memory Map'!$D$5:$E$1004,2,FALSE)</f>
        <v>#N/A</v>
      </c>
      <c r="H441" s="103" t="e">
        <f>VLOOKUP(G441,'3. M-Memory Map'!$C$4:$D$503,2,FALSE)</f>
        <v>#N/A</v>
      </c>
      <c r="K441" s="799"/>
      <c r="L441" s="799"/>
      <c r="M441" s="471">
        <f>'1. IO 작성 Map'!M440</f>
        <v>0</v>
      </c>
      <c r="N441" s="473">
        <f>'1. IO 작성 Map'!N440</f>
        <v>0</v>
      </c>
      <c r="O441" s="3">
        <f>'1. IO 작성 Map'!O440</f>
        <v>0</v>
      </c>
      <c r="P441" s="103" t="e">
        <f>VLOOKUP(N441,'3. M-Memory Map'!$C$508:$D$1007,2,FALSE)</f>
        <v>#N/A</v>
      </c>
    </row>
    <row r="442" spans="2:16">
      <c r="B442" s="799"/>
      <c r="C442" s="799"/>
      <c r="D442" s="467">
        <f>'1. IO 작성 Map'!D441</f>
        <v>326</v>
      </c>
      <c r="E442" s="469" t="str">
        <f>'1. IO 작성 Map'!E441</f>
        <v>X1245</v>
      </c>
      <c r="F442" s="23">
        <f>'1. IO 작성 Map'!F441</f>
        <v>0</v>
      </c>
      <c r="G442" s="124" t="e">
        <f>VLOOKUP(E442,'2. T-Memory Map'!$D$5:$E$1004,2,FALSE)</f>
        <v>#N/A</v>
      </c>
      <c r="H442" s="103" t="e">
        <f>VLOOKUP(G442,'3. M-Memory Map'!$C$4:$D$503,2,FALSE)</f>
        <v>#N/A</v>
      </c>
      <c r="K442" s="799"/>
      <c r="L442" s="799"/>
      <c r="M442" s="471">
        <f>'1. IO 작성 Map'!M441</f>
        <v>0</v>
      </c>
      <c r="N442" s="473">
        <f>'1. IO 작성 Map'!N441</f>
        <v>0</v>
      </c>
      <c r="O442" s="3">
        <f>'1. IO 작성 Map'!O441</f>
        <v>0</v>
      </c>
      <c r="P442" s="103" t="e">
        <f>VLOOKUP(N442,'3. M-Memory Map'!$C$508:$D$1007,2,FALSE)</f>
        <v>#N/A</v>
      </c>
    </row>
    <row r="443" spans="2:16">
      <c r="B443" s="799"/>
      <c r="C443" s="799"/>
      <c r="D443" s="467">
        <f>'1. IO 작성 Map'!D442</f>
        <v>327</v>
      </c>
      <c r="E443" s="469" t="str">
        <f>'1. IO 작성 Map'!E442</f>
        <v>X1246</v>
      </c>
      <c r="F443" s="23" t="str">
        <f>'1. IO 작성 Map'!F442</f>
        <v>PROBE JIG F/D CARD CHECK 01 (SACC LEFT)</v>
      </c>
      <c r="G443" s="124" t="str">
        <f>VLOOKUP(E443,'2. T-Memory Map'!$D$5:$E$1004,2,FALSE)</f>
        <v>T4752</v>
      </c>
      <c r="H443" s="103" t="e">
        <f>VLOOKUP(G443,'3. M-Memory Map'!$C$4:$D$503,2,FALSE)</f>
        <v>#N/A</v>
      </c>
      <c r="K443" s="799"/>
      <c r="L443" s="799"/>
      <c r="M443" s="471">
        <f>'1. IO 작성 Map'!M442</f>
        <v>0</v>
      </c>
      <c r="N443" s="473">
        <f>'1. IO 작성 Map'!N442</f>
        <v>0</v>
      </c>
      <c r="O443" s="3">
        <f>'1. IO 작성 Map'!O442</f>
        <v>0</v>
      </c>
      <c r="P443" s="103" t="e">
        <f>VLOOKUP(N443,'3. M-Memory Map'!$C$508:$D$1007,2,FALSE)</f>
        <v>#N/A</v>
      </c>
    </row>
    <row r="444" spans="2:16">
      <c r="B444" s="799"/>
      <c r="C444" s="799"/>
      <c r="D444" s="467">
        <f>'1. IO 작성 Map'!D443</f>
        <v>328</v>
      </c>
      <c r="E444" s="469" t="str">
        <f>'1. IO 작성 Map'!E443</f>
        <v>X1247</v>
      </c>
      <c r="F444" s="23" t="str">
        <f>'1. IO 작성 Map'!F443</f>
        <v>PROBE JIG F/D CARD CHECK 02 (SACC RIGHT)</v>
      </c>
      <c r="G444" s="124" t="str">
        <f>VLOOKUP(E444,'2. T-Memory Map'!$D$5:$E$1004,2,FALSE)</f>
        <v>T4753</v>
      </c>
      <c r="H444" s="103" t="e">
        <f>VLOOKUP(G444,'3. M-Memory Map'!$C$4:$D$503,2,FALSE)</f>
        <v>#N/A</v>
      </c>
      <c r="K444" s="799"/>
      <c r="L444" s="799"/>
      <c r="M444" s="471">
        <f>'1. IO 작성 Map'!M443</f>
        <v>0</v>
      </c>
      <c r="N444" s="473">
        <f>'1. IO 작성 Map'!N443</f>
        <v>0</v>
      </c>
      <c r="O444" s="3">
        <f>'1. IO 작성 Map'!O443</f>
        <v>0</v>
      </c>
      <c r="P444" s="103" t="e">
        <f>VLOOKUP(N444,'3. M-Memory Map'!$C$508:$D$1007,2,FALSE)</f>
        <v>#N/A</v>
      </c>
    </row>
    <row r="445" spans="2:16">
      <c r="B445" s="799"/>
      <c r="C445" s="799"/>
      <c r="D445" s="467">
        <f>'1. IO 작성 Map'!D444</f>
        <v>329</v>
      </c>
      <c r="E445" s="469" t="str">
        <f>'1. IO 작성 Map'!E444</f>
        <v>X1248</v>
      </c>
      <c r="F445" s="23" t="str">
        <f>'1. IO 작성 Map'!F444</f>
        <v>PROBE JIG CARD CHECK 01 (SACC LEFT)</v>
      </c>
      <c r="G445" s="124" t="str">
        <f>VLOOKUP(E445,'2. T-Memory Map'!$D$5:$E$1004,2,FALSE)</f>
        <v>T4754</v>
      </c>
      <c r="H445" s="103" t="e">
        <f>VLOOKUP(G445,'3. M-Memory Map'!$C$4:$D$503,2,FALSE)</f>
        <v>#N/A</v>
      </c>
      <c r="K445" s="799"/>
      <c r="L445" s="799"/>
      <c r="M445" s="471">
        <f>'1. IO 작성 Map'!M444</f>
        <v>0</v>
      </c>
      <c r="N445" s="473">
        <f>'1. IO 작성 Map'!N444</f>
        <v>0</v>
      </c>
      <c r="O445" s="3">
        <f>'1. IO 작성 Map'!O444</f>
        <v>0</v>
      </c>
      <c r="P445" s="103" t="e">
        <f>VLOOKUP(N445,'3. M-Memory Map'!$C$508:$D$1007,2,FALSE)</f>
        <v>#N/A</v>
      </c>
    </row>
    <row r="446" spans="2:16">
      <c r="B446" s="799"/>
      <c r="C446" s="799"/>
      <c r="D446" s="467">
        <f>'1. IO 작성 Map'!D445</f>
        <v>330</v>
      </c>
      <c r="E446" s="469" t="str">
        <f>'1. IO 작성 Map'!E445</f>
        <v>X1249</v>
      </c>
      <c r="F446" s="23" t="str">
        <f>'1. IO 작성 Map'!F445</f>
        <v>PROBE JIG CARD CHECK 02 (SACC RIGHT)</v>
      </c>
      <c r="G446" s="124" t="str">
        <f>VLOOKUP(E446,'2. T-Memory Map'!$D$5:$E$1004,2,FALSE)</f>
        <v>T4755</v>
      </c>
      <c r="H446" s="103" t="e">
        <f>VLOOKUP(G446,'3. M-Memory Map'!$C$4:$D$503,2,FALSE)</f>
        <v>#N/A</v>
      </c>
      <c r="K446" s="799"/>
      <c r="L446" s="799"/>
      <c r="M446" s="471">
        <f>'1. IO 작성 Map'!M445</f>
        <v>0</v>
      </c>
      <c r="N446" s="473">
        <f>'1. IO 작성 Map'!N445</f>
        <v>0</v>
      </c>
      <c r="O446" s="3">
        <f>'1. IO 작성 Map'!O445</f>
        <v>0</v>
      </c>
      <c r="P446" s="103" t="e">
        <f>VLOOKUP(N446,'3. M-Memory Map'!$C$508:$D$1007,2,FALSE)</f>
        <v>#N/A</v>
      </c>
    </row>
    <row r="447" spans="2:16">
      <c r="B447" s="799"/>
      <c r="C447" s="799"/>
      <c r="D447" s="467">
        <f>'1. IO 작성 Map'!D446</f>
        <v>331</v>
      </c>
      <c r="E447" s="469" t="str">
        <f>'1. IO 작성 Map'!E446</f>
        <v>X124A</v>
      </c>
      <c r="F447" s="23" t="str">
        <f>'1. IO 작성 Map'!F446</f>
        <v>PROBE JIG CHECK 01 (SACC LEFT)</v>
      </c>
      <c r="G447" s="124" t="str">
        <f>VLOOKUP(E447,'2. T-Memory Map'!$D$5:$E$1004,2,FALSE)</f>
        <v>T4756</v>
      </c>
      <c r="H447" s="103" t="e">
        <f>VLOOKUP(G447,'3. M-Memory Map'!$C$4:$D$503,2,FALSE)</f>
        <v>#N/A</v>
      </c>
      <c r="K447" s="799"/>
      <c r="L447" s="799"/>
      <c r="M447" s="471">
        <f>'1. IO 작성 Map'!M446</f>
        <v>0</v>
      </c>
      <c r="N447" s="473">
        <f>'1. IO 작성 Map'!N446</f>
        <v>0</v>
      </c>
      <c r="O447" s="3">
        <f>'1. IO 작성 Map'!O446</f>
        <v>0</v>
      </c>
      <c r="P447" s="103" t="e">
        <f>VLOOKUP(N447,'3. M-Memory Map'!$C$508:$D$1007,2,FALSE)</f>
        <v>#N/A</v>
      </c>
    </row>
    <row r="448" spans="2:16">
      <c r="B448" s="799"/>
      <c r="C448" s="799"/>
      <c r="D448" s="467">
        <f>'1. IO 작성 Map'!D447</f>
        <v>332</v>
      </c>
      <c r="E448" s="469" t="str">
        <f>'1. IO 작성 Map'!E447</f>
        <v>X124B</v>
      </c>
      <c r="F448" s="23" t="str">
        <f>'1. IO 작성 Map'!F447</f>
        <v>PROBE JIG CHECK 02 (SACC RIGHT)</v>
      </c>
      <c r="G448" s="124" t="str">
        <f>VLOOKUP(E448,'2. T-Memory Map'!$D$5:$E$1004,2,FALSE)</f>
        <v>T4757</v>
      </c>
      <c r="H448" s="103" t="e">
        <f>VLOOKUP(G448,'3. M-Memory Map'!$C$4:$D$503,2,FALSE)</f>
        <v>#N/A</v>
      </c>
      <c r="K448" s="799"/>
      <c r="L448" s="799"/>
      <c r="M448" s="471">
        <f>'1. IO 작성 Map'!M447</f>
        <v>0</v>
      </c>
      <c r="N448" s="473">
        <f>'1. IO 작성 Map'!N447</f>
        <v>0</v>
      </c>
      <c r="O448" s="3">
        <f>'1. IO 작성 Map'!O447</f>
        <v>0</v>
      </c>
      <c r="P448" s="103" t="e">
        <f>VLOOKUP(N448,'3. M-Memory Map'!$C$508:$D$1007,2,FALSE)</f>
        <v>#N/A</v>
      </c>
    </row>
    <row r="449" spans="2:16">
      <c r="B449" s="799"/>
      <c r="C449" s="799"/>
      <c r="D449" s="467">
        <f>'1. IO 작성 Map'!D448</f>
        <v>333</v>
      </c>
      <c r="E449" s="469" t="str">
        <f>'1. IO 작성 Map'!E448</f>
        <v>X124C</v>
      </c>
      <c r="F449" s="23" t="str">
        <f>'1. IO 작성 Map'!F448</f>
        <v>PROBE JIG UP 01 (SACC LEFT)</v>
      </c>
      <c r="G449" s="124" t="str">
        <f>VLOOKUP(E449,'2. T-Memory Map'!$D$5:$E$1004,2,FALSE)</f>
        <v>T4740</v>
      </c>
      <c r="H449" s="103" t="e">
        <f>VLOOKUP(G449,'3. M-Memory Map'!$C$4:$D$503,2,FALSE)</f>
        <v>#N/A</v>
      </c>
      <c r="K449" s="799"/>
      <c r="L449" s="799"/>
      <c r="M449" s="471">
        <f>'1. IO 작성 Map'!M448</f>
        <v>0</v>
      </c>
      <c r="N449" s="473">
        <f>'1. IO 작성 Map'!N448</f>
        <v>0</v>
      </c>
      <c r="O449" s="3">
        <f>'1. IO 작성 Map'!O448</f>
        <v>0</v>
      </c>
      <c r="P449" s="103" t="e">
        <f>VLOOKUP(N449,'3. M-Memory Map'!$C$508:$D$1007,2,FALSE)</f>
        <v>#N/A</v>
      </c>
    </row>
    <row r="450" spans="2:16">
      <c r="B450" s="799"/>
      <c r="C450" s="799"/>
      <c r="D450" s="467">
        <f>'1. IO 작성 Map'!D449</f>
        <v>334</v>
      </c>
      <c r="E450" s="469" t="str">
        <f>'1. IO 작성 Map'!E449</f>
        <v>X124D</v>
      </c>
      <c r="F450" s="23" t="str">
        <f>'1. IO 작성 Map'!F449</f>
        <v>PROBE JIG DOWN 01 (SACC LEFT)</v>
      </c>
      <c r="G450" s="124" t="str">
        <f>VLOOKUP(E450,'2. T-Memory Map'!$D$5:$E$1004,2,FALSE)</f>
        <v>T4741</v>
      </c>
      <c r="H450" s="103" t="e">
        <f>VLOOKUP(G450,'3. M-Memory Map'!$C$4:$D$503,2,FALSE)</f>
        <v>#N/A</v>
      </c>
      <c r="K450" s="799"/>
      <c r="L450" s="799"/>
      <c r="M450" s="471">
        <f>'1. IO 작성 Map'!M449</f>
        <v>0</v>
      </c>
      <c r="N450" s="473">
        <f>'1. IO 작성 Map'!N449</f>
        <v>0</v>
      </c>
      <c r="O450" s="3">
        <f>'1. IO 작성 Map'!O449</f>
        <v>0</v>
      </c>
      <c r="P450" s="103" t="e">
        <f>VLOOKUP(N450,'3. M-Memory Map'!$C$508:$D$1007,2,FALSE)</f>
        <v>#N/A</v>
      </c>
    </row>
    <row r="451" spans="2:16">
      <c r="B451" s="799"/>
      <c r="C451" s="799"/>
      <c r="D451" s="467">
        <f>'1. IO 작성 Map'!D450</f>
        <v>335</v>
      </c>
      <c r="E451" s="469" t="str">
        <f>'1. IO 작성 Map'!E450</f>
        <v>X124E</v>
      </c>
      <c r="F451" s="23" t="str">
        <f>'1. IO 작성 Map'!F450</f>
        <v>PROBE JIG UP 02 (SACC RIGHT)</v>
      </c>
      <c r="G451" s="124" t="str">
        <f>VLOOKUP(E451,'2. T-Memory Map'!$D$5:$E$1004,2,FALSE)</f>
        <v>T4742</v>
      </c>
      <c r="H451" s="103" t="e">
        <f>VLOOKUP(G451,'3. M-Memory Map'!$C$4:$D$503,2,FALSE)</f>
        <v>#N/A</v>
      </c>
      <c r="K451" s="799"/>
      <c r="L451" s="799"/>
      <c r="M451" s="471">
        <f>'1. IO 작성 Map'!M450</f>
        <v>0</v>
      </c>
      <c r="N451" s="473">
        <f>'1. IO 작성 Map'!N450</f>
        <v>0</v>
      </c>
      <c r="O451" s="3">
        <f>'1. IO 작성 Map'!O450</f>
        <v>0</v>
      </c>
      <c r="P451" s="103" t="e">
        <f>VLOOKUP(N451,'3. M-Memory Map'!$C$508:$D$1007,2,FALSE)</f>
        <v>#N/A</v>
      </c>
    </row>
    <row r="452" spans="2:16">
      <c r="B452" s="799"/>
      <c r="C452" s="799"/>
      <c r="D452" s="467">
        <f>'1. IO 작성 Map'!D451</f>
        <v>336</v>
      </c>
      <c r="E452" s="469" t="str">
        <f>'1. IO 작성 Map'!E451</f>
        <v>X124F</v>
      </c>
      <c r="F452" s="23" t="str">
        <f>'1. IO 작성 Map'!F451</f>
        <v>PROBE JIG DOWN 02 (SACC RIGHT)</v>
      </c>
      <c r="G452" s="124" t="str">
        <f>VLOOKUP(E452,'2. T-Memory Map'!$D$5:$E$1004,2,FALSE)</f>
        <v>T4743</v>
      </c>
      <c r="H452" s="103" t="e">
        <f>VLOOKUP(G452,'3. M-Memory Map'!$C$4:$D$503,2,FALSE)</f>
        <v>#N/A</v>
      </c>
      <c r="K452" s="799"/>
      <c r="L452" s="799"/>
      <c r="M452" s="471">
        <f>'1. IO 작성 Map'!M451</f>
        <v>0</v>
      </c>
      <c r="N452" s="473">
        <f>'1. IO 작성 Map'!N451</f>
        <v>0</v>
      </c>
      <c r="O452" s="3">
        <f>'1. IO 작성 Map'!O451</f>
        <v>0</v>
      </c>
      <c r="P452" s="103" t="e">
        <f>VLOOKUP(N452,'3. M-Memory Map'!$C$508:$D$1007,2,FALSE)</f>
        <v>#N/A</v>
      </c>
    </row>
    <row r="453" spans="2:16">
      <c r="B453" s="799"/>
      <c r="C453" s="799"/>
      <c r="D453" s="467">
        <f>'1. IO 작성 Map'!D452</f>
        <v>337</v>
      </c>
      <c r="E453" s="469" t="str">
        <f>'1. IO 작성 Map'!E452</f>
        <v>X1250</v>
      </c>
      <c r="F453" s="23">
        <f>'1. IO 작성 Map'!F452</f>
        <v>0</v>
      </c>
      <c r="G453" s="124" t="e">
        <f>VLOOKUP(E453,'2. T-Memory Map'!$D$5:$E$1004,2,FALSE)</f>
        <v>#N/A</v>
      </c>
      <c r="H453" s="103" t="e">
        <f>VLOOKUP(G453,'3. M-Memory Map'!$C$4:$D$503,2,FALSE)</f>
        <v>#N/A</v>
      </c>
      <c r="K453" s="799"/>
      <c r="L453" s="799"/>
      <c r="M453" s="471">
        <f>'1. IO 작성 Map'!M452</f>
        <v>0</v>
      </c>
      <c r="N453" s="473">
        <f>'1. IO 작성 Map'!N452</f>
        <v>0</v>
      </c>
      <c r="O453" s="3">
        <f>'1. IO 작성 Map'!O452</f>
        <v>0</v>
      </c>
      <c r="P453" s="103" t="e">
        <f>VLOOKUP(N453,'3. M-Memory Map'!$C$508:$D$1007,2,FALSE)</f>
        <v>#N/A</v>
      </c>
    </row>
    <row r="454" spans="2:16">
      <c r="B454" s="799"/>
      <c r="C454" s="799"/>
      <c r="D454" s="467">
        <f>'1. IO 작성 Map'!D453</f>
        <v>338</v>
      </c>
      <c r="E454" s="469" t="str">
        <f>'1. IO 작성 Map'!E453</f>
        <v>X1251</v>
      </c>
      <c r="F454" s="23">
        <f>'1. IO 작성 Map'!F453</f>
        <v>0</v>
      </c>
      <c r="G454" s="124" t="e">
        <f>VLOOKUP(E454,'2. T-Memory Map'!$D$5:$E$1004,2,FALSE)</f>
        <v>#N/A</v>
      </c>
      <c r="H454" s="103" t="e">
        <f>VLOOKUP(G454,'3. M-Memory Map'!$C$4:$D$503,2,FALSE)</f>
        <v>#N/A</v>
      </c>
      <c r="K454" s="799"/>
      <c r="L454" s="799"/>
      <c r="M454" s="471">
        <f>'1. IO 작성 Map'!M453</f>
        <v>0</v>
      </c>
      <c r="N454" s="473">
        <f>'1. IO 작성 Map'!N453</f>
        <v>0</v>
      </c>
      <c r="O454" s="3">
        <f>'1. IO 작성 Map'!O453</f>
        <v>0</v>
      </c>
      <c r="P454" s="103" t="e">
        <f>VLOOKUP(N454,'3. M-Memory Map'!$C$508:$D$1007,2,FALSE)</f>
        <v>#N/A</v>
      </c>
    </row>
    <row r="455" spans="2:16">
      <c r="B455" s="799"/>
      <c r="C455" s="799"/>
      <c r="D455" s="467">
        <f>'1. IO 작성 Map'!D454</f>
        <v>339</v>
      </c>
      <c r="E455" s="469" t="str">
        <f>'1. IO 작성 Map'!E454</f>
        <v>X1252</v>
      </c>
      <c r="F455" s="23">
        <f>'1. IO 작성 Map'!F454</f>
        <v>0</v>
      </c>
      <c r="G455" s="124" t="e">
        <f>VLOOKUP(E455,'2. T-Memory Map'!$D$5:$E$1004,2,FALSE)</f>
        <v>#N/A</v>
      </c>
      <c r="H455" s="103" t="e">
        <f>VLOOKUP(G455,'3. M-Memory Map'!$C$4:$D$503,2,FALSE)</f>
        <v>#N/A</v>
      </c>
      <c r="K455" s="799"/>
      <c r="L455" s="799"/>
      <c r="M455" s="471">
        <f>'1. IO 작성 Map'!M454</f>
        <v>0</v>
      </c>
      <c r="N455" s="473">
        <f>'1. IO 작성 Map'!N454</f>
        <v>0</v>
      </c>
      <c r="O455" s="3">
        <f>'1. IO 작성 Map'!O454</f>
        <v>0</v>
      </c>
      <c r="P455" s="103" t="e">
        <f>VLOOKUP(N455,'3. M-Memory Map'!$C$508:$D$1007,2,FALSE)</f>
        <v>#N/A</v>
      </c>
    </row>
    <row r="456" spans="2:16">
      <c r="B456" s="799"/>
      <c r="C456" s="799"/>
      <c r="D456" s="467">
        <f>'1. IO 작성 Map'!D455</f>
        <v>340</v>
      </c>
      <c r="E456" s="469" t="str">
        <f>'1. IO 작성 Map'!E455</f>
        <v>X1253</v>
      </c>
      <c r="F456" s="23">
        <f>'1. IO 작성 Map'!F455</f>
        <v>0</v>
      </c>
      <c r="G456" s="124" t="e">
        <f>VLOOKUP(E456,'2. T-Memory Map'!$D$5:$E$1004,2,FALSE)</f>
        <v>#N/A</v>
      </c>
      <c r="H456" s="103" t="e">
        <f>VLOOKUP(G456,'3. M-Memory Map'!$C$4:$D$503,2,FALSE)</f>
        <v>#N/A</v>
      </c>
      <c r="K456" s="799"/>
      <c r="L456" s="799"/>
      <c r="M456" s="471">
        <f>'1. IO 작성 Map'!M455</f>
        <v>0</v>
      </c>
      <c r="N456" s="473">
        <f>'1. IO 작성 Map'!N455</f>
        <v>0</v>
      </c>
      <c r="O456" s="3">
        <f>'1. IO 작성 Map'!O455</f>
        <v>0</v>
      </c>
      <c r="P456" s="103" t="e">
        <f>VLOOKUP(N456,'3. M-Memory Map'!$C$508:$D$1007,2,FALSE)</f>
        <v>#N/A</v>
      </c>
    </row>
    <row r="457" spans="2:16">
      <c r="B457" s="799"/>
      <c r="C457" s="799"/>
      <c r="D457" s="467">
        <f>'1. IO 작성 Map'!D456</f>
        <v>341</v>
      </c>
      <c r="E457" s="469" t="str">
        <f>'1. IO 작성 Map'!E456</f>
        <v>X1254</v>
      </c>
      <c r="F457" s="23">
        <f>'1. IO 작성 Map'!F456</f>
        <v>0</v>
      </c>
      <c r="G457" s="124" t="e">
        <f>VLOOKUP(E457,'2. T-Memory Map'!$D$5:$E$1004,2,FALSE)</f>
        <v>#N/A</v>
      </c>
      <c r="H457" s="103" t="e">
        <f>VLOOKUP(G457,'3. M-Memory Map'!$C$4:$D$503,2,FALSE)</f>
        <v>#N/A</v>
      </c>
      <c r="K457" s="799"/>
      <c r="L457" s="799"/>
      <c r="M457" s="471">
        <f>'1. IO 작성 Map'!M456</f>
        <v>0</v>
      </c>
      <c r="N457" s="473">
        <f>'1. IO 작성 Map'!N456</f>
        <v>0</v>
      </c>
      <c r="O457" s="3">
        <f>'1. IO 작성 Map'!O456</f>
        <v>0</v>
      </c>
      <c r="P457" s="103" t="e">
        <f>VLOOKUP(N457,'3. M-Memory Map'!$C$508:$D$1007,2,FALSE)</f>
        <v>#N/A</v>
      </c>
    </row>
    <row r="458" spans="2:16">
      <c r="B458" s="799"/>
      <c r="C458" s="799"/>
      <c r="D458" s="467">
        <f>'1. IO 작성 Map'!D457</f>
        <v>342</v>
      </c>
      <c r="E458" s="469" t="str">
        <f>'1. IO 작성 Map'!E457</f>
        <v>X1255</v>
      </c>
      <c r="F458" s="23">
        <f>'1. IO 작성 Map'!F457</f>
        <v>0</v>
      </c>
      <c r="G458" s="124" t="e">
        <f>VLOOKUP(E458,'2. T-Memory Map'!$D$5:$E$1004,2,FALSE)</f>
        <v>#N/A</v>
      </c>
      <c r="H458" s="103" t="e">
        <f>VLOOKUP(G458,'3. M-Memory Map'!$C$4:$D$503,2,FALSE)</f>
        <v>#N/A</v>
      </c>
      <c r="K458" s="799"/>
      <c r="L458" s="799"/>
      <c r="M458" s="471">
        <f>'1. IO 작성 Map'!M457</f>
        <v>0</v>
      </c>
      <c r="N458" s="473">
        <f>'1. IO 작성 Map'!N457</f>
        <v>0</v>
      </c>
      <c r="O458" s="3">
        <f>'1. IO 작성 Map'!O457</f>
        <v>0</v>
      </c>
      <c r="P458" s="103" t="e">
        <f>VLOOKUP(N458,'3. M-Memory Map'!$C$508:$D$1007,2,FALSE)</f>
        <v>#N/A</v>
      </c>
    </row>
    <row r="459" spans="2:16">
      <c r="B459" s="799"/>
      <c r="C459" s="799"/>
      <c r="D459" s="467">
        <f>'1. IO 작성 Map'!D458</f>
        <v>343</v>
      </c>
      <c r="E459" s="469" t="str">
        <f>'1. IO 작성 Map'!E458</f>
        <v>X1256</v>
      </c>
      <c r="F459" s="23">
        <f>'1. IO 작성 Map'!F458</f>
        <v>0</v>
      </c>
      <c r="G459" s="124" t="e">
        <f>VLOOKUP(E459,'2. T-Memory Map'!$D$5:$E$1004,2,FALSE)</f>
        <v>#N/A</v>
      </c>
      <c r="H459" s="103" t="e">
        <f>VLOOKUP(G459,'3. M-Memory Map'!$C$4:$D$503,2,FALSE)</f>
        <v>#N/A</v>
      </c>
      <c r="K459" s="799"/>
      <c r="L459" s="799"/>
      <c r="M459" s="471">
        <f>'1. IO 작성 Map'!M458</f>
        <v>0</v>
      </c>
      <c r="N459" s="473">
        <f>'1. IO 작성 Map'!N458</f>
        <v>0</v>
      </c>
      <c r="O459" s="3">
        <f>'1. IO 작성 Map'!O458</f>
        <v>0</v>
      </c>
      <c r="P459" s="103" t="e">
        <f>VLOOKUP(N459,'3. M-Memory Map'!$C$508:$D$1007,2,FALSE)</f>
        <v>#N/A</v>
      </c>
    </row>
    <row r="460" spans="2:16">
      <c r="B460" s="799"/>
      <c r="C460" s="799"/>
      <c r="D460" s="467">
        <f>'1. IO 작성 Map'!D459</f>
        <v>344</v>
      </c>
      <c r="E460" s="469" t="str">
        <f>'1. IO 작성 Map'!E459</f>
        <v>X1257</v>
      </c>
      <c r="F460" s="23">
        <f>'1. IO 작성 Map'!F459</f>
        <v>0</v>
      </c>
      <c r="G460" s="124" t="e">
        <f>VLOOKUP(E460,'2. T-Memory Map'!$D$5:$E$1004,2,FALSE)</f>
        <v>#N/A</v>
      </c>
      <c r="H460" s="103" t="e">
        <f>VLOOKUP(G460,'3. M-Memory Map'!$C$4:$D$503,2,FALSE)</f>
        <v>#N/A</v>
      </c>
      <c r="K460" s="799"/>
      <c r="L460" s="799"/>
      <c r="M460" s="471">
        <f>'1. IO 작성 Map'!M459</f>
        <v>0</v>
      </c>
      <c r="N460" s="473">
        <f>'1. IO 작성 Map'!N459</f>
        <v>0</v>
      </c>
      <c r="O460" s="3">
        <f>'1. IO 작성 Map'!O459</f>
        <v>0</v>
      </c>
      <c r="P460" s="103" t="e">
        <f>VLOOKUP(N460,'3. M-Memory Map'!$C$508:$D$1007,2,FALSE)</f>
        <v>#N/A</v>
      </c>
    </row>
    <row r="461" spans="2:16">
      <c r="B461" s="799"/>
      <c r="C461" s="799"/>
      <c r="D461" s="467">
        <f>'1. IO 작성 Map'!D460</f>
        <v>345</v>
      </c>
      <c r="E461" s="469" t="str">
        <f>'1. IO 작성 Map'!E460</f>
        <v>X1258</v>
      </c>
      <c r="F461" s="23">
        <f>'1. IO 작성 Map'!F460</f>
        <v>0</v>
      </c>
      <c r="G461" s="124" t="e">
        <f>VLOOKUP(E461,'2. T-Memory Map'!$D$5:$E$1004,2,FALSE)</f>
        <v>#N/A</v>
      </c>
      <c r="H461" s="103" t="e">
        <f>VLOOKUP(G461,'3. M-Memory Map'!$C$4:$D$503,2,FALSE)</f>
        <v>#N/A</v>
      </c>
      <c r="K461" s="799"/>
      <c r="L461" s="799"/>
      <c r="M461" s="471">
        <f>'1. IO 작성 Map'!M460</f>
        <v>0</v>
      </c>
      <c r="N461" s="473">
        <f>'1. IO 작성 Map'!N460</f>
        <v>0</v>
      </c>
      <c r="O461" s="3">
        <f>'1. IO 작성 Map'!O460</f>
        <v>0</v>
      </c>
      <c r="P461" s="103" t="e">
        <f>VLOOKUP(N461,'3. M-Memory Map'!$C$508:$D$1007,2,FALSE)</f>
        <v>#N/A</v>
      </c>
    </row>
    <row r="462" spans="2:16">
      <c r="B462" s="799"/>
      <c r="C462" s="799"/>
      <c r="D462" s="467">
        <f>'1. IO 작성 Map'!D461</f>
        <v>346</v>
      </c>
      <c r="E462" s="469" t="str">
        <f>'1. IO 작성 Map'!E461</f>
        <v>X1259</v>
      </c>
      <c r="F462" s="23">
        <f>'1. IO 작성 Map'!F461</f>
        <v>0</v>
      </c>
      <c r="G462" s="124" t="e">
        <f>VLOOKUP(E462,'2. T-Memory Map'!$D$5:$E$1004,2,FALSE)</f>
        <v>#N/A</v>
      </c>
      <c r="H462" s="103" t="e">
        <f>VLOOKUP(G462,'3. M-Memory Map'!$C$4:$D$503,2,FALSE)</f>
        <v>#N/A</v>
      </c>
      <c r="K462" s="799"/>
      <c r="L462" s="799"/>
      <c r="M462" s="471">
        <f>'1. IO 작성 Map'!M461</f>
        <v>0</v>
      </c>
      <c r="N462" s="473">
        <f>'1. IO 작성 Map'!N461</f>
        <v>0</v>
      </c>
      <c r="O462" s="3">
        <f>'1. IO 작성 Map'!O461</f>
        <v>0</v>
      </c>
      <c r="P462" s="103" t="e">
        <f>VLOOKUP(N462,'3. M-Memory Map'!$C$508:$D$1007,2,FALSE)</f>
        <v>#N/A</v>
      </c>
    </row>
    <row r="463" spans="2:16">
      <c r="B463" s="799"/>
      <c r="C463" s="799"/>
      <c r="D463" s="467">
        <f>'1. IO 작성 Map'!D462</f>
        <v>347</v>
      </c>
      <c r="E463" s="469" t="str">
        <f>'1. IO 작성 Map'!E462</f>
        <v>X125A</v>
      </c>
      <c r="F463" s="23">
        <f>'1. IO 작성 Map'!F462</f>
        <v>0</v>
      </c>
      <c r="G463" s="124" t="e">
        <f>VLOOKUP(E463,'2. T-Memory Map'!$D$5:$E$1004,2,FALSE)</f>
        <v>#N/A</v>
      </c>
      <c r="H463" s="103" t="e">
        <f>VLOOKUP(G463,'3. M-Memory Map'!$C$4:$D$503,2,FALSE)</f>
        <v>#N/A</v>
      </c>
      <c r="K463" s="799"/>
      <c r="L463" s="799"/>
      <c r="M463" s="471">
        <f>'1. IO 작성 Map'!M462</f>
        <v>0</v>
      </c>
      <c r="N463" s="473">
        <f>'1. IO 작성 Map'!N462</f>
        <v>0</v>
      </c>
      <c r="O463" s="3">
        <f>'1. IO 작성 Map'!O462</f>
        <v>0</v>
      </c>
      <c r="P463" s="103" t="e">
        <f>VLOOKUP(N463,'3. M-Memory Map'!$C$508:$D$1007,2,FALSE)</f>
        <v>#N/A</v>
      </c>
    </row>
    <row r="464" spans="2:16">
      <c r="B464" s="799"/>
      <c r="C464" s="799"/>
      <c r="D464" s="467">
        <f>'1. IO 작성 Map'!D463</f>
        <v>348</v>
      </c>
      <c r="E464" s="469" t="str">
        <f>'1. IO 작성 Map'!E463</f>
        <v>X125B</v>
      </c>
      <c r="F464" s="23">
        <f>'1. IO 작성 Map'!F463</f>
        <v>0</v>
      </c>
      <c r="G464" s="124" t="e">
        <f>VLOOKUP(E464,'2. T-Memory Map'!$D$5:$E$1004,2,FALSE)</f>
        <v>#N/A</v>
      </c>
      <c r="H464" s="103" t="e">
        <f>VLOOKUP(G464,'3. M-Memory Map'!$C$4:$D$503,2,FALSE)</f>
        <v>#N/A</v>
      </c>
      <c r="K464" s="799"/>
      <c r="L464" s="799"/>
      <c r="M464" s="471">
        <f>'1. IO 작성 Map'!M463</f>
        <v>0</v>
      </c>
      <c r="N464" s="473">
        <f>'1. IO 작성 Map'!N463</f>
        <v>0</v>
      </c>
      <c r="O464" s="3">
        <f>'1. IO 작성 Map'!O463</f>
        <v>0</v>
      </c>
      <c r="P464" s="103" t="e">
        <f>VLOOKUP(N464,'3. M-Memory Map'!$C$508:$D$1007,2,FALSE)</f>
        <v>#N/A</v>
      </c>
    </row>
    <row r="465" spans="2:16">
      <c r="B465" s="799"/>
      <c r="C465" s="799"/>
      <c r="D465" s="467">
        <f>'1. IO 작성 Map'!D464</f>
        <v>349</v>
      </c>
      <c r="E465" s="469" t="str">
        <f>'1. IO 작성 Map'!E464</f>
        <v>X125C</v>
      </c>
      <c r="F465" s="23">
        <f>'1. IO 작성 Map'!F464</f>
        <v>0</v>
      </c>
      <c r="G465" s="124" t="e">
        <f>VLOOKUP(E465,'2. T-Memory Map'!$D$5:$E$1004,2,FALSE)</f>
        <v>#N/A</v>
      </c>
      <c r="H465" s="103" t="e">
        <f>VLOOKUP(G465,'3. M-Memory Map'!$C$4:$D$503,2,FALSE)</f>
        <v>#N/A</v>
      </c>
      <c r="K465" s="799"/>
      <c r="L465" s="799"/>
      <c r="M465" s="471">
        <f>'1. IO 작성 Map'!M464</f>
        <v>0</v>
      </c>
      <c r="N465" s="473">
        <f>'1. IO 작성 Map'!N464</f>
        <v>0</v>
      </c>
      <c r="O465" s="3">
        <f>'1. IO 작성 Map'!O464</f>
        <v>0</v>
      </c>
      <c r="P465" s="103" t="e">
        <f>VLOOKUP(N465,'3. M-Memory Map'!$C$508:$D$1007,2,FALSE)</f>
        <v>#N/A</v>
      </c>
    </row>
    <row r="466" spans="2:16">
      <c r="B466" s="799"/>
      <c r="C466" s="799"/>
      <c r="D466" s="467">
        <f>'1. IO 작성 Map'!D465</f>
        <v>350</v>
      </c>
      <c r="E466" s="469" t="str">
        <f>'1. IO 작성 Map'!E465</f>
        <v>X125D</v>
      </c>
      <c r="F466" s="23">
        <f>'1. IO 작성 Map'!F465</f>
        <v>0</v>
      </c>
      <c r="G466" s="124" t="e">
        <f>VLOOKUP(E466,'2. T-Memory Map'!$D$5:$E$1004,2,FALSE)</f>
        <v>#N/A</v>
      </c>
      <c r="H466" s="103" t="e">
        <f>VLOOKUP(G466,'3. M-Memory Map'!$C$4:$D$503,2,FALSE)</f>
        <v>#N/A</v>
      </c>
      <c r="K466" s="799"/>
      <c r="L466" s="799"/>
      <c r="M466" s="471">
        <f>'1. IO 작성 Map'!M465</f>
        <v>0</v>
      </c>
      <c r="N466" s="473">
        <f>'1. IO 작성 Map'!N465</f>
        <v>0</v>
      </c>
      <c r="O466" s="3">
        <f>'1. IO 작성 Map'!O465</f>
        <v>0</v>
      </c>
      <c r="P466" s="103" t="e">
        <f>VLOOKUP(N466,'3. M-Memory Map'!$C$508:$D$1007,2,FALSE)</f>
        <v>#N/A</v>
      </c>
    </row>
    <row r="467" spans="2:16">
      <c r="B467" s="799"/>
      <c r="C467" s="799"/>
      <c r="D467" s="467">
        <f>'1. IO 작성 Map'!D466</f>
        <v>351</v>
      </c>
      <c r="E467" s="469" t="str">
        <f>'1. IO 작성 Map'!E466</f>
        <v>X125E</v>
      </c>
      <c r="F467" s="23">
        <f>'1. IO 작성 Map'!F466</f>
        <v>0</v>
      </c>
      <c r="G467" s="124" t="e">
        <f>VLOOKUP(E467,'2. T-Memory Map'!$D$5:$E$1004,2,FALSE)</f>
        <v>#N/A</v>
      </c>
      <c r="H467" s="103" t="e">
        <f>VLOOKUP(G467,'3. M-Memory Map'!$C$4:$D$503,2,FALSE)</f>
        <v>#N/A</v>
      </c>
      <c r="K467" s="799"/>
      <c r="L467" s="799"/>
      <c r="M467" s="471">
        <f>'1. IO 작성 Map'!M466</f>
        <v>0</v>
      </c>
      <c r="N467" s="473">
        <f>'1. IO 작성 Map'!N466</f>
        <v>0</v>
      </c>
      <c r="O467" s="3">
        <f>'1. IO 작성 Map'!O466</f>
        <v>0</v>
      </c>
      <c r="P467" s="103" t="e">
        <f>VLOOKUP(N467,'3. M-Memory Map'!$C$508:$D$1007,2,FALSE)</f>
        <v>#N/A</v>
      </c>
    </row>
    <row r="468" spans="2:16" ht="17.25" thickBot="1">
      <c r="B468" s="800"/>
      <c r="C468" s="800"/>
      <c r="D468" s="467">
        <f>'1. IO 작성 Map'!D467</f>
        <v>352</v>
      </c>
      <c r="E468" s="469" t="str">
        <f>'1. IO 작성 Map'!E467</f>
        <v>X125F</v>
      </c>
      <c r="F468" s="64">
        <f>'1. IO 작성 Map'!F467</f>
        <v>0</v>
      </c>
      <c r="G468" s="125" t="e">
        <f>VLOOKUP(E468,'2. T-Memory Map'!$D$5:$E$1004,2,FALSE)</f>
        <v>#N/A</v>
      </c>
      <c r="H468" s="442" t="e">
        <f>VLOOKUP(G468,'3. M-Memory Map'!$C$4:$D$503,2,FALSE)</f>
        <v>#N/A</v>
      </c>
      <c r="K468" s="800"/>
      <c r="L468" s="800"/>
      <c r="M468" s="471">
        <f>'1. IO 작성 Map'!M467</f>
        <v>0</v>
      </c>
      <c r="N468" s="473">
        <f>'1. IO 작성 Map'!N467</f>
        <v>0</v>
      </c>
      <c r="O468" s="53">
        <f>'1. IO 작성 Map'!O467</f>
        <v>0</v>
      </c>
      <c r="P468" s="294" t="e">
        <f>VLOOKUP(N468,'3. M-Memory Map'!$C$508:$D$1007,2,FALSE)</f>
        <v>#N/A</v>
      </c>
    </row>
    <row r="469" spans="2:16" ht="17.25" thickBot="1">
      <c r="B469" s="777" t="str">
        <f>'1. IO 작성 Map'!B468:F468</f>
        <v>STAGE BOX</v>
      </c>
      <c r="C469" s="778"/>
      <c r="D469" s="778"/>
      <c r="E469" s="778"/>
      <c r="F469" s="778"/>
      <c r="G469" s="778"/>
      <c r="H469" s="779"/>
      <c r="K469" s="777">
        <f>'1. IO 작성 Map'!K468:Q468</f>
        <v>0</v>
      </c>
      <c r="L469" s="778"/>
      <c r="M469" s="778"/>
      <c r="N469" s="778"/>
      <c r="O469" s="778"/>
      <c r="P469" s="779"/>
    </row>
    <row r="470" spans="2:16">
      <c r="B470" s="798">
        <f>'1. IO 작성 Map'!B469:B500</f>
        <v>0</v>
      </c>
      <c r="C470" s="798">
        <f>'1. IO 작성 Map'!C469:C500</f>
        <v>0</v>
      </c>
      <c r="D470" s="466">
        <f>'1. IO 작성 Map'!D469</f>
        <v>353</v>
      </c>
      <c r="E470" s="468" t="str">
        <f>'1. IO 작성 Map'!E469</f>
        <v>X1260</v>
      </c>
      <c r="F470" s="43" t="str">
        <f>'1. IO 작성 Map'!F469</f>
        <v>EMS SWITCH 15 (S-BOX FRONT)</v>
      </c>
      <c r="G470" s="126" t="str">
        <f>VLOOKUP(E470,'2. T-Memory Map'!$D$5:$E$1004,2,FALSE)</f>
        <v>T4564</v>
      </c>
      <c r="H470" s="104" t="str">
        <f>VLOOKUP(G470,'3. M-Memory Map'!$C$4:$D$503,2,FALSE)</f>
        <v>M4424</v>
      </c>
      <c r="K470" s="798">
        <f>'1. IO 작성 Map'!K469:K500</f>
        <v>0</v>
      </c>
      <c r="L470" s="798">
        <f>'1. IO 작성 Map'!L469:L500</f>
        <v>0</v>
      </c>
      <c r="M470" s="466">
        <f>'1. IO 작성 Map'!M469</f>
        <v>0</v>
      </c>
      <c r="N470" s="468">
        <f>'1. IO 작성 Map'!N469</f>
        <v>0</v>
      </c>
      <c r="O470" s="43">
        <f>'1. IO 작성 Map'!O469</f>
        <v>0</v>
      </c>
      <c r="P470" s="104" t="e">
        <f>VLOOKUP(N470,'3. M-Memory Map'!$C$508:$D$1007,2,FALSE)</f>
        <v>#N/A</v>
      </c>
    </row>
    <row r="471" spans="2:16">
      <c r="B471" s="799"/>
      <c r="C471" s="799"/>
      <c r="D471" s="467">
        <f>'1. IO 작성 Map'!D470</f>
        <v>354</v>
      </c>
      <c r="E471" s="469" t="str">
        <f>'1. IO 작성 Map'!E470</f>
        <v>X1261</v>
      </c>
      <c r="F471" s="23" t="str">
        <f>'1. IO 작성 Map'!F470</f>
        <v>EMS SWITCH 16 (S-BOX REAR)</v>
      </c>
      <c r="G471" s="124" t="str">
        <f>VLOOKUP(E471,'2. T-Memory Map'!$D$5:$E$1004,2,FALSE)</f>
        <v>T4565</v>
      </c>
      <c r="H471" s="103" t="str">
        <f>VLOOKUP(G471,'3. M-Memory Map'!$C$4:$D$503,2,FALSE)</f>
        <v>M4425</v>
      </c>
      <c r="K471" s="799"/>
      <c r="L471" s="799"/>
      <c r="M471" s="471">
        <f>'1. IO 작성 Map'!M470</f>
        <v>0</v>
      </c>
      <c r="N471" s="473">
        <f>'1. IO 작성 Map'!N470</f>
        <v>0</v>
      </c>
      <c r="O471" s="3">
        <f>'1. IO 작성 Map'!O470</f>
        <v>0</v>
      </c>
      <c r="P471" s="103" t="e">
        <f>VLOOKUP(N471,'3. M-Memory Map'!$C$508:$D$1007,2,FALSE)</f>
        <v>#N/A</v>
      </c>
    </row>
    <row r="472" spans="2:16">
      <c r="B472" s="799"/>
      <c r="C472" s="799"/>
      <c r="D472" s="467">
        <f>'1. IO 작성 Map'!D471</f>
        <v>355</v>
      </c>
      <c r="E472" s="469" t="str">
        <f>'1. IO 작성 Map'!E471</f>
        <v>X1262</v>
      </c>
      <c r="F472" s="757" t="str">
        <f>'1. IO 작성 Map'!F471</f>
        <v>SMOKE DETECT 10 (FRONT S-BOX)</v>
      </c>
      <c r="G472" s="124" t="str">
        <f>VLOOKUP(E472,'2. T-Memory Map'!$D$5:$E$1004,2,FALSE)</f>
        <v>T4309</v>
      </c>
      <c r="H472" s="103" t="str">
        <f>VLOOKUP(G472,'3. M-Memory Map'!$C$4:$D$503,2,FALSE)</f>
        <v>M4229</v>
      </c>
      <c r="K472" s="799"/>
      <c r="L472" s="799"/>
      <c r="M472" s="471">
        <f>'1. IO 작성 Map'!M471</f>
        <v>0</v>
      </c>
      <c r="N472" s="473">
        <f>'1. IO 작성 Map'!N471</f>
        <v>0</v>
      </c>
      <c r="O472" s="3">
        <f>'1. IO 작성 Map'!O471</f>
        <v>0</v>
      </c>
      <c r="P472" s="103" t="e">
        <f>VLOOKUP(N472,'3. M-Memory Map'!$C$508:$D$1007,2,FALSE)</f>
        <v>#N/A</v>
      </c>
    </row>
    <row r="473" spans="2:16">
      <c r="B473" s="799"/>
      <c r="C473" s="799"/>
      <c r="D473" s="467">
        <f>'1. IO 작성 Map'!D472</f>
        <v>356</v>
      </c>
      <c r="E473" s="469" t="str">
        <f>'1. IO 작성 Map'!E472</f>
        <v>X1263</v>
      </c>
      <c r="F473" s="757" t="str">
        <f>'1. IO 작성 Map'!F472</f>
        <v>SMOKE DETECT 11 (REAR S-BOX)</v>
      </c>
      <c r="G473" s="124" t="str">
        <f>VLOOKUP(E473,'2. T-Memory Map'!$D$5:$E$1004,2,FALSE)</f>
        <v>T4339</v>
      </c>
      <c r="H473" s="103" t="str">
        <f>VLOOKUP(G473,'3. M-Memory Map'!$C$4:$D$503,2,FALSE)</f>
        <v>M4259</v>
      </c>
      <c r="K473" s="799"/>
      <c r="L473" s="799"/>
      <c r="M473" s="471">
        <f>'1. IO 작성 Map'!M472</f>
        <v>0</v>
      </c>
      <c r="N473" s="473">
        <f>'1. IO 작성 Map'!N472</f>
        <v>0</v>
      </c>
      <c r="O473" s="3">
        <f>'1. IO 작성 Map'!O472</f>
        <v>0</v>
      </c>
      <c r="P473" s="103" t="e">
        <f>VLOOKUP(N473,'3. M-Memory Map'!$C$508:$D$1007,2,FALSE)</f>
        <v>#N/A</v>
      </c>
    </row>
    <row r="474" spans="2:16">
      <c r="B474" s="799"/>
      <c r="C474" s="799"/>
      <c r="D474" s="467">
        <f>'1. IO 작성 Map'!D473</f>
        <v>357</v>
      </c>
      <c r="E474" s="469" t="str">
        <f>'1. IO 작성 Map'!E473</f>
        <v>X1264</v>
      </c>
      <c r="F474" s="757" t="str">
        <f>'1. IO 작성 Map'!F473</f>
        <v>TEMP. INDICATOR 10 OVER (FRONT S-BOX)</v>
      </c>
      <c r="G474" s="124" t="str">
        <f>VLOOKUP(E474,'2. T-Memory Map'!$D$5:$E$1004,2,FALSE)</f>
        <v>T4299</v>
      </c>
      <c r="H474" s="103" t="str">
        <f>VLOOKUP(G474,'3. M-Memory Map'!$C$4:$D$503,2,FALSE)</f>
        <v>M4219</v>
      </c>
      <c r="K474" s="799"/>
      <c r="L474" s="799"/>
      <c r="M474" s="471">
        <f>'1. IO 작성 Map'!M473</f>
        <v>0</v>
      </c>
      <c r="N474" s="473">
        <f>'1. IO 작성 Map'!N473</f>
        <v>0</v>
      </c>
      <c r="O474" s="3">
        <f>'1. IO 작성 Map'!O473</f>
        <v>0</v>
      </c>
      <c r="P474" s="103" t="e">
        <f>VLOOKUP(N474,'3. M-Memory Map'!$C$508:$D$1007,2,FALSE)</f>
        <v>#N/A</v>
      </c>
    </row>
    <row r="475" spans="2:16">
      <c r="B475" s="799"/>
      <c r="C475" s="799"/>
      <c r="D475" s="467">
        <f>'1. IO 작성 Map'!D474</f>
        <v>358</v>
      </c>
      <c r="E475" s="469" t="str">
        <f>'1. IO 작성 Map'!E474</f>
        <v>X1265</v>
      </c>
      <c r="F475" s="757" t="str">
        <f>'1. IO 작성 Map'!F474</f>
        <v xml:space="preserve">TEMP. INDICATOR 11 OVER (REAR S-BOX) </v>
      </c>
      <c r="G475" s="124" t="str">
        <f>VLOOKUP(E475,'2. T-Memory Map'!$D$5:$E$1004,2,FALSE)</f>
        <v>T4335</v>
      </c>
      <c r="H475" s="103" t="str">
        <f>VLOOKUP(G475,'3. M-Memory Map'!$C$4:$D$503,2,FALSE)</f>
        <v>M4255</v>
      </c>
      <c r="K475" s="799"/>
      <c r="L475" s="799"/>
      <c r="M475" s="471">
        <f>'1. IO 작성 Map'!M474</f>
        <v>0</v>
      </c>
      <c r="N475" s="473">
        <f>'1. IO 작성 Map'!N474</f>
        <v>0</v>
      </c>
      <c r="O475" s="3">
        <f>'1. IO 작성 Map'!O474</f>
        <v>0</v>
      </c>
      <c r="P475" s="103" t="e">
        <f>VLOOKUP(N475,'3. M-Memory Map'!$C$508:$D$1007,2,FALSE)</f>
        <v>#N/A</v>
      </c>
    </row>
    <row r="476" spans="2:16">
      <c r="B476" s="799"/>
      <c r="C476" s="799"/>
      <c r="D476" s="467">
        <f>'1. IO 작성 Map'!D475</f>
        <v>359</v>
      </c>
      <c r="E476" s="469" t="str">
        <f>'1. IO 작성 Map'!E475</f>
        <v>X1266</v>
      </c>
      <c r="F476" s="23" t="str">
        <f>'1. IO 작성 Map'!F475</f>
        <v>TEMP. ALARM RESET SWITCH PUSH 10(FRONT S-BOX)</v>
      </c>
      <c r="G476" s="124" t="str">
        <f>VLOOKUP(E476,'2. T-Memory Map'!$D$5:$E$1004,2,FALSE)</f>
        <v>T4479</v>
      </c>
      <c r="H476" s="103" t="str">
        <f>VLOOKUP(G476,'3. M-Memory Map'!$C$4:$D$503,2,FALSE)</f>
        <v>M4269</v>
      </c>
      <c r="K476" s="799"/>
      <c r="L476" s="799"/>
      <c r="M476" s="471">
        <f>'1. IO 작성 Map'!M475</f>
        <v>0</v>
      </c>
      <c r="N476" s="473">
        <f>'1. IO 작성 Map'!N475</f>
        <v>0</v>
      </c>
      <c r="O476" s="3">
        <f>'1. IO 작성 Map'!O475</f>
        <v>0</v>
      </c>
      <c r="P476" s="103" t="e">
        <f>VLOOKUP(N476,'3. M-Memory Map'!$C$508:$D$1007,2,FALSE)</f>
        <v>#N/A</v>
      </c>
    </row>
    <row r="477" spans="2:16">
      <c r="B477" s="799"/>
      <c r="C477" s="799"/>
      <c r="D477" s="467">
        <f>'1. IO 작성 Map'!D476</f>
        <v>360</v>
      </c>
      <c r="E477" s="469" t="str">
        <f>'1. IO 작성 Map'!E476</f>
        <v>X1267</v>
      </c>
      <c r="F477" s="23" t="str">
        <f>'1. IO 작성 Map'!F476</f>
        <v>TEMP. ALARM RESET SWITCH PUSH 11(REAR S-BOX)</v>
      </c>
      <c r="G477" s="124" t="str">
        <f>VLOOKUP(E477,'2. T-Memory Map'!$D$5:$E$1004,2,FALSE)</f>
        <v>T4336</v>
      </c>
      <c r="H477" s="103" t="str">
        <f>VLOOKUP(G477,'3. M-Memory Map'!$C$4:$D$503,2,FALSE)</f>
        <v>M4256</v>
      </c>
      <c r="K477" s="799"/>
      <c r="L477" s="799"/>
      <c r="M477" s="471">
        <f>'1. IO 작성 Map'!M476</f>
        <v>0</v>
      </c>
      <c r="N477" s="473">
        <f>'1. IO 작성 Map'!N476</f>
        <v>0</v>
      </c>
      <c r="O477" s="3">
        <f>'1. IO 작성 Map'!O476</f>
        <v>0</v>
      </c>
      <c r="P477" s="103" t="e">
        <f>VLOOKUP(N477,'3. M-Memory Map'!$C$508:$D$1007,2,FALSE)</f>
        <v>#N/A</v>
      </c>
    </row>
    <row r="478" spans="2:16">
      <c r="B478" s="799"/>
      <c r="C478" s="799"/>
      <c r="D478" s="467">
        <f>'1. IO 작성 Map'!D477</f>
        <v>361</v>
      </c>
      <c r="E478" s="469" t="str">
        <f>'1. IO 작성 Map'!E477</f>
        <v>X1268</v>
      </c>
      <c r="F478" s="23" t="str">
        <f>'1. IO 작성 Map'!F477</f>
        <v>ELECTRONIC S-BOX FAN(급기) 1~4 ON</v>
      </c>
      <c r="G478" s="124" t="str">
        <f>VLOOKUP(E478,'2. T-Memory Map'!$D$5:$E$1004,2,FALSE)</f>
        <v>T4314</v>
      </c>
      <c r="H478" s="103" t="str">
        <f>VLOOKUP(G478,'3. M-Memory Map'!$C$4:$D$503,2,FALSE)</f>
        <v>M4234</v>
      </c>
      <c r="K478" s="799"/>
      <c r="L478" s="799"/>
      <c r="M478" s="471">
        <f>'1. IO 작성 Map'!M477</f>
        <v>0</v>
      </c>
      <c r="N478" s="473">
        <f>'1. IO 작성 Map'!N477</f>
        <v>0</v>
      </c>
      <c r="O478" s="3">
        <f>'1. IO 작성 Map'!O477</f>
        <v>0</v>
      </c>
      <c r="P478" s="103" t="e">
        <f>VLOOKUP(N478,'3. M-Memory Map'!$C$508:$D$1007,2,FALSE)</f>
        <v>#N/A</v>
      </c>
    </row>
    <row r="479" spans="2:16">
      <c r="B479" s="799"/>
      <c r="C479" s="799"/>
      <c r="D479" s="467">
        <f>'1. IO 작성 Map'!D478</f>
        <v>362</v>
      </c>
      <c r="E479" s="469" t="str">
        <f>'1. IO 작성 Map'!E478</f>
        <v>X1269</v>
      </c>
      <c r="F479" s="23" t="str">
        <f>'1. IO 작성 Map'!F478</f>
        <v>ELECTRONIC S-BOX FAN(배기) 5~8 ON</v>
      </c>
      <c r="G479" s="124" t="str">
        <f>VLOOKUP(E479,'2. T-Memory Map'!$D$5:$E$1004,2,FALSE)</f>
        <v>T4315</v>
      </c>
      <c r="H479" s="103" t="str">
        <f>VLOOKUP(G479,'3. M-Memory Map'!$C$4:$D$503,2,FALSE)</f>
        <v>M4235</v>
      </c>
      <c r="K479" s="799"/>
      <c r="L479" s="799"/>
      <c r="M479" s="471">
        <f>'1. IO 작성 Map'!M478</f>
        <v>0</v>
      </c>
      <c r="N479" s="473">
        <f>'1. IO 작성 Map'!N478</f>
        <v>0</v>
      </c>
      <c r="O479" s="3">
        <f>'1. IO 작성 Map'!O478</f>
        <v>0</v>
      </c>
      <c r="P479" s="103" t="e">
        <f>VLOOKUP(N479,'3. M-Memory Map'!$C$508:$D$1007,2,FALSE)</f>
        <v>#N/A</v>
      </c>
    </row>
    <row r="480" spans="2:16">
      <c r="B480" s="799"/>
      <c r="C480" s="799"/>
      <c r="D480" s="467">
        <f>'1. IO 작성 Map'!D479</f>
        <v>363</v>
      </c>
      <c r="E480" s="469" t="str">
        <f>'1. IO 작성 Map'!E479</f>
        <v>X126A</v>
      </c>
      <c r="F480" s="23" t="str">
        <f>'1. IO 작성 Map'!F479</f>
        <v>ELECTRONIC S-BOX FAN(급기) 9~12 ON</v>
      </c>
      <c r="G480" s="124" t="str">
        <f>VLOOKUP(E480,'2. T-Memory Map'!$D$5:$E$1004,2,FALSE)</f>
        <v>T4316</v>
      </c>
      <c r="H480" s="103" t="str">
        <f>VLOOKUP(G480,'3. M-Memory Map'!$C$4:$D$503,2,FALSE)</f>
        <v>M4236</v>
      </c>
      <c r="K480" s="799"/>
      <c r="L480" s="799"/>
      <c r="M480" s="471">
        <f>'1. IO 작성 Map'!M479</f>
        <v>0</v>
      </c>
      <c r="N480" s="473">
        <f>'1. IO 작성 Map'!N479</f>
        <v>0</v>
      </c>
      <c r="O480" s="3">
        <f>'1. IO 작성 Map'!O479</f>
        <v>0</v>
      </c>
      <c r="P480" s="103" t="e">
        <f>VLOOKUP(N480,'3. M-Memory Map'!$C$508:$D$1007,2,FALSE)</f>
        <v>#N/A</v>
      </c>
    </row>
    <row r="481" spans="2:16">
      <c r="B481" s="799"/>
      <c r="C481" s="799"/>
      <c r="D481" s="467">
        <f>'1. IO 작성 Map'!D480</f>
        <v>364</v>
      </c>
      <c r="E481" s="469" t="str">
        <f>'1. IO 작성 Map'!E480</f>
        <v>X126B</v>
      </c>
      <c r="F481" s="23" t="str">
        <f>'1. IO 작성 Map'!F480</f>
        <v>ELECTRONIC S-BOX FAN(배기) 13~16 ON</v>
      </c>
      <c r="G481" s="124" t="str">
        <f>VLOOKUP(E481,'2. T-Memory Map'!$D$5:$E$1004,2,FALSE)</f>
        <v>T4317</v>
      </c>
      <c r="H481" s="103" t="str">
        <f>VLOOKUP(G481,'3. M-Memory Map'!$C$4:$D$503,2,FALSE)</f>
        <v>M4237</v>
      </c>
      <c r="K481" s="799"/>
      <c r="L481" s="799"/>
      <c r="M481" s="471">
        <f>'1. IO 작성 Map'!M480</f>
        <v>0</v>
      </c>
      <c r="N481" s="473">
        <f>'1. IO 작성 Map'!N480</f>
        <v>0</v>
      </c>
      <c r="O481" s="3">
        <f>'1. IO 작성 Map'!O480</f>
        <v>0</v>
      </c>
      <c r="P481" s="103" t="e">
        <f>VLOOKUP(N481,'3. M-Memory Map'!$C$508:$D$1007,2,FALSE)</f>
        <v>#N/A</v>
      </c>
    </row>
    <row r="482" spans="2:16">
      <c r="B482" s="799"/>
      <c r="C482" s="799"/>
      <c r="D482" s="467">
        <f>'1. IO 작성 Map'!D481</f>
        <v>365</v>
      </c>
      <c r="E482" s="469" t="str">
        <f>'1. IO 작성 Map'!E481</f>
        <v>X126C</v>
      </c>
      <c r="F482" s="23" t="str">
        <f>'1. IO 작성 Map'!F481</f>
        <v>S-BOX FRONT DOOR OPEN</v>
      </c>
      <c r="G482" s="124" t="str">
        <f>VLOOKUP(E482,'2. T-Memory Map'!$D$5:$E$1004,2,FALSE)</f>
        <v>T4572</v>
      </c>
      <c r="H482" s="103" t="str">
        <f>VLOOKUP(G482,'3. M-Memory Map'!$C$4:$D$503,2,FALSE)</f>
        <v>M4102</v>
      </c>
      <c r="K482" s="799"/>
      <c r="L482" s="799"/>
      <c r="M482" s="471">
        <f>'1. IO 작성 Map'!M481</f>
        <v>0</v>
      </c>
      <c r="N482" s="473">
        <f>'1. IO 작성 Map'!N481</f>
        <v>0</v>
      </c>
      <c r="O482" s="3">
        <f>'1. IO 작성 Map'!O481</f>
        <v>0</v>
      </c>
      <c r="P482" s="103" t="e">
        <f>VLOOKUP(N482,'3. M-Memory Map'!$C$508:$D$1007,2,FALSE)</f>
        <v>#N/A</v>
      </c>
    </row>
    <row r="483" spans="2:16">
      <c r="B483" s="799"/>
      <c r="C483" s="799"/>
      <c r="D483" s="467">
        <f>'1. IO 작성 Map'!D482</f>
        <v>366</v>
      </c>
      <c r="E483" s="469" t="str">
        <f>'1. IO 작성 Map'!E482</f>
        <v>X126D</v>
      </c>
      <c r="F483" s="23" t="str">
        <f>'1. IO 작성 Map'!F482</f>
        <v>S-BOX REAR DOOR OPEN</v>
      </c>
      <c r="G483" s="124" t="str">
        <f>VLOOKUP(E483,'2. T-Memory Map'!$D$5:$E$1004,2,FALSE)</f>
        <v>T4573</v>
      </c>
      <c r="H483" s="103" t="str">
        <f>VLOOKUP(G483,'3. M-Memory Map'!$C$4:$D$503,2,FALSE)</f>
        <v>M4103</v>
      </c>
      <c r="K483" s="799"/>
      <c r="L483" s="799"/>
      <c r="M483" s="471">
        <f>'1. IO 작성 Map'!M482</f>
        <v>0</v>
      </c>
      <c r="N483" s="473">
        <f>'1. IO 작성 Map'!N482</f>
        <v>0</v>
      </c>
      <c r="O483" s="3">
        <f>'1. IO 작성 Map'!O482</f>
        <v>0</v>
      </c>
      <c r="P483" s="103" t="e">
        <f>VLOOKUP(N483,'3. M-Memory Map'!$C$508:$D$1007,2,FALSE)</f>
        <v>#N/A</v>
      </c>
    </row>
    <row r="484" spans="2:16">
      <c r="B484" s="799"/>
      <c r="C484" s="799"/>
      <c r="D484" s="467">
        <f>'1. IO 작성 Map'!D483</f>
        <v>367</v>
      </c>
      <c r="E484" s="469" t="str">
        <f>'1. IO 작성 Map'!E483</f>
        <v>X126E</v>
      </c>
      <c r="F484" s="23">
        <f>'1. IO 작성 Map'!F483</f>
        <v>0</v>
      </c>
      <c r="G484" s="124" t="e">
        <f>VLOOKUP(E484,'2. T-Memory Map'!$D$5:$E$1004,2,FALSE)</f>
        <v>#N/A</v>
      </c>
      <c r="H484" s="103" t="e">
        <f>VLOOKUP(G484,'3. M-Memory Map'!$C$4:$D$503,2,FALSE)</f>
        <v>#N/A</v>
      </c>
      <c r="K484" s="799"/>
      <c r="L484" s="799"/>
      <c r="M484" s="471">
        <f>'1. IO 작성 Map'!M483</f>
        <v>0</v>
      </c>
      <c r="N484" s="473">
        <f>'1. IO 작성 Map'!N483</f>
        <v>0</v>
      </c>
      <c r="O484" s="3">
        <f>'1. IO 작성 Map'!O483</f>
        <v>0</v>
      </c>
      <c r="P484" s="103" t="e">
        <f>VLOOKUP(N484,'3. M-Memory Map'!$C$508:$D$1007,2,FALSE)</f>
        <v>#N/A</v>
      </c>
    </row>
    <row r="485" spans="2:16">
      <c r="B485" s="799"/>
      <c r="C485" s="799"/>
      <c r="D485" s="467">
        <f>'1. IO 작성 Map'!D484</f>
        <v>368</v>
      </c>
      <c r="E485" s="469" t="str">
        <f>'1. IO 작성 Map'!E484</f>
        <v>X126F</v>
      </c>
      <c r="F485" s="23">
        <f>'1. IO 작성 Map'!F484</f>
        <v>0</v>
      </c>
      <c r="G485" s="124" t="e">
        <f>VLOOKUP(E485,'2. T-Memory Map'!$D$5:$E$1004,2,FALSE)</f>
        <v>#N/A</v>
      </c>
      <c r="H485" s="103" t="e">
        <f>VLOOKUP(G485,'3. M-Memory Map'!$C$4:$D$503,2,FALSE)</f>
        <v>#N/A</v>
      </c>
      <c r="K485" s="799"/>
      <c r="L485" s="799"/>
      <c r="M485" s="471">
        <f>'1. IO 작성 Map'!M484</f>
        <v>0</v>
      </c>
      <c r="N485" s="473">
        <f>'1. IO 작성 Map'!N484</f>
        <v>0</v>
      </c>
      <c r="O485" s="3">
        <f>'1. IO 작성 Map'!O484</f>
        <v>0</v>
      </c>
      <c r="P485" s="103" t="e">
        <f>VLOOKUP(N485,'3. M-Memory Map'!$C$508:$D$1007,2,FALSE)</f>
        <v>#N/A</v>
      </c>
    </row>
    <row r="486" spans="2:16">
      <c r="B486" s="799"/>
      <c r="C486" s="799"/>
      <c r="D486" s="467">
        <f>'1. IO 작성 Map'!D485</f>
        <v>369</v>
      </c>
      <c r="E486" s="469" t="str">
        <f>'1. IO 작성 Map'!E485</f>
        <v>X1270</v>
      </c>
      <c r="F486" s="23">
        <f>'1. IO 작성 Map'!F485</f>
        <v>0</v>
      </c>
      <c r="G486" s="124" t="e">
        <f>VLOOKUP(E486,'2. T-Memory Map'!$D$5:$E$1004,2,FALSE)</f>
        <v>#N/A</v>
      </c>
      <c r="H486" s="103" t="e">
        <f>VLOOKUP(G486,'3. M-Memory Map'!$C$4:$D$503,2,FALSE)</f>
        <v>#N/A</v>
      </c>
      <c r="K486" s="799"/>
      <c r="L486" s="799"/>
      <c r="M486" s="471">
        <f>'1. IO 작성 Map'!M485</f>
        <v>0</v>
      </c>
      <c r="N486" s="473">
        <f>'1. IO 작성 Map'!N485</f>
        <v>0</v>
      </c>
      <c r="O486" s="3">
        <f>'1. IO 작성 Map'!O485</f>
        <v>0</v>
      </c>
      <c r="P486" s="103" t="e">
        <f>VLOOKUP(N486,'3. M-Memory Map'!$C$508:$D$1007,2,FALSE)</f>
        <v>#N/A</v>
      </c>
    </row>
    <row r="487" spans="2:16">
      <c r="B487" s="799"/>
      <c r="C487" s="799"/>
      <c r="D487" s="467">
        <f>'1. IO 작성 Map'!D486</f>
        <v>370</v>
      </c>
      <c r="E487" s="469" t="str">
        <f>'1. IO 작성 Map'!E486</f>
        <v>X1271</v>
      </c>
      <c r="F487" s="23">
        <f>'1. IO 작성 Map'!F486</f>
        <v>0</v>
      </c>
      <c r="G487" s="124" t="e">
        <f>VLOOKUP(E487,'2. T-Memory Map'!$D$5:$E$1004,2,FALSE)</f>
        <v>#N/A</v>
      </c>
      <c r="H487" s="103" t="e">
        <f>VLOOKUP(G487,'3. M-Memory Map'!$C$4:$D$503,2,FALSE)</f>
        <v>#N/A</v>
      </c>
      <c r="K487" s="799"/>
      <c r="L487" s="799"/>
      <c r="M487" s="471">
        <f>'1. IO 작성 Map'!M486</f>
        <v>0</v>
      </c>
      <c r="N487" s="473">
        <f>'1. IO 작성 Map'!N486</f>
        <v>0</v>
      </c>
      <c r="O487" s="3">
        <f>'1. IO 작성 Map'!O486</f>
        <v>0</v>
      </c>
      <c r="P487" s="103" t="e">
        <f>VLOOKUP(N487,'3. M-Memory Map'!$C$508:$D$1007,2,FALSE)</f>
        <v>#N/A</v>
      </c>
    </row>
    <row r="488" spans="2:16">
      <c r="B488" s="799"/>
      <c r="C488" s="799"/>
      <c r="D488" s="467">
        <f>'1. IO 작성 Map'!D487</f>
        <v>371</v>
      </c>
      <c r="E488" s="469" t="str">
        <f>'1. IO 작성 Map'!E487</f>
        <v>X1272</v>
      </c>
      <c r="F488" s="23">
        <f>'1. IO 작성 Map'!F487</f>
        <v>0</v>
      </c>
      <c r="G488" s="124" t="e">
        <f>VLOOKUP(E488,'2. T-Memory Map'!$D$5:$E$1004,2,FALSE)</f>
        <v>#N/A</v>
      </c>
      <c r="H488" s="103" t="e">
        <f>VLOOKUP(G488,'3. M-Memory Map'!$C$4:$D$503,2,FALSE)</f>
        <v>#N/A</v>
      </c>
      <c r="K488" s="799"/>
      <c r="L488" s="799"/>
      <c r="M488" s="471">
        <f>'1. IO 작성 Map'!M487</f>
        <v>0</v>
      </c>
      <c r="N488" s="473">
        <f>'1. IO 작성 Map'!N487</f>
        <v>0</v>
      </c>
      <c r="O488" s="3">
        <f>'1. IO 작성 Map'!O487</f>
        <v>0</v>
      </c>
      <c r="P488" s="103" t="e">
        <f>VLOOKUP(N488,'3. M-Memory Map'!$C$508:$D$1007,2,FALSE)</f>
        <v>#N/A</v>
      </c>
    </row>
    <row r="489" spans="2:16">
      <c r="B489" s="799"/>
      <c r="C489" s="799"/>
      <c r="D489" s="467">
        <f>'1. IO 작성 Map'!D488</f>
        <v>372</v>
      </c>
      <c r="E489" s="469" t="str">
        <f>'1. IO 작성 Map'!E488</f>
        <v>X1273</v>
      </c>
      <c r="F489" s="23">
        <f>'1. IO 작성 Map'!F488</f>
        <v>0</v>
      </c>
      <c r="G489" s="124" t="e">
        <f>VLOOKUP(E489,'2. T-Memory Map'!$D$5:$E$1004,2,FALSE)</f>
        <v>#N/A</v>
      </c>
      <c r="H489" s="103" t="e">
        <f>VLOOKUP(G489,'3. M-Memory Map'!$C$4:$D$503,2,FALSE)</f>
        <v>#N/A</v>
      </c>
      <c r="K489" s="799"/>
      <c r="L489" s="799"/>
      <c r="M489" s="471">
        <f>'1. IO 작성 Map'!M488</f>
        <v>0</v>
      </c>
      <c r="N489" s="473">
        <f>'1. IO 작성 Map'!N488</f>
        <v>0</v>
      </c>
      <c r="O489" s="3">
        <f>'1. IO 작성 Map'!O488</f>
        <v>0</v>
      </c>
      <c r="P489" s="103" t="e">
        <f>VLOOKUP(N489,'3. M-Memory Map'!$C$508:$D$1007,2,FALSE)</f>
        <v>#N/A</v>
      </c>
    </row>
    <row r="490" spans="2:16">
      <c r="B490" s="799"/>
      <c r="C490" s="799"/>
      <c r="D490" s="467">
        <f>'1. IO 작성 Map'!D489</f>
        <v>373</v>
      </c>
      <c r="E490" s="469" t="str">
        <f>'1. IO 작성 Map'!E489</f>
        <v>X1274</v>
      </c>
      <c r="F490" s="23">
        <f>'1. IO 작성 Map'!F489</f>
        <v>0</v>
      </c>
      <c r="G490" s="124" t="e">
        <f>VLOOKUP(E490,'2. T-Memory Map'!$D$5:$E$1004,2,FALSE)</f>
        <v>#N/A</v>
      </c>
      <c r="H490" s="103" t="e">
        <f>VLOOKUP(G490,'3. M-Memory Map'!$C$4:$D$503,2,FALSE)</f>
        <v>#N/A</v>
      </c>
      <c r="K490" s="799"/>
      <c r="L490" s="799"/>
      <c r="M490" s="471">
        <f>'1. IO 작성 Map'!M489</f>
        <v>0</v>
      </c>
      <c r="N490" s="473">
        <f>'1. IO 작성 Map'!N489</f>
        <v>0</v>
      </c>
      <c r="O490" s="3">
        <f>'1. IO 작성 Map'!O489</f>
        <v>0</v>
      </c>
      <c r="P490" s="103" t="e">
        <f>VLOOKUP(N490,'3. M-Memory Map'!$C$508:$D$1007,2,FALSE)</f>
        <v>#N/A</v>
      </c>
    </row>
    <row r="491" spans="2:16">
      <c r="B491" s="799"/>
      <c r="C491" s="799"/>
      <c r="D491" s="467">
        <f>'1. IO 작성 Map'!D490</f>
        <v>374</v>
      </c>
      <c r="E491" s="469" t="str">
        <f>'1. IO 작성 Map'!E490</f>
        <v>X1275</v>
      </c>
      <c r="F491" s="23">
        <f>'1. IO 작성 Map'!F490</f>
        <v>0</v>
      </c>
      <c r="G491" s="124" t="e">
        <f>VLOOKUP(E491,'2. T-Memory Map'!$D$5:$E$1004,2,FALSE)</f>
        <v>#N/A</v>
      </c>
      <c r="H491" s="103" t="e">
        <f>VLOOKUP(G491,'3. M-Memory Map'!$C$4:$D$503,2,FALSE)</f>
        <v>#N/A</v>
      </c>
      <c r="K491" s="799"/>
      <c r="L491" s="799"/>
      <c r="M491" s="471">
        <f>'1. IO 작성 Map'!M490</f>
        <v>0</v>
      </c>
      <c r="N491" s="473">
        <f>'1. IO 작성 Map'!N490</f>
        <v>0</v>
      </c>
      <c r="O491" s="3">
        <f>'1. IO 작성 Map'!O490</f>
        <v>0</v>
      </c>
      <c r="P491" s="103" t="e">
        <f>VLOOKUP(N491,'3. M-Memory Map'!$C$508:$D$1007,2,FALSE)</f>
        <v>#N/A</v>
      </c>
    </row>
    <row r="492" spans="2:16">
      <c r="B492" s="799"/>
      <c r="C492" s="799"/>
      <c r="D492" s="467">
        <f>'1. IO 작성 Map'!D491</f>
        <v>375</v>
      </c>
      <c r="E492" s="469" t="str">
        <f>'1. IO 작성 Map'!E491</f>
        <v>X1276</v>
      </c>
      <c r="F492" s="23">
        <f>'1. IO 작성 Map'!F491</f>
        <v>0</v>
      </c>
      <c r="G492" s="124" t="e">
        <f>VLOOKUP(E492,'2. T-Memory Map'!$D$5:$E$1004,2,FALSE)</f>
        <v>#N/A</v>
      </c>
      <c r="H492" s="103" t="e">
        <f>VLOOKUP(G492,'3. M-Memory Map'!$C$4:$D$503,2,FALSE)</f>
        <v>#N/A</v>
      </c>
      <c r="K492" s="799"/>
      <c r="L492" s="799"/>
      <c r="M492" s="471">
        <f>'1. IO 작성 Map'!M491</f>
        <v>0</v>
      </c>
      <c r="N492" s="473">
        <f>'1. IO 작성 Map'!N491</f>
        <v>0</v>
      </c>
      <c r="O492" s="3">
        <f>'1. IO 작성 Map'!O491</f>
        <v>0</v>
      </c>
      <c r="P492" s="103" t="e">
        <f>VLOOKUP(N492,'3. M-Memory Map'!$C$508:$D$1007,2,FALSE)</f>
        <v>#N/A</v>
      </c>
    </row>
    <row r="493" spans="2:16">
      <c r="B493" s="799"/>
      <c r="C493" s="799"/>
      <c r="D493" s="467">
        <f>'1. IO 작성 Map'!D492</f>
        <v>376</v>
      </c>
      <c r="E493" s="469" t="str">
        <f>'1. IO 작성 Map'!E492</f>
        <v>X1277</v>
      </c>
      <c r="F493" s="23">
        <f>'1. IO 작성 Map'!F492</f>
        <v>0</v>
      </c>
      <c r="G493" s="124" t="e">
        <f>VLOOKUP(E493,'2. T-Memory Map'!$D$5:$E$1004,2,FALSE)</f>
        <v>#N/A</v>
      </c>
      <c r="H493" s="103" t="e">
        <f>VLOOKUP(G493,'3. M-Memory Map'!$C$4:$D$503,2,FALSE)</f>
        <v>#N/A</v>
      </c>
      <c r="K493" s="799"/>
      <c r="L493" s="799"/>
      <c r="M493" s="471">
        <f>'1. IO 작성 Map'!M492</f>
        <v>0</v>
      </c>
      <c r="N493" s="473">
        <f>'1. IO 작성 Map'!N492</f>
        <v>0</v>
      </c>
      <c r="O493" s="3">
        <f>'1. IO 작성 Map'!O492</f>
        <v>0</v>
      </c>
      <c r="P493" s="103" t="e">
        <f>VLOOKUP(N493,'3. M-Memory Map'!$C$508:$D$1007,2,FALSE)</f>
        <v>#N/A</v>
      </c>
    </row>
    <row r="494" spans="2:16">
      <c r="B494" s="799"/>
      <c r="C494" s="799"/>
      <c r="D494" s="467">
        <f>'1. IO 작성 Map'!D493</f>
        <v>377</v>
      </c>
      <c r="E494" s="469" t="str">
        <f>'1. IO 작성 Map'!E493</f>
        <v>X1278</v>
      </c>
      <c r="F494" s="23">
        <f>'1. IO 작성 Map'!F493</f>
        <v>0</v>
      </c>
      <c r="G494" s="124" t="e">
        <f>VLOOKUP(E494,'2. T-Memory Map'!$D$5:$E$1004,2,FALSE)</f>
        <v>#N/A</v>
      </c>
      <c r="H494" s="103" t="e">
        <f>VLOOKUP(G494,'3. M-Memory Map'!$C$4:$D$503,2,FALSE)</f>
        <v>#N/A</v>
      </c>
      <c r="K494" s="799"/>
      <c r="L494" s="799"/>
      <c r="M494" s="471">
        <f>'1. IO 작성 Map'!M493</f>
        <v>0</v>
      </c>
      <c r="N494" s="473">
        <f>'1. IO 작성 Map'!N493</f>
        <v>0</v>
      </c>
      <c r="O494" s="3">
        <f>'1. IO 작성 Map'!O493</f>
        <v>0</v>
      </c>
      <c r="P494" s="103" t="e">
        <f>VLOOKUP(N494,'3. M-Memory Map'!$C$508:$D$1007,2,FALSE)</f>
        <v>#N/A</v>
      </c>
    </row>
    <row r="495" spans="2:16">
      <c r="B495" s="799"/>
      <c r="C495" s="799"/>
      <c r="D495" s="467">
        <f>'1. IO 작성 Map'!D494</f>
        <v>378</v>
      </c>
      <c r="E495" s="469" t="str">
        <f>'1. IO 작성 Map'!E494</f>
        <v>X1279</v>
      </c>
      <c r="F495" s="23">
        <f>'1. IO 작성 Map'!F494</f>
        <v>0</v>
      </c>
      <c r="G495" s="124" t="e">
        <f>VLOOKUP(E495,'2. T-Memory Map'!$D$5:$E$1004,2,FALSE)</f>
        <v>#N/A</v>
      </c>
      <c r="H495" s="103" t="e">
        <f>VLOOKUP(G495,'3. M-Memory Map'!$C$4:$D$503,2,FALSE)</f>
        <v>#N/A</v>
      </c>
      <c r="K495" s="799"/>
      <c r="L495" s="799"/>
      <c r="M495" s="471">
        <f>'1. IO 작성 Map'!M494</f>
        <v>0</v>
      </c>
      <c r="N495" s="473">
        <f>'1. IO 작성 Map'!N494</f>
        <v>0</v>
      </c>
      <c r="O495" s="3">
        <f>'1. IO 작성 Map'!O494</f>
        <v>0</v>
      </c>
      <c r="P495" s="103" t="e">
        <f>VLOOKUP(N495,'3. M-Memory Map'!$C$508:$D$1007,2,FALSE)</f>
        <v>#N/A</v>
      </c>
    </row>
    <row r="496" spans="2:16">
      <c r="B496" s="799"/>
      <c r="C496" s="799"/>
      <c r="D496" s="467">
        <f>'1. IO 작성 Map'!D495</f>
        <v>379</v>
      </c>
      <c r="E496" s="469" t="str">
        <f>'1. IO 작성 Map'!E495</f>
        <v>X127A</v>
      </c>
      <c r="F496" s="23">
        <f>'1. IO 작성 Map'!F495</f>
        <v>0</v>
      </c>
      <c r="G496" s="124" t="e">
        <f>VLOOKUP(E496,'2. T-Memory Map'!$D$5:$E$1004,2,FALSE)</f>
        <v>#N/A</v>
      </c>
      <c r="H496" s="103" t="e">
        <f>VLOOKUP(G496,'3. M-Memory Map'!$C$4:$D$503,2,FALSE)</f>
        <v>#N/A</v>
      </c>
      <c r="K496" s="799"/>
      <c r="L496" s="799"/>
      <c r="M496" s="471">
        <f>'1. IO 작성 Map'!M495</f>
        <v>0</v>
      </c>
      <c r="N496" s="473">
        <f>'1. IO 작성 Map'!N495</f>
        <v>0</v>
      </c>
      <c r="O496" s="3">
        <f>'1. IO 작성 Map'!O495</f>
        <v>0</v>
      </c>
      <c r="P496" s="103" t="e">
        <f>VLOOKUP(N496,'3. M-Memory Map'!$C$508:$D$1007,2,FALSE)</f>
        <v>#N/A</v>
      </c>
    </row>
    <row r="497" spans="2:16">
      <c r="B497" s="799"/>
      <c r="C497" s="799"/>
      <c r="D497" s="467">
        <f>'1. IO 작성 Map'!D496</f>
        <v>380</v>
      </c>
      <c r="E497" s="469" t="str">
        <f>'1. IO 작성 Map'!E496</f>
        <v>X127B</v>
      </c>
      <c r="F497" s="23">
        <f>'1. IO 작성 Map'!F496</f>
        <v>0</v>
      </c>
      <c r="G497" s="124" t="e">
        <f>VLOOKUP(E497,'2. T-Memory Map'!$D$5:$E$1004,2,FALSE)</f>
        <v>#N/A</v>
      </c>
      <c r="H497" s="103" t="e">
        <f>VLOOKUP(G497,'3. M-Memory Map'!$C$4:$D$503,2,FALSE)</f>
        <v>#N/A</v>
      </c>
      <c r="K497" s="799"/>
      <c r="L497" s="799"/>
      <c r="M497" s="471">
        <f>'1. IO 작성 Map'!M496</f>
        <v>0</v>
      </c>
      <c r="N497" s="473">
        <f>'1. IO 작성 Map'!N496</f>
        <v>0</v>
      </c>
      <c r="O497" s="3">
        <f>'1. IO 작성 Map'!O496</f>
        <v>0</v>
      </c>
      <c r="P497" s="103" t="e">
        <f>VLOOKUP(N497,'3. M-Memory Map'!$C$508:$D$1007,2,FALSE)</f>
        <v>#N/A</v>
      </c>
    </row>
    <row r="498" spans="2:16">
      <c r="B498" s="799"/>
      <c r="C498" s="799"/>
      <c r="D498" s="467">
        <f>'1. IO 작성 Map'!D497</f>
        <v>381</v>
      </c>
      <c r="E498" s="469" t="str">
        <f>'1. IO 작성 Map'!E497</f>
        <v>X127C</v>
      </c>
      <c r="F498" s="23">
        <f>'1. IO 작성 Map'!F497</f>
        <v>0</v>
      </c>
      <c r="G498" s="124" t="e">
        <f>VLOOKUP(E498,'2. T-Memory Map'!$D$5:$E$1004,2,FALSE)</f>
        <v>#N/A</v>
      </c>
      <c r="H498" s="103" t="e">
        <f>VLOOKUP(G498,'3. M-Memory Map'!$C$4:$D$503,2,FALSE)</f>
        <v>#N/A</v>
      </c>
      <c r="K498" s="799"/>
      <c r="L498" s="799"/>
      <c r="M498" s="471">
        <f>'1. IO 작성 Map'!M497</f>
        <v>0</v>
      </c>
      <c r="N498" s="473">
        <f>'1. IO 작성 Map'!N497</f>
        <v>0</v>
      </c>
      <c r="O498" s="3">
        <f>'1. IO 작성 Map'!O497</f>
        <v>0</v>
      </c>
      <c r="P498" s="103" t="e">
        <f>VLOOKUP(N498,'3. M-Memory Map'!$C$508:$D$1007,2,FALSE)</f>
        <v>#N/A</v>
      </c>
    </row>
    <row r="499" spans="2:16">
      <c r="B499" s="799"/>
      <c r="C499" s="799"/>
      <c r="D499" s="467">
        <f>'1. IO 작성 Map'!D498</f>
        <v>382</v>
      </c>
      <c r="E499" s="469" t="str">
        <f>'1. IO 작성 Map'!E498</f>
        <v>X127D</v>
      </c>
      <c r="F499" s="23">
        <f>'1. IO 작성 Map'!F498</f>
        <v>0</v>
      </c>
      <c r="G499" s="124" t="e">
        <f>VLOOKUP(E499,'2. T-Memory Map'!$D$5:$E$1004,2,FALSE)</f>
        <v>#N/A</v>
      </c>
      <c r="H499" s="103" t="e">
        <f>VLOOKUP(G499,'3. M-Memory Map'!$C$4:$D$503,2,FALSE)</f>
        <v>#N/A</v>
      </c>
      <c r="K499" s="799"/>
      <c r="L499" s="799"/>
      <c r="M499" s="471">
        <f>'1. IO 작성 Map'!M498</f>
        <v>0</v>
      </c>
      <c r="N499" s="473">
        <f>'1. IO 작성 Map'!N498</f>
        <v>0</v>
      </c>
      <c r="O499" s="3">
        <f>'1. IO 작성 Map'!O498</f>
        <v>0</v>
      </c>
      <c r="P499" s="103" t="e">
        <f>VLOOKUP(N499,'3. M-Memory Map'!$C$508:$D$1007,2,FALSE)</f>
        <v>#N/A</v>
      </c>
    </row>
    <row r="500" spans="2:16">
      <c r="B500" s="799"/>
      <c r="C500" s="799"/>
      <c r="D500" s="467">
        <f>'1. IO 작성 Map'!D499</f>
        <v>383</v>
      </c>
      <c r="E500" s="469" t="str">
        <f>'1. IO 작성 Map'!E499</f>
        <v>X127E</v>
      </c>
      <c r="F500" s="23">
        <f>'1. IO 작성 Map'!F499</f>
        <v>0</v>
      </c>
      <c r="G500" s="124" t="e">
        <f>VLOOKUP(E500,'2. T-Memory Map'!$D$5:$E$1004,2,FALSE)</f>
        <v>#N/A</v>
      </c>
      <c r="H500" s="103" t="e">
        <f>VLOOKUP(G500,'3. M-Memory Map'!$C$4:$D$503,2,FALSE)</f>
        <v>#N/A</v>
      </c>
      <c r="K500" s="799"/>
      <c r="L500" s="799"/>
      <c r="M500" s="471">
        <f>'1. IO 작성 Map'!M499</f>
        <v>0</v>
      </c>
      <c r="N500" s="473">
        <f>'1. IO 작성 Map'!N499</f>
        <v>0</v>
      </c>
      <c r="O500" s="3">
        <f>'1. IO 작성 Map'!O499</f>
        <v>0</v>
      </c>
      <c r="P500" s="103" t="e">
        <f>VLOOKUP(N500,'3. M-Memory Map'!$C$508:$D$1007,2,FALSE)</f>
        <v>#N/A</v>
      </c>
    </row>
    <row r="501" spans="2:16" ht="17.25" thickBot="1">
      <c r="B501" s="800"/>
      <c r="C501" s="800"/>
      <c r="D501" s="467">
        <f>'1. IO 작성 Map'!D500</f>
        <v>384</v>
      </c>
      <c r="E501" s="469" t="str">
        <f>'1. IO 작성 Map'!E500</f>
        <v>X127F</v>
      </c>
      <c r="F501" s="64">
        <f>'1. IO 작성 Map'!F500</f>
        <v>0</v>
      </c>
      <c r="G501" s="125" t="e">
        <f>VLOOKUP(E501,'2. T-Memory Map'!$D$5:$E$1004,2,FALSE)</f>
        <v>#N/A</v>
      </c>
      <c r="H501" s="442" t="e">
        <f>VLOOKUP(G501,'3. M-Memory Map'!$C$4:$D$503,2,FALSE)</f>
        <v>#N/A</v>
      </c>
      <c r="K501" s="800"/>
      <c r="L501" s="800"/>
      <c r="M501" s="471">
        <f>'1. IO 작성 Map'!M500</f>
        <v>0</v>
      </c>
      <c r="N501" s="473">
        <f>'1. IO 작성 Map'!N500</f>
        <v>0</v>
      </c>
      <c r="O501" s="53">
        <f>'1. IO 작성 Map'!O500</f>
        <v>0</v>
      </c>
      <c r="P501" s="294" t="e">
        <f>VLOOKUP(N501,'3. M-Memory Map'!$C$508:$D$1007,2,FALSE)</f>
        <v>#N/A</v>
      </c>
    </row>
    <row r="502" spans="2:16" ht="17.25" thickBot="1">
      <c r="B502" s="777">
        <f>'1. IO 작성 Map'!B501:F501</f>
        <v>0</v>
      </c>
      <c r="C502" s="778"/>
      <c r="D502" s="778"/>
      <c r="E502" s="778"/>
      <c r="F502" s="778"/>
      <c r="G502" s="778"/>
      <c r="H502" s="779"/>
      <c r="K502" s="777">
        <f>'1. IO 작성 Map'!K501:Q501</f>
        <v>0</v>
      </c>
      <c r="L502" s="778"/>
      <c r="M502" s="778"/>
      <c r="N502" s="778"/>
      <c r="O502" s="778"/>
      <c r="P502" s="779"/>
    </row>
    <row r="503" spans="2:16">
      <c r="B503" s="798">
        <f>'1. IO 작성 Map'!B502:B533</f>
        <v>0</v>
      </c>
      <c r="C503" s="798">
        <f>'1. IO 작성 Map'!C502:C533</f>
        <v>0</v>
      </c>
      <c r="D503" s="466">
        <f>'1. IO 작성 Map'!D502</f>
        <v>0</v>
      </c>
      <c r="E503" s="468">
        <f>'1. IO 작성 Map'!E502</f>
        <v>0</v>
      </c>
      <c r="F503" s="43">
        <f>'1. IO 작성 Map'!F502</f>
        <v>0</v>
      </c>
      <c r="G503" s="126" t="e">
        <f>VLOOKUP(E503,'2. T-Memory Map'!$D$5:$E$1004,2,FALSE)</f>
        <v>#N/A</v>
      </c>
      <c r="H503" s="104" t="e">
        <f>VLOOKUP(G503,'3. M-Memory Map'!$C$4:$D$503,2,FALSE)</f>
        <v>#N/A</v>
      </c>
      <c r="K503" s="798">
        <f>'1. IO 작성 Map'!K502:K533</f>
        <v>0</v>
      </c>
      <c r="L503" s="798">
        <f>'1. IO 작성 Map'!L502:L533</f>
        <v>0</v>
      </c>
      <c r="M503" s="466">
        <f>'1. IO 작성 Map'!M502</f>
        <v>0</v>
      </c>
      <c r="N503" s="468">
        <f>'1. IO 작성 Map'!N502</f>
        <v>0</v>
      </c>
      <c r="O503" s="43">
        <f>'1. IO 작성 Map'!O502</f>
        <v>0</v>
      </c>
      <c r="P503" s="104" t="e">
        <f>VLOOKUP(N503,'3. M-Memory Map'!$C$508:$D$1007,2,FALSE)</f>
        <v>#N/A</v>
      </c>
    </row>
    <row r="504" spans="2:16">
      <c r="B504" s="799"/>
      <c r="C504" s="799"/>
      <c r="D504" s="467">
        <f>'1. IO 작성 Map'!D503</f>
        <v>0</v>
      </c>
      <c r="E504" s="469">
        <f>'1. IO 작성 Map'!E503</f>
        <v>0</v>
      </c>
      <c r="F504" s="23">
        <f>'1. IO 작성 Map'!F503</f>
        <v>0</v>
      </c>
      <c r="G504" s="124" t="e">
        <f>VLOOKUP(E504,'2. T-Memory Map'!$D$5:$E$1004,2,FALSE)</f>
        <v>#N/A</v>
      </c>
      <c r="H504" s="103" t="e">
        <f>VLOOKUP(G504,'3. M-Memory Map'!$C$4:$D$503,2,FALSE)</f>
        <v>#N/A</v>
      </c>
      <c r="K504" s="799"/>
      <c r="L504" s="799"/>
      <c r="M504" s="471">
        <f>'1. IO 작성 Map'!M503</f>
        <v>0</v>
      </c>
      <c r="N504" s="473">
        <f>'1. IO 작성 Map'!N503</f>
        <v>0</v>
      </c>
      <c r="O504" s="3">
        <f>'1. IO 작성 Map'!O503</f>
        <v>0</v>
      </c>
      <c r="P504" s="103" t="e">
        <f>VLOOKUP(N504,'3. M-Memory Map'!$C$508:$D$1007,2,FALSE)</f>
        <v>#N/A</v>
      </c>
    </row>
    <row r="505" spans="2:16">
      <c r="B505" s="799"/>
      <c r="C505" s="799"/>
      <c r="D505" s="467">
        <f>'1. IO 작성 Map'!D504</f>
        <v>0</v>
      </c>
      <c r="E505" s="469">
        <f>'1. IO 작성 Map'!E504</f>
        <v>0</v>
      </c>
      <c r="F505" s="23">
        <f>'1. IO 작성 Map'!F504</f>
        <v>0</v>
      </c>
      <c r="G505" s="124" t="e">
        <f>VLOOKUP(E505,'2. T-Memory Map'!$D$5:$E$1004,2,FALSE)</f>
        <v>#N/A</v>
      </c>
      <c r="H505" s="103" t="e">
        <f>VLOOKUP(G505,'3. M-Memory Map'!$C$4:$D$503,2,FALSE)</f>
        <v>#N/A</v>
      </c>
      <c r="K505" s="799"/>
      <c r="L505" s="799"/>
      <c r="M505" s="471">
        <f>'1. IO 작성 Map'!M504</f>
        <v>0</v>
      </c>
      <c r="N505" s="473">
        <f>'1. IO 작성 Map'!N504</f>
        <v>0</v>
      </c>
      <c r="O505" s="3">
        <f>'1. IO 작성 Map'!O504</f>
        <v>0</v>
      </c>
      <c r="P505" s="103" t="e">
        <f>VLOOKUP(N505,'3. M-Memory Map'!$C$508:$D$1007,2,FALSE)</f>
        <v>#N/A</v>
      </c>
    </row>
    <row r="506" spans="2:16">
      <c r="B506" s="799"/>
      <c r="C506" s="799"/>
      <c r="D506" s="467">
        <f>'1. IO 작성 Map'!D505</f>
        <v>0</v>
      </c>
      <c r="E506" s="469">
        <f>'1. IO 작성 Map'!E505</f>
        <v>0</v>
      </c>
      <c r="F506" s="23">
        <f>'1. IO 작성 Map'!F505</f>
        <v>0</v>
      </c>
      <c r="G506" s="124" t="e">
        <f>VLOOKUP(E506,'2. T-Memory Map'!$D$5:$E$1004,2,FALSE)</f>
        <v>#N/A</v>
      </c>
      <c r="H506" s="103" t="e">
        <f>VLOOKUP(G506,'3. M-Memory Map'!$C$4:$D$503,2,FALSE)</f>
        <v>#N/A</v>
      </c>
      <c r="K506" s="799"/>
      <c r="L506" s="799"/>
      <c r="M506" s="471">
        <f>'1. IO 작성 Map'!M505</f>
        <v>0</v>
      </c>
      <c r="N506" s="473">
        <f>'1. IO 작성 Map'!N505</f>
        <v>0</v>
      </c>
      <c r="O506" s="3">
        <f>'1. IO 작성 Map'!O505</f>
        <v>0</v>
      </c>
      <c r="P506" s="103" t="e">
        <f>VLOOKUP(N506,'3. M-Memory Map'!$C$508:$D$1007,2,FALSE)</f>
        <v>#N/A</v>
      </c>
    </row>
    <row r="507" spans="2:16">
      <c r="B507" s="799"/>
      <c r="C507" s="799"/>
      <c r="D507" s="467">
        <f>'1. IO 작성 Map'!D506</f>
        <v>0</v>
      </c>
      <c r="E507" s="469">
        <f>'1. IO 작성 Map'!E506</f>
        <v>0</v>
      </c>
      <c r="F507" s="23">
        <f>'1. IO 작성 Map'!F506</f>
        <v>0</v>
      </c>
      <c r="G507" s="124" t="e">
        <f>VLOOKUP(E507,'2. T-Memory Map'!$D$5:$E$1004,2,FALSE)</f>
        <v>#N/A</v>
      </c>
      <c r="H507" s="103" t="e">
        <f>VLOOKUP(G507,'3. M-Memory Map'!$C$4:$D$503,2,FALSE)</f>
        <v>#N/A</v>
      </c>
      <c r="K507" s="799"/>
      <c r="L507" s="799"/>
      <c r="M507" s="471">
        <f>'1. IO 작성 Map'!M506</f>
        <v>0</v>
      </c>
      <c r="N507" s="473">
        <f>'1. IO 작성 Map'!N506</f>
        <v>0</v>
      </c>
      <c r="O507" s="3">
        <f>'1. IO 작성 Map'!O506</f>
        <v>0</v>
      </c>
      <c r="P507" s="103" t="e">
        <f>VLOOKUP(N507,'3. M-Memory Map'!$C$508:$D$1007,2,FALSE)</f>
        <v>#N/A</v>
      </c>
    </row>
    <row r="508" spans="2:16">
      <c r="B508" s="799"/>
      <c r="C508" s="799"/>
      <c r="D508" s="467">
        <f>'1. IO 작성 Map'!D507</f>
        <v>0</v>
      </c>
      <c r="E508" s="469">
        <f>'1. IO 작성 Map'!E507</f>
        <v>0</v>
      </c>
      <c r="F508" s="23">
        <f>'1. IO 작성 Map'!F507</f>
        <v>0</v>
      </c>
      <c r="G508" s="124" t="e">
        <f>VLOOKUP(E508,'2. T-Memory Map'!$D$5:$E$1004,2,FALSE)</f>
        <v>#N/A</v>
      </c>
      <c r="H508" s="103" t="e">
        <f>VLOOKUP(G508,'3. M-Memory Map'!$C$4:$D$503,2,FALSE)</f>
        <v>#N/A</v>
      </c>
      <c r="K508" s="799"/>
      <c r="L508" s="799"/>
      <c r="M508" s="471">
        <f>'1. IO 작성 Map'!M507</f>
        <v>0</v>
      </c>
      <c r="N508" s="473">
        <f>'1. IO 작성 Map'!N507</f>
        <v>0</v>
      </c>
      <c r="O508" s="3">
        <f>'1. IO 작성 Map'!O507</f>
        <v>0</v>
      </c>
      <c r="P508" s="103" t="e">
        <f>VLOOKUP(N508,'3. M-Memory Map'!$C$508:$D$1007,2,FALSE)</f>
        <v>#N/A</v>
      </c>
    </row>
    <row r="509" spans="2:16">
      <c r="B509" s="799"/>
      <c r="C509" s="799"/>
      <c r="D509" s="467">
        <f>'1. IO 작성 Map'!D508</f>
        <v>0</v>
      </c>
      <c r="E509" s="469">
        <f>'1. IO 작성 Map'!E508</f>
        <v>0</v>
      </c>
      <c r="F509" s="23">
        <f>'1. IO 작성 Map'!F508</f>
        <v>0</v>
      </c>
      <c r="G509" s="124" t="e">
        <f>VLOOKUP(E509,'2. T-Memory Map'!$D$5:$E$1004,2,FALSE)</f>
        <v>#N/A</v>
      </c>
      <c r="H509" s="103" t="e">
        <f>VLOOKUP(G509,'3. M-Memory Map'!$C$4:$D$503,2,FALSE)</f>
        <v>#N/A</v>
      </c>
      <c r="K509" s="799"/>
      <c r="L509" s="799"/>
      <c r="M509" s="471">
        <f>'1. IO 작성 Map'!M508</f>
        <v>0</v>
      </c>
      <c r="N509" s="473">
        <f>'1. IO 작성 Map'!N508</f>
        <v>0</v>
      </c>
      <c r="O509" s="3">
        <f>'1. IO 작성 Map'!O508</f>
        <v>0</v>
      </c>
      <c r="P509" s="103" t="e">
        <f>VLOOKUP(N509,'3. M-Memory Map'!$C$508:$D$1007,2,FALSE)</f>
        <v>#N/A</v>
      </c>
    </row>
    <row r="510" spans="2:16">
      <c r="B510" s="799"/>
      <c r="C510" s="799"/>
      <c r="D510" s="467">
        <f>'1. IO 작성 Map'!D509</f>
        <v>0</v>
      </c>
      <c r="E510" s="469">
        <f>'1. IO 작성 Map'!E509</f>
        <v>0</v>
      </c>
      <c r="F510" s="23">
        <f>'1. IO 작성 Map'!F509</f>
        <v>0</v>
      </c>
      <c r="G510" s="124" t="e">
        <f>VLOOKUP(E510,'2. T-Memory Map'!$D$5:$E$1004,2,FALSE)</f>
        <v>#N/A</v>
      </c>
      <c r="H510" s="103" t="e">
        <f>VLOOKUP(G510,'3. M-Memory Map'!$C$4:$D$503,2,FALSE)</f>
        <v>#N/A</v>
      </c>
      <c r="K510" s="799"/>
      <c r="L510" s="799"/>
      <c r="M510" s="471">
        <f>'1. IO 작성 Map'!M509</f>
        <v>0</v>
      </c>
      <c r="N510" s="473">
        <f>'1. IO 작성 Map'!N509</f>
        <v>0</v>
      </c>
      <c r="O510" s="3">
        <f>'1. IO 작성 Map'!O509</f>
        <v>0</v>
      </c>
      <c r="P510" s="103" t="e">
        <f>VLOOKUP(N510,'3. M-Memory Map'!$C$508:$D$1007,2,FALSE)</f>
        <v>#N/A</v>
      </c>
    </row>
    <row r="511" spans="2:16">
      <c r="B511" s="799"/>
      <c r="C511" s="799"/>
      <c r="D511" s="467">
        <f>'1. IO 작성 Map'!D510</f>
        <v>0</v>
      </c>
      <c r="E511" s="469">
        <f>'1. IO 작성 Map'!E510</f>
        <v>0</v>
      </c>
      <c r="F511" s="23">
        <f>'1. IO 작성 Map'!F510</f>
        <v>0</v>
      </c>
      <c r="G511" s="124" t="e">
        <f>VLOOKUP(E511,'2. T-Memory Map'!$D$5:$E$1004,2,FALSE)</f>
        <v>#N/A</v>
      </c>
      <c r="H511" s="103" t="e">
        <f>VLOOKUP(G511,'3. M-Memory Map'!$C$4:$D$503,2,FALSE)</f>
        <v>#N/A</v>
      </c>
      <c r="K511" s="799"/>
      <c r="L511" s="799"/>
      <c r="M511" s="471">
        <f>'1. IO 작성 Map'!M510</f>
        <v>0</v>
      </c>
      <c r="N511" s="473">
        <f>'1. IO 작성 Map'!N510</f>
        <v>0</v>
      </c>
      <c r="O511" s="3">
        <f>'1. IO 작성 Map'!O510</f>
        <v>0</v>
      </c>
      <c r="P511" s="103" t="e">
        <f>VLOOKUP(N511,'3. M-Memory Map'!$C$508:$D$1007,2,FALSE)</f>
        <v>#N/A</v>
      </c>
    </row>
    <row r="512" spans="2:16">
      <c r="B512" s="799"/>
      <c r="C512" s="799"/>
      <c r="D512" s="467">
        <f>'1. IO 작성 Map'!D511</f>
        <v>0</v>
      </c>
      <c r="E512" s="469">
        <f>'1. IO 작성 Map'!E511</f>
        <v>0</v>
      </c>
      <c r="F512" s="23">
        <f>'1. IO 작성 Map'!F511</f>
        <v>0</v>
      </c>
      <c r="G512" s="124" t="e">
        <f>VLOOKUP(E512,'2. T-Memory Map'!$D$5:$E$1004,2,FALSE)</f>
        <v>#N/A</v>
      </c>
      <c r="H512" s="103" t="e">
        <f>VLOOKUP(G512,'3. M-Memory Map'!$C$4:$D$503,2,FALSE)</f>
        <v>#N/A</v>
      </c>
      <c r="K512" s="799"/>
      <c r="L512" s="799"/>
      <c r="M512" s="471">
        <f>'1. IO 작성 Map'!M511</f>
        <v>0</v>
      </c>
      <c r="N512" s="473">
        <f>'1. IO 작성 Map'!N511</f>
        <v>0</v>
      </c>
      <c r="O512" s="3">
        <f>'1. IO 작성 Map'!O511</f>
        <v>0</v>
      </c>
      <c r="P512" s="103" t="e">
        <f>VLOOKUP(N512,'3. M-Memory Map'!$C$508:$D$1007,2,FALSE)</f>
        <v>#N/A</v>
      </c>
    </row>
    <row r="513" spans="2:16">
      <c r="B513" s="799"/>
      <c r="C513" s="799"/>
      <c r="D513" s="467">
        <f>'1. IO 작성 Map'!D512</f>
        <v>0</v>
      </c>
      <c r="E513" s="469">
        <f>'1. IO 작성 Map'!E512</f>
        <v>0</v>
      </c>
      <c r="F513" s="23">
        <f>'1. IO 작성 Map'!F512</f>
        <v>0</v>
      </c>
      <c r="G513" s="124" t="e">
        <f>VLOOKUP(E513,'2. T-Memory Map'!$D$5:$E$1004,2,FALSE)</f>
        <v>#N/A</v>
      </c>
      <c r="H513" s="103" t="e">
        <f>VLOOKUP(G513,'3. M-Memory Map'!$C$4:$D$503,2,FALSE)</f>
        <v>#N/A</v>
      </c>
      <c r="K513" s="799"/>
      <c r="L513" s="799"/>
      <c r="M513" s="471">
        <f>'1. IO 작성 Map'!M512</f>
        <v>0</v>
      </c>
      <c r="N513" s="473">
        <f>'1. IO 작성 Map'!N512</f>
        <v>0</v>
      </c>
      <c r="O513" s="3">
        <f>'1. IO 작성 Map'!O512</f>
        <v>0</v>
      </c>
      <c r="P513" s="103" t="e">
        <f>VLOOKUP(N513,'3. M-Memory Map'!$C$508:$D$1007,2,FALSE)</f>
        <v>#N/A</v>
      </c>
    </row>
    <row r="514" spans="2:16">
      <c r="B514" s="799"/>
      <c r="C514" s="799"/>
      <c r="D514" s="467">
        <f>'1. IO 작성 Map'!D513</f>
        <v>0</v>
      </c>
      <c r="E514" s="469">
        <f>'1. IO 작성 Map'!E513</f>
        <v>0</v>
      </c>
      <c r="F514" s="23">
        <f>'1. IO 작성 Map'!F513</f>
        <v>0</v>
      </c>
      <c r="G514" s="124" t="e">
        <f>VLOOKUP(E514,'2. T-Memory Map'!$D$5:$E$1004,2,FALSE)</f>
        <v>#N/A</v>
      </c>
      <c r="H514" s="103" t="e">
        <f>VLOOKUP(G514,'3. M-Memory Map'!$C$4:$D$503,2,FALSE)</f>
        <v>#N/A</v>
      </c>
      <c r="K514" s="799"/>
      <c r="L514" s="799"/>
      <c r="M514" s="471">
        <f>'1. IO 작성 Map'!M513</f>
        <v>0</v>
      </c>
      <c r="N514" s="473">
        <f>'1. IO 작성 Map'!N513</f>
        <v>0</v>
      </c>
      <c r="O514" s="3">
        <f>'1. IO 작성 Map'!O513</f>
        <v>0</v>
      </c>
      <c r="P514" s="103" t="e">
        <f>VLOOKUP(N514,'3. M-Memory Map'!$C$508:$D$1007,2,FALSE)</f>
        <v>#N/A</v>
      </c>
    </row>
    <row r="515" spans="2:16">
      <c r="B515" s="799"/>
      <c r="C515" s="799"/>
      <c r="D515" s="467">
        <f>'1. IO 작성 Map'!D514</f>
        <v>0</v>
      </c>
      <c r="E515" s="469">
        <f>'1. IO 작성 Map'!E514</f>
        <v>0</v>
      </c>
      <c r="F515" s="23">
        <f>'1. IO 작성 Map'!F514</f>
        <v>0</v>
      </c>
      <c r="G515" s="124" t="e">
        <f>VLOOKUP(E515,'2. T-Memory Map'!$D$5:$E$1004,2,FALSE)</f>
        <v>#N/A</v>
      </c>
      <c r="H515" s="103" t="e">
        <f>VLOOKUP(G515,'3. M-Memory Map'!$C$4:$D$503,2,FALSE)</f>
        <v>#N/A</v>
      </c>
      <c r="K515" s="799"/>
      <c r="L515" s="799"/>
      <c r="M515" s="471">
        <f>'1. IO 작성 Map'!M514</f>
        <v>0</v>
      </c>
      <c r="N515" s="473">
        <f>'1. IO 작성 Map'!N514</f>
        <v>0</v>
      </c>
      <c r="O515" s="3">
        <f>'1. IO 작성 Map'!O514</f>
        <v>0</v>
      </c>
      <c r="P515" s="103" t="e">
        <f>VLOOKUP(N515,'3. M-Memory Map'!$C$508:$D$1007,2,FALSE)</f>
        <v>#N/A</v>
      </c>
    </row>
    <row r="516" spans="2:16">
      <c r="B516" s="799"/>
      <c r="C516" s="799"/>
      <c r="D516" s="467">
        <f>'1. IO 작성 Map'!D515</f>
        <v>0</v>
      </c>
      <c r="E516" s="469">
        <f>'1. IO 작성 Map'!E515</f>
        <v>0</v>
      </c>
      <c r="F516" s="23">
        <f>'1. IO 작성 Map'!F515</f>
        <v>0</v>
      </c>
      <c r="G516" s="124" t="e">
        <f>VLOOKUP(E516,'2. T-Memory Map'!$D$5:$E$1004,2,FALSE)</f>
        <v>#N/A</v>
      </c>
      <c r="H516" s="103" t="e">
        <f>VLOOKUP(G516,'3. M-Memory Map'!$C$4:$D$503,2,FALSE)</f>
        <v>#N/A</v>
      </c>
      <c r="K516" s="799"/>
      <c r="L516" s="799"/>
      <c r="M516" s="471">
        <f>'1. IO 작성 Map'!M515</f>
        <v>0</v>
      </c>
      <c r="N516" s="473">
        <f>'1. IO 작성 Map'!N515</f>
        <v>0</v>
      </c>
      <c r="O516" s="3">
        <f>'1. IO 작성 Map'!O515</f>
        <v>0</v>
      </c>
      <c r="P516" s="103" t="e">
        <f>VLOOKUP(N516,'3. M-Memory Map'!$C$508:$D$1007,2,FALSE)</f>
        <v>#N/A</v>
      </c>
    </row>
    <row r="517" spans="2:16">
      <c r="B517" s="799"/>
      <c r="C517" s="799"/>
      <c r="D517" s="467">
        <f>'1. IO 작성 Map'!D516</f>
        <v>0</v>
      </c>
      <c r="E517" s="469">
        <f>'1. IO 작성 Map'!E516</f>
        <v>0</v>
      </c>
      <c r="F517" s="23">
        <f>'1. IO 작성 Map'!F516</f>
        <v>0</v>
      </c>
      <c r="G517" s="124" t="e">
        <f>VLOOKUP(E517,'2. T-Memory Map'!$D$5:$E$1004,2,FALSE)</f>
        <v>#N/A</v>
      </c>
      <c r="H517" s="103" t="e">
        <f>VLOOKUP(G517,'3. M-Memory Map'!$C$4:$D$503,2,FALSE)</f>
        <v>#N/A</v>
      </c>
      <c r="K517" s="799"/>
      <c r="L517" s="799"/>
      <c r="M517" s="471">
        <f>'1. IO 작성 Map'!M516</f>
        <v>0</v>
      </c>
      <c r="N517" s="473">
        <f>'1. IO 작성 Map'!N516</f>
        <v>0</v>
      </c>
      <c r="O517" s="3">
        <f>'1. IO 작성 Map'!O516</f>
        <v>0</v>
      </c>
      <c r="P517" s="103" t="e">
        <f>VLOOKUP(N517,'3. M-Memory Map'!$C$508:$D$1007,2,FALSE)</f>
        <v>#N/A</v>
      </c>
    </row>
    <row r="518" spans="2:16">
      <c r="B518" s="799"/>
      <c r="C518" s="799"/>
      <c r="D518" s="467">
        <f>'1. IO 작성 Map'!D517</f>
        <v>0</v>
      </c>
      <c r="E518" s="469">
        <f>'1. IO 작성 Map'!E517</f>
        <v>0</v>
      </c>
      <c r="F518" s="23">
        <f>'1. IO 작성 Map'!F517</f>
        <v>0</v>
      </c>
      <c r="G518" s="124" t="e">
        <f>VLOOKUP(E518,'2. T-Memory Map'!$D$5:$E$1004,2,FALSE)</f>
        <v>#N/A</v>
      </c>
      <c r="H518" s="103" t="e">
        <f>VLOOKUP(G518,'3. M-Memory Map'!$C$4:$D$503,2,FALSE)</f>
        <v>#N/A</v>
      </c>
      <c r="K518" s="799"/>
      <c r="L518" s="799"/>
      <c r="M518" s="471">
        <f>'1. IO 작성 Map'!M517</f>
        <v>0</v>
      </c>
      <c r="N518" s="473">
        <f>'1. IO 작성 Map'!N517</f>
        <v>0</v>
      </c>
      <c r="O518" s="3">
        <f>'1. IO 작성 Map'!O517</f>
        <v>0</v>
      </c>
      <c r="P518" s="103" t="e">
        <f>VLOOKUP(N518,'3. M-Memory Map'!$C$508:$D$1007,2,FALSE)</f>
        <v>#N/A</v>
      </c>
    </row>
    <row r="519" spans="2:16">
      <c r="B519" s="799"/>
      <c r="C519" s="799"/>
      <c r="D519" s="467">
        <f>'1. IO 작성 Map'!D518</f>
        <v>0</v>
      </c>
      <c r="E519" s="469">
        <f>'1. IO 작성 Map'!E518</f>
        <v>0</v>
      </c>
      <c r="F519" s="23">
        <f>'1. IO 작성 Map'!F518</f>
        <v>0</v>
      </c>
      <c r="G519" s="124" t="e">
        <f>VLOOKUP(E519,'2. T-Memory Map'!$D$5:$E$1004,2,FALSE)</f>
        <v>#N/A</v>
      </c>
      <c r="H519" s="103" t="e">
        <f>VLOOKUP(G519,'3. M-Memory Map'!$C$4:$D$503,2,FALSE)</f>
        <v>#N/A</v>
      </c>
      <c r="K519" s="799"/>
      <c r="L519" s="799"/>
      <c r="M519" s="471">
        <f>'1. IO 작성 Map'!M518</f>
        <v>0</v>
      </c>
      <c r="N519" s="473">
        <f>'1. IO 작성 Map'!N518</f>
        <v>0</v>
      </c>
      <c r="O519" s="3">
        <f>'1. IO 작성 Map'!O518</f>
        <v>0</v>
      </c>
      <c r="P519" s="103" t="e">
        <f>VLOOKUP(N519,'3. M-Memory Map'!$C$508:$D$1007,2,FALSE)</f>
        <v>#N/A</v>
      </c>
    </row>
    <row r="520" spans="2:16">
      <c r="B520" s="799"/>
      <c r="C520" s="799"/>
      <c r="D520" s="467">
        <f>'1. IO 작성 Map'!D519</f>
        <v>0</v>
      </c>
      <c r="E520" s="469">
        <f>'1. IO 작성 Map'!E519</f>
        <v>0</v>
      </c>
      <c r="F520" s="23">
        <f>'1. IO 작성 Map'!F519</f>
        <v>0</v>
      </c>
      <c r="G520" s="124" t="e">
        <f>VLOOKUP(E520,'2. T-Memory Map'!$D$5:$E$1004,2,FALSE)</f>
        <v>#N/A</v>
      </c>
      <c r="H520" s="103" t="e">
        <f>VLOOKUP(G520,'3. M-Memory Map'!$C$4:$D$503,2,FALSE)</f>
        <v>#N/A</v>
      </c>
      <c r="K520" s="799"/>
      <c r="L520" s="799"/>
      <c r="M520" s="471">
        <f>'1. IO 작성 Map'!M519</f>
        <v>0</v>
      </c>
      <c r="N520" s="473">
        <f>'1. IO 작성 Map'!N519</f>
        <v>0</v>
      </c>
      <c r="O520" s="3">
        <f>'1. IO 작성 Map'!O519</f>
        <v>0</v>
      </c>
      <c r="P520" s="103" t="e">
        <f>VLOOKUP(N520,'3. M-Memory Map'!$C$508:$D$1007,2,FALSE)</f>
        <v>#N/A</v>
      </c>
    </row>
    <row r="521" spans="2:16">
      <c r="B521" s="799"/>
      <c r="C521" s="799"/>
      <c r="D521" s="467">
        <f>'1. IO 작성 Map'!D520</f>
        <v>0</v>
      </c>
      <c r="E521" s="469">
        <f>'1. IO 작성 Map'!E520</f>
        <v>0</v>
      </c>
      <c r="F521" s="23">
        <f>'1. IO 작성 Map'!F520</f>
        <v>0</v>
      </c>
      <c r="G521" s="124" t="e">
        <f>VLOOKUP(E521,'2. T-Memory Map'!$D$5:$E$1004,2,FALSE)</f>
        <v>#N/A</v>
      </c>
      <c r="H521" s="103" t="e">
        <f>VLOOKUP(G521,'3. M-Memory Map'!$C$4:$D$503,2,FALSE)</f>
        <v>#N/A</v>
      </c>
      <c r="K521" s="799"/>
      <c r="L521" s="799"/>
      <c r="M521" s="471">
        <f>'1. IO 작성 Map'!M520</f>
        <v>0</v>
      </c>
      <c r="N521" s="473">
        <f>'1. IO 작성 Map'!N520</f>
        <v>0</v>
      </c>
      <c r="O521" s="3">
        <f>'1. IO 작성 Map'!O520</f>
        <v>0</v>
      </c>
      <c r="P521" s="103" t="e">
        <f>VLOOKUP(N521,'3. M-Memory Map'!$C$508:$D$1007,2,FALSE)</f>
        <v>#N/A</v>
      </c>
    </row>
    <row r="522" spans="2:16">
      <c r="B522" s="799"/>
      <c r="C522" s="799"/>
      <c r="D522" s="467">
        <f>'1. IO 작성 Map'!D521</f>
        <v>0</v>
      </c>
      <c r="E522" s="469">
        <f>'1. IO 작성 Map'!E521</f>
        <v>0</v>
      </c>
      <c r="F522" s="23">
        <f>'1. IO 작성 Map'!F521</f>
        <v>0</v>
      </c>
      <c r="G522" s="124" t="e">
        <f>VLOOKUP(E522,'2. T-Memory Map'!$D$5:$E$1004,2,FALSE)</f>
        <v>#N/A</v>
      </c>
      <c r="H522" s="103" t="e">
        <f>VLOOKUP(G522,'3. M-Memory Map'!$C$4:$D$503,2,FALSE)</f>
        <v>#N/A</v>
      </c>
      <c r="K522" s="799"/>
      <c r="L522" s="799"/>
      <c r="M522" s="471">
        <f>'1. IO 작성 Map'!M521</f>
        <v>0</v>
      </c>
      <c r="N522" s="473">
        <f>'1. IO 작성 Map'!N521</f>
        <v>0</v>
      </c>
      <c r="O522" s="3">
        <f>'1. IO 작성 Map'!O521</f>
        <v>0</v>
      </c>
      <c r="P522" s="103" t="e">
        <f>VLOOKUP(N522,'3. M-Memory Map'!$C$508:$D$1007,2,FALSE)</f>
        <v>#N/A</v>
      </c>
    </row>
    <row r="523" spans="2:16">
      <c r="B523" s="799"/>
      <c r="C523" s="799"/>
      <c r="D523" s="467">
        <f>'1. IO 작성 Map'!D522</f>
        <v>0</v>
      </c>
      <c r="E523" s="469">
        <f>'1. IO 작성 Map'!E522</f>
        <v>0</v>
      </c>
      <c r="F523" s="23">
        <f>'1. IO 작성 Map'!F522</f>
        <v>0</v>
      </c>
      <c r="G523" s="124" t="e">
        <f>VLOOKUP(E523,'2. T-Memory Map'!$D$5:$E$1004,2,FALSE)</f>
        <v>#N/A</v>
      </c>
      <c r="H523" s="103" t="e">
        <f>VLOOKUP(G523,'3. M-Memory Map'!$C$4:$D$503,2,FALSE)</f>
        <v>#N/A</v>
      </c>
      <c r="K523" s="799"/>
      <c r="L523" s="799"/>
      <c r="M523" s="471">
        <f>'1. IO 작성 Map'!M522</f>
        <v>0</v>
      </c>
      <c r="N523" s="473">
        <f>'1. IO 작성 Map'!N522</f>
        <v>0</v>
      </c>
      <c r="O523" s="3">
        <f>'1. IO 작성 Map'!O522</f>
        <v>0</v>
      </c>
      <c r="P523" s="103" t="e">
        <f>VLOOKUP(N523,'3. M-Memory Map'!$C$508:$D$1007,2,FALSE)</f>
        <v>#N/A</v>
      </c>
    </row>
    <row r="524" spans="2:16">
      <c r="B524" s="799"/>
      <c r="C524" s="799"/>
      <c r="D524" s="467">
        <f>'1. IO 작성 Map'!D523</f>
        <v>0</v>
      </c>
      <c r="E524" s="469">
        <f>'1. IO 작성 Map'!E523</f>
        <v>0</v>
      </c>
      <c r="F524" s="23">
        <f>'1. IO 작성 Map'!F523</f>
        <v>0</v>
      </c>
      <c r="G524" s="124" t="e">
        <f>VLOOKUP(E524,'2. T-Memory Map'!$D$5:$E$1004,2,FALSE)</f>
        <v>#N/A</v>
      </c>
      <c r="H524" s="103" t="e">
        <f>VLOOKUP(G524,'3. M-Memory Map'!$C$4:$D$503,2,FALSE)</f>
        <v>#N/A</v>
      </c>
      <c r="K524" s="799"/>
      <c r="L524" s="799"/>
      <c r="M524" s="471">
        <f>'1. IO 작성 Map'!M523</f>
        <v>0</v>
      </c>
      <c r="N524" s="473">
        <f>'1. IO 작성 Map'!N523</f>
        <v>0</v>
      </c>
      <c r="O524" s="3">
        <f>'1. IO 작성 Map'!O523</f>
        <v>0</v>
      </c>
      <c r="P524" s="103" t="e">
        <f>VLOOKUP(N524,'3. M-Memory Map'!$C$508:$D$1007,2,FALSE)</f>
        <v>#N/A</v>
      </c>
    </row>
    <row r="525" spans="2:16">
      <c r="B525" s="799"/>
      <c r="C525" s="799"/>
      <c r="D525" s="467">
        <f>'1. IO 작성 Map'!D524</f>
        <v>0</v>
      </c>
      <c r="E525" s="469">
        <f>'1. IO 작성 Map'!E524</f>
        <v>0</v>
      </c>
      <c r="F525" s="23">
        <f>'1. IO 작성 Map'!F524</f>
        <v>0</v>
      </c>
      <c r="G525" s="124" t="e">
        <f>VLOOKUP(E525,'2. T-Memory Map'!$D$5:$E$1004,2,FALSE)</f>
        <v>#N/A</v>
      </c>
      <c r="H525" s="103" t="e">
        <f>VLOOKUP(G525,'3. M-Memory Map'!$C$4:$D$503,2,FALSE)</f>
        <v>#N/A</v>
      </c>
      <c r="K525" s="799"/>
      <c r="L525" s="799"/>
      <c r="M525" s="471">
        <f>'1. IO 작성 Map'!M524</f>
        <v>0</v>
      </c>
      <c r="N525" s="473">
        <f>'1. IO 작성 Map'!N524</f>
        <v>0</v>
      </c>
      <c r="O525" s="3">
        <f>'1. IO 작성 Map'!O524</f>
        <v>0</v>
      </c>
      <c r="P525" s="103" t="e">
        <f>VLOOKUP(N525,'3. M-Memory Map'!$C$508:$D$1007,2,FALSE)</f>
        <v>#N/A</v>
      </c>
    </row>
    <row r="526" spans="2:16">
      <c r="B526" s="799"/>
      <c r="C526" s="799"/>
      <c r="D526" s="467">
        <f>'1. IO 작성 Map'!D525</f>
        <v>0</v>
      </c>
      <c r="E526" s="469">
        <f>'1. IO 작성 Map'!E525</f>
        <v>0</v>
      </c>
      <c r="F526" s="23">
        <f>'1. IO 작성 Map'!F525</f>
        <v>0</v>
      </c>
      <c r="G526" s="124" t="e">
        <f>VLOOKUP(E526,'2. T-Memory Map'!$D$5:$E$1004,2,FALSE)</f>
        <v>#N/A</v>
      </c>
      <c r="H526" s="103" t="e">
        <f>VLOOKUP(G526,'3. M-Memory Map'!$C$4:$D$503,2,FALSE)</f>
        <v>#N/A</v>
      </c>
      <c r="K526" s="799"/>
      <c r="L526" s="799"/>
      <c r="M526" s="471">
        <f>'1. IO 작성 Map'!M525</f>
        <v>0</v>
      </c>
      <c r="N526" s="473">
        <f>'1. IO 작성 Map'!N525</f>
        <v>0</v>
      </c>
      <c r="O526" s="3">
        <f>'1. IO 작성 Map'!O525</f>
        <v>0</v>
      </c>
      <c r="P526" s="103" t="e">
        <f>VLOOKUP(N526,'3. M-Memory Map'!$C$508:$D$1007,2,FALSE)</f>
        <v>#N/A</v>
      </c>
    </row>
    <row r="527" spans="2:16">
      <c r="B527" s="799"/>
      <c r="C527" s="799"/>
      <c r="D527" s="467">
        <f>'1. IO 작성 Map'!D526</f>
        <v>0</v>
      </c>
      <c r="E527" s="469">
        <f>'1. IO 작성 Map'!E526</f>
        <v>0</v>
      </c>
      <c r="F527" s="23">
        <f>'1. IO 작성 Map'!F526</f>
        <v>0</v>
      </c>
      <c r="G527" s="124" t="e">
        <f>VLOOKUP(E527,'2. T-Memory Map'!$D$5:$E$1004,2,FALSE)</f>
        <v>#N/A</v>
      </c>
      <c r="H527" s="103" t="e">
        <f>VLOOKUP(G527,'3. M-Memory Map'!$C$4:$D$503,2,FALSE)</f>
        <v>#N/A</v>
      </c>
      <c r="K527" s="799"/>
      <c r="L527" s="799"/>
      <c r="M527" s="471">
        <f>'1. IO 작성 Map'!M526</f>
        <v>0</v>
      </c>
      <c r="N527" s="473">
        <f>'1. IO 작성 Map'!N526</f>
        <v>0</v>
      </c>
      <c r="O527" s="3">
        <f>'1. IO 작성 Map'!O526</f>
        <v>0</v>
      </c>
      <c r="P527" s="103" t="e">
        <f>VLOOKUP(N527,'3. M-Memory Map'!$C$508:$D$1007,2,FALSE)</f>
        <v>#N/A</v>
      </c>
    </row>
    <row r="528" spans="2:16">
      <c r="B528" s="799"/>
      <c r="C528" s="799"/>
      <c r="D528" s="467">
        <f>'1. IO 작성 Map'!D527</f>
        <v>0</v>
      </c>
      <c r="E528" s="469">
        <f>'1. IO 작성 Map'!E527</f>
        <v>0</v>
      </c>
      <c r="F528" s="23">
        <f>'1. IO 작성 Map'!F527</f>
        <v>0</v>
      </c>
      <c r="G528" s="124" t="e">
        <f>VLOOKUP(E528,'2. T-Memory Map'!$D$5:$E$1004,2,FALSE)</f>
        <v>#N/A</v>
      </c>
      <c r="H528" s="103" t="e">
        <f>VLOOKUP(G528,'3. M-Memory Map'!$C$4:$D$503,2,FALSE)</f>
        <v>#N/A</v>
      </c>
      <c r="K528" s="799"/>
      <c r="L528" s="799"/>
      <c r="M528" s="471">
        <f>'1. IO 작성 Map'!M527</f>
        <v>0</v>
      </c>
      <c r="N528" s="473">
        <f>'1. IO 작성 Map'!N527</f>
        <v>0</v>
      </c>
      <c r="O528" s="3">
        <f>'1. IO 작성 Map'!O527</f>
        <v>0</v>
      </c>
      <c r="P528" s="103" t="e">
        <f>VLOOKUP(N528,'3. M-Memory Map'!$C$508:$D$1007,2,FALSE)</f>
        <v>#N/A</v>
      </c>
    </row>
    <row r="529" spans="2:16">
      <c r="B529" s="799"/>
      <c r="C529" s="799"/>
      <c r="D529" s="467">
        <f>'1. IO 작성 Map'!D528</f>
        <v>0</v>
      </c>
      <c r="E529" s="469">
        <f>'1. IO 작성 Map'!E528</f>
        <v>0</v>
      </c>
      <c r="F529" s="23">
        <f>'1. IO 작성 Map'!F528</f>
        <v>0</v>
      </c>
      <c r="G529" s="124" t="e">
        <f>VLOOKUP(E529,'2. T-Memory Map'!$D$5:$E$1004,2,FALSE)</f>
        <v>#N/A</v>
      </c>
      <c r="H529" s="103" t="e">
        <f>VLOOKUP(G529,'3. M-Memory Map'!$C$4:$D$503,2,FALSE)</f>
        <v>#N/A</v>
      </c>
      <c r="K529" s="799"/>
      <c r="L529" s="799"/>
      <c r="M529" s="471">
        <f>'1. IO 작성 Map'!M528</f>
        <v>0</v>
      </c>
      <c r="N529" s="473">
        <f>'1. IO 작성 Map'!N528</f>
        <v>0</v>
      </c>
      <c r="O529" s="3">
        <f>'1. IO 작성 Map'!O528</f>
        <v>0</v>
      </c>
      <c r="P529" s="103" t="e">
        <f>VLOOKUP(N529,'3. M-Memory Map'!$C$508:$D$1007,2,FALSE)</f>
        <v>#N/A</v>
      </c>
    </row>
    <row r="530" spans="2:16">
      <c r="B530" s="799"/>
      <c r="C530" s="799"/>
      <c r="D530" s="467">
        <f>'1. IO 작성 Map'!D529</f>
        <v>0</v>
      </c>
      <c r="E530" s="469">
        <f>'1. IO 작성 Map'!E529</f>
        <v>0</v>
      </c>
      <c r="F530" s="23">
        <f>'1. IO 작성 Map'!F529</f>
        <v>0</v>
      </c>
      <c r="G530" s="124" t="e">
        <f>VLOOKUP(E530,'2. T-Memory Map'!$D$5:$E$1004,2,FALSE)</f>
        <v>#N/A</v>
      </c>
      <c r="H530" s="103" t="e">
        <f>VLOOKUP(G530,'3. M-Memory Map'!$C$4:$D$503,2,FALSE)</f>
        <v>#N/A</v>
      </c>
      <c r="K530" s="799"/>
      <c r="L530" s="799"/>
      <c r="M530" s="471">
        <f>'1. IO 작성 Map'!M529</f>
        <v>0</v>
      </c>
      <c r="N530" s="473">
        <f>'1. IO 작성 Map'!N529</f>
        <v>0</v>
      </c>
      <c r="O530" s="3">
        <f>'1. IO 작성 Map'!O529</f>
        <v>0</v>
      </c>
      <c r="P530" s="103" t="e">
        <f>VLOOKUP(N530,'3. M-Memory Map'!$C$508:$D$1007,2,FALSE)</f>
        <v>#N/A</v>
      </c>
    </row>
    <row r="531" spans="2:16">
      <c r="B531" s="799"/>
      <c r="C531" s="799"/>
      <c r="D531" s="467">
        <f>'1. IO 작성 Map'!D530</f>
        <v>0</v>
      </c>
      <c r="E531" s="469">
        <f>'1. IO 작성 Map'!E530</f>
        <v>0</v>
      </c>
      <c r="F531" s="23">
        <f>'1. IO 작성 Map'!F530</f>
        <v>0</v>
      </c>
      <c r="G531" s="124" t="e">
        <f>VLOOKUP(E531,'2. T-Memory Map'!$D$5:$E$1004,2,FALSE)</f>
        <v>#N/A</v>
      </c>
      <c r="H531" s="103" t="e">
        <f>VLOOKUP(G531,'3. M-Memory Map'!$C$4:$D$503,2,FALSE)</f>
        <v>#N/A</v>
      </c>
      <c r="K531" s="799"/>
      <c r="L531" s="799"/>
      <c r="M531" s="471">
        <f>'1. IO 작성 Map'!M530</f>
        <v>0</v>
      </c>
      <c r="N531" s="473">
        <f>'1. IO 작성 Map'!N530</f>
        <v>0</v>
      </c>
      <c r="O531" s="3">
        <f>'1. IO 작성 Map'!O530</f>
        <v>0</v>
      </c>
      <c r="P531" s="103" t="e">
        <f>VLOOKUP(N531,'3. M-Memory Map'!$C$508:$D$1007,2,FALSE)</f>
        <v>#N/A</v>
      </c>
    </row>
    <row r="532" spans="2:16">
      <c r="B532" s="799"/>
      <c r="C532" s="799"/>
      <c r="D532" s="467">
        <f>'1. IO 작성 Map'!D531</f>
        <v>0</v>
      </c>
      <c r="E532" s="469">
        <f>'1. IO 작성 Map'!E531</f>
        <v>0</v>
      </c>
      <c r="F532" s="23">
        <f>'1. IO 작성 Map'!F531</f>
        <v>0</v>
      </c>
      <c r="G532" s="124" t="e">
        <f>VLOOKUP(E532,'2. T-Memory Map'!$D$5:$E$1004,2,FALSE)</f>
        <v>#N/A</v>
      </c>
      <c r="H532" s="103" t="e">
        <f>VLOOKUP(G532,'3. M-Memory Map'!$C$4:$D$503,2,FALSE)</f>
        <v>#N/A</v>
      </c>
      <c r="K532" s="799"/>
      <c r="L532" s="799"/>
      <c r="M532" s="471">
        <f>'1. IO 작성 Map'!M531</f>
        <v>0</v>
      </c>
      <c r="N532" s="473">
        <f>'1. IO 작성 Map'!N531</f>
        <v>0</v>
      </c>
      <c r="O532" s="3">
        <f>'1. IO 작성 Map'!O531</f>
        <v>0</v>
      </c>
      <c r="P532" s="103" t="e">
        <f>VLOOKUP(N532,'3. M-Memory Map'!$C$508:$D$1007,2,FALSE)</f>
        <v>#N/A</v>
      </c>
    </row>
    <row r="533" spans="2:16">
      <c r="B533" s="799"/>
      <c r="C533" s="799"/>
      <c r="D533" s="467">
        <f>'1. IO 작성 Map'!D532</f>
        <v>0</v>
      </c>
      <c r="E533" s="469">
        <f>'1. IO 작성 Map'!E532</f>
        <v>0</v>
      </c>
      <c r="F533" s="23">
        <f>'1. IO 작성 Map'!F532</f>
        <v>0</v>
      </c>
      <c r="G533" s="124" t="e">
        <f>VLOOKUP(E533,'2. T-Memory Map'!$D$5:$E$1004,2,FALSE)</f>
        <v>#N/A</v>
      </c>
      <c r="H533" s="103" t="e">
        <f>VLOOKUP(G533,'3. M-Memory Map'!$C$4:$D$503,2,FALSE)</f>
        <v>#N/A</v>
      </c>
      <c r="K533" s="799"/>
      <c r="L533" s="799"/>
      <c r="M533" s="471">
        <f>'1. IO 작성 Map'!M532</f>
        <v>0</v>
      </c>
      <c r="N533" s="473">
        <f>'1. IO 작성 Map'!N532</f>
        <v>0</v>
      </c>
      <c r="O533" s="3">
        <f>'1. IO 작성 Map'!O532</f>
        <v>0</v>
      </c>
      <c r="P533" s="103" t="e">
        <f>VLOOKUP(N533,'3. M-Memory Map'!$C$508:$D$1007,2,FALSE)</f>
        <v>#N/A</v>
      </c>
    </row>
    <row r="534" spans="2:16" ht="17.25" thickBot="1">
      <c r="B534" s="800"/>
      <c r="C534" s="800"/>
      <c r="D534" s="467">
        <f>'1. IO 작성 Map'!D533</f>
        <v>0</v>
      </c>
      <c r="E534" s="469">
        <f>'1. IO 작성 Map'!E533</f>
        <v>0</v>
      </c>
      <c r="F534" s="64">
        <f>'1. IO 작성 Map'!F533</f>
        <v>0</v>
      </c>
      <c r="G534" s="125" t="e">
        <f>VLOOKUP(E534,'2. T-Memory Map'!$D$5:$E$1004,2,FALSE)</f>
        <v>#N/A</v>
      </c>
      <c r="H534" s="442" t="e">
        <f>VLOOKUP(G534,'3. M-Memory Map'!$C$4:$D$503,2,FALSE)</f>
        <v>#N/A</v>
      </c>
      <c r="K534" s="800"/>
      <c r="L534" s="800"/>
      <c r="M534" s="471">
        <f>'1. IO 작성 Map'!M533</f>
        <v>0</v>
      </c>
      <c r="N534" s="473">
        <f>'1. IO 작성 Map'!N533</f>
        <v>0</v>
      </c>
      <c r="O534" s="53">
        <f>'1. IO 작성 Map'!O533</f>
        <v>0</v>
      </c>
      <c r="P534" s="294" t="e">
        <f>VLOOKUP(N534,'3. M-Memory Map'!$C$508:$D$1007,2,FALSE)</f>
        <v>#N/A</v>
      </c>
    </row>
  </sheetData>
  <mergeCells count="162">
    <mergeCell ref="K139:P139"/>
    <mergeCell ref="K140:K171"/>
    <mergeCell ref="L140:L171"/>
    <mergeCell ref="L74:L105"/>
    <mergeCell ref="K106:P106"/>
    <mergeCell ref="K107:K138"/>
    <mergeCell ref="L107:L138"/>
    <mergeCell ref="S114:S121"/>
    <mergeCell ref="T114:T121"/>
    <mergeCell ref="S95:Y95"/>
    <mergeCell ref="S98:Y98"/>
    <mergeCell ref="S110:Y110"/>
    <mergeCell ref="S113:Y113"/>
    <mergeCell ref="S80:Y80"/>
    <mergeCell ref="S83:Y83"/>
    <mergeCell ref="S54:S61"/>
    <mergeCell ref="T54:T61"/>
    <mergeCell ref="S39:S46"/>
    <mergeCell ref="AA70:AH70"/>
    <mergeCell ref="AA72:AH72"/>
    <mergeCell ref="AD73:AE73"/>
    <mergeCell ref="AA78:AH78"/>
    <mergeCell ref="AA80:AH80"/>
    <mergeCell ref="AD81:AE81"/>
    <mergeCell ref="AA48:AH48"/>
    <mergeCell ref="AD49:AE49"/>
    <mergeCell ref="AA54:AH54"/>
    <mergeCell ref="AA56:AH56"/>
    <mergeCell ref="AD57:AE57"/>
    <mergeCell ref="AA62:AH62"/>
    <mergeCell ref="AA64:AH64"/>
    <mergeCell ref="AD65:AE65"/>
    <mergeCell ref="AA30:AH30"/>
    <mergeCell ref="AA32:AH32"/>
    <mergeCell ref="AD33:AE33"/>
    <mergeCell ref="AA38:AH38"/>
    <mergeCell ref="AA40:AH40"/>
    <mergeCell ref="AD41:AE41"/>
    <mergeCell ref="AA46:AH46"/>
    <mergeCell ref="S8:Y8"/>
    <mergeCell ref="AA6:AH6"/>
    <mergeCell ref="AA8:AH8"/>
    <mergeCell ref="AD9:AE9"/>
    <mergeCell ref="AA14:AH14"/>
    <mergeCell ref="AA16:AH16"/>
    <mergeCell ref="AD17:AE17"/>
    <mergeCell ref="AA22:AH22"/>
    <mergeCell ref="AA24:AH24"/>
    <mergeCell ref="AD25:AE25"/>
    <mergeCell ref="S5:Y5"/>
    <mergeCell ref="S24:S31"/>
    <mergeCell ref="T39:T46"/>
    <mergeCell ref="S23:Y23"/>
    <mergeCell ref="S20:Y20"/>
    <mergeCell ref="T24:T31"/>
    <mergeCell ref="T141:T146"/>
    <mergeCell ref="B4:H4"/>
    <mergeCell ref="K7:P7"/>
    <mergeCell ref="K4:P4"/>
    <mergeCell ref="B8:B39"/>
    <mergeCell ref="C8:C39"/>
    <mergeCell ref="K8:K39"/>
    <mergeCell ref="L8:L39"/>
    <mergeCell ref="B7:H7"/>
    <mergeCell ref="S9:S16"/>
    <mergeCell ref="T124:T139"/>
    <mergeCell ref="S35:Y35"/>
    <mergeCell ref="S38:Y38"/>
    <mergeCell ref="S50:Y50"/>
    <mergeCell ref="S53:Y53"/>
    <mergeCell ref="S65:Y65"/>
    <mergeCell ref="S68:Y68"/>
    <mergeCell ref="T9:T16"/>
    <mergeCell ref="K172:P172"/>
    <mergeCell ref="K173:K204"/>
    <mergeCell ref="L173:L204"/>
    <mergeCell ref="K271:P271"/>
    <mergeCell ref="K272:K303"/>
    <mergeCell ref="L272:L303"/>
    <mergeCell ref="B172:H172"/>
    <mergeCell ref="B173:B204"/>
    <mergeCell ref="C173:C204"/>
    <mergeCell ref="B205:H205"/>
    <mergeCell ref="B206:B237"/>
    <mergeCell ref="C206:C237"/>
    <mergeCell ref="B238:H238"/>
    <mergeCell ref="B239:B270"/>
    <mergeCell ref="C239:C270"/>
    <mergeCell ref="B271:H271"/>
    <mergeCell ref="B272:B303"/>
    <mergeCell ref="C272:C303"/>
    <mergeCell ref="B371:B402"/>
    <mergeCell ref="C371:C402"/>
    <mergeCell ref="B403:H403"/>
    <mergeCell ref="B404:B435"/>
    <mergeCell ref="C404:C435"/>
    <mergeCell ref="B40:H40"/>
    <mergeCell ref="B41:B72"/>
    <mergeCell ref="C41:C72"/>
    <mergeCell ref="B73:H73"/>
    <mergeCell ref="B74:B105"/>
    <mergeCell ref="C74:C105"/>
    <mergeCell ref="B337:H337"/>
    <mergeCell ref="B338:B369"/>
    <mergeCell ref="C338:C369"/>
    <mergeCell ref="B304:H304"/>
    <mergeCell ref="B305:B336"/>
    <mergeCell ref="C305:C336"/>
    <mergeCell ref="B106:H106"/>
    <mergeCell ref="B139:H139"/>
    <mergeCell ref="B140:B171"/>
    <mergeCell ref="C140:C171"/>
    <mergeCell ref="B107:B138"/>
    <mergeCell ref="C107:C138"/>
    <mergeCell ref="K370:P370"/>
    <mergeCell ref="B502:H502"/>
    <mergeCell ref="B503:B534"/>
    <mergeCell ref="C503:C534"/>
    <mergeCell ref="K40:P40"/>
    <mergeCell ref="K41:K72"/>
    <mergeCell ref="L41:L72"/>
    <mergeCell ref="K73:P73"/>
    <mergeCell ref="K74:K105"/>
    <mergeCell ref="K205:P205"/>
    <mergeCell ref="K206:K237"/>
    <mergeCell ref="L206:L237"/>
    <mergeCell ref="K238:P238"/>
    <mergeCell ref="K239:K270"/>
    <mergeCell ref="L239:L270"/>
    <mergeCell ref="K304:P304"/>
    <mergeCell ref="K305:K336"/>
    <mergeCell ref="B436:H436"/>
    <mergeCell ref="B437:B468"/>
    <mergeCell ref="C437:C468"/>
    <mergeCell ref="B469:H469"/>
    <mergeCell ref="B470:B501"/>
    <mergeCell ref="C470:C501"/>
    <mergeCell ref="B370:H370"/>
    <mergeCell ref="K502:P502"/>
    <mergeCell ref="K503:K534"/>
    <mergeCell ref="L503:L534"/>
    <mergeCell ref="S69:S76"/>
    <mergeCell ref="T69:T76"/>
    <mergeCell ref="S84:S91"/>
    <mergeCell ref="T84:T91"/>
    <mergeCell ref="S99:S106"/>
    <mergeCell ref="T99:T106"/>
    <mergeCell ref="K436:P436"/>
    <mergeCell ref="K437:K468"/>
    <mergeCell ref="L437:L468"/>
    <mergeCell ref="K469:P469"/>
    <mergeCell ref="K470:K501"/>
    <mergeCell ref="L470:L501"/>
    <mergeCell ref="K371:K402"/>
    <mergeCell ref="L371:L402"/>
    <mergeCell ref="K403:P403"/>
    <mergeCell ref="K404:K435"/>
    <mergeCell ref="L404:L435"/>
    <mergeCell ref="L305:L336"/>
    <mergeCell ref="K337:P337"/>
    <mergeCell ref="K338:K369"/>
    <mergeCell ref="L338:L369"/>
  </mergeCells>
  <phoneticPr fontId="1" type="noConversion"/>
  <conditionalFormatting sqref="O6 F8:F39">
    <cfRule type="cellIs" dxfId="590" priority="894" operator="equal">
      <formula>0</formula>
    </cfRule>
  </conditionalFormatting>
  <conditionalFormatting sqref="F5 F2:F3 P2:P3 O5:O6 F8:F39 W3:W4 W9:W16 W6:W7">
    <cfRule type="containsText" dxfId="589" priority="893" operator="containsText" text="SPARE">
      <formula>NOT(ISERROR(SEARCH("SPARE",F2)))</formula>
    </cfRule>
  </conditionalFormatting>
  <conditionalFormatting sqref="O8:O39">
    <cfRule type="cellIs" dxfId="588" priority="892" operator="equal">
      <formula>0</formula>
    </cfRule>
  </conditionalFormatting>
  <conditionalFormatting sqref="O8:O39">
    <cfRule type="containsText" dxfId="587" priority="891" operator="containsText" text="SPARE">
      <formula>NOT(ISERROR(SEARCH("SPARE",O8)))</formula>
    </cfRule>
  </conditionalFormatting>
  <conditionalFormatting sqref="G8:G39">
    <cfRule type="containsErrors" dxfId="586" priority="903">
      <formula>ISERROR(G8)</formula>
    </cfRule>
  </conditionalFormatting>
  <conditionalFormatting sqref="H8:H39">
    <cfRule type="containsErrors" dxfId="585" priority="902">
      <formula>ISERROR(H8)</formula>
    </cfRule>
  </conditionalFormatting>
  <conditionalFormatting sqref="P8:P39">
    <cfRule type="containsErrors" dxfId="584" priority="910">
      <formula>ISERROR(P8)</formula>
    </cfRule>
  </conditionalFormatting>
  <conditionalFormatting sqref="W9:W16">
    <cfRule type="cellIs" dxfId="583" priority="848" operator="equal">
      <formula>0</formula>
    </cfRule>
  </conditionalFormatting>
  <conditionalFormatting sqref="X9:X16">
    <cfRule type="containsText" dxfId="582" priority="776" operator="containsText" text="SPARE">
      <formula>NOT(ISERROR(SEARCH("SPARE",X9)))</formula>
    </cfRule>
    <cfRule type="cellIs" dxfId="581" priority="777" operator="equal">
      <formula>0</formula>
    </cfRule>
  </conditionalFormatting>
  <conditionalFormatting sqref="F42:F72">
    <cfRule type="cellIs" dxfId="580" priority="718" operator="equal">
      <formula>0</formula>
    </cfRule>
  </conditionalFormatting>
  <conditionalFormatting sqref="F42:F72">
    <cfRule type="containsText" dxfId="579" priority="717" operator="containsText" text="SPARE">
      <formula>NOT(ISERROR(SEARCH("SPARE",F42)))</formula>
    </cfRule>
  </conditionalFormatting>
  <conditionalFormatting sqref="G41:G72">
    <cfRule type="containsErrors" dxfId="578" priority="720">
      <formula>ISERROR(G41)</formula>
    </cfRule>
  </conditionalFormatting>
  <conditionalFormatting sqref="H41:H72">
    <cfRule type="containsErrors" dxfId="577" priority="719">
      <formula>ISERROR(H41)</formula>
    </cfRule>
  </conditionalFormatting>
  <conditionalFormatting sqref="F75:F105">
    <cfRule type="cellIs" dxfId="576" priority="714" operator="equal">
      <formula>0</formula>
    </cfRule>
  </conditionalFormatting>
  <conditionalFormatting sqref="F75:F105">
    <cfRule type="containsText" dxfId="575" priority="713" operator="containsText" text="SPARE">
      <formula>NOT(ISERROR(SEARCH("SPARE",F75)))</formula>
    </cfRule>
  </conditionalFormatting>
  <conditionalFormatting sqref="G74:G105">
    <cfRule type="containsErrors" dxfId="574" priority="716">
      <formula>ISERROR(G74)</formula>
    </cfRule>
  </conditionalFormatting>
  <conditionalFormatting sqref="H74:H105">
    <cfRule type="containsErrors" dxfId="573" priority="715">
      <formula>ISERROR(H74)</formula>
    </cfRule>
  </conditionalFormatting>
  <conditionalFormatting sqref="F108:F138">
    <cfRule type="cellIs" dxfId="572" priority="710" operator="equal">
      <formula>0</formula>
    </cfRule>
  </conditionalFormatting>
  <conditionalFormatting sqref="F108:F138">
    <cfRule type="containsText" dxfId="571" priority="709" operator="containsText" text="SPARE">
      <formula>NOT(ISERROR(SEARCH("SPARE",F108)))</formula>
    </cfRule>
  </conditionalFormatting>
  <conditionalFormatting sqref="G107:G138">
    <cfRule type="containsErrors" dxfId="570" priority="712">
      <formula>ISERROR(G107)</formula>
    </cfRule>
  </conditionalFormatting>
  <conditionalFormatting sqref="H107:H138">
    <cfRule type="containsErrors" dxfId="569" priority="711">
      <formula>ISERROR(H107)</formula>
    </cfRule>
  </conditionalFormatting>
  <conditionalFormatting sqref="F141:F171">
    <cfRule type="cellIs" dxfId="568" priority="706" operator="equal">
      <formula>0</formula>
    </cfRule>
  </conditionalFormatting>
  <conditionalFormatting sqref="F141:F171">
    <cfRule type="containsText" dxfId="567" priority="705" operator="containsText" text="SPARE">
      <formula>NOT(ISERROR(SEARCH("SPARE",F141)))</formula>
    </cfRule>
  </conditionalFormatting>
  <conditionalFormatting sqref="G140:G171">
    <cfRule type="containsErrors" dxfId="566" priority="708">
      <formula>ISERROR(G140)</formula>
    </cfRule>
  </conditionalFormatting>
  <conditionalFormatting sqref="H140:H171">
    <cfRule type="containsErrors" dxfId="565" priority="707">
      <formula>ISERROR(H140)</formula>
    </cfRule>
  </conditionalFormatting>
  <conditionalFormatting sqref="F174:F204">
    <cfRule type="cellIs" dxfId="564" priority="702" operator="equal">
      <formula>0</formula>
    </cfRule>
  </conditionalFormatting>
  <conditionalFormatting sqref="F174:F204">
    <cfRule type="containsText" dxfId="563" priority="701" operator="containsText" text="SPARE">
      <formula>NOT(ISERROR(SEARCH("SPARE",F174)))</formula>
    </cfRule>
  </conditionalFormatting>
  <conditionalFormatting sqref="G173:G204">
    <cfRule type="containsErrors" dxfId="562" priority="704">
      <formula>ISERROR(G173)</formula>
    </cfRule>
  </conditionalFormatting>
  <conditionalFormatting sqref="H173:H204">
    <cfRule type="containsErrors" dxfId="561" priority="703">
      <formula>ISERROR(H173)</formula>
    </cfRule>
  </conditionalFormatting>
  <conditionalFormatting sqref="F207:F237">
    <cfRule type="cellIs" dxfId="560" priority="698" operator="equal">
      <formula>0</formula>
    </cfRule>
  </conditionalFormatting>
  <conditionalFormatting sqref="F207:F237">
    <cfRule type="containsText" dxfId="559" priority="697" operator="containsText" text="SPARE">
      <formula>NOT(ISERROR(SEARCH("SPARE",F207)))</formula>
    </cfRule>
  </conditionalFormatting>
  <conditionalFormatting sqref="G206:G237">
    <cfRule type="containsErrors" dxfId="558" priority="700">
      <formula>ISERROR(G206)</formula>
    </cfRule>
  </conditionalFormatting>
  <conditionalFormatting sqref="H206:H237">
    <cfRule type="containsErrors" dxfId="557" priority="699">
      <formula>ISERROR(H206)</formula>
    </cfRule>
  </conditionalFormatting>
  <conditionalFormatting sqref="F240:F270">
    <cfRule type="cellIs" dxfId="556" priority="694" operator="equal">
      <formula>0</formula>
    </cfRule>
  </conditionalFormatting>
  <conditionalFormatting sqref="F240:F270">
    <cfRule type="containsText" dxfId="555" priority="693" operator="containsText" text="SPARE">
      <formula>NOT(ISERROR(SEARCH("SPARE",F240)))</formula>
    </cfRule>
  </conditionalFormatting>
  <conditionalFormatting sqref="G239:G270">
    <cfRule type="containsErrors" dxfId="554" priority="696">
      <formula>ISERROR(G239)</formula>
    </cfRule>
  </conditionalFormatting>
  <conditionalFormatting sqref="H239:H270">
    <cfRule type="containsErrors" dxfId="553" priority="695">
      <formula>ISERROR(H239)</formula>
    </cfRule>
  </conditionalFormatting>
  <conditionalFormatting sqref="F273:F303">
    <cfRule type="cellIs" dxfId="552" priority="690" operator="equal">
      <formula>0</formula>
    </cfRule>
  </conditionalFormatting>
  <conditionalFormatting sqref="F273:F303">
    <cfRule type="containsText" dxfId="551" priority="689" operator="containsText" text="SPARE">
      <formula>NOT(ISERROR(SEARCH("SPARE",F273)))</formula>
    </cfRule>
  </conditionalFormatting>
  <conditionalFormatting sqref="G272:G303">
    <cfRule type="containsErrors" dxfId="550" priority="692">
      <formula>ISERROR(G272)</formula>
    </cfRule>
  </conditionalFormatting>
  <conditionalFormatting sqref="H272:H303">
    <cfRule type="containsErrors" dxfId="549" priority="691">
      <formula>ISERROR(H272)</formula>
    </cfRule>
  </conditionalFormatting>
  <conditionalFormatting sqref="F306:F336">
    <cfRule type="cellIs" dxfId="548" priority="686" operator="equal">
      <formula>0</formula>
    </cfRule>
  </conditionalFormatting>
  <conditionalFormatting sqref="F306:F336">
    <cfRule type="containsText" dxfId="547" priority="685" operator="containsText" text="SPARE">
      <formula>NOT(ISERROR(SEARCH("SPARE",F306)))</formula>
    </cfRule>
  </conditionalFormatting>
  <conditionalFormatting sqref="G305:G336">
    <cfRule type="containsErrors" dxfId="546" priority="688">
      <formula>ISERROR(G305)</formula>
    </cfRule>
  </conditionalFormatting>
  <conditionalFormatting sqref="H305:H336">
    <cfRule type="containsErrors" dxfId="545" priority="687">
      <formula>ISERROR(H305)</formula>
    </cfRule>
  </conditionalFormatting>
  <conditionalFormatting sqref="F339:F369">
    <cfRule type="cellIs" dxfId="544" priority="682" operator="equal">
      <formula>0</formula>
    </cfRule>
  </conditionalFormatting>
  <conditionalFormatting sqref="F339:F369">
    <cfRule type="containsText" dxfId="543" priority="681" operator="containsText" text="SPARE">
      <formula>NOT(ISERROR(SEARCH("SPARE",F339)))</formula>
    </cfRule>
  </conditionalFormatting>
  <conditionalFormatting sqref="G338:G369">
    <cfRule type="containsErrors" dxfId="542" priority="684">
      <formula>ISERROR(G338)</formula>
    </cfRule>
  </conditionalFormatting>
  <conditionalFormatting sqref="H338:H369">
    <cfRule type="containsErrors" dxfId="541" priority="683">
      <formula>ISERROR(H338)</formula>
    </cfRule>
  </conditionalFormatting>
  <conditionalFormatting sqref="F372:F402">
    <cfRule type="cellIs" dxfId="540" priority="678" operator="equal">
      <formula>0</formula>
    </cfRule>
  </conditionalFormatting>
  <conditionalFormatting sqref="F372:F402">
    <cfRule type="containsText" dxfId="539" priority="677" operator="containsText" text="SPARE">
      <formula>NOT(ISERROR(SEARCH("SPARE",F372)))</formula>
    </cfRule>
  </conditionalFormatting>
  <conditionalFormatting sqref="G371:G402">
    <cfRule type="containsErrors" dxfId="538" priority="680">
      <formula>ISERROR(G371)</formula>
    </cfRule>
  </conditionalFormatting>
  <conditionalFormatting sqref="H371:H402">
    <cfRule type="containsErrors" dxfId="537" priority="679">
      <formula>ISERROR(H371)</formula>
    </cfRule>
  </conditionalFormatting>
  <conditionalFormatting sqref="F405:F435">
    <cfRule type="cellIs" dxfId="536" priority="674" operator="equal">
      <formula>0</formula>
    </cfRule>
  </conditionalFormatting>
  <conditionalFormatting sqref="F405:F435">
    <cfRule type="containsText" dxfId="535" priority="673" operator="containsText" text="SPARE">
      <formula>NOT(ISERROR(SEARCH("SPARE",F405)))</formula>
    </cfRule>
  </conditionalFormatting>
  <conditionalFormatting sqref="G404:G435">
    <cfRule type="containsErrors" dxfId="534" priority="676">
      <formula>ISERROR(G404)</formula>
    </cfRule>
  </conditionalFormatting>
  <conditionalFormatting sqref="H404:H435">
    <cfRule type="containsErrors" dxfId="533" priority="675">
      <formula>ISERROR(H404)</formula>
    </cfRule>
  </conditionalFormatting>
  <conditionalFormatting sqref="F438:F468">
    <cfRule type="cellIs" dxfId="532" priority="670" operator="equal">
      <formula>0</formula>
    </cfRule>
  </conditionalFormatting>
  <conditionalFormatting sqref="F438:F468">
    <cfRule type="containsText" dxfId="531" priority="669" operator="containsText" text="SPARE">
      <formula>NOT(ISERROR(SEARCH("SPARE",F438)))</formula>
    </cfRule>
  </conditionalFormatting>
  <conditionalFormatting sqref="G437:G468">
    <cfRule type="containsErrors" dxfId="530" priority="672">
      <formula>ISERROR(G437)</formula>
    </cfRule>
  </conditionalFormatting>
  <conditionalFormatting sqref="H437:H468">
    <cfRule type="containsErrors" dxfId="529" priority="671">
      <formula>ISERROR(H437)</formula>
    </cfRule>
  </conditionalFormatting>
  <conditionalFormatting sqref="F471:F501">
    <cfRule type="cellIs" dxfId="528" priority="666" operator="equal">
      <formula>0</formula>
    </cfRule>
  </conditionalFormatting>
  <conditionalFormatting sqref="F471:F501">
    <cfRule type="containsText" dxfId="527" priority="665" operator="containsText" text="SPARE">
      <formula>NOT(ISERROR(SEARCH("SPARE",F471)))</formula>
    </cfRule>
  </conditionalFormatting>
  <conditionalFormatting sqref="G470:G501">
    <cfRule type="containsErrors" dxfId="526" priority="668">
      <formula>ISERROR(G470)</formula>
    </cfRule>
  </conditionalFormatting>
  <conditionalFormatting sqref="H470:H501">
    <cfRule type="containsErrors" dxfId="525" priority="667">
      <formula>ISERROR(H470)</formula>
    </cfRule>
  </conditionalFormatting>
  <conditionalFormatting sqref="F504:F534">
    <cfRule type="cellIs" dxfId="524" priority="662" operator="equal">
      <formula>0</formula>
    </cfRule>
  </conditionalFormatting>
  <conditionalFormatting sqref="F504:F534">
    <cfRule type="containsText" dxfId="523" priority="661" operator="containsText" text="SPARE">
      <formula>NOT(ISERROR(SEARCH("SPARE",F504)))</formula>
    </cfRule>
  </conditionalFormatting>
  <conditionalFormatting sqref="G503:G534">
    <cfRule type="containsErrors" dxfId="522" priority="664">
      <formula>ISERROR(G503)</formula>
    </cfRule>
  </conditionalFormatting>
  <conditionalFormatting sqref="H503:H534">
    <cfRule type="containsErrors" dxfId="521" priority="663">
      <formula>ISERROR(H503)</formula>
    </cfRule>
  </conditionalFormatting>
  <conditionalFormatting sqref="F41">
    <cfRule type="cellIs" dxfId="520" priority="660" operator="equal">
      <formula>0</formula>
    </cfRule>
  </conditionalFormatting>
  <conditionalFormatting sqref="F41">
    <cfRule type="containsText" dxfId="519" priority="659" operator="containsText" text="SPARE">
      <formula>NOT(ISERROR(SEARCH("SPARE",F41)))</formula>
    </cfRule>
  </conditionalFormatting>
  <conditionalFormatting sqref="F74">
    <cfRule type="cellIs" dxfId="518" priority="658" operator="equal">
      <formula>0</formula>
    </cfRule>
  </conditionalFormatting>
  <conditionalFormatting sqref="F74">
    <cfRule type="containsText" dxfId="517" priority="657" operator="containsText" text="SPARE">
      <formula>NOT(ISERROR(SEARCH("SPARE",F74)))</formula>
    </cfRule>
  </conditionalFormatting>
  <conditionalFormatting sqref="F107">
    <cfRule type="cellIs" dxfId="516" priority="656" operator="equal">
      <formula>0</formula>
    </cfRule>
  </conditionalFormatting>
  <conditionalFormatting sqref="F107">
    <cfRule type="containsText" dxfId="515" priority="655" operator="containsText" text="SPARE">
      <formula>NOT(ISERROR(SEARCH("SPARE",F107)))</formula>
    </cfRule>
  </conditionalFormatting>
  <conditionalFormatting sqref="F140">
    <cfRule type="cellIs" dxfId="514" priority="654" operator="equal">
      <formula>0</formula>
    </cfRule>
  </conditionalFormatting>
  <conditionalFormatting sqref="F140">
    <cfRule type="containsText" dxfId="513" priority="653" operator="containsText" text="SPARE">
      <formula>NOT(ISERROR(SEARCH("SPARE",F140)))</formula>
    </cfRule>
  </conditionalFormatting>
  <conditionalFormatting sqref="F173">
    <cfRule type="cellIs" dxfId="512" priority="652" operator="equal">
      <formula>0</formula>
    </cfRule>
  </conditionalFormatting>
  <conditionalFormatting sqref="F173">
    <cfRule type="containsText" dxfId="511" priority="651" operator="containsText" text="SPARE">
      <formula>NOT(ISERROR(SEARCH("SPARE",F173)))</formula>
    </cfRule>
  </conditionalFormatting>
  <conditionalFormatting sqref="F206">
    <cfRule type="cellIs" dxfId="510" priority="650" operator="equal">
      <formula>0</formula>
    </cfRule>
  </conditionalFormatting>
  <conditionalFormatting sqref="F206">
    <cfRule type="containsText" dxfId="509" priority="649" operator="containsText" text="SPARE">
      <formula>NOT(ISERROR(SEARCH("SPARE",F206)))</formula>
    </cfRule>
  </conditionalFormatting>
  <conditionalFormatting sqref="F239">
    <cfRule type="cellIs" dxfId="508" priority="648" operator="equal">
      <formula>0</formula>
    </cfRule>
  </conditionalFormatting>
  <conditionalFormatting sqref="F239">
    <cfRule type="containsText" dxfId="507" priority="647" operator="containsText" text="SPARE">
      <formula>NOT(ISERROR(SEARCH("SPARE",F239)))</formula>
    </cfRule>
  </conditionalFormatting>
  <conditionalFormatting sqref="F272">
    <cfRule type="cellIs" dxfId="506" priority="646" operator="equal">
      <formula>0</formula>
    </cfRule>
  </conditionalFormatting>
  <conditionalFormatting sqref="F272">
    <cfRule type="containsText" dxfId="505" priority="645" operator="containsText" text="SPARE">
      <formula>NOT(ISERROR(SEARCH("SPARE",F272)))</formula>
    </cfRule>
  </conditionalFormatting>
  <conditionalFormatting sqref="F305">
    <cfRule type="cellIs" dxfId="504" priority="644" operator="equal">
      <formula>0</formula>
    </cfRule>
  </conditionalFormatting>
  <conditionalFormatting sqref="F305">
    <cfRule type="containsText" dxfId="503" priority="643" operator="containsText" text="SPARE">
      <formula>NOT(ISERROR(SEARCH("SPARE",F305)))</formula>
    </cfRule>
  </conditionalFormatting>
  <conditionalFormatting sqref="F338">
    <cfRule type="cellIs" dxfId="502" priority="642" operator="equal">
      <formula>0</formula>
    </cfRule>
  </conditionalFormatting>
  <conditionalFormatting sqref="F338">
    <cfRule type="containsText" dxfId="501" priority="641" operator="containsText" text="SPARE">
      <formula>NOT(ISERROR(SEARCH("SPARE",F338)))</formula>
    </cfRule>
  </conditionalFormatting>
  <conditionalFormatting sqref="F371">
    <cfRule type="cellIs" dxfId="500" priority="640" operator="equal">
      <formula>0</formula>
    </cfRule>
  </conditionalFormatting>
  <conditionalFormatting sqref="F371">
    <cfRule type="containsText" dxfId="499" priority="639" operator="containsText" text="SPARE">
      <formula>NOT(ISERROR(SEARCH("SPARE",F371)))</formula>
    </cfRule>
  </conditionalFormatting>
  <conditionalFormatting sqref="F404">
    <cfRule type="cellIs" dxfId="498" priority="638" operator="equal">
      <formula>0</formula>
    </cfRule>
  </conditionalFormatting>
  <conditionalFormatting sqref="F404">
    <cfRule type="containsText" dxfId="497" priority="637" operator="containsText" text="SPARE">
      <formula>NOT(ISERROR(SEARCH("SPARE",F404)))</formula>
    </cfRule>
  </conditionalFormatting>
  <conditionalFormatting sqref="F437">
    <cfRule type="cellIs" dxfId="496" priority="636" operator="equal">
      <formula>0</formula>
    </cfRule>
  </conditionalFormatting>
  <conditionalFormatting sqref="F437">
    <cfRule type="containsText" dxfId="495" priority="635" operator="containsText" text="SPARE">
      <formula>NOT(ISERROR(SEARCH("SPARE",F437)))</formula>
    </cfRule>
  </conditionalFormatting>
  <conditionalFormatting sqref="F470">
    <cfRule type="cellIs" dxfId="494" priority="634" operator="equal">
      <formula>0</formula>
    </cfRule>
  </conditionalFormatting>
  <conditionalFormatting sqref="F470">
    <cfRule type="containsText" dxfId="493" priority="633" operator="containsText" text="SPARE">
      <formula>NOT(ISERROR(SEARCH("SPARE",F470)))</formula>
    </cfRule>
  </conditionalFormatting>
  <conditionalFormatting sqref="F503">
    <cfRule type="cellIs" dxfId="492" priority="632" operator="equal">
      <formula>0</formula>
    </cfRule>
  </conditionalFormatting>
  <conditionalFormatting sqref="F503">
    <cfRule type="containsText" dxfId="491" priority="631" operator="containsText" text="SPARE">
      <formula>NOT(ISERROR(SEARCH("SPARE",F503)))</formula>
    </cfRule>
  </conditionalFormatting>
  <conditionalFormatting sqref="O41:O72">
    <cfRule type="cellIs" dxfId="490" priority="629" operator="equal">
      <formula>0</formula>
    </cfRule>
  </conditionalFormatting>
  <conditionalFormatting sqref="O41:O72">
    <cfRule type="containsText" dxfId="489" priority="628" operator="containsText" text="SPARE">
      <formula>NOT(ISERROR(SEARCH("SPARE",O41)))</formula>
    </cfRule>
  </conditionalFormatting>
  <conditionalFormatting sqref="P41:P72">
    <cfRule type="containsErrors" dxfId="488" priority="630">
      <formula>ISERROR(P41)</formula>
    </cfRule>
  </conditionalFormatting>
  <conditionalFormatting sqref="O74:O105">
    <cfRule type="cellIs" dxfId="487" priority="626" operator="equal">
      <formula>0</formula>
    </cfRule>
  </conditionalFormatting>
  <conditionalFormatting sqref="O74:O105">
    <cfRule type="containsText" dxfId="486" priority="625" operator="containsText" text="SPARE">
      <formula>NOT(ISERROR(SEARCH("SPARE",O74)))</formula>
    </cfRule>
  </conditionalFormatting>
  <conditionalFormatting sqref="P74:P105">
    <cfRule type="containsErrors" dxfId="485" priority="627">
      <formula>ISERROR(P74)</formula>
    </cfRule>
  </conditionalFormatting>
  <conditionalFormatting sqref="O107:O138">
    <cfRule type="cellIs" dxfId="484" priority="623" operator="equal">
      <formula>0</formula>
    </cfRule>
  </conditionalFormatting>
  <conditionalFormatting sqref="O107:O138">
    <cfRule type="containsText" dxfId="483" priority="622" operator="containsText" text="SPARE">
      <formula>NOT(ISERROR(SEARCH("SPARE",O107)))</formula>
    </cfRule>
  </conditionalFormatting>
  <conditionalFormatting sqref="P107:P138">
    <cfRule type="containsErrors" dxfId="482" priority="624">
      <formula>ISERROR(P107)</formula>
    </cfRule>
  </conditionalFormatting>
  <conditionalFormatting sqref="O140:O171">
    <cfRule type="cellIs" dxfId="481" priority="620" operator="equal">
      <formula>0</formula>
    </cfRule>
  </conditionalFormatting>
  <conditionalFormatting sqref="O140:O171">
    <cfRule type="containsText" dxfId="480" priority="619" operator="containsText" text="SPARE">
      <formula>NOT(ISERROR(SEARCH("SPARE",O140)))</formula>
    </cfRule>
  </conditionalFormatting>
  <conditionalFormatting sqref="P140:P171">
    <cfRule type="containsErrors" dxfId="479" priority="621">
      <formula>ISERROR(P140)</formula>
    </cfRule>
  </conditionalFormatting>
  <conditionalFormatting sqref="O173:O204">
    <cfRule type="cellIs" dxfId="478" priority="617" operator="equal">
      <formula>0</formula>
    </cfRule>
  </conditionalFormatting>
  <conditionalFormatting sqref="O173:O204">
    <cfRule type="containsText" dxfId="477" priority="616" operator="containsText" text="SPARE">
      <formula>NOT(ISERROR(SEARCH("SPARE",O173)))</formula>
    </cfRule>
  </conditionalFormatting>
  <conditionalFormatting sqref="P173:P204">
    <cfRule type="containsErrors" dxfId="476" priority="618">
      <formula>ISERROR(P173)</formula>
    </cfRule>
  </conditionalFormatting>
  <conditionalFormatting sqref="O206:O237">
    <cfRule type="cellIs" dxfId="475" priority="614" operator="equal">
      <formula>0</formula>
    </cfRule>
  </conditionalFormatting>
  <conditionalFormatting sqref="O206:O237">
    <cfRule type="containsText" dxfId="474" priority="613" operator="containsText" text="SPARE">
      <formula>NOT(ISERROR(SEARCH("SPARE",O206)))</formula>
    </cfRule>
  </conditionalFormatting>
  <conditionalFormatting sqref="P206:P237">
    <cfRule type="containsErrors" dxfId="473" priority="615">
      <formula>ISERROR(P206)</formula>
    </cfRule>
  </conditionalFormatting>
  <conditionalFormatting sqref="O239:O270">
    <cfRule type="cellIs" dxfId="472" priority="611" operator="equal">
      <formula>0</formula>
    </cfRule>
  </conditionalFormatting>
  <conditionalFormatting sqref="O239:O270">
    <cfRule type="containsText" dxfId="471" priority="610" operator="containsText" text="SPARE">
      <formula>NOT(ISERROR(SEARCH("SPARE",O239)))</formula>
    </cfRule>
  </conditionalFormatting>
  <conditionalFormatting sqref="P239:P270">
    <cfRule type="containsErrors" dxfId="470" priority="612">
      <formula>ISERROR(P239)</formula>
    </cfRule>
  </conditionalFormatting>
  <conditionalFormatting sqref="O272:O303">
    <cfRule type="cellIs" dxfId="469" priority="608" operator="equal">
      <formula>0</formula>
    </cfRule>
  </conditionalFormatting>
  <conditionalFormatting sqref="O272:O303">
    <cfRule type="containsText" dxfId="468" priority="607" operator="containsText" text="SPARE">
      <formula>NOT(ISERROR(SEARCH("SPARE",O272)))</formula>
    </cfRule>
  </conditionalFormatting>
  <conditionalFormatting sqref="P272:P303">
    <cfRule type="containsErrors" dxfId="467" priority="609">
      <formula>ISERROR(P272)</formula>
    </cfRule>
  </conditionalFormatting>
  <conditionalFormatting sqref="O305:O336">
    <cfRule type="cellIs" dxfId="466" priority="605" operator="equal">
      <formula>0</formula>
    </cfRule>
  </conditionalFormatting>
  <conditionalFormatting sqref="O305:O336">
    <cfRule type="containsText" dxfId="465" priority="604" operator="containsText" text="SPARE">
      <formula>NOT(ISERROR(SEARCH("SPARE",O305)))</formula>
    </cfRule>
  </conditionalFormatting>
  <conditionalFormatting sqref="P305:P336">
    <cfRule type="containsErrors" dxfId="464" priority="606">
      <formula>ISERROR(P305)</formula>
    </cfRule>
  </conditionalFormatting>
  <conditionalFormatting sqref="O338:O369">
    <cfRule type="cellIs" dxfId="463" priority="602" operator="equal">
      <formula>0</formula>
    </cfRule>
  </conditionalFormatting>
  <conditionalFormatting sqref="O338:O369">
    <cfRule type="containsText" dxfId="462" priority="601" operator="containsText" text="SPARE">
      <formula>NOT(ISERROR(SEARCH("SPARE",O338)))</formula>
    </cfRule>
  </conditionalFormatting>
  <conditionalFormatting sqref="P338:P369">
    <cfRule type="containsErrors" dxfId="461" priority="603">
      <formula>ISERROR(P338)</formula>
    </cfRule>
  </conditionalFormatting>
  <conditionalFormatting sqref="O371:O402">
    <cfRule type="cellIs" dxfId="460" priority="599" operator="equal">
      <formula>0</formula>
    </cfRule>
  </conditionalFormatting>
  <conditionalFormatting sqref="O371:O402">
    <cfRule type="containsText" dxfId="459" priority="598" operator="containsText" text="SPARE">
      <formula>NOT(ISERROR(SEARCH("SPARE",O371)))</formula>
    </cfRule>
  </conditionalFormatting>
  <conditionalFormatting sqref="P371:P402">
    <cfRule type="containsErrors" dxfId="458" priority="600">
      <formula>ISERROR(P371)</formula>
    </cfRule>
  </conditionalFormatting>
  <conditionalFormatting sqref="O404:O435">
    <cfRule type="cellIs" dxfId="457" priority="596" operator="equal">
      <formula>0</formula>
    </cfRule>
  </conditionalFormatting>
  <conditionalFormatting sqref="O404:O435">
    <cfRule type="containsText" dxfId="456" priority="595" operator="containsText" text="SPARE">
      <formula>NOT(ISERROR(SEARCH("SPARE",O404)))</formula>
    </cfRule>
  </conditionalFormatting>
  <conditionalFormatting sqref="P404:P435">
    <cfRule type="containsErrors" dxfId="455" priority="597">
      <formula>ISERROR(P404)</formula>
    </cfRule>
  </conditionalFormatting>
  <conditionalFormatting sqref="O437:O468">
    <cfRule type="cellIs" dxfId="454" priority="593" operator="equal">
      <formula>0</formula>
    </cfRule>
  </conditionalFormatting>
  <conditionalFormatting sqref="O437:O468">
    <cfRule type="containsText" dxfId="453" priority="592" operator="containsText" text="SPARE">
      <formula>NOT(ISERROR(SEARCH("SPARE",O437)))</formula>
    </cfRule>
  </conditionalFormatting>
  <conditionalFormatting sqref="P437:P468">
    <cfRule type="containsErrors" dxfId="452" priority="594">
      <formula>ISERROR(P437)</formula>
    </cfRule>
  </conditionalFormatting>
  <conditionalFormatting sqref="O470:O501">
    <cfRule type="cellIs" dxfId="451" priority="590" operator="equal">
      <formula>0</formula>
    </cfRule>
  </conditionalFormatting>
  <conditionalFormatting sqref="O470:O501">
    <cfRule type="containsText" dxfId="450" priority="589" operator="containsText" text="SPARE">
      <formula>NOT(ISERROR(SEARCH("SPARE",O470)))</formula>
    </cfRule>
  </conditionalFormatting>
  <conditionalFormatting sqref="P470:P501">
    <cfRule type="containsErrors" dxfId="449" priority="591">
      <formula>ISERROR(P470)</formula>
    </cfRule>
  </conditionalFormatting>
  <conditionalFormatting sqref="O503:O534">
    <cfRule type="cellIs" dxfId="448" priority="587" operator="equal">
      <formula>0</formula>
    </cfRule>
  </conditionalFormatting>
  <conditionalFormatting sqref="O503:O534">
    <cfRule type="containsText" dxfId="447" priority="586" operator="containsText" text="SPARE">
      <formula>NOT(ISERROR(SEARCH("SPARE",O503)))</formula>
    </cfRule>
  </conditionalFormatting>
  <conditionalFormatting sqref="P503:P534">
    <cfRule type="containsErrors" dxfId="446" priority="588">
      <formula>ISERROR(P503)</formula>
    </cfRule>
  </conditionalFormatting>
  <conditionalFormatting sqref="Y7">
    <cfRule type="containsText" dxfId="445" priority="501" operator="containsText" text="SPARE">
      <formula>NOT(ISERROR(SEARCH("SPARE",Y7)))</formula>
    </cfRule>
  </conditionalFormatting>
  <conditionalFormatting sqref="Y9:Y16">
    <cfRule type="containsText" dxfId="444" priority="498" operator="containsText" text="SPARE">
      <formula>NOT(ISERROR(SEARCH("SPARE",Y9)))</formula>
    </cfRule>
    <cfRule type="cellIs" dxfId="443" priority="499" operator="equal">
      <formula>0</formula>
    </cfRule>
  </conditionalFormatting>
  <conditionalFormatting sqref="E8">
    <cfRule type="cellIs" dxfId="442" priority="497" operator="equal">
      <formula>0</formula>
    </cfRule>
  </conditionalFormatting>
  <conditionalFormatting sqref="E8">
    <cfRule type="containsText" dxfId="441" priority="496" operator="containsText" text="SPARE">
      <formula>NOT(ISERROR(SEARCH("SPARE",E8)))</formula>
    </cfRule>
  </conditionalFormatting>
  <conditionalFormatting sqref="D8">
    <cfRule type="cellIs" dxfId="440" priority="495" operator="equal">
      <formula>0</formula>
    </cfRule>
  </conditionalFormatting>
  <conditionalFormatting sqref="D8">
    <cfRule type="containsText" dxfId="439" priority="494" operator="containsText" text="SPARE">
      <formula>NOT(ISERROR(SEARCH("SPARE",D8)))</formula>
    </cfRule>
  </conditionalFormatting>
  <conditionalFormatting sqref="D9:E9">
    <cfRule type="cellIs" dxfId="438" priority="493" operator="equal">
      <formula>0</formula>
    </cfRule>
  </conditionalFormatting>
  <conditionalFormatting sqref="D9:E9">
    <cfRule type="containsText" dxfId="437" priority="492" operator="containsText" text="SPARE">
      <formula>NOT(ISERROR(SEARCH("SPARE",D9)))</formula>
    </cfRule>
  </conditionalFormatting>
  <conditionalFormatting sqref="D10:E39">
    <cfRule type="cellIs" dxfId="436" priority="491" operator="equal">
      <formula>0</formula>
    </cfRule>
  </conditionalFormatting>
  <conditionalFormatting sqref="D10:E39">
    <cfRule type="containsText" dxfId="435" priority="490" operator="containsText" text="SPARE">
      <formula>NOT(ISERROR(SEARCH("SPARE",D10)))</formula>
    </cfRule>
  </conditionalFormatting>
  <conditionalFormatting sqref="E41">
    <cfRule type="cellIs" dxfId="434" priority="489" operator="equal">
      <formula>0</formula>
    </cfRule>
  </conditionalFormatting>
  <conditionalFormatting sqref="E41">
    <cfRule type="containsText" dxfId="433" priority="488" operator="containsText" text="SPARE">
      <formula>NOT(ISERROR(SEARCH("SPARE",E41)))</formula>
    </cfRule>
  </conditionalFormatting>
  <conditionalFormatting sqref="D41">
    <cfRule type="cellIs" dxfId="432" priority="487" operator="equal">
      <formula>0</formula>
    </cfRule>
  </conditionalFormatting>
  <conditionalFormatting sqref="D41">
    <cfRule type="containsText" dxfId="431" priority="486" operator="containsText" text="SPARE">
      <formula>NOT(ISERROR(SEARCH("SPARE",D41)))</formula>
    </cfRule>
  </conditionalFormatting>
  <conditionalFormatting sqref="D42:E42">
    <cfRule type="cellIs" dxfId="430" priority="485" operator="equal">
      <formula>0</formula>
    </cfRule>
  </conditionalFormatting>
  <conditionalFormatting sqref="D42:E42">
    <cfRule type="containsText" dxfId="429" priority="484" operator="containsText" text="SPARE">
      <formula>NOT(ISERROR(SEARCH("SPARE",D42)))</formula>
    </cfRule>
  </conditionalFormatting>
  <conditionalFormatting sqref="D43:E72">
    <cfRule type="cellIs" dxfId="428" priority="483" operator="equal">
      <formula>0</formula>
    </cfRule>
  </conditionalFormatting>
  <conditionalFormatting sqref="D43:E72">
    <cfRule type="containsText" dxfId="427" priority="482" operator="containsText" text="SPARE">
      <formula>NOT(ISERROR(SEARCH("SPARE",D43)))</formula>
    </cfRule>
  </conditionalFormatting>
  <conditionalFormatting sqref="E74">
    <cfRule type="cellIs" dxfId="426" priority="481" operator="equal">
      <formula>0</formula>
    </cfRule>
  </conditionalFormatting>
  <conditionalFormatting sqref="E74">
    <cfRule type="containsText" dxfId="425" priority="480" operator="containsText" text="SPARE">
      <formula>NOT(ISERROR(SEARCH("SPARE",E74)))</formula>
    </cfRule>
  </conditionalFormatting>
  <conditionalFormatting sqref="D74">
    <cfRule type="cellIs" dxfId="424" priority="479" operator="equal">
      <formula>0</formula>
    </cfRule>
  </conditionalFormatting>
  <conditionalFormatting sqref="D74">
    <cfRule type="containsText" dxfId="423" priority="478" operator="containsText" text="SPARE">
      <formula>NOT(ISERROR(SEARCH("SPARE",D74)))</formula>
    </cfRule>
  </conditionalFormatting>
  <conditionalFormatting sqref="D75:E75">
    <cfRule type="cellIs" dxfId="422" priority="477" operator="equal">
      <formula>0</formula>
    </cfRule>
  </conditionalFormatting>
  <conditionalFormatting sqref="D75:E75">
    <cfRule type="containsText" dxfId="421" priority="476" operator="containsText" text="SPARE">
      <formula>NOT(ISERROR(SEARCH("SPARE",D75)))</formula>
    </cfRule>
  </conditionalFormatting>
  <conditionalFormatting sqref="D76:E105">
    <cfRule type="cellIs" dxfId="420" priority="475" operator="equal">
      <formula>0</formula>
    </cfRule>
  </conditionalFormatting>
  <conditionalFormatting sqref="D76:E105">
    <cfRule type="containsText" dxfId="419" priority="474" operator="containsText" text="SPARE">
      <formula>NOT(ISERROR(SEARCH("SPARE",D76)))</formula>
    </cfRule>
  </conditionalFormatting>
  <conditionalFormatting sqref="E107">
    <cfRule type="cellIs" dxfId="418" priority="473" operator="equal">
      <formula>0</formula>
    </cfRule>
  </conditionalFormatting>
  <conditionalFormatting sqref="E107">
    <cfRule type="containsText" dxfId="417" priority="472" operator="containsText" text="SPARE">
      <formula>NOT(ISERROR(SEARCH("SPARE",E107)))</formula>
    </cfRule>
  </conditionalFormatting>
  <conditionalFormatting sqref="D107">
    <cfRule type="cellIs" dxfId="416" priority="471" operator="equal">
      <formula>0</formula>
    </cfRule>
  </conditionalFormatting>
  <conditionalFormatting sqref="D107">
    <cfRule type="containsText" dxfId="415" priority="470" operator="containsText" text="SPARE">
      <formula>NOT(ISERROR(SEARCH("SPARE",D107)))</formula>
    </cfRule>
  </conditionalFormatting>
  <conditionalFormatting sqref="D108:E108">
    <cfRule type="cellIs" dxfId="414" priority="469" operator="equal">
      <formula>0</formula>
    </cfRule>
  </conditionalFormatting>
  <conditionalFormatting sqref="D108:E108">
    <cfRule type="containsText" dxfId="413" priority="468" operator="containsText" text="SPARE">
      <formula>NOT(ISERROR(SEARCH("SPARE",D108)))</formula>
    </cfRule>
  </conditionalFormatting>
  <conditionalFormatting sqref="D109:E138">
    <cfRule type="cellIs" dxfId="412" priority="467" operator="equal">
      <formula>0</formula>
    </cfRule>
  </conditionalFormatting>
  <conditionalFormatting sqref="D109:E138">
    <cfRule type="containsText" dxfId="411" priority="466" operator="containsText" text="SPARE">
      <formula>NOT(ISERROR(SEARCH("SPARE",D109)))</formula>
    </cfRule>
  </conditionalFormatting>
  <conditionalFormatting sqref="E140">
    <cfRule type="cellIs" dxfId="410" priority="465" operator="equal">
      <formula>0</formula>
    </cfRule>
  </conditionalFormatting>
  <conditionalFormatting sqref="E140">
    <cfRule type="containsText" dxfId="409" priority="464" operator="containsText" text="SPARE">
      <formula>NOT(ISERROR(SEARCH("SPARE",E140)))</formula>
    </cfRule>
  </conditionalFormatting>
  <conditionalFormatting sqref="D140">
    <cfRule type="cellIs" dxfId="408" priority="463" operator="equal">
      <formula>0</formula>
    </cfRule>
  </conditionalFormatting>
  <conditionalFormatting sqref="D140">
    <cfRule type="containsText" dxfId="407" priority="462" operator="containsText" text="SPARE">
      <formula>NOT(ISERROR(SEARCH("SPARE",D140)))</formula>
    </cfRule>
  </conditionalFormatting>
  <conditionalFormatting sqref="D141:E141">
    <cfRule type="cellIs" dxfId="406" priority="461" operator="equal">
      <formula>0</formula>
    </cfRule>
  </conditionalFormatting>
  <conditionalFormatting sqref="D141:E141">
    <cfRule type="containsText" dxfId="405" priority="460" operator="containsText" text="SPARE">
      <formula>NOT(ISERROR(SEARCH("SPARE",D141)))</formula>
    </cfRule>
  </conditionalFormatting>
  <conditionalFormatting sqref="D142:E171">
    <cfRule type="cellIs" dxfId="404" priority="459" operator="equal">
      <formula>0</formula>
    </cfRule>
  </conditionalFormatting>
  <conditionalFormatting sqref="D142:E171">
    <cfRule type="containsText" dxfId="403" priority="458" operator="containsText" text="SPARE">
      <formula>NOT(ISERROR(SEARCH("SPARE",D142)))</formula>
    </cfRule>
  </conditionalFormatting>
  <conditionalFormatting sqref="E173">
    <cfRule type="cellIs" dxfId="402" priority="457" operator="equal">
      <formula>0</formula>
    </cfRule>
  </conditionalFormatting>
  <conditionalFormatting sqref="E173">
    <cfRule type="containsText" dxfId="401" priority="456" operator="containsText" text="SPARE">
      <formula>NOT(ISERROR(SEARCH("SPARE",E173)))</formula>
    </cfRule>
  </conditionalFormatting>
  <conditionalFormatting sqref="D173">
    <cfRule type="cellIs" dxfId="400" priority="455" operator="equal">
      <formula>0</formula>
    </cfRule>
  </conditionalFormatting>
  <conditionalFormatting sqref="D173">
    <cfRule type="containsText" dxfId="399" priority="454" operator="containsText" text="SPARE">
      <formula>NOT(ISERROR(SEARCH("SPARE",D173)))</formula>
    </cfRule>
  </conditionalFormatting>
  <conditionalFormatting sqref="D174:E174">
    <cfRule type="cellIs" dxfId="398" priority="453" operator="equal">
      <formula>0</formula>
    </cfRule>
  </conditionalFormatting>
  <conditionalFormatting sqref="D174:E174">
    <cfRule type="containsText" dxfId="397" priority="452" operator="containsText" text="SPARE">
      <formula>NOT(ISERROR(SEARCH("SPARE",D174)))</formula>
    </cfRule>
  </conditionalFormatting>
  <conditionalFormatting sqref="D175:E204">
    <cfRule type="cellIs" dxfId="396" priority="451" operator="equal">
      <formula>0</formula>
    </cfRule>
  </conditionalFormatting>
  <conditionalFormatting sqref="D175:E204">
    <cfRule type="containsText" dxfId="395" priority="450" operator="containsText" text="SPARE">
      <formula>NOT(ISERROR(SEARCH("SPARE",D175)))</formula>
    </cfRule>
  </conditionalFormatting>
  <conditionalFormatting sqref="E206">
    <cfRule type="cellIs" dxfId="394" priority="449" operator="equal">
      <formula>0</formula>
    </cfRule>
  </conditionalFormatting>
  <conditionalFormatting sqref="E206">
    <cfRule type="containsText" dxfId="393" priority="448" operator="containsText" text="SPARE">
      <formula>NOT(ISERROR(SEARCH("SPARE",E206)))</formula>
    </cfRule>
  </conditionalFormatting>
  <conditionalFormatting sqref="D206">
    <cfRule type="cellIs" dxfId="392" priority="447" operator="equal">
      <formula>0</formula>
    </cfRule>
  </conditionalFormatting>
  <conditionalFormatting sqref="D206">
    <cfRule type="containsText" dxfId="391" priority="446" operator="containsText" text="SPARE">
      <formula>NOT(ISERROR(SEARCH("SPARE",D206)))</formula>
    </cfRule>
  </conditionalFormatting>
  <conditionalFormatting sqref="D207:E207">
    <cfRule type="cellIs" dxfId="390" priority="445" operator="equal">
      <formula>0</formula>
    </cfRule>
  </conditionalFormatting>
  <conditionalFormatting sqref="D207:E207">
    <cfRule type="containsText" dxfId="389" priority="444" operator="containsText" text="SPARE">
      <formula>NOT(ISERROR(SEARCH("SPARE",D207)))</formula>
    </cfRule>
  </conditionalFormatting>
  <conditionalFormatting sqref="D208:E237">
    <cfRule type="cellIs" dxfId="388" priority="443" operator="equal">
      <formula>0</formula>
    </cfRule>
  </conditionalFormatting>
  <conditionalFormatting sqref="D208:E237">
    <cfRule type="containsText" dxfId="387" priority="442" operator="containsText" text="SPARE">
      <formula>NOT(ISERROR(SEARCH("SPARE",D208)))</formula>
    </cfRule>
  </conditionalFormatting>
  <conditionalFormatting sqref="E239">
    <cfRule type="cellIs" dxfId="386" priority="441" operator="equal">
      <formula>0</formula>
    </cfRule>
  </conditionalFormatting>
  <conditionalFormatting sqref="E239">
    <cfRule type="containsText" dxfId="385" priority="440" operator="containsText" text="SPARE">
      <formula>NOT(ISERROR(SEARCH("SPARE",E239)))</formula>
    </cfRule>
  </conditionalFormatting>
  <conditionalFormatting sqref="D239">
    <cfRule type="cellIs" dxfId="384" priority="439" operator="equal">
      <formula>0</formula>
    </cfRule>
  </conditionalFormatting>
  <conditionalFormatting sqref="D239">
    <cfRule type="containsText" dxfId="383" priority="438" operator="containsText" text="SPARE">
      <formula>NOT(ISERROR(SEARCH("SPARE",D239)))</formula>
    </cfRule>
  </conditionalFormatting>
  <conditionalFormatting sqref="D240:E240">
    <cfRule type="cellIs" dxfId="382" priority="437" operator="equal">
      <formula>0</formula>
    </cfRule>
  </conditionalFormatting>
  <conditionalFormatting sqref="D240:E240">
    <cfRule type="containsText" dxfId="381" priority="436" operator="containsText" text="SPARE">
      <formula>NOT(ISERROR(SEARCH("SPARE",D240)))</formula>
    </cfRule>
  </conditionalFormatting>
  <conditionalFormatting sqref="D241:E270">
    <cfRule type="cellIs" dxfId="380" priority="435" operator="equal">
      <formula>0</formula>
    </cfRule>
  </conditionalFormatting>
  <conditionalFormatting sqref="D241:E270">
    <cfRule type="containsText" dxfId="379" priority="434" operator="containsText" text="SPARE">
      <formula>NOT(ISERROR(SEARCH("SPARE",D241)))</formula>
    </cfRule>
  </conditionalFormatting>
  <conditionalFormatting sqref="E272">
    <cfRule type="cellIs" dxfId="378" priority="433" operator="equal">
      <formula>0</formula>
    </cfRule>
  </conditionalFormatting>
  <conditionalFormatting sqref="E272">
    <cfRule type="containsText" dxfId="377" priority="432" operator="containsText" text="SPARE">
      <formula>NOT(ISERROR(SEARCH("SPARE",E272)))</formula>
    </cfRule>
  </conditionalFormatting>
  <conditionalFormatting sqref="D272">
    <cfRule type="cellIs" dxfId="376" priority="431" operator="equal">
      <formula>0</formula>
    </cfRule>
  </conditionalFormatting>
  <conditionalFormatting sqref="D272">
    <cfRule type="containsText" dxfId="375" priority="430" operator="containsText" text="SPARE">
      <formula>NOT(ISERROR(SEARCH("SPARE",D272)))</formula>
    </cfRule>
  </conditionalFormatting>
  <conditionalFormatting sqref="D273:E273">
    <cfRule type="cellIs" dxfId="374" priority="429" operator="equal">
      <formula>0</formula>
    </cfRule>
  </conditionalFormatting>
  <conditionalFormatting sqref="D273:E273">
    <cfRule type="containsText" dxfId="373" priority="428" operator="containsText" text="SPARE">
      <formula>NOT(ISERROR(SEARCH("SPARE",D273)))</formula>
    </cfRule>
  </conditionalFormatting>
  <conditionalFormatting sqref="D274:E303">
    <cfRule type="cellIs" dxfId="372" priority="427" operator="equal">
      <formula>0</formula>
    </cfRule>
  </conditionalFormatting>
  <conditionalFormatting sqref="D274:E303">
    <cfRule type="containsText" dxfId="371" priority="426" operator="containsText" text="SPARE">
      <formula>NOT(ISERROR(SEARCH("SPARE",D274)))</formula>
    </cfRule>
  </conditionalFormatting>
  <conditionalFormatting sqref="E305">
    <cfRule type="cellIs" dxfId="370" priority="425" operator="equal">
      <formula>0</formula>
    </cfRule>
  </conditionalFormatting>
  <conditionalFormatting sqref="E305">
    <cfRule type="containsText" dxfId="369" priority="424" operator="containsText" text="SPARE">
      <formula>NOT(ISERROR(SEARCH("SPARE",E305)))</formula>
    </cfRule>
  </conditionalFormatting>
  <conditionalFormatting sqref="D305">
    <cfRule type="cellIs" dxfId="368" priority="423" operator="equal">
      <formula>0</formula>
    </cfRule>
  </conditionalFormatting>
  <conditionalFormatting sqref="D305">
    <cfRule type="containsText" dxfId="367" priority="422" operator="containsText" text="SPARE">
      <formula>NOT(ISERROR(SEARCH("SPARE",D305)))</formula>
    </cfRule>
  </conditionalFormatting>
  <conditionalFormatting sqref="D306:E306">
    <cfRule type="cellIs" dxfId="366" priority="421" operator="equal">
      <formula>0</formula>
    </cfRule>
  </conditionalFormatting>
  <conditionalFormatting sqref="D306:E306">
    <cfRule type="containsText" dxfId="365" priority="420" operator="containsText" text="SPARE">
      <formula>NOT(ISERROR(SEARCH("SPARE",D306)))</formula>
    </cfRule>
  </conditionalFormatting>
  <conditionalFormatting sqref="D307:E336">
    <cfRule type="cellIs" dxfId="364" priority="419" operator="equal">
      <formula>0</formula>
    </cfRule>
  </conditionalFormatting>
  <conditionalFormatting sqref="D307:E336">
    <cfRule type="containsText" dxfId="363" priority="418" operator="containsText" text="SPARE">
      <formula>NOT(ISERROR(SEARCH("SPARE",D307)))</formula>
    </cfRule>
  </conditionalFormatting>
  <conditionalFormatting sqref="E338">
    <cfRule type="cellIs" dxfId="362" priority="417" operator="equal">
      <formula>0</formula>
    </cfRule>
  </conditionalFormatting>
  <conditionalFormatting sqref="E338">
    <cfRule type="containsText" dxfId="361" priority="416" operator="containsText" text="SPARE">
      <formula>NOT(ISERROR(SEARCH("SPARE",E338)))</formula>
    </cfRule>
  </conditionalFormatting>
  <conditionalFormatting sqref="D338">
    <cfRule type="cellIs" dxfId="360" priority="415" operator="equal">
      <formula>0</formula>
    </cfRule>
  </conditionalFormatting>
  <conditionalFormatting sqref="D338">
    <cfRule type="containsText" dxfId="359" priority="414" operator="containsText" text="SPARE">
      <formula>NOT(ISERROR(SEARCH("SPARE",D338)))</formula>
    </cfRule>
  </conditionalFormatting>
  <conditionalFormatting sqref="D339:E339">
    <cfRule type="cellIs" dxfId="358" priority="413" operator="equal">
      <formula>0</formula>
    </cfRule>
  </conditionalFormatting>
  <conditionalFormatting sqref="D339:E339">
    <cfRule type="containsText" dxfId="357" priority="412" operator="containsText" text="SPARE">
      <formula>NOT(ISERROR(SEARCH("SPARE",D339)))</formula>
    </cfRule>
  </conditionalFormatting>
  <conditionalFormatting sqref="D340:E369">
    <cfRule type="cellIs" dxfId="356" priority="411" operator="equal">
      <formula>0</formula>
    </cfRule>
  </conditionalFormatting>
  <conditionalFormatting sqref="D340:E369">
    <cfRule type="containsText" dxfId="355" priority="410" operator="containsText" text="SPARE">
      <formula>NOT(ISERROR(SEARCH("SPARE",D340)))</formula>
    </cfRule>
  </conditionalFormatting>
  <conditionalFormatting sqref="E371">
    <cfRule type="cellIs" dxfId="354" priority="409" operator="equal">
      <formula>0</formula>
    </cfRule>
  </conditionalFormatting>
  <conditionalFormatting sqref="E371">
    <cfRule type="containsText" dxfId="353" priority="408" operator="containsText" text="SPARE">
      <formula>NOT(ISERROR(SEARCH("SPARE",E371)))</formula>
    </cfRule>
  </conditionalFormatting>
  <conditionalFormatting sqref="D371">
    <cfRule type="cellIs" dxfId="352" priority="407" operator="equal">
      <formula>0</formula>
    </cfRule>
  </conditionalFormatting>
  <conditionalFormatting sqref="D371">
    <cfRule type="containsText" dxfId="351" priority="406" operator="containsText" text="SPARE">
      <formula>NOT(ISERROR(SEARCH("SPARE",D371)))</formula>
    </cfRule>
  </conditionalFormatting>
  <conditionalFormatting sqref="D372:E372">
    <cfRule type="cellIs" dxfId="350" priority="405" operator="equal">
      <formula>0</formula>
    </cfRule>
  </conditionalFormatting>
  <conditionalFormatting sqref="D372:E372">
    <cfRule type="containsText" dxfId="349" priority="404" operator="containsText" text="SPARE">
      <formula>NOT(ISERROR(SEARCH("SPARE",D372)))</formula>
    </cfRule>
  </conditionalFormatting>
  <conditionalFormatting sqref="D373:E402">
    <cfRule type="cellIs" dxfId="348" priority="403" operator="equal">
      <formula>0</formula>
    </cfRule>
  </conditionalFormatting>
  <conditionalFormatting sqref="D373:E402">
    <cfRule type="containsText" dxfId="347" priority="402" operator="containsText" text="SPARE">
      <formula>NOT(ISERROR(SEARCH("SPARE",D373)))</formula>
    </cfRule>
  </conditionalFormatting>
  <conditionalFormatting sqref="E404">
    <cfRule type="cellIs" dxfId="346" priority="401" operator="equal">
      <formula>0</formula>
    </cfRule>
  </conditionalFormatting>
  <conditionalFormatting sqref="E404">
    <cfRule type="containsText" dxfId="345" priority="400" operator="containsText" text="SPARE">
      <formula>NOT(ISERROR(SEARCH("SPARE",E404)))</formula>
    </cfRule>
  </conditionalFormatting>
  <conditionalFormatting sqref="D404">
    <cfRule type="cellIs" dxfId="344" priority="399" operator="equal">
      <formula>0</formula>
    </cfRule>
  </conditionalFormatting>
  <conditionalFormatting sqref="D404">
    <cfRule type="containsText" dxfId="343" priority="398" operator="containsText" text="SPARE">
      <formula>NOT(ISERROR(SEARCH("SPARE",D404)))</formula>
    </cfRule>
  </conditionalFormatting>
  <conditionalFormatting sqref="D405:E405">
    <cfRule type="cellIs" dxfId="342" priority="397" operator="equal">
      <formula>0</formula>
    </cfRule>
  </conditionalFormatting>
  <conditionalFormatting sqref="D405:E405">
    <cfRule type="containsText" dxfId="341" priority="396" operator="containsText" text="SPARE">
      <formula>NOT(ISERROR(SEARCH("SPARE",D405)))</formula>
    </cfRule>
  </conditionalFormatting>
  <conditionalFormatting sqref="D406:E435">
    <cfRule type="cellIs" dxfId="340" priority="395" operator="equal">
      <formula>0</formula>
    </cfRule>
  </conditionalFormatting>
  <conditionalFormatting sqref="D406:E435">
    <cfRule type="containsText" dxfId="339" priority="394" operator="containsText" text="SPARE">
      <formula>NOT(ISERROR(SEARCH("SPARE",D406)))</formula>
    </cfRule>
  </conditionalFormatting>
  <conditionalFormatting sqref="E437">
    <cfRule type="cellIs" dxfId="338" priority="393" operator="equal">
      <formula>0</formula>
    </cfRule>
  </conditionalFormatting>
  <conditionalFormatting sqref="E437">
    <cfRule type="containsText" dxfId="337" priority="392" operator="containsText" text="SPARE">
      <formula>NOT(ISERROR(SEARCH("SPARE",E437)))</formula>
    </cfRule>
  </conditionalFormatting>
  <conditionalFormatting sqref="D437">
    <cfRule type="cellIs" dxfId="336" priority="391" operator="equal">
      <formula>0</formula>
    </cfRule>
  </conditionalFormatting>
  <conditionalFormatting sqref="D437">
    <cfRule type="containsText" dxfId="335" priority="390" operator="containsText" text="SPARE">
      <formula>NOT(ISERROR(SEARCH("SPARE",D437)))</formula>
    </cfRule>
  </conditionalFormatting>
  <conditionalFormatting sqref="D438:E438">
    <cfRule type="cellIs" dxfId="334" priority="389" operator="equal">
      <formula>0</formula>
    </cfRule>
  </conditionalFormatting>
  <conditionalFormatting sqref="D438:E438">
    <cfRule type="containsText" dxfId="333" priority="388" operator="containsText" text="SPARE">
      <formula>NOT(ISERROR(SEARCH("SPARE",D438)))</formula>
    </cfRule>
  </conditionalFormatting>
  <conditionalFormatting sqref="D439:E468">
    <cfRule type="cellIs" dxfId="332" priority="387" operator="equal">
      <formula>0</formula>
    </cfRule>
  </conditionalFormatting>
  <conditionalFormatting sqref="D439:E468">
    <cfRule type="containsText" dxfId="331" priority="386" operator="containsText" text="SPARE">
      <formula>NOT(ISERROR(SEARCH("SPARE",D439)))</formula>
    </cfRule>
  </conditionalFormatting>
  <conditionalFormatting sqref="E470">
    <cfRule type="cellIs" dxfId="330" priority="385" operator="equal">
      <formula>0</formula>
    </cfRule>
  </conditionalFormatting>
  <conditionalFormatting sqref="E470">
    <cfRule type="containsText" dxfId="329" priority="384" operator="containsText" text="SPARE">
      <formula>NOT(ISERROR(SEARCH("SPARE",E470)))</formula>
    </cfRule>
  </conditionalFormatting>
  <conditionalFormatting sqref="D470">
    <cfRule type="cellIs" dxfId="328" priority="383" operator="equal">
      <formula>0</formula>
    </cfRule>
  </conditionalFormatting>
  <conditionalFormatting sqref="D470">
    <cfRule type="containsText" dxfId="327" priority="382" operator="containsText" text="SPARE">
      <formula>NOT(ISERROR(SEARCH("SPARE",D470)))</formula>
    </cfRule>
  </conditionalFormatting>
  <conditionalFormatting sqref="D471:E471">
    <cfRule type="cellIs" dxfId="326" priority="381" operator="equal">
      <formula>0</formula>
    </cfRule>
  </conditionalFormatting>
  <conditionalFormatting sqref="D471:E471">
    <cfRule type="containsText" dxfId="325" priority="380" operator="containsText" text="SPARE">
      <formula>NOT(ISERROR(SEARCH("SPARE",D471)))</formula>
    </cfRule>
  </conditionalFormatting>
  <conditionalFormatting sqref="D472:E501">
    <cfRule type="cellIs" dxfId="324" priority="379" operator="equal">
      <formula>0</formula>
    </cfRule>
  </conditionalFormatting>
  <conditionalFormatting sqref="D472:E501">
    <cfRule type="containsText" dxfId="323" priority="378" operator="containsText" text="SPARE">
      <formula>NOT(ISERROR(SEARCH("SPARE",D472)))</formula>
    </cfRule>
  </conditionalFormatting>
  <conditionalFormatting sqref="E503">
    <cfRule type="cellIs" dxfId="322" priority="377" operator="equal">
      <formula>0</formula>
    </cfRule>
  </conditionalFormatting>
  <conditionalFormatting sqref="E503">
    <cfRule type="containsText" dxfId="321" priority="376" operator="containsText" text="SPARE">
      <formula>NOT(ISERROR(SEARCH("SPARE",E503)))</formula>
    </cfRule>
  </conditionalFormatting>
  <conditionalFormatting sqref="D503">
    <cfRule type="cellIs" dxfId="320" priority="375" operator="equal">
      <formula>0</formula>
    </cfRule>
  </conditionalFormatting>
  <conditionalFormatting sqref="D503">
    <cfRule type="containsText" dxfId="319" priority="374" operator="containsText" text="SPARE">
      <formula>NOT(ISERROR(SEARCH("SPARE",D503)))</formula>
    </cfRule>
  </conditionalFormatting>
  <conditionalFormatting sqref="D504:E504">
    <cfRule type="cellIs" dxfId="318" priority="373" operator="equal">
      <formula>0</formula>
    </cfRule>
  </conditionalFormatting>
  <conditionalFormatting sqref="D504:E504">
    <cfRule type="containsText" dxfId="317" priority="372" operator="containsText" text="SPARE">
      <formula>NOT(ISERROR(SEARCH("SPARE",D504)))</formula>
    </cfRule>
  </conditionalFormatting>
  <conditionalFormatting sqref="D505:E534">
    <cfRule type="cellIs" dxfId="316" priority="371" operator="equal">
      <formula>0</formula>
    </cfRule>
  </conditionalFormatting>
  <conditionalFormatting sqref="D505:E534">
    <cfRule type="containsText" dxfId="315" priority="370" operator="containsText" text="SPARE">
      <formula>NOT(ISERROR(SEARCH("SPARE",D505)))</formula>
    </cfRule>
  </conditionalFormatting>
  <conditionalFormatting sqref="M8:N8">
    <cfRule type="cellIs" dxfId="314" priority="369" operator="equal">
      <formula>0</formula>
    </cfRule>
  </conditionalFormatting>
  <conditionalFormatting sqref="M8:N8">
    <cfRule type="containsText" dxfId="313" priority="368" operator="containsText" text="SPARE">
      <formula>NOT(ISERROR(SEARCH("SPARE",M8)))</formula>
    </cfRule>
  </conditionalFormatting>
  <conditionalFormatting sqref="M9:N9">
    <cfRule type="cellIs" dxfId="312" priority="367" operator="equal">
      <formula>0</formula>
    </cfRule>
  </conditionalFormatting>
  <conditionalFormatting sqref="M9:N9">
    <cfRule type="containsText" dxfId="311" priority="366" operator="containsText" text="SPARE">
      <formula>NOT(ISERROR(SEARCH("SPARE",M9)))</formula>
    </cfRule>
  </conditionalFormatting>
  <conditionalFormatting sqref="M10:N39">
    <cfRule type="cellIs" dxfId="310" priority="365" operator="equal">
      <formula>0</formula>
    </cfRule>
  </conditionalFormatting>
  <conditionalFormatting sqref="M10:N39">
    <cfRule type="containsText" dxfId="309" priority="364" operator="containsText" text="SPARE">
      <formula>NOT(ISERROR(SEARCH("SPARE",M10)))</formula>
    </cfRule>
  </conditionalFormatting>
  <conditionalFormatting sqref="M41:N41">
    <cfRule type="cellIs" dxfId="308" priority="363" operator="equal">
      <formula>0</formula>
    </cfRule>
  </conditionalFormatting>
  <conditionalFormatting sqref="M41:N41">
    <cfRule type="containsText" dxfId="307" priority="362" operator="containsText" text="SPARE">
      <formula>NOT(ISERROR(SEARCH("SPARE",M41)))</formula>
    </cfRule>
  </conditionalFormatting>
  <conditionalFormatting sqref="M42:N42">
    <cfRule type="cellIs" dxfId="306" priority="361" operator="equal">
      <formula>0</formula>
    </cfRule>
  </conditionalFormatting>
  <conditionalFormatting sqref="M42:N42">
    <cfRule type="containsText" dxfId="305" priority="360" operator="containsText" text="SPARE">
      <formula>NOT(ISERROR(SEARCH("SPARE",M42)))</formula>
    </cfRule>
  </conditionalFormatting>
  <conditionalFormatting sqref="M43:N72">
    <cfRule type="cellIs" dxfId="304" priority="359" operator="equal">
      <formula>0</formula>
    </cfRule>
  </conditionalFormatting>
  <conditionalFormatting sqref="M43:N72">
    <cfRule type="containsText" dxfId="303" priority="358" operator="containsText" text="SPARE">
      <formula>NOT(ISERROR(SEARCH("SPARE",M43)))</formula>
    </cfRule>
  </conditionalFormatting>
  <conditionalFormatting sqref="M74:N74">
    <cfRule type="cellIs" dxfId="302" priority="357" operator="equal">
      <formula>0</formula>
    </cfRule>
  </conditionalFormatting>
  <conditionalFormatting sqref="M74:N74">
    <cfRule type="containsText" dxfId="301" priority="356" operator="containsText" text="SPARE">
      <formula>NOT(ISERROR(SEARCH("SPARE",M74)))</formula>
    </cfRule>
  </conditionalFormatting>
  <conditionalFormatting sqref="M75:N75">
    <cfRule type="cellIs" dxfId="300" priority="355" operator="equal">
      <formula>0</formula>
    </cfRule>
  </conditionalFormatting>
  <conditionalFormatting sqref="M75:N75">
    <cfRule type="containsText" dxfId="299" priority="354" operator="containsText" text="SPARE">
      <formula>NOT(ISERROR(SEARCH("SPARE",M75)))</formula>
    </cfRule>
  </conditionalFormatting>
  <conditionalFormatting sqref="M76:N105">
    <cfRule type="cellIs" dxfId="298" priority="353" operator="equal">
      <formula>0</formula>
    </cfRule>
  </conditionalFormatting>
  <conditionalFormatting sqref="M76:N105">
    <cfRule type="containsText" dxfId="297" priority="352" operator="containsText" text="SPARE">
      <formula>NOT(ISERROR(SEARCH("SPARE",M76)))</formula>
    </cfRule>
  </conditionalFormatting>
  <conditionalFormatting sqref="M107:N107">
    <cfRule type="cellIs" dxfId="296" priority="351" operator="equal">
      <formula>0</formula>
    </cfRule>
  </conditionalFormatting>
  <conditionalFormatting sqref="M107:N107">
    <cfRule type="containsText" dxfId="295" priority="350" operator="containsText" text="SPARE">
      <formula>NOT(ISERROR(SEARCH("SPARE",M107)))</formula>
    </cfRule>
  </conditionalFormatting>
  <conditionalFormatting sqref="M108:N108">
    <cfRule type="cellIs" dxfId="294" priority="349" operator="equal">
      <formula>0</formula>
    </cfRule>
  </conditionalFormatting>
  <conditionalFormatting sqref="M108:N108">
    <cfRule type="containsText" dxfId="293" priority="348" operator="containsText" text="SPARE">
      <formula>NOT(ISERROR(SEARCH("SPARE",M108)))</formula>
    </cfRule>
  </conditionalFormatting>
  <conditionalFormatting sqref="M109:N138">
    <cfRule type="cellIs" dxfId="292" priority="347" operator="equal">
      <formula>0</formula>
    </cfRule>
  </conditionalFormatting>
  <conditionalFormatting sqref="M109:N138">
    <cfRule type="containsText" dxfId="291" priority="346" operator="containsText" text="SPARE">
      <formula>NOT(ISERROR(SEARCH("SPARE",M109)))</formula>
    </cfRule>
  </conditionalFormatting>
  <conditionalFormatting sqref="M140:N140">
    <cfRule type="cellIs" dxfId="290" priority="345" operator="equal">
      <formula>0</formula>
    </cfRule>
  </conditionalFormatting>
  <conditionalFormatting sqref="M140:N140">
    <cfRule type="containsText" dxfId="289" priority="344" operator="containsText" text="SPARE">
      <formula>NOT(ISERROR(SEARCH("SPARE",M140)))</formula>
    </cfRule>
  </conditionalFormatting>
  <conditionalFormatting sqref="M141:N141">
    <cfRule type="cellIs" dxfId="288" priority="343" operator="equal">
      <formula>0</formula>
    </cfRule>
  </conditionalFormatting>
  <conditionalFormatting sqref="M141:N141">
    <cfRule type="containsText" dxfId="287" priority="342" operator="containsText" text="SPARE">
      <formula>NOT(ISERROR(SEARCH("SPARE",M141)))</formula>
    </cfRule>
  </conditionalFormatting>
  <conditionalFormatting sqref="M142:N171">
    <cfRule type="cellIs" dxfId="286" priority="341" operator="equal">
      <formula>0</formula>
    </cfRule>
  </conditionalFormatting>
  <conditionalFormatting sqref="M142:N171">
    <cfRule type="containsText" dxfId="285" priority="340" operator="containsText" text="SPARE">
      <formula>NOT(ISERROR(SEARCH("SPARE",M142)))</formula>
    </cfRule>
  </conditionalFormatting>
  <conditionalFormatting sqref="M173:N173">
    <cfRule type="cellIs" dxfId="284" priority="339" operator="equal">
      <formula>0</formula>
    </cfRule>
  </conditionalFormatting>
  <conditionalFormatting sqref="M173:N173">
    <cfRule type="containsText" dxfId="283" priority="338" operator="containsText" text="SPARE">
      <formula>NOT(ISERROR(SEARCH("SPARE",M173)))</formula>
    </cfRule>
  </conditionalFormatting>
  <conditionalFormatting sqref="M174:N174">
    <cfRule type="cellIs" dxfId="282" priority="337" operator="equal">
      <formula>0</formula>
    </cfRule>
  </conditionalFormatting>
  <conditionalFormatting sqref="M174:N174">
    <cfRule type="containsText" dxfId="281" priority="336" operator="containsText" text="SPARE">
      <formula>NOT(ISERROR(SEARCH("SPARE",M174)))</formula>
    </cfRule>
  </conditionalFormatting>
  <conditionalFormatting sqref="M175:N204">
    <cfRule type="cellIs" dxfId="280" priority="335" operator="equal">
      <formula>0</formula>
    </cfRule>
  </conditionalFormatting>
  <conditionalFormatting sqref="M175:N204">
    <cfRule type="containsText" dxfId="279" priority="334" operator="containsText" text="SPARE">
      <formula>NOT(ISERROR(SEARCH("SPARE",M175)))</formula>
    </cfRule>
  </conditionalFormatting>
  <conditionalFormatting sqref="M206:N206">
    <cfRule type="cellIs" dxfId="278" priority="333" operator="equal">
      <formula>0</formula>
    </cfRule>
  </conditionalFormatting>
  <conditionalFormatting sqref="M206:N206">
    <cfRule type="containsText" dxfId="277" priority="332" operator="containsText" text="SPARE">
      <formula>NOT(ISERROR(SEARCH("SPARE",M206)))</formula>
    </cfRule>
  </conditionalFormatting>
  <conditionalFormatting sqref="M207:N207">
    <cfRule type="cellIs" dxfId="276" priority="331" operator="equal">
      <formula>0</formula>
    </cfRule>
  </conditionalFormatting>
  <conditionalFormatting sqref="M207:N207">
    <cfRule type="containsText" dxfId="275" priority="330" operator="containsText" text="SPARE">
      <formula>NOT(ISERROR(SEARCH("SPARE",M207)))</formula>
    </cfRule>
  </conditionalFormatting>
  <conditionalFormatting sqref="M208:N237">
    <cfRule type="cellIs" dxfId="274" priority="329" operator="equal">
      <formula>0</formula>
    </cfRule>
  </conditionalFormatting>
  <conditionalFormatting sqref="M208:N237">
    <cfRule type="containsText" dxfId="273" priority="328" operator="containsText" text="SPARE">
      <formula>NOT(ISERROR(SEARCH("SPARE",M208)))</formula>
    </cfRule>
  </conditionalFormatting>
  <conditionalFormatting sqref="M239:N239">
    <cfRule type="cellIs" dxfId="272" priority="327" operator="equal">
      <formula>0</formula>
    </cfRule>
  </conditionalFormatting>
  <conditionalFormatting sqref="M239:N239">
    <cfRule type="containsText" dxfId="271" priority="326" operator="containsText" text="SPARE">
      <formula>NOT(ISERROR(SEARCH("SPARE",M239)))</formula>
    </cfRule>
  </conditionalFormatting>
  <conditionalFormatting sqref="M240:N240">
    <cfRule type="cellIs" dxfId="270" priority="325" operator="equal">
      <formula>0</formula>
    </cfRule>
  </conditionalFormatting>
  <conditionalFormatting sqref="M240:N240">
    <cfRule type="containsText" dxfId="269" priority="324" operator="containsText" text="SPARE">
      <formula>NOT(ISERROR(SEARCH("SPARE",M240)))</formula>
    </cfRule>
  </conditionalFormatting>
  <conditionalFormatting sqref="M241:N270">
    <cfRule type="cellIs" dxfId="268" priority="323" operator="equal">
      <formula>0</formula>
    </cfRule>
  </conditionalFormatting>
  <conditionalFormatting sqref="M241:N270">
    <cfRule type="containsText" dxfId="267" priority="322" operator="containsText" text="SPARE">
      <formula>NOT(ISERROR(SEARCH("SPARE",M241)))</formula>
    </cfRule>
  </conditionalFormatting>
  <conditionalFormatting sqref="M272:N272">
    <cfRule type="cellIs" dxfId="266" priority="321" operator="equal">
      <formula>0</formula>
    </cfRule>
  </conditionalFormatting>
  <conditionalFormatting sqref="M272:N272">
    <cfRule type="containsText" dxfId="265" priority="320" operator="containsText" text="SPARE">
      <formula>NOT(ISERROR(SEARCH("SPARE",M272)))</formula>
    </cfRule>
  </conditionalFormatting>
  <conditionalFormatting sqref="M273:N273">
    <cfRule type="cellIs" dxfId="264" priority="319" operator="equal">
      <formula>0</formula>
    </cfRule>
  </conditionalFormatting>
  <conditionalFormatting sqref="M273:N273">
    <cfRule type="containsText" dxfId="263" priority="318" operator="containsText" text="SPARE">
      <formula>NOT(ISERROR(SEARCH("SPARE",M273)))</formula>
    </cfRule>
  </conditionalFormatting>
  <conditionalFormatting sqref="M274:N303">
    <cfRule type="cellIs" dxfId="262" priority="317" operator="equal">
      <formula>0</formula>
    </cfRule>
  </conditionalFormatting>
  <conditionalFormatting sqref="M274:N303">
    <cfRule type="containsText" dxfId="261" priority="316" operator="containsText" text="SPARE">
      <formula>NOT(ISERROR(SEARCH("SPARE",M274)))</formula>
    </cfRule>
  </conditionalFormatting>
  <conditionalFormatting sqref="M305:N305">
    <cfRule type="cellIs" dxfId="260" priority="315" operator="equal">
      <formula>0</formula>
    </cfRule>
  </conditionalFormatting>
  <conditionalFormatting sqref="M305:N305">
    <cfRule type="containsText" dxfId="259" priority="314" operator="containsText" text="SPARE">
      <formula>NOT(ISERROR(SEARCH("SPARE",M305)))</formula>
    </cfRule>
  </conditionalFormatting>
  <conditionalFormatting sqref="M306:N306">
    <cfRule type="cellIs" dxfId="258" priority="313" operator="equal">
      <formula>0</formula>
    </cfRule>
  </conditionalFormatting>
  <conditionalFormatting sqref="M306:N306">
    <cfRule type="containsText" dxfId="257" priority="312" operator="containsText" text="SPARE">
      <formula>NOT(ISERROR(SEARCH("SPARE",M306)))</formula>
    </cfRule>
  </conditionalFormatting>
  <conditionalFormatting sqref="M307:N336">
    <cfRule type="cellIs" dxfId="256" priority="311" operator="equal">
      <formula>0</formula>
    </cfRule>
  </conditionalFormatting>
  <conditionalFormatting sqref="M307:N336">
    <cfRule type="containsText" dxfId="255" priority="310" operator="containsText" text="SPARE">
      <formula>NOT(ISERROR(SEARCH("SPARE",M307)))</formula>
    </cfRule>
  </conditionalFormatting>
  <conditionalFormatting sqref="M338:N338">
    <cfRule type="cellIs" dxfId="254" priority="309" operator="equal">
      <formula>0</formula>
    </cfRule>
  </conditionalFormatting>
  <conditionalFormatting sqref="M338:N338">
    <cfRule type="containsText" dxfId="253" priority="308" operator="containsText" text="SPARE">
      <formula>NOT(ISERROR(SEARCH("SPARE",M338)))</formula>
    </cfRule>
  </conditionalFormatting>
  <conditionalFormatting sqref="M339:N339">
    <cfRule type="cellIs" dxfId="252" priority="307" operator="equal">
      <formula>0</formula>
    </cfRule>
  </conditionalFormatting>
  <conditionalFormatting sqref="M339:N339">
    <cfRule type="containsText" dxfId="251" priority="306" operator="containsText" text="SPARE">
      <formula>NOT(ISERROR(SEARCH("SPARE",M339)))</formula>
    </cfRule>
  </conditionalFormatting>
  <conditionalFormatting sqref="M340:N369">
    <cfRule type="cellIs" dxfId="250" priority="305" operator="equal">
      <formula>0</formula>
    </cfRule>
  </conditionalFormatting>
  <conditionalFormatting sqref="M340:N369">
    <cfRule type="containsText" dxfId="249" priority="304" operator="containsText" text="SPARE">
      <formula>NOT(ISERROR(SEARCH("SPARE",M340)))</formula>
    </cfRule>
  </conditionalFormatting>
  <conditionalFormatting sqref="M371:N371">
    <cfRule type="cellIs" dxfId="248" priority="303" operator="equal">
      <formula>0</formula>
    </cfRule>
  </conditionalFormatting>
  <conditionalFormatting sqref="M371:N371">
    <cfRule type="containsText" dxfId="247" priority="302" operator="containsText" text="SPARE">
      <formula>NOT(ISERROR(SEARCH("SPARE",M371)))</formula>
    </cfRule>
  </conditionalFormatting>
  <conditionalFormatting sqref="M372:N372">
    <cfRule type="cellIs" dxfId="246" priority="301" operator="equal">
      <formula>0</formula>
    </cfRule>
  </conditionalFormatting>
  <conditionalFormatting sqref="M372:N372">
    <cfRule type="containsText" dxfId="245" priority="300" operator="containsText" text="SPARE">
      <formula>NOT(ISERROR(SEARCH("SPARE",M372)))</formula>
    </cfRule>
  </conditionalFormatting>
  <conditionalFormatting sqref="M373:N402">
    <cfRule type="cellIs" dxfId="244" priority="299" operator="equal">
      <formula>0</formula>
    </cfRule>
  </conditionalFormatting>
  <conditionalFormatting sqref="M373:N402">
    <cfRule type="containsText" dxfId="243" priority="298" operator="containsText" text="SPARE">
      <formula>NOT(ISERROR(SEARCH("SPARE",M373)))</formula>
    </cfRule>
  </conditionalFormatting>
  <conditionalFormatting sqref="M404:N404">
    <cfRule type="cellIs" dxfId="242" priority="297" operator="equal">
      <formula>0</formula>
    </cfRule>
  </conditionalFormatting>
  <conditionalFormatting sqref="M404:N404">
    <cfRule type="containsText" dxfId="241" priority="296" operator="containsText" text="SPARE">
      <formula>NOT(ISERROR(SEARCH("SPARE",M404)))</formula>
    </cfRule>
  </conditionalFormatting>
  <conditionalFormatting sqref="M405:N405">
    <cfRule type="cellIs" dxfId="240" priority="295" operator="equal">
      <formula>0</formula>
    </cfRule>
  </conditionalFormatting>
  <conditionalFormatting sqref="M405:N405">
    <cfRule type="containsText" dxfId="239" priority="294" operator="containsText" text="SPARE">
      <formula>NOT(ISERROR(SEARCH("SPARE",M405)))</formula>
    </cfRule>
  </conditionalFormatting>
  <conditionalFormatting sqref="M406:N435">
    <cfRule type="cellIs" dxfId="238" priority="293" operator="equal">
      <formula>0</formula>
    </cfRule>
  </conditionalFormatting>
  <conditionalFormatting sqref="M406:N435">
    <cfRule type="containsText" dxfId="237" priority="292" operator="containsText" text="SPARE">
      <formula>NOT(ISERROR(SEARCH("SPARE",M406)))</formula>
    </cfRule>
  </conditionalFormatting>
  <conditionalFormatting sqref="M437:N437">
    <cfRule type="cellIs" dxfId="236" priority="291" operator="equal">
      <formula>0</formula>
    </cfRule>
  </conditionalFormatting>
  <conditionalFormatting sqref="M437:N437">
    <cfRule type="containsText" dxfId="235" priority="290" operator="containsText" text="SPARE">
      <formula>NOT(ISERROR(SEARCH("SPARE",M437)))</formula>
    </cfRule>
  </conditionalFormatting>
  <conditionalFormatting sqref="M438:N438">
    <cfRule type="cellIs" dxfId="234" priority="289" operator="equal">
      <formula>0</formula>
    </cfRule>
  </conditionalFormatting>
  <conditionalFormatting sqref="M438:N438">
    <cfRule type="containsText" dxfId="233" priority="288" operator="containsText" text="SPARE">
      <formula>NOT(ISERROR(SEARCH("SPARE",M438)))</formula>
    </cfRule>
  </conditionalFormatting>
  <conditionalFormatting sqref="M439:N468">
    <cfRule type="cellIs" dxfId="232" priority="287" operator="equal">
      <formula>0</formula>
    </cfRule>
  </conditionalFormatting>
  <conditionalFormatting sqref="M439:N468">
    <cfRule type="containsText" dxfId="231" priority="286" operator="containsText" text="SPARE">
      <formula>NOT(ISERROR(SEARCH("SPARE",M439)))</formula>
    </cfRule>
  </conditionalFormatting>
  <conditionalFormatting sqref="M470:N470">
    <cfRule type="cellIs" dxfId="230" priority="285" operator="equal">
      <formula>0</formula>
    </cfRule>
  </conditionalFormatting>
  <conditionalFormatting sqref="M470:N470">
    <cfRule type="containsText" dxfId="229" priority="284" operator="containsText" text="SPARE">
      <formula>NOT(ISERROR(SEARCH("SPARE",M470)))</formula>
    </cfRule>
  </conditionalFormatting>
  <conditionalFormatting sqref="M471:N471">
    <cfRule type="cellIs" dxfId="228" priority="283" operator="equal">
      <formula>0</formula>
    </cfRule>
  </conditionalFormatting>
  <conditionalFormatting sqref="M471:N471">
    <cfRule type="containsText" dxfId="227" priority="282" operator="containsText" text="SPARE">
      <formula>NOT(ISERROR(SEARCH("SPARE",M471)))</formula>
    </cfRule>
  </conditionalFormatting>
  <conditionalFormatting sqref="M472:N501">
    <cfRule type="cellIs" dxfId="226" priority="281" operator="equal">
      <formula>0</formula>
    </cfRule>
  </conditionalFormatting>
  <conditionalFormatting sqref="M472:N501">
    <cfRule type="containsText" dxfId="225" priority="280" operator="containsText" text="SPARE">
      <formula>NOT(ISERROR(SEARCH("SPARE",M472)))</formula>
    </cfRule>
  </conditionalFormatting>
  <conditionalFormatting sqref="M503:N503">
    <cfRule type="cellIs" dxfId="224" priority="279" operator="equal">
      <formula>0</formula>
    </cfRule>
  </conditionalFormatting>
  <conditionalFormatting sqref="M503:N503">
    <cfRule type="containsText" dxfId="223" priority="278" operator="containsText" text="SPARE">
      <formula>NOT(ISERROR(SEARCH("SPARE",M503)))</formula>
    </cfRule>
  </conditionalFormatting>
  <conditionalFormatting sqref="M504:N504">
    <cfRule type="cellIs" dxfId="222" priority="277" operator="equal">
      <formula>0</formula>
    </cfRule>
  </conditionalFormatting>
  <conditionalFormatting sqref="M504:N504">
    <cfRule type="containsText" dxfId="221" priority="276" operator="containsText" text="SPARE">
      <formula>NOT(ISERROR(SEARCH("SPARE",M504)))</formula>
    </cfRule>
  </conditionalFormatting>
  <conditionalFormatting sqref="M505:N534">
    <cfRule type="cellIs" dxfId="220" priority="275" operator="equal">
      <formula>0</formula>
    </cfRule>
  </conditionalFormatting>
  <conditionalFormatting sqref="M505:N534">
    <cfRule type="containsText" dxfId="219" priority="274" operator="containsText" text="SPARE">
      <formula>NOT(ISERROR(SEARCH("SPARE",M505)))</formula>
    </cfRule>
  </conditionalFormatting>
  <conditionalFormatting sqref="U9:V16">
    <cfRule type="containsText" dxfId="218" priority="273" operator="containsText" text="SPARE">
      <formula>NOT(ISERROR(SEARCH("SPARE",U9)))</formula>
    </cfRule>
  </conditionalFormatting>
  <conditionalFormatting sqref="U9:V16">
    <cfRule type="cellIs" dxfId="217" priority="272" operator="equal">
      <formula>0</formula>
    </cfRule>
  </conditionalFormatting>
  <conditionalFormatting sqref="W18:W19 W24:W31 W21:W22">
    <cfRule type="containsText" dxfId="216" priority="257" operator="containsText" text="SPARE">
      <formula>NOT(ISERROR(SEARCH("SPARE",W18)))</formula>
    </cfRule>
  </conditionalFormatting>
  <conditionalFormatting sqref="W24:W31">
    <cfRule type="cellIs" dxfId="215" priority="256" operator="equal">
      <formula>0</formula>
    </cfRule>
  </conditionalFormatting>
  <conditionalFormatting sqref="X24:X31">
    <cfRule type="containsText" dxfId="214" priority="254" operator="containsText" text="SPARE">
      <formula>NOT(ISERROR(SEARCH("SPARE",X24)))</formula>
    </cfRule>
    <cfRule type="cellIs" dxfId="213" priority="255" operator="equal">
      <formula>0</formula>
    </cfRule>
  </conditionalFormatting>
  <conditionalFormatting sqref="Y22">
    <cfRule type="containsText" dxfId="212" priority="253" operator="containsText" text="SPARE">
      <formula>NOT(ISERROR(SEARCH("SPARE",Y22)))</formula>
    </cfRule>
  </conditionalFormatting>
  <conditionalFormatting sqref="Y24:Y31">
    <cfRule type="containsText" dxfId="211" priority="251" operator="containsText" text="SPARE">
      <formula>NOT(ISERROR(SEARCH("SPARE",Y24)))</formula>
    </cfRule>
    <cfRule type="cellIs" dxfId="210" priority="252" operator="equal">
      <formula>0</formula>
    </cfRule>
  </conditionalFormatting>
  <conditionalFormatting sqref="U24:V31">
    <cfRule type="containsText" dxfId="209" priority="250" operator="containsText" text="SPARE">
      <formula>NOT(ISERROR(SEARCH("SPARE",U24)))</formula>
    </cfRule>
  </conditionalFormatting>
  <conditionalFormatting sqref="U24:V31">
    <cfRule type="cellIs" dxfId="208" priority="249" operator="equal">
      <formula>0</formula>
    </cfRule>
  </conditionalFormatting>
  <conditionalFormatting sqref="W33:W34 W39:W46 W36:W37">
    <cfRule type="containsText" dxfId="207" priority="248" operator="containsText" text="SPARE">
      <formula>NOT(ISERROR(SEARCH("SPARE",W33)))</formula>
    </cfRule>
  </conditionalFormatting>
  <conditionalFormatting sqref="W39:W46">
    <cfRule type="cellIs" dxfId="206" priority="247" operator="equal">
      <formula>0</formula>
    </cfRule>
  </conditionalFormatting>
  <conditionalFormatting sqref="X39:X46">
    <cfRule type="containsText" dxfId="205" priority="245" operator="containsText" text="SPARE">
      <formula>NOT(ISERROR(SEARCH("SPARE",X39)))</formula>
    </cfRule>
    <cfRule type="cellIs" dxfId="204" priority="246" operator="equal">
      <formula>0</formula>
    </cfRule>
  </conditionalFormatting>
  <conditionalFormatting sqref="Y37">
    <cfRule type="containsText" dxfId="203" priority="244" operator="containsText" text="SPARE">
      <formula>NOT(ISERROR(SEARCH("SPARE",Y37)))</formula>
    </cfRule>
  </conditionalFormatting>
  <conditionalFormatting sqref="Y39:Y46">
    <cfRule type="containsText" dxfId="202" priority="242" operator="containsText" text="SPARE">
      <formula>NOT(ISERROR(SEARCH("SPARE",Y39)))</formula>
    </cfRule>
    <cfRule type="cellIs" dxfId="201" priority="243" operator="equal">
      <formula>0</formula>
    </cfRule>
  </conditionalFormatting>
  <conditionalFormatting sqref="U39:V46">
    <cfRule type="containsText" dxfId="200" priority="241" operator="containsText" text="SPARE">
      <formula>NOT(ISERROR(SEARCH("SPARE",U39)))</formula>
    </cfRule>
  </conditionalFormatting>
  <conditionalFormatting sqref="U39:V46">
    <cfRule type="cellIs" dxfId="199" priority="240" operator="equal">
      <formula>0</formula>
    </cfRule>
  </conditionalFormatting>
  <conditionalFormatting sqref="W48:W49 W54:W61 W51:W52">
    <cfRule type="containsText" dxfId="198" priority="239" operator="containsText" text="SPARE">
      <formula>NOT(ISERROR(SEARCH("SPARE",W48)))</formula>
    </cfRule>
  </conditionalFormatting>
  <conditionalFormatting sqref="W54:W61">
    <cfRule type="cellIs" dxfId="197" priority="238" operator="equal">
      <formula>0</formula>
    </cfRule>
  </conditionalFormatting>
  <conditionalFormatting sqref="X54:X61">
    <cfRule type="containsText" dxfId="196" priority="236" operator="containsText" text="SPARE">
      <formula>NOT(ISERROR(SEARCH("SPARE",X54)))</formula>
    </cfRule>
    <cfRule type="cellIs" dxfId="195" priority="237" operator="equal">
      <formula>0</formula>
    </cfRule>
  </conditionalFormatting>
  <conditionalFormatting sqref="Y52">
    <cfRule type="containsText" dxfId="194" priority="235" operator="containsText" text="SPARE">
      <formula>NOT(ISERROR(SEARCH("SPARE",Y52)))</formula>
    </cfRule>
  </conditionalFormatting>
  <conditionalFormatting sqref="Y54:Y61">
    <cfRule type="containsText" dxfId="193" priority="233" operator="containsText" text="SPARE">
      <formula>NOT(ISERROR(SEARCH("SPARE",Y54)))</formula>
    </cfRule>
    <cfRule type="cellIs" dxfId="192" priority="234" operator="equal">
      <formula>0</formula>
    </cfRule>
  </conditionalFormatting>
  <conditionalFormatting sqref="U54:V61">
    <cfRule type="containsText" dxfId="191" priority="232" operator="containsText" text="SPARE">
      <formula>NOT(ISERROR(SEARCH("SPARE",U54)))</formula>
    </cfRule>
  </conditionalFormatting>
  <conditionalFormatting sqref="U54:V61">
    <cfRule type="cellIs" dxfId="190" priority="231" operator="equal">
      <formula>0</formula>
    </cfRule>
  </conditionalFormatting>
  <conditionalFormatting sqref="W63:W64 W69:W76 W66:W67">
    <cfRule type="containsText" dxfId="189" priority="230" operator="containsText" text="SPARE">
      <formula>NOT(ISERROR(SEARCH("SPARE",W63)))</formula>
    </cfRule>
  </conditionalFormatting>
  <conditionalFormatting sqref="W69:W76">
    <cfRule type="cellIs" dxfId="188" priority="229" operator="equal">
      <formula>0</formula>
    </cfRule>
  </conditionalFormatting>
  <conditionalFormatting sqref="X69:X76">
    <cfRule type="containsText" dxfId="187" priority="227" operator="containsText" text="SPARE">
      <formula>NOT(ISERROR(SEARCH("SPARE",X69)))</formula>
    </cfRule>
    <cfRule type="cellIs" dxfId="186" priority="228" operator="equal">
      <formula>0</formula>
    </cfRule>
  </conditionalFormatting>
  <conditionalFormatting sqref="Y67">
    <cfRule type="containsText" dxfId="185" priority="226" operator="containsText" text="SPARE">
      <formula>NOT(ISERROR(SEARCH("SPARE",Y67)))</formula>
    </cfRule>
  </conditionalFormatting>
  <conditionalFormatting sqref="Y69:Y76">
    <cfRule type="containsText" dxfId="184" priority="224" operator="containsText" text="SPARE">
      <formula>NOT(ISERROR(SEARCH("SPARE",Y69)))</formula>
    </cfRule>
    <cfRule type="cellIs" dxfId="183" priority="225" operator="equal">
      <formula>0</formula>
    </cfRule>
  </conditionalFormatting>
  <conditionalFormatting sqref="U69:V76">
    <cfRule type="containsText" dxfId="182" priority="223" operator="containsText" text="SPARE">
      <formula>NOT(ISERROR(SEARCH("SPARE",U69)))</formula>
    </cfRule>
  </conditionalFormatting>
  <conditionalFormatting sqref="U69:V76">
    <cfRule type="cellIs" dxfId="181" priority="222" operator="equal">
      <formula>0</formula>
    </cfRule>
  </conditionalFormatting>
  <conditionalFormatting sqref="W78:W79 W84:W91 W81:W82">
    <cfRule type="containsText" dxfId="180" priority="221" operator="containsText" text="SPARE">
      <formula>NOT(ISERROR(SEARCH("SPARE",W78)))</formula>
    </cfRule>
  </conditionalFormatting>
  <conditionalFormatting sqref="W84:W91">
    <cfRule type="cellIs" dxfId="179" priority="220" operator="equal">
      <formula>0</formula>
    </cfRule>
  </conditionalFormatting>
  <conditionalFormatting sqref="X84:X91">
    <cfRule type="containsText" dxfId="178" priority="218" operator="containsText" text="SPARE">
      <formula>NOT(ISERROR(SEARCH("SPARE",X84)))</formula>
    </cfRule>
    <cfRule type="cellIs" dxfId="177" priority="219" operator="equal">
      <formula>0</formula>
    </cfRule>
  </conditionalFormatting>
  <conditionalFormatting sqref="Y82">
    <cfRule type="containsText" dxfId="176" priority="217" operator="containsText" text="SPARE">
      <formula>NOT(ISERROR(SEARCH("SPARE",Y82)))</formula>
    </cfRule>
  </conditionalFormatting>
  <conditionalFormatting sqref="Y84:Y91">
    <cfRule type="containsText" dxfId="175" priority="215" operator="containsText" text="SPARE">
      <formula>NOT(ISERROR(SEARCH("SPARE",Y84)))</formula>
    </cfRule>
    <cfRule type="cellIs" dxfId="174" priority="216" operator="equal">
      <formula>0</formula>
    </cfRule>
  </conditionalFormatting>
  <conditionalFormatting sqref="U84:V91">
    <cfRule type="containsText" dxfId="173" priority="214" operator="containsText" text="SPARE">
      <formula>NOT(ISERROR(SEARCH("SPARE",U84)))</formula>
    </cfRule>
  </conditionalFormatting>
  <conditionalFormatting sqref="U84:V91">
    <cfRule type="cellIs" dxfId="172" priority="213" operator="equal">
      <formula>0</formula>
    </cfRule>
  </conditionalFormatting>
  <conditionalFormatting sqref="W93:W94 W99:W106 W96:W97">
    <cfRule type="containsText" dxfId="171" priority="212" operator="containsText" text="SPARE">
      <formula>NOT(ISERROR(SEARCH("SPARE",W93)))</formula>
    </cfRule>
  </conditionalFormatting>
  <conditionalFormatting sqref="W99:W106">
    <cfRule type="cellIs" dxfId="170" priority="211" operator="equal">
      <formula>0</formula>
    </cfRule>
  </conditionalFormatting>
  <conditionalFormatting sqref="X99:X106">
    <cfRule type="containsText" dxfId="169" priority="209" operator="containsText" text="SPARE">
      <formula>NOT(ISERROR(SEARCH("SPARE",X99)))</formula>
    </cfRule>
    <cfRule type="cellIs" dxfId="168" priority="210" operator="equal">
      <formula>0</formula>
    </cfRule>
  </conditionalFormatting>
  <conditionalFormatting sqref="Y97">
    <cfRule type="containsText" dxfId="167" priority="208" operator="containsText" text="SPARE">
      <formula>NOT(ISERROR(SEARCH("SPARE",Y97)))</formula>
    </cfRule>
  </conditionalFormatting>
  <conditionalFormatting sqref="Y99:Y106">
    <cfRule type="containsText" dxfId="166" priority="206" operator="containsText" text="SPARE">
      <formula>NOT(ISERROR(SEARCH("SPARE",Y99)))</formula>
    </cfRule>
    <cfRule type="cellIs" dxfId="165" priority="207" operator="equal">
      <formula>0</formula>
    </cfRule>
  </conditionalFormatting>
  <conditionalFormatting sqref="U99:V106">
    <cfRule type="containsText" dxfId="164" priority="205" operator="containsText" text="SPARE">
      <formula>NOT(ISERROR(SEARCH("SPARE",U99)))</formula>
    </cfRule>
  </conditionalFormatting>
  <conditionalFormatting sqref="U99:V106">
    <cfRule type="cellIs" dxfId="163" priority="204" operator="equal">
      <formula>0</formula>
    </cfRule>
  </conditionalFormatting>
  <conditionalFormatting sqref="W108:W109 W114:W121 W111:W112">
    <cfRule type="containsText" dxfId="162" priority="203" operator="containsText" text="SPARE">
      <formula>NOT(ISERROR(SEARCH("SPARE",W108)))</formula>
    </cfRule>
  </conditionalFormatting>
  <conditionalFormatting sqref="W114:W121">
    <cfRule type="cellIs" dxfId="161" priority="202" operator="equal">
      <formula>0</formula>
    </cfRule>
  </conditionalFormatting>
  <conditionalFormatting sqref="X114:X121">
    <cfRule type="containsText" dxfId="160" priority="200" operator="containsText" text="SPARE">
      <formula>NOT(ISERROR(SEARCH("SPARE",X114)))</formula>
    </cfRule>
    <cfRule type="cellIs" dxfId="159" priority="201" operator="equal">
      <formula>0</formula>
    </cfRule>
  </conditionalFormatting>
  <conditionalFormatting sqref="Y112">
    <cfRule type="containsText" dxfId="158" priority="199" operator="containsText" text="SPARE">
      <formula>NOT(ISERROR(SEARCH("SPARE",Y112)))</formula>
    </cfRule>
  </conditionalFormatting>
  <conditionalFormatting sqref="Y114:Y121">
    <cfRule type="containsText" dxfId="157" priority="197" operator="containsText" text="SPARE">
      <formula>NOT(ISERROR(SEARCH("SPARE",Y114)))</formula>
    </cfRule>
    <cfRule type="cellIs" dxfId="156" priority="198" operator="equal">
      <formula>0</formula>
    </cfRule>
  </conditionalFormatting>
  <conditionalFormatting sqref="U114:V121">
    <cfRule type="containsText" dxfId="155" priority="196" operator="containsText" text="SPARE">
      <formula>NOT(ISERROR(SEARCH("SPARE",U114)))</formula>
    </cfRule>
  </conditionalFormatting>
  <conditionalFormatting sqref="U114:V121">
    <cfRule type="cellIs" dxfId="154" priority="195" operator="equal">
      <formula>0</formula>
    </cfRule>
  </conditionalFormatting>
  <conditionalFormatting sqref="C8:C39">
    <cfRule type="containsText" dxfId="153" priority="193" operator="containsText" text="SPARE">
      <formula>NOT(ISERROR(SEARCH("SPARE",C8)))</formula>
    </cfRule>
    <cfRule type="cellIs" dxfId="152" priority="194" operator="equal">
      <formula>0</formula>
    </cfRule>
  </conditionalFormatting>
  <conditionalFormatting sqref="B8">
    <cfRule type="cellIs" dxfId="151" priority="192" operator="equal">
      <formula>0</formula>
    </cfRule>
  </conditionalFormatting>
  <conditionalFormatting sqref="B8:B39">
    <cfRule type="containsText" dxfId="150" priority="191" operator="containsText" text="SPARE">
      <formula>NOT(ISERROR(SEARCH("SPARE",B8)))</formula>
    </cfRule>
  </conditionalFormatting>
  <conditionalFormatting sqref="B41">
    <cfRule type="cellIs" dxfId="149" priority="188" operator="equal">
      <formula>0</formula>
    </cfRule>
  </conditionalFormatting>
  <conditionalFormatting sqref="B41:B72">
    <cfRule type="containsText" dxfId="148" priority="187" operator="containsText" text="SPARE">
      <formula>NOT(ISERROR(SEARCH("SPARE",B41)))</formula>
    </cfRule>
  </conditionalFormatting>
  <conditionalFormatting sqref="B74">
    <cfRule type="cellIs" dxfId="147" priority="184" operator="equal">
      <formula>0</formula>
    </cfRule>
  </conditionalFormatting>
  <conditionalFormatting sqref="B74:B105">
    <cfRule type="containsText" dxfId="146" priority="183" operator="containsText" text="SPARE">
      <formula>NOT(ISERROR(SEARCH("SPARE",B74)))</formula>
    </cfRule>
  </conditionalFormatting>
  <conditionalFormatting sqref="B107">
    <cfRule type="cellIs" dxfId="145" priority="180" operator="equal">
      <formula>0</formula>
    </cfRule>
  </conditionalFormatting>
  <conditionalFormatting sqref="B107:B138">
    <cfRule type="containsText" dxfId="144" priority="179" operator="containsText" text="SPARE">
      <formula>NOT(ISERROR(SEARCH("SPARE",B107)))</formula>
    </cfRule>
  </conditionalFormatting>
  <conditionalFormatting sqref="B140">
    <cfRule type="cellIs" dxfId="143" priority="176" operator="equal">
      <formula>0</formula>
    </cfRule>
  </conditionalFormatting>
  <conditionalFormatting sqref="B140:B171">
    <cfRule type="containsText" dxfId="142" priority="175" operator="containsText" text="SPARE">
      <formula>NOT(ISERROR(SEARCH("SPARE",B140)))</formula>
    </cfRule>
  </conditionalFormatting>
  <conditionalFormatting sqref="B173">
    <cfRule type="cellIs" dxfId="141" priority="172" operator="equal">
      <formula>0</formula>
    </cfRule>
  </conditionalFormatting>
  <conditionalFormatting sqref="B173:B204">
    <cfRule type="containsText" dxfId="140" priority="171" operator="containsText" text="SPARE">
      <formula>NOT(ISERROR(SEARCH("SPARE",B173)))</formula>
    </cfRule>
  </conditionalFormatting>
  <conditionalFormatting sqref="B206">
    <cfRule type="cellIs" dxfId="139" priority="168" operator="equal">
      <formula>0</formula>
    </cfRule>
  </conditionalFormatting>
  <conditionalFormatting sqref="B206:B237">
    <cfRule type="containsText" dxfId="138" priority="167" operator="containsText" text="SPARE">
      <formula>NOT(ISERROR(SEARCH("SPARE",B206)))</formula>
    </cfRule>
  </conditionalFormatting>
  <conditionalFormatting sqref="B239">
    <cfRule type="cellIs" dxfId="137" priority="164" operator="equal">
      <formula>0</formula>
    </cfRule>
  </conditionalFormatting>
  <conditionalFormatting sqref="B239:B270">
    <cfRule type="containsText" dxfId="136" priority="163" operator="containsText" text="SPARE">
      <formula>NOT(ISERROR(SEARCH("SPARE",B239)))</formula>
    </cfRule>
  </conditionalFormatting>
  <conditionalFormatting sqref="B272">
    <cfRule type="cellIs" dxfId="135" priority="160" operator="equal">
      <formula>0</formula>
    </cfRule>
  </conditionalFormatting>
  <conditionalFormatting sqref="B272:B303">
    <cfRule type="containsText" dxfId="134" priority="159" operator="containsText" text="SPARE">
      <formula>NOT(ISERROR(SEARCH("SPARE",B272)))</formula>
    </cfRule>
  </conditionalFormatting>
  <conditionalFormatting sqref="B305">
    <cfRule type="cellIs" dxfId="133" priority="156" operator="equal">
      <formula>0</formula>
    </cfRule>
  </conditionalFormatting>
  <conditionalFormatting sqref="B305:B336">
    <cfRule type="containsText" dxfId="132" priority="155" operator="containsText" text="SPARE">
      <formula>NOT(ISERROR(SEARCH("SPARE",B305)))</formula>
    </cfRule>
  </conditionalFormatting>
  <conditionalFormatting sqref="B338">
    <cfRule type="cellIs" dxfId="131" priority="152" operator="equal">
      <formula>0</formula>
    </cfRule>
  </conditionalFormatting>
  <conditionalFormatting sqref="B338:B369">
    <cfRule type="containsText" dxfId="130" priority="151" operator="containsText" text="SPARE">
      <formula>NOT(ISERROR(SEARCH("SPARE",B338)))</formula>
    </cfRule>
  </conditionalFormatting>
  <conditionalFormatting sqref="B371">
    <cfRule type="cellIs" dxfId="129" priority="148" operator="equal">
      <formula>0</formula>
    </cfRule>
  </conditionalFormatting>
  <conditionalFormatting sqref="B371:B402">
    <cfRule type="containsText" dxfId="128" priority="147" operator="containsText" text="SPARE">
      <formula>NOT(ISERROR(SEARCH("SPARE",B371)))</formula>
    </cfRule>
  </conditionalFormatting>
  <conditionalFormatting sqref="B404">
    <cfRule type="cellIs" dxfId="127" priority="144" operator="equal">
      <formula>0</formula>
    </cfRule>
  </conditionalFormatting>
  <conditionalFormatting sqref="B404:B435">
    <cfRule type="containsText" dxfId="126" priority="143" operator="containsText" text="SPARE">
      <formula>NOT(ISERROR(SEARCH("SPARE",B404)))</formula>
    </cfRule>
  </conditionalFormatting>
  <conditionalFormatting sqref="B437">
    <cfRule type="cellIs" dxfId="125" priority="140" operator="equal">
      <formula>0</formula>
    </cfRule>
  </conditionalFormatting>
  <conditionalFormatting sqref="B437:B468">
    <cfRule type="containsText" dxfId="124" priority="139" operator="containsText" text="SPARE">
      <formula>NOT(ISERROR(SEARCH("SPARE",B437)))</formula>
    </cfRule>
  </conditionalFormatting>
  <conditionalFormatting sqref="B470">
    <cfRule type="cellIs" dxfId="123" priority="136" operator="equal">
      <formula>0</formula>
    </cfRule>
  </conditionalFormatting>
  <conditionalFormatting sqref="B470:B501">
    <cfRule type="containsText" dxfId="122" priority="135" operator="containsText" text="SPARE">
      <formula>NOT(ISERROR(SEARCH("SPARE",B470)))</formula>
    </cfRule>
  </conditionalFormatting>
  <conditionalFormatting sqref="B503">
    <cfRule type="cellIs" dxfId="121" priority="132" operator="equal">
      <formula>0</formula>
    </cfRule>
  </conditionalFormatting>
  <conditionalFormatting sqref="B503:B534">
    <cfRule type="containsText" dxfId="120" priority="131" operator="containsText" text="SPARE">
      <formula>NOT(ISERROR(SEARCH("SPARE",B503)))</formula>
    </cfRule>
  </conditionalFormatting>
  <conditionalFormatting sqref="K8:L39">
    <cfRule type="containsText" dxfId="119" priority="129" operator="containsText" text="SPARE">
      <formula>NOT(ISERROR(SEARCH("SPARE",K8)))</formula>
    </cfRule>
    <cfRule type="cellIs" dxfId="118" priority="130" operator="equal">
      <formula>0</formula>
    </cfRule>
  </conditionalFormatting>
  <conditionalFormatting sqref="K41:L72">
    <cfRule type="containsText" dxfId="117" priority="127" operator="containsText" text="SPARE">
      <formula>NOT(ISERROR(SEARCH("SPARE",K41)))</formula>
    </cfRule>
    <cfRule type="cellIs" dxfId="116" priority="128" operator="equal">
      <formula>0</formula>
    </cfRule>
  </conditionalFormatting>
  <conditionalFormatting sqref="K74:L105">
    <cfRule type="containsText" dxfId="115" priority="125" operator="containsText" text="SPARE">
      <formula>NOT(ISERROR(SEARCH("SPARE",K74)))</formula>
    </cfRule>
    <cfRule type="cellIs" dxfId="114" priority="126" operator="equal">
      <formula>0</formula>
    </cfRule>
  </conditionalFormatting>
  <conditionalFormatting sqref="K107:L138">
    <cfRule type="containsText" dxfId="113" priority="123" operator="containsText" text="SPARE">
      <formula>NOT(ISERROR(SEARCH("SPARE",K107)))</formula>
    </cfRule>
    <cfRule type="cellIs" dxfId="112" priority="124" operator="equal">
      <formula>0</formula>
    </cfRule>
  </conditionalFormatting>
  <conditionalFormatting sqref="K140:L171">
    <cfRule type="containsText" dxfId="111" priority="121" operator="containsText" text="SPARE">
      <formula>NOT(ISERROR(SEARCH("SPARE",K140)))</formula>
    </cfRule>
    <cfRule type="cellIs" dxfId="110" priority="122" operator="equal">
      <formula>0</formula>
    </cfRule>
  </conditionalFormatting>
  <conditionalFormatting sqref="K173:L204">
    <cfRule type="containsText" dxfId="109" priority="119" operator="containsText" text="SPARE">
      <formula>NOT(ISERROR(SEARCH("SPARE",K173)))</formula>
    </cfRule>
    <cfRule type="cellIs" dxfId="108" priority="120" operator="equal">
      <formula>0</formula>
    </cfRule>
  </conditionalFormatting>
  <conditionalFormatting sqref="K206:L237">
    <cfRule type="containsText" dxfId="107" priority="117" operator="containsText" text="SPARE">
      <formula>NOT(ISERROR(SEARCH("SPARE",K206)))</formula>
    </cfRule>
    <cfRule type="cellIs" dxfId="106" priority="118" operator="equal">
      <formula>0</formula>
    </cfRule>
  </conditionalFormatting>
  <conditionalFormatting sqref="K239:L270">
    <cfRule type="containsText" dxfId="105" priority="115" operator="containsText" text="SPARE">
      <formula>NOT(ISERROR(SEARCH("SPARE",K239)))</formula>
    </cfRule>
    <cfRule type="cellIs" dxfId="104" priority="116" operator="equal">
      <formula>0</formula>
    </cfRule>
  </conditionalFormatting>
  <conditionalFormatting sqref="K272:L303">
    <cfRule type="containsText" dxfId="103" priority="113" operator="containsText" text="SPARE">
      <formula>NOT(ISERROR(SEARCH("SPARE",K272)))</formula>
    </cfRule>
    <cfRule type="cellIs" dxfId="102" priority="114" operator="equal">
      <formula>0</formula>
    </cfRule>
  </conditionalFormatting>
  <conditionalFormatting sqref="K305:L336">
    <cfRule type="containsText" dxfId="101" priority="111" operator="containsText" text="SPARE">
      <formula>NOT(ISERROR(SEARCH("SPARE",K305)))</formula>
    </cfRule>
    <cfRule type="cellIs" dxfId="100" priority="112" operator="equal">
      <formula>0</formula>
    </cfRule>
  </conditionalFormatting>
  <conditionalFormatting sqref="K338:L369">
    <cfRule type="containsText" dxfId="99" priority="109" operator="containsText" text="SPARE">
      <formula>NOT(ISERROR(SEARCH("SPARE",K338)))</formula>
    </cfRule>
    <cfRule type="cellIs" dxfId="98" priority="110" operator="equal">
      <formula>0</formula>
    </cfRule>
  </conditionalFormatting>
  <conditionalFormatting sqref="K371:L402">
    <cfRule type="containsText" dxfId="97" priority="107" operator="containsText" text="SPARE">
      <formula>NOT(ISERROR(SEARCH("SPARE",K371)))</formula>
    </cfRule>
    <cfRule type="cellIs" dxfId="96" priority="108" operator="equal">
      <formula>0</formula>
    </cfRule>
  </conditionalFormatting>
  <conditionalFormatting sqref="K404:L435">
    <cfRule type="containsText" dxfId="95" priority="105" operator="containsText" text="SPARE">
      <formula>NOT(ISERROR(SEARCH("SPARE",K404)))</formula>
    </cfRule>
    <cfRule type="cellIs" dxfId="94" priority="106" operator="equal">
      <formula>0</formula>
    </cfRule>
  </conditionalFormatting>
  <conditionalFormatting sqref="K437:L468">
    <cfRule type="containsText" dxfId="93" priority="103" operator="containsText" text="SPARE">
      <formula>NOT(ISERROR(SEARCH("SPARE",K437)))</formula>
    </cfRule>
    <cfRule type="cellIs" dxfId="92" priority="104" operator="equal">
      <formula>0</formula>
    </cfRule>
  </conditionalFormatting>
  <conditionalFormatting sqref="K470:L501">
    <cfRule type="containsText" dxfId="91" priority="101" operator="containsText" text="SPARE">
      <formula>NOT(ISERROR(SEARCH("SPARE",K470)))</formula>
    </cfRule>
    <cfRule type="cellIs" dxfId="90" priority="102" operator="equal">
      <formula>0</formula>
    </cfRule>
  </conditionalFormatting>
  <conditionalFormatting sqref="K503:L534">
    <cfRule type="containsText" dxfId="89" priority="99" operator="containsText" text="SPARE">
      <formula>NOT(ISERROR(SEARCH("SPARE",K503)))</formula>
    </cfRule>
    <cfRule type="cellIs" dxfId="88" priority="100" operator="equal">
      <formula>0</formula>
    </cfRule>
  </conditionalFormatting>
  <conditionalFormatting sqref="B7:H7">
    <cfRule type="cellIs" dxfId="87" priority="98" operator="equal">
      <formula>0</formula>
    </cfRule>
  </conditionalFormatting>
  <conditionalFormatting sqref="B40:H40">
    <cfRule type="cellIs" dxfId="86" priority="97" operator="equal">
      <formula>0</formula>
    </cfRule>
  </conditionalFormatting>
  <conditionalFormatting sqref="B73:H73">
    <cfRule type="cellIs" dxfId="85" priority="96" operator="equal">
      <formula>0</formula>
    </cfRule>
  </conditionalFormatting>
  <conditionalFormatting sqref="B106:H106">
    <cfRule type="cellIs" dxfId="84" priority="95" operator="equal">
      <formula>0</formula>
    </cfRule>
  </conditionalFormatting>
  <conditionalFormatting sqref="B139:H139">
    <cfRule type="cellIs" dxfId="83" priority="94" operator="equal">
      <formula>0</formula>
    </cfRule>
  </conditionalFormatting>
  <conditionalFormatting sqref="B172:H172">
    <cfRule type="cellIs" dxfId="82" priority="93" operator="equal">
      <formula>0</formula>
    </cfRule>
  </conditionalFormatting>
  <conditionalFormatting sqref="B205:H205">
    <cfRule type="cellIs" dxfId="81" priority="92" operator="equal">
      <formula>0</formula>
    </cfRule>
  </conditionalFormatting>
  <conditionalFormatting sqref="B238:H238">
    <cfRule type="cellIs" dxfId="80" priority="91" operator="equal">
      <formula>0</formula>
    </cfRule>
  </conditionalFormatting>
  <conditionalFormatting sqref="B271:H271">
    <cfRule type="cellIs" dxfId="79" priority="90" operator="equal">
      <formula>0</formula>
    </cfRule>
  </conditionalFormatting>
  <conditionalFormatting sqref="B304:H304">
    <cfRule type="cellIs" dxfId="78" priority="89" operator="equal">
      <formula>0</formula>
    </cfRule>
  </conditionalFormatting>
  <conditionalFormatting sqref="B337:H337">
    <cfRule type="cellIs" dxfId="77" priority="88" operator="equal">
      <formula>0</formula>
    </cfRule>
  </conditionalFormatting>
  <conditionalFormatting sqref="B370:H370">
    <cfRule type="cellIs" dxfId="76" priority="87" operator="equal">
      <formula>0</formula>
    </cfRule>
  </conditionalFormatting>
  <conditionalFormatting sqref="B403:H403">
    <cfRule type="cellIs" dxfId="75" priority="86" operator="equal">
      <formula>0</formula>
    </cfRule>
  </conditionalFormatting>
  <conditionalFormatting sqref="B436:H436">
    <cfRule type="cellIs" dxfId="74" priority="85" operator="equal">
      <formula>0</formula>
    </cfRule>
  </conditionalFormatting>
  <conditionalFormatting sqref="B469:H469">
    <cfRule type="cellIs" dxfId="73" priority="84" operator="equal">
      <formula>0</formula>
    </cfRule>
  </conditionalFormatting>
  <conditionalFormatting sqref="B502:H502">
    <cfRule type="cellIs" dxfId="72" priority="83" operator="equal">
      <formula>0</formula>
    </cfRule>
  </conditionalFormatting>
  <conditionalFormatting sqref="K7:P7">
    <cfRule type="cellIs" dxfId="71" priority="82" operator="equal">
      <formula>0</formula>
    </cfRule>
  </conditionalFormatting>
  <conditionalFormatting sqref="K40:P40">
    <cfRule type="cellIs" dxfId="70" priority="81" operator="equal">
      <formula>0</formula>
    </cfRule>
  </conditionalFormatting>
  <conditionalFormatting sqref="K73:P73">
    <cfRule type="cellIs" dxfId="69" priority="80" operator="equal">
      <formula>0</formula>
    </cfRule>
  </conditionalFormatting>
  <conditionalFormatting sqref="K106:P106">
    <cfRule type="cellIs" dxfId="68" priority="79" operator="equal">
      <formula>0</formula>
    </cfRule>
  </conditionalFormatting>
  <conditionalFormatting sqref="K139:P139">
    <cfRule type="cellIs" dxfId="67" priority="78" operator="equal">
      <formula>0</formula>
    </cfRule>
  </conditionalFormatting>
  <conditionalFormatting sqref="K172:P172">
    <cfRule type="cellIs" dxfId="66" priority="77" operator="equal">
      <formula>0</formula>
    </cfRule>
  </conditionalFormatting>
  <conditionalFormatting sqref="K205:P205">
    <cfRule type="cellIs" dxfId="65" priority="76" operator="equal">
      <formula>0</formula>
    </cfRule>
  </conditionalFormatting>
  <conditionalFormatting sqref="K238:P238">
    <cfRule type="cellIs" dxfId="64" priority="75" operator="equal">
      <formula>0</formula>
    </cfRule>
  </conditionalFormatting>
  <conditionalFormatting sqref="K271:P271">
    <cfRule type="cellIs" dxfId="63" priority="74" operator="equal">
      <formula>0</formula>
    </cfRule>
  </conditionalFormatting>
  <conditionalFormatting sqref="K304:P304">
    <cfRule type="cellIs" dxfId="62" priority="73" operator="equal">
      <formula>0</formula>
    </cfRule>
  </conditionalFormatting>
  <conditionalFormatting sqref="K337:P337">
    <cfRule type="cellIs" dxfId="61" priority="72" operator="equal">
      <formula>0</formula>
    </cfRule>
  </conditionalFormatting>
  <conditionalFormatting sqref="K370:P370">
    <cfRule type="cellIs" dxfId="60" priority="71" operator="equal">
      <formula>0</formula>
    </cfRule>
  </conditionalFormatting>
  <conditionalFormatting sqref="K403:P403">
    <cfRule type="cellIs" dxfId="59" priority="70" operator="equal">
      <formula>0</formula>
    </cfRule>
  </conditionalFormatting>
  <conditionalFormatting sqref="K436:P436">
    <cfRule type="cellIs" dxfId="58" priority="69" operator="equal">
      <formula>0</formula>
    </cfRule>
  </conditionalFormatting>
  <conditionalFormatting sqref="K469:P469">
    <cfRule type="cellIs" dxfId="57" priority="68" operator="equal">
      <formula>0</formula>
    </cfRule>
  </conditionalFormatting>
  <conditionalFormatting sqref="K502:P502">
    <cfRule type="cellIs" dxfId="56" priority="67" operator="equal">
      <formula>0</formula>
    </cfRule>
  </conditionalFormatting>
  <conditionalFormatting sqref="S9:T16">
    <cfRule type="cellIs" dxfId="55" priority="66" operator="equal">
      <formula>0</formula>
    </cfRule>
  </conditionalFormatting>
  <conditionalFormatting sqref="S24:T31">
    <cfRule type="cellIs" dxfId="54" priority="65" operator="equal">
      <formula>0</formula>
    </cfRule>
  </conditionalFormatting>
  <conditionalFormatting sqref="S39:T46">
    <cfRule type="cellIs" dxfId="53" priority="64" operator="equal">
      <formula>0</formula>
    </cfRule>
  </conditionalFormatting>
  <conditionalFormatting sqref="S54:T61">
    <cfRule type="cellIs" dxfId="52" priority="63" operator="equal">
      <formula>0</formula>
    </cfRule>
  </conditionalFormatting>
  <conditionalFormatting sqref="S69:T76">
    <cfRule type="cellIs" dxfId="51" priority="62" operator="equal">
      <formula>0</formula>
    </cfRule>
  </conditionalFormatting>
  <conditionalFormatting sqref="S84:T91">
    <cfRule type="cellIs" dxfId="50" priority="61" operator="equal">
      <formula>0</formula>
    </cfRule>
  </conditionalFormatting>
  <conditionalFormatting sqref="S99:T106">
    <cfRule type="cellIs" dxfId="49" priority="60" operator="equal">
      <formula>0</formula>
    </cfRule>
  </conditionalFormatting>
  <conditionalFormatting sqref="S114:T121">
    <cfRule type="cellIs" dxfId="48" priority="59" operator="equal">
      <formula>0</formula>
    </cfRule>
  </conditionalFormatting>
  <conditionalFormatting sqref="S8:Y8">
    <cfRule type="cellIs" dxfId="47" priority="58" operator="equal">
      <formula>0</formula>
    </cfRule>
  </conditionalFormatting>
  <conditionalFormatting sqref="S23:Y23">
    <cfRule type="cellIs" dxfId="46" priority="57" operator="equal">
      <formula>0</formula>
    </cfRule>
  </conditionalFormatting>
  <conditionalFormatting sqref="S38:Y38">
    <cfRule type="cellIs" dxfId="45" priority="56" operator="equal">
      <formula>0</formula>
    </cfRule>
  </conditionalFormatting>
  <conditionalFormatting sqref="S53:Y53">
    <cfRule type="cellIs" dxfId="44" priority="55" operator="equal">
      <formula>0</formula>
    </cfRule>
  </conditionalFormatting>
  <conditionalFormatting sqref="S68:Y68">
    <cfRule type="cellIs" dxfId="43" priority="54" operator="equal">
      <formula>0</formula>
    </cfRule>
  </conditionalFormatting>
  <conditionalFormatting sqref="S83:Y83">
    <cfRule type="cellIs" dxfId="42" priority="53" operator="equal">
      <formula>0</formula>
    </cfRule>
  </conditionalFormatting>
  <conditionalFormatting sqref="S98:Y98">
    <cfRule type="cellIs" dxfId="41" priority="52" operator="equal">
      <formula>0</formula>
    </cfRule>
  </conditionalFormatting>
  <conditionalFormatting sqref="S113:Y113">
    <cfRule type="cellIs" dxfId="40" priority="51" operator="equal">
      <formula>0</formula>
    </cfRule>
  </conditionalFormatting>
  <conditionalFormatting sqref="C41:C72">
    <cfRule type="containsText" dxfId="39" priority="39" operator="containsText" text="SPARE">
      <formula>NOT(ISERROR(SEARCH("SPARE",C41)))</formula>
    </cfRule>
    <cfRule type="cellIs" dxfId="38" priority="40" operator="equal">
      <formula>0</formula>
    </cfRule>
  </conditionalFormatting>
  <conditionalFormatting sqref="C74:C105">
    <cfRule type="containsText" dxfId="37" priority="37" operator="containsText" text="SPARE">
      <formula>NOT(ISERROR(SEARCH("SPARE",C74)))</formula>
    </cfRule>
    <cfRule type="cellIs" dxfId="36" priority="38" operator="equal">
      <formula>0</formula>
    </cfRule>
  </conditionalFormatting>
  <conditionalFormatting sqref="C107:C138">
    <cfRule type="containsText" dxfId="35" priority="35" operator="containsText" text="SPARE">
      <formula>NOT(ISERROR(SEARCH("SPARE",C107)))</formula>
    </cfRule>
    <cfRule type="cellIs" dxfId="34" priority="36" operator="equal">
      <formula>0</formula>
    </cfRule>
  </conditionalFormatting>
  <conditionalFormatting sqref="C140:C171">
    <cfRule type="containsText" dxfId="33" priority="33" operator="containsText" text="SPARE">
      <formula>NOT(ISERROR(SEARCH("SPARE",C140)))</formula>
    </cfRule>
    <cfRule type="cellIs" dxfId="32" priority="34" operator="equal">
      <formula>0</formula>
    </cfRule>
  </conditionalFormatting>
  <conditionalFormatting sqref="C173:C204">
    <cfRule type="containsText" dxfId="31" priority="31" operator="containsText" text="SPARE">
      <formula>NOT(ISERROR(SEARCH("SPARE",C173)))</formula>
    </cfRule>
    <cfRule type="cellIs" dxfId="30" priority="32" operator="equal">
      <formula>0</formula>
    </cfRule>
  </conditionalFormatting>
  <conditionalFormatting sqref="C206:C237">
    <cfRule type="containsText" dxfId="29" priority="29" operator="containsText" text="SPARE">
      <formula>NOT(ISERROR(SEARCH("SPARE",C206)))</formula>
    </cfRule>
    <cfRule type="cellIs" dxfId="28" priority="30" operator="equal">
      <formula>0</formula>
    </cfRule>
  </conditionalFormatting>
  <conditionalFormatting sqref="C239:C270">
    <cfRule type="containsText" dxfId="27" priority="27" operator="containsText" text="SPARE">
      <formula>NOT(ISERROR(SEARCH("SPARE",C239)))</formula>
    </cfRule>
    <cfRule type="cellIs" dxfId="26" priority="28" operator="equal">
      <formula>0</formula>
    </cfRule>
  </conditionalFormatting>
  <conditionalFormatting sqref="C272:C303">
    <cfRule type="containsText" dxfId="25" priority="25" operator="containsText" text="SPARE">
      <formula>NOT(ISERROR(SEARCH("SPARE",C272)))</formula>
    </cfRule>
    <cfRule type="cellIs" dxfId="24" priority="26" operator="equal">
      <formula>0</formula>
    </cfRule>
  </conditionalFormatting>
  <conditionalFormatting sqref="C305:C336">
    <cfRule type="containsText" dxfId="23" priority="23" operator="containsText" text="SPARE">
      <formula>NOT(ISERROR(SEARCH("SPARE",C305)))</formula>
    </cfRule>
    <cfRule type="cellIs" dxfId="22" priority="24" operator="equal">
      <formula>0</formula>
    </cfRule>
  </conditionalFormatting>
  <conditionalFormatting sqref="C338:C369">
    <cfRule type="containsText" dxfId="21" priority="21" operator="containsText" text="SPARE">
      <formula>NOT(ISERROR(SEARCH("SPARE",C338)))</formula>
    </cfRule>
    <cfRule type="cellIs" dxfId="20" priority="22" operator="equal">
      <formula>0</formula>
    </cfRule>
  </conditionalFormatting>
  <conditionalFormatting sqref="C371:C402">
    <cfRule type="containsText" dxfId="19" priority="19" operator="containsText" text="SPARE">
      <formula>NOT(ISERROR(SEARCH("SPARE",C371)))</formula>
    </cfRule>
    <cfRule type="cellIs" dxfId="18" priority="20" operator="equal">
      <formula>0</formula>
    </cfRule>
  </conditionalFormatting>
  <conditionalFormatting sqref="C404:C435">
    <cfRule type="containsText" dxfId="17" priority="17" operator="containsText" text="SPARE">
      <formula>NOT(ISERROR(SEARCH("SPARE",C404)))</formula>
    </cfRule>
    <cfRule type="cellIs" dxfId="16" priority="18" operator="equal">
      <formula>0</formula>
    </cfRule>
  </conditionalFormatting>
  <conditionalFormatting sqref="C437:C468">
    <cfRule type="containsText" dxfId="15" priority="15" operator="containsText" text="SPARE">
      <formula>NOT(ISERROR(SEARCH("SPARE",C437)))</formula>
    </cfRule>
    <cfRule type="cellIs" dxfId="14" priority="16" operator="equal">
      <formula>0</formula>
    </cfRule>
  </conditionalFormatting>
  <conditionalFormatting sqref="C470:C501">
    <cfRule type="containsText" dxfId="13" priority="13" operator="containsText" text="SPARE">
      <formula>NOT(ISERROR(SEARCH("SPARE",C470)))</formula>
    </cfRule>
    <cfRule type="cellIs" dxfId="12" priority="14" operator="equal">
      <formula>0</formula>
    </cfRule>
  </conditionalFormatting>
  <conditionalFormatting sqref="C503:C534">
    <cfRule type="containsText" dxfId="11" priority="11" operator="containsText" text="SPARE">
      <formula>NOT(ISERROR(SEARCH("SPARE",C503)))</formula>
    </cfRule>
    <cfRule type="cellIs" dxfId="10" priority="12" operator="equal">
      <formula>0</formula>
    </cfRule>
  </conditionalFormatting>
  <conditionalFormatting sqref="AA9:AH9">
    <cfRule type="cellIs" dxfId="9" priority="10" operator="equal">
      <formula>0</formula>
    </cfRule>
  </conditionalFormatting>
  <conditionalFormatting sqref="AA17:AH17">
    <cfRule type="cellIs" dxfId="8" priority="9" operator="equal">
      <formula>0</formula>
    </cfRule>
  </conditionalFormatting>
  <conditionalFormatting sqref="AA25:AH25">
    <cfRule type="cellIs" dxfId="7" priority="8" operator="equal">
      <formula>0</formula>
    </cfRule>
  </conditionalFormatting>
  <conditionalFormatting sqref="AA33:AH33">
    <cfRule type="cellIs" dxfId="6" priority="7" operator="equal">
      <formula>0</formula>
    </cfRule>
  </conditionalFormatting>
  <conditionalFormatting sqref="AA41:AH41">
    <cfRule type="cellIs" dxfId="5" priority="6" operator="equal">
      <formula>0</formula>
    </cfRule>
  </conditionalFormatting>
  <conditionalFormatting sqref="AA49:AH49">
    <cfRule type="cellIs" dxfId="4" priority="5" operator="equal">
      <formula>0</formula>
    </cfRule>
  </conditionalFormatting>
  <conditionalFormatting sqref="AA57:AH57">
    <cfRule type="cellIs" dxfId="3" priority="4" operator="equal">
      <formula>0</formula>
    </cfRule>
  </conditionalFormatting>
  <conditionalFormatting sqref="AA65:AH65">
    <cfRule type="cellIs" dxfId="2" priority="3" operator="equal">
      <formula>0</formula>
    </cfRule>
  </conditionalFormatting>
  <conditionalFormatting sqref="AA73:AH73">
    <cfRule type="cellIs" dxfId="1" priority="2" operator="equal">
      <formula>0</formula>
    </cfRule>
  </conditionalFormatting>
  <conditionalFormatting sqref="AA81:AH81">
    <cfRule type="cellIs" dxfId="0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22"/>
  <sheetViews>
    <sheetView topLeftCell="A891" zoomScale="85" zoomScaleNormal="85" workbookViewId="0">
      <selection activeCell="I916" sqref="I916"/>
    </sheetView>
  </sheetViews>
  <sheetFormatPr defaultRowHeight="17.25"/>
  <cols>
    <col min="1" max="1" width="1.875" customWidth="1"/>
    <col min="2" max="2" width="5.375" bestFit="1" customWidth="1"/>
    <col min="3" max="3" width="28.5" style="270" bestFit="1" customWidth="1"/>
    <col min="4" max="4" width="8" bestFit="1" customWidth="1"/>
    <col min="5" max="5" width="46.625" bestFit="1" customWidth="1"/>
    <col min="7" max="7" width="17.25" bestFit="1" customWidth="1"/>
    <col min="8" max="8" width="29.625" bestFit="1" customWidth="1"/>
    <col min="10" max="10" width="4.75" bestFit="1" customWidth="1"/>
    <col min="11" max="11" width="40.75" bestFit="1" customWidth="1"/>
    <col min="12" max="12" width="40.75" customWidth="1"/>
    <col min="13" max="13" width="35" bestFit="1" customWidth="1"/>
    <col min="14" max="14" width="35.875" bestFit="1" customWidth="1"/>
    <col min="15" max="15" width="22.25" bestFit="1" customWidth="1"/>
  </cols>
  <sheetData>
    <row r="1" spans="2:12" ht="18" thickBot="1"/>
    <row r="2" spans="2:12" ht="17.45" customHeight="1">
      <c r="B2" s="924" t="s">
        <v>3751</v>
      </c>
      <c r="C2" s="925"/>
      <c r="D2" s="925"/>
      <c r="E2" s="926"/>
      <c r="G2" s="310" t="s">
        <v>3752</v>
      </c>
      <c r="H2" s="311" t="s">
        <v>4883</v>
      </c>
      <c r="I2" s="151">
        <v>50</v>
      </c>
      <c r="K2" s="164"/>
      <c r="L2" s="145"/>
    </row>
    <row r="3" spans="2:12" ht="18" customHeight="1" thickBot="1">
      <c r="B3" s="927"/>
      <c r="C3" s="928"/>
      <c r="D3" s="928"/>
      <c r="E3" s="929"/>
      <c r="G3" s="312" t="s">
        <v>4884</v>
      </c>
      <c r="H3" s="313" t="s">
        <v>3753</v>
      </c>
      <c r="I3" s="314">
        <v>50</v>
      </c>
      <c r="K3" s="164"/>
    </row>
    <row r="4" spans="2:12" ht="17.45" customHeight="1" thickBot="1">
      <c r="B4" s="1" t="s">
        <v>4885</v>
      </c>
      <c r="C4" s="271"/>
      <c r="D4" s="2" t="s">
        <v>4886</v>
      </c>
      <c r="E4" s="130" t="s">
        <v>3293</v>
      </c>
      <c r="G4" s="146" t="s">
        <v>4887</v>
      </c>
      <c r="H4" s="149" t="s">
        <v>4888</v>
      </c>
      <c r="I4" s="152">
        <v>500</v>
      </c>
      <c r="K4" s="145"/>
    </row>
    <row r="5" spans="2:12" ht="18" customHeight="1" thickBot="1">
      <c r="B5" s="930" t="s">
        <v>4889</v>
      </c>
      <c r="C5" s="931"/>
      <c r="D5" s="931"/>
      <c r="E5" s="932"/>
      <c r="G5" s="146" t="s">
        <v>4890</v>
      </c>
      <c r="H5" s="149" t="s">
        <v>4891</v>
      </c>
      <c r="I5" s="152">
        <v>100</v>
      </c>
    </row>
    <row r="6" spans="2:12" ht="17.45" customHeight="1">
      <c r="B6" s="223">
        <v>1</v>
      </c>
      <c r="C6" s="803" t="s">
        <v>3754</v>
      </c>
      <c r="D6" s="65" t="s">
        <v>4892</v>
      </c>
      <c r="E6" s="62" t="s">
        <v>4451</v>
      </c>
      <c r="G6" s="148" t="s">
        <v>4893</v>
      </c>
      <c r="H6" s="150" t="s">
        <v>4894</v>
      </c>
      <c r="I6" s="152">
        <v>200</v>
      </c>
    </row>
    <row r="7" spans="2:12" ht="17.45" customHeight="1">
      <c r="B7" s="224">
        <v>2</v>
      </c>
      <c r="C7" s="933"/>
      <c r="D7" s="395" t="s">
        <v>3755</v>
      </c>
      <c r="E7" s="54" t="s">
        <v>4895</v>
      </c>
      <c r="G7" s="148" t="s">
        <v>4896</v>
      </c>
      <c r="H7" s="150" t="s">
        <v>4897</v>
      </c>
      <c r="I7" s="152">
        <v>100</v>
      </c>
    </row>
    <row r="8" spans="2:12" ht="18" customHeight="1" thickBot="1">
      <c r="B8" s="224">
        <v>3</v>
      </c>
      <c r="C8" s="933"/>
      <c r="D8" s="395" t="s">
        <v>2303</v>
      </c>
      <c r="E8" s="54" t="s">
        <v>4898</v>
      </c>
      <c r="G8" s="315" t="s">
        <v>3506</v>
      </c>
      <c r="H8" s="316" t="s">
        <v>4899</v>
      </c>
      <c r="I8" s="153">
        <v>500</v>
      </c>
    </row>
    <row r="9" spans="2:12" ht="17.45" customHeight="1">
      <c r="B9" s="224">
        <v>4</v>
      </c>
      <c r="C9" s="933"/>
      <c r="D9" s="395" t="s">
        <v>4900</v>
      </c>
      <c r="E9" s="54" t="s">
        <v>4901</v>
      </c>
    </row>
    <row r="10" spans="2:12" ht="17.45" customHeight="1">
      <c r="B10" s="224">
        <v>5</v>
      </c>
      <c r="C10" s="933"/>
      <c r="D10" s="395" t="s">
        <v>2304</v>
      </c>
      <c r="E10" s="54" t="s">
        <v>4902</v>
      </c>
    </row>
    <row r="11" spans="2:12" ht="17.45" customHeight="1">
      <c r="B11" s="224">
        <v>6</v>
      </c>
      <c r="C11" s="933"/>
      <c r="D11" s="395" t="s">
        <v>2305</v>
      </c>
      <c r="E11" s="54" t="s">
        <v>4903</v>
      </c>
    </row>
    <row r="12" spans="2:12" ht="17.45" customHeight="1">
      <c r="B12" s="224">
        <v>7</v>
      </c>
      <c r="C12" s="933"/>
      <c r="D12" s="395" t="s">
        <v>2306</v>
      </c>
      <c r="E12" s="54" t="s">
        <v>4904</v>
      </c>
    </row>
    <row r="13" spans="2:12" ht="17.45" customHeight="1">
      <c r="B13" s="224">
        <v>8</v>
      </c>
      <c r="C13" s="933"/>
      <c r="D13" s="395" t="s">
        <v>2307</v>
      </c>
      <c r="E13" s="54" t="s">
        <v>4905</v>
      </c>
    </row>
    <row r="14" spans="2:12" ht="17.45" customHeight="1">
      <c r="B14" s="224">
        <v>9</v>
      </c>
      <c r="C14" s="933"/>
      <c r="D14" s="395" t="s">
        <v>2308</v>
      </c>
      <c r="E14" s="54" t="s">
        <v>7220</v>
      </c>
    </row>
    <row r="15" spans="2:12" ht="18" customHeight="1" thickBot="1">
      <c r="B15" s="47">
        <v>10</v>
      </c>
      <c r="C15" s="934"/>
      <c r="D15" s="396" t="s">
        <v>2309</v>
      </c>
      <c r="E15" s="63" t="s">
        <v>7221</v>
      </c>
    </row>
    <row r="16" spans="2:12" ht="17.45" customHeight="1">
      <c r="B16" s="224">
        <v>11</v>
      </c>
      <c r="C16" s="803" t="s">
        <v>3754</v>
      </c>
      <c r="D16" s="395" t="s">
        <v>2310</v>
      </c>
      <c r="E16" s="62" t="s">
        <v>7222</v>
      </c>
    </row>
    <row r="17" spans="2:6" ht="17.45" customHeight="1">
      <c r="B17" s="224">
        <v>12</v>
      </c>
      <c r="C17" s="933"/>
      <c r="D17" s="395" t="s">
        <v>2311</v>
      </c>
      <c r="E17" s="54" t="s">
        <v>7223</v>
      </c>
    </row>
    <row r="18" spans="2:6" ht="17.45" customHeight="1">
      <c r="B18" s="224">
        <v>13</v>
      </c>
      <c r="C18" s="933"/>
      <c r="D18" s="395" t="s">
        <v>2312</v>
      </c>
      <c r="E18" s="54" t="s">
        <v>7224</v>
      </c>
    </row>
    <row r="19" spans="2:6" ht="17.45" customHeight="1">
      <c r="B19" s="224">
        <v>14</v>
      </c>
      <c r="C19" s="933"/>
      <c r="D19" s="395" t="s">
        <v>2313</v>
      </c>
      <c r="E19" s="54" t="s">
        <v>7225</v>
      </c>
    </row>
    <row r="20" spans="2:6" ht="17.45" customHeight="1">
      <c r="B20" s="224">
        <v>15</v>
      </c>
      <c r="C20" s="933"/>
      <c r="D20" s="395" t="s">
        <v>2314</v>
      </c>
      <c r="E20" s="54" t="s">
        <v>7226</v>
      </c>
    </row>
    <row r="21" spans="2:6" ht="17.45" customHeight="1">
      <c r="B21" s="224">
        <v>16</v>
      </c>
      <c r="C21" s="933"/>
      <c r="D21" s="395" t="s">
        <v>2315</v>
      </c>
      <c r="E21" s="54" t="s">
        <v>7227</v>
      </c>
    </row>
    <row r="22" spans="2:6" ht="17.45" customHeight="1">
      <c r="B22" s="224">
        <v>17</v>
      </c>
      <c r="C22" s="933"/>
      <c r="D22" s="395" t="s">
        <v>2316</v>
      </c>
      <c r="E22" s="131"/>
    </row>
    <row r="23" spans="2:6" ht="17.45" customHeight="1">
      <c r="B23" s="224">
        <v>18</v>
      </c>
      <c r="C23" s="933"/>
      <c r="D23" s="395" t="s">
        <v>2317</v>
      </c>
      <c r="E23" s="131"/>
    </row>
    <row r="24" spans="2:6" ht="17.45" customHeight="1">
      <c r="B24" s="224">
        <v>19</v>
      </c>
      <c r="C24" s="933"/>
      <c r="D24" s="395" t="s">
        <v>2318</v>
      </c>
      <c r="E24" s="131"/>
    </row>
    <row r="25" spans="2:6" ht="18" customHeight="1" thickBot="1">
      <c r="B25" s="47">
        <v>20</v>
      </c>
      <c r="C25" s="934"/>
      <c r="D25" s="395" t="s">
        <v>2319</v>
      </c>
      <c r="E25" s="397"/>
      <c r="F25" s="157"/>
    </row>
    <row r="26" spans="2:6" ht="17.45" customHeight="1">
      <c r="B26" s="223">
        <v>21</v>
      </c>
      <c r="C26" s="935" t="s">
        <v>3756</v>
      </c>
      <c r="D26" s="205" t="s">
        <v>2320</v>
      </c>
      <c r="E26" s="62" t="s">
        <v>4906</v>
      </c>
    </row>
    <row r="27" spans="2:6" ht="17.45" customHeight="1">
      <c r="B27" s="224">
        <v>22</v>
      </c>
      <c r="C27" s="922"/>
      <c r="D27" s="395" t="s">
        <v>2321</v>
      </c>
      <c r="E27" s="54"/>
    </row>
    <row r="28" spans="2:6" ht="17.45" customHeight="1">
      <c r="B28" s="224">
        <v>23</v>
      </c>
      <c r="C28" s="922"/>
      <c r="D28" s="395" t="s">
        <v>2322</v>
      </c>
      <c r="E28" s="54"/>
    </row>
    <row r="29" spans="2:6" ht="17.45" customHeight="1">
      <c r="B29" s="224">
        <v>24</v>
      </c>
      <c r="C29" s="922"/>
      <c r="D29" s="395" t="s">
        <v>2323</v>
      </c>
      <c r="E29" s="54"/>
    </row>
    <row r="30" spans="2:6" ht="17.45" customHeight="1">
      <c r="B30" s="224">
        <v>25</v>
      </c>
      <c r="C30" s="922"/>
      <c r="D30" s="395" t="s">
        <v>2324</v>
      </c>
      <c r="E30" s="54"/>
    </row>
    <row r="31" spans="2:6" ht="17.45" customHeight="1">
      <c r="B31" s="224">
        <v>26</v>
      </c>
      <c r="C31" s="922"/>
      <c r="D31" s="395" t="s">
        <v>2325</v>
      </c>
      <c r="E31" s="54"/>
    </row>
    <row r="32" spans="2:6" ht="17.45" customHeight="1">
      <c r="B32" s="224">
        <v>27</v>
      </c>
      <c r="C32" s="922"/>
      <c r="D32" s="395" t="s">
        <v>2326</v>
      </c>
      <c r="E32" s="54"/>
    </row>
    <row r="33" spans="2:6" ht="17.45" customHeight="1">
      <c r="B33" s="224">
        <v>28</v>
      </c>
      <c r="C33" s="922"/>
      <c r="D33" s="395" t="s">
        <v>2327</v>
      </c>
      <c r="E33" s="54"/>
    </row>
    <row r="34" spans="2:6" ht="17.45" customHeight="1">
      <c r="B34" s="224">
        <v>29</v>
      </c>
      <c r="C34" s="922"/>
      <c r="D34" s="395" t="s">
        <v>2328</v>
      </c>
      <c r="E34" s="54"/>
    </row>
    <row r="35" spans="2:6" ht="17.45" customHeight="1" thickBot="1">
      <c r="B35" s="224">
        <v>30</v>
      </c>
      <c r="C35" s="923"/>
      <c r="D35" s="396" t="s">
        <v>2329</v>
      </c>
      <c r="E35" s="63"/>
    </row>
    <row r="36" spans="2:6" ht="17.45" customHeight="1">
      <c r="B36" s="224">
        <v>31</v>
      </c>
      <c r="C36" s="921" t="s">
        <v>4907</v>
      </c>
      <c r="D36" s="395" t="s">
        <v>2330</v>
      </c>
      <c r="E36" s="54"/>
    </row>
    <row r="37" spans="2:6" ht="17.45" customHeight="1">
      <c r="B37" s="224">
        <v>32</v>
      </c>
      <c r="C37" s="922"/>
      <c r="D37" s="395" t="s">
        <v>2331</v>
      </c>
      <c r="E37" s="54"/>
    </row>
    <row r="38" spans="2:6" ht="17.45" customHeight="1">
      <c r="B38" s="224">
        <v>33</v>
      </c>
      <c r="C38" s="922"/>
      <c r="D38" s="395" t="s">
        <v>2332</v>
      </c>
      <c r="E38" s="54"/>
    </row>
    <row r="39" spans="2:6" ht="17.45" customHeight="1">
      <c r="B39" s="224">
        <v>34</v>
      </c>
      <c r="C39" s="922"/>
      <c r="D39" s="395" t="s">
        <v>2333</v>
      </c>
      <c r="E39" s="54"/>
    </row>
    <row r="40" spans="2:6" ht="17.45" customHeight="1">
      <c r="B40" s="224">
        <v>35</v>
      </c>
      <c r="C40" s="922"/>
      <c r="D40" s="395" t="s">
        <v>2334</v>
      </c>
      <c r="E40" s="54"/>
    </row>
    <row r="41" spans="2:6" ht="17.45" customHeight="1">
      <c r="B41" s="224">
        <v>36</v>
      </c>
      <c r="C41" s="922"/>
      <c r="D41" s="395" t="s">
        <v>2335</v>
      </c>
      <c r="E41" s="54"/>
    </row>
    <row r="42" spans="2:6" ht="17.45" customHeight="1">
      <c r="B42" s="224">
        <v>37</v>
      </c>
      <c r="C42" s="922"/>
      <c r="D42" s="395" t="s">
        <v>2336</v>
      </c>
      <c r="E42" s="394"/>
    </row>
    <row r="43" spans="2:6" ht="17.45" customHeight="1">
      <c r="B43" s="224">
        <v>38</v>
      </c>
      <c r="C43" s="922"/>
      <c r="D43" s="395" t="s">
        <v>2337</v>
      </c>
      <c r="E43" s="394"/>
    </row>
    <row r="44" spans="2:6" ht="17.45" customHeight="1">
      <c r="B44" s="224">
        <v>39</v>
      </c>
      <c r="C44" s="922"/>
      <c r="D44" s="395" t="s">
        <v>2338</v>
      </c>
      <c r="E44" s="394"/>
    </row>
    <row r="45" spans="2:6" ht="18" customHeight="1" thickBot="1">
      <c r="B45" s="224">
        <v>40</v>
      </c>
      <c r="C45" s="923"/>
      <c r="D45" s="208" t="s">
        <v>2339</v>
      </c>
      <c r="E45" s="394"/>
      <c r="F45" s="157"/>
    </row>
    <row r="46" spans="2:6" ht="17.45" customHeight="1">
      <c r="B46" s="223">
        <v>41</v>
      </c>
      <c r="C46" s="935" t="s">
        <v>4908</v>
      </c>
      <c r="D46" s="65" t="s">
        <v>2340</v>
      </c>
      <c r="E46" s="66"/>
    </row>
    <row r="47" spans="2:6" ht="17.45" customHeight="1">
      <c r="B47" s="224">
        <v>42</v>
      </c>
      <c r="C47" s="922"/>
      <c r="D47" s="395" t="s">
        <v>2341</v>
      </c>
      <c r="E47" s="394"/>
    </row>
    <row r="48" spans="2:6" ht="17.45" customHeight="1">
      <c r="B48" s="224">
        <v>43</v>
      </c>
      <c r="C48" s="922"/>
      <c r="D48" s="395" t="s">
        <v>2342</v>
      </c>
      <c r="E48" s="394"/>
    </row>
    <row r="49" spans="2:11" ht="17.45" customHeight="1">
      <c r="B49" s="224">
        <v>44</v>
      </c>
      <c r="C49" s="922"/>
      <c r="D49" s="395" t="s">
        <v>2343</v>
      </c>
      <c r="E49" s="394"/>
    </row>
    <row r="50" spans="2:11" ht="17.45" customHeight="1">
      <c r="B50" s="224">
        <v>45</v>
      </c>
      <c r="C50" s="922"/>
      <c r="D50" s="395" t="s">
        <v>2344</v>
      </c>
      <c r="E50" s="54"/>
    </row>
    <row r="51" spans="2:11" ht="17.45" customHeight="1">
      <c r="B51" s="224">
        <v>46</v>
      </c>
      <c r="C51" s="922"/>
      <c r="D51" s="395" t="s">
        <v>2345</v>
      </c>
      <c r="E51" s="54"/>
      <c r="J51" s="145"/>
    </row>
    <row r="52" spans="2:11" ht="17.45" customHeight="1">
      <c r="B52" s="224">
        <v>47</v>
      </c>
      <c r="C52" s="922"/>
      <c r="D52" s="395" t="s">
        <v>2346</v>
      </c>
      <c r="E52" s="54"/>
      <c r="J52" s="145"/>
    </row>
    <row r="53" spans="2:11" ht="17.45" customHeight="1">
      <c r="B53" s="224">
        <v>48</v>
      </c>
      <c r="C53" s="922"/>
      <c r="D53" s="395" t="s">
        <v>2347</v>
      </c>
      <c r="E53" s="54"/>
    </row>
    <row r="54" spans="2:11" ht="17.45" customHeight="1">
      <c r="B54" s="224">
        <v>49</v>
      </c>
      <c r="C54" s="922"/>
      <c r="D54" s="395" t="s">
        <v>2348</v>
      </c>
      <c r="E54" s="54"/>
    </row>
    <row r="55" spans="2:11" ht="17.45" customHeight="1" thickBot="1">
      <c r="B55" s="224">
        <v>50</v>
      </c>
      <c r="C55" s="923"/>
      <c r="D55" s="396" t="s">
        <v>2349</v>
      </c>
      <c r="E55" s="63"/>
    </row>
    <row r="56" spans="2:11" ht="17.45" customHeight="1" thickBot="1">
      <c r="B56" s="930" t="s">
        <v>4909</v>
      </c>
      <c r="C56" s="931"/>
      <c r="D56" s="931"/>
      <c r="E56" s="932"/>
    </row>
    <row r="57" spans="2:11" ht="17.45" customHeight="1">
      <c r="B57" s="224">
        <v>51</v>
      </c>
      <c r="C57" s="832" t="s">
        <v>4910</v>
      </c>
      <c r="D57" s="395" t="s">
        <v>2350</v>
      </c>
      <c r="E57" s="54" t="s">
        <v>4911</v>
      </c>
    </row>
    <row r="58" spans="2:11" ht="17.45" customHeight="1">
      <c r="B58" s="224">
        <v>52</v>
      </c>
      <c r="C58" s="831"/>
      <c r="D58" s="395" t="s">
        <v>2351</v>
      </c>
      <c r="E58" s="54"/>
    </row>
    <row r="59" spans="2:11" ht="17.45" customHeight="1">
      <c r="B59" s="224">
        <v>53</v>
      </c>
      <c r="C59" s="831"/>
      <c r="D59" s="395" t="s">
        <v>2352</v>
      </c>
      <c r="E59" s="54"/>
      <c r="K59" s="145"/>
    </row>
    <row r="60" spans="2:11" ht="17.45" customHeight="1">
      <c r="B60" s="224">
        <v>54</v>
      </c>
      <c r="C60" s="831"/>
      <c r="D60" s="395" t="s">
        <v>2353</v>
      </c>
      <c r="E60" s="54"/>
    </row>
    <row r="61" spans="2:11" ht="17.45" customHeight="1">
      <c r="B61" s="224">
        <v>55</v>
      </c>
      <c r="C61" s="831"/>
      <c r="D61" s="395" t="s">
        <v>2354</v>
      </c>
      <c r="E61" s="54"/>
    </row>
    <row r="62" spans="2:11" ht="17.45" customHeight="1">
      <c r="B62" s="224">
        <v>56</v>
      </c>
      <c r="C62" s="831"/>
      <c r="D62" s="395" t="s">
        <v>2355</v>
      </c>
      <c r="E62" s="54"/>
    </row>
    <row r="63" spans="2:11" ht="17.45" customHeight="1">
      <c r="B63" s="224">
        <v>57</v>
      </c>
      <c r="C63" s="831"/>
      <c r="D63" s="395" t="s">
        <v>2356</v>
      </c>
      <c r="E63" s="394"/>
    </row>
    <row r="64" spans="2:11" ht="17.45" customHeight="1">
      <c r="B64" s="224">
        <v>58</v>
      </c>
      <c r="C64" s="831"/>
      <c r="D64" s="395" t="s">
        <v>2357</v>
      </c>
      <c r="E64" s="394"/>
    </row>
    <row r="65" spans="2:6" ht="17.45" customHeight="1">
      <c r="B65" s="224">
        <v>59</v>
      </c>
      <c r="C65" s="831"/>
      <c r="D65" s="395" t="s">
        <v>2358</v>
      </c>
      <c r="E65" s="394"/>
    </row>
    <row r="66" spans="2:6" ht="18" customHeight="1" thickBot="1">
      <c r="B66" s="224">
        <v>60</v>
      </c>
      <c r="C66" s="834"/>
      <c r="D66" s="395" t="s">
        <v>2359</v>
      </c>
      <c r="E66" s="394"/>
      <c r="F66" s="157"/>
    </row>
    <row r="67" spans="2:6" ht="17.45" customHeight="1">
      <c r="B67" s="223">
        <v>61</v>
      </c>
      <c r="C67" s="935" t="s">
        <v>4907</v>
      </c>
      <c r="D67" s="205" t="s">
        <v>2360</v>
      </c>
      <c r="E67" s="62"/>
    </row>
    <row r="68" spans="2:6" ht="17.45" customHeight="1">
      <c r="B68" s="224">
        <v>62</v>
      </c>
      <c r="C68" s="922"/>
      <c r="D68" s="395" t="s">
        <v>2361</v>
      </c>
      <c r="E68" s="54"/>
    </row>
    <row r="69" spans="2:6" ht="17.45" customHeight="1">
      <c r="B69" s="224">
        <v>63</v>
      </c>
      <c r="C69" s="922"/>
      <c r="D69" s="395" t="s">
        <v>2362</v>
      </c>
      <c r="E69" s="54"/>
    </row>
    <row r="70" spans="2:6" ht="17.45" customHeight="1">
      <c r="B70" s="224">
        <v>64</v>
      </c>
      <c r="C70" s="922"/>
      <c r="D70" s="395" t="s">
        <v>2363</v>
      </c>
      <c r="E70" s="54"/>
    </row>
    <row r="71" spans="2:6" ht="17.45" customHeight="1">
      <c r="B71" s="224">
        <v>65</v>
      </c>
      <c r="C71" s="922"/>
      <c r="D71" s="395" t="s">
        <v>2364</v>
      </c>
      <c r="E71" s="54"/>
    </row>
    <row r="72" spans="2:6" ht="17.45" customHeight="1">
      <c r="B72" s="224">
        <v>66</v>
      </c>
      <c r="C72" s="922"/>
      <c r="D72" s="395" t="s">
        <v>2365</v>
      </c>
      <c r="E72" s="54"/>
    </row>
    <row r="73" spans="2:6" ht="17.45" customHeight="1">
      <c r="B73" s="224">
        <v>67</v>
      </c>
      <c r="C73" s="922"/>
      <c r="D73" s="395" t="s">
        <v>2366</v>
      </c>
      <c r="E73" s="54"/>
    </row>
    <row r="74" spans="2:6" ht="17.45" customHeight="1">
      <c r="B74" s="224">
        <v>68</v>
      </c>
      <c r="C74" s="922"/>
      <c r="D74" s="395" t="s">
        <v>2367</v>
      </c>
      <c r="E74" s="54"/>
    </row>
    <row r="75" spans="2:6" ht="17.45" customHeight="1">
      <c r="B75" s="224">
        <v>69</v>
      </c>
      <c r="C75" s="922"/>
      <c r="D75" s="395" t="s">
        <v>2368</v>
      </c>
      <c r="E75" s="54"/>
    </row>
    <row r="76" spans="2:6" ht="17.45" customHeight="1" thickBot="1">
      <c r="B76" s="224">
        <v>70</v>
      </c>
      <c r="C76" s="923"/>
      <c r="D76" s="208" t="s">
        <v>2369</v>
      </c>
      <c r="E76" s="63"/>
    </row>
    <row r="77" spans="2:6" ht="17.45" customHeight="1">
      <c r="B77" s="224">
        <v>71</v>
      </c>
      <c r="C77" s="935" t="s">
        <v>4912</v>
      </c>
      <c r="D77" s="395" t="s">
        <v>2370</v>
      </c>
      <c r="E77" s="54" t="s">
        <v>3757</v>
      </c>
    </row>
    <row r="78" spans="2:6" ht="17.45" customHeight="1">
      <c r="B78" s="224">
        <v>72</v>
      </c>
      <c r="C78" s="922"/>
      <c r="D78" s="395" t="s">
        <v>2371</v>
      </c>
      <c r="E78" s="54"/>
    </row>
    <row r="79" spans="2:6" ht="17.45" customHeight="1">
      <c r="B79" s="224">
        <v>73</v>
      </c>
      <c r="C79" s="922"/>
      <c r="D79" s="395" t="s">
        <v>2372</v>
      </c>
      <c r="E79" s="54"/>
    </row>
    <row r="80" spans="2:6" ht="17.45" customHeight="1">
      <c r="B80" s="224">
        <v>74</v>
      </c>
      <c r="C80" s="922"/>
      <c r="D80" s="395" t="s">
        <v>2373</v>
      </c>
      <c r="E80" s="54"/>
    </row>
    <row r="81" spans="2:6" ht="17.45" customHeight="1">
      <c r="B81" s="224">
        <v>75</v>
      </c>
      <c r="C81" s="922"/>
      <c r="D81" s="395" t="s">
        <v>2374</v>
      </c>
      <c r="E81" s="54"/>
    </row>
    <row r="82" spans="2:6" ht="17.45" customHeight="1">
      <c r="B82" s="224">
        <v>76</v>
      </c>
      <c r="C82" s="922"/>
      <c r="D82" s="395" t="s">
        <v>2375</v>
      </c>
      <c r="E82" s="54"/>
    </row>
    <row r="83" spans="2:6" ht="17.45" customHeight="1">
      <c r="B83" s="224">
        <v>77</v>
      </c>
      <c r="C83" s="922"/>
      <c r="D83" s="395" t="s">
        <v>2376</v>
      </c>
      <c r="E83" s="394"/>
    </row>
    <row r="84" spans="2:6" ht="17.45" customHeight="1">
      <c r="B84" s="224">
        <v>78</v>
      </c>
      <c r="C84" s="922"/>
      <c r="D84" s="395" t="s">
        <v>2377</v>
      </c>
      <c r="E84" s="394"/>
    </row>
    <row r="85" spans="2:6" ht="17.45" customHeight="1">
      <c r="B85" s="224">
        <v>79</v>
      </c>
      <c r="C85" s="922"/>
      <c r="D85" s="395" t="s">
        <v>2378</v>
      </c>
      <c r="E85" s="394"/>
    </row>
    <row r="86" spans="2:6" ht="18" customHeight="1" thickBot="1">
      <c r="B86" s="47">
        <v>80</v>
      </c>
      <c r="C86" s="923"/>
      <c r="D86" s="395" t="s">
        <v>2379</v>
      </c>
      <c r="E86" s="394"/>
      <c r="F86" s="157"/>
    </row>
    <row r="87" spans="2:6" ht="17.45" customHeight="1">
      <c r="B87" s="223">
        <v>81</v>
      </c>
      <c r="C87" s="921" t="s">
        <v>4907</v>
      </c>
      <c r="D87" s="205" t="s">
        <v>2380</v>
      </c>
      <c r="E87" s="62"/>
    </row>
    <row r="88" spans="2:6" ht="17.45" customHeight="1">
      <c r="B88" s="224">
        <v>82</v>
      </c>
      <c r="C88" s="922"/>
      <c r="D88" s="395" t="s">
        <v>2381</v>
      </c>
      <c r="E88" s="54"/>
    </row>
    <row r="89" spans="2:6" ht="17.45" customHeight="1">
      <c r="B89" s="224">
        <v>83</v>
      </c>
      <c r="C89" s="922"/>
      <c r="D89" s="395" t="s">
        <v>2382</v>
      </c>
      <c r="E89" s="54"/>
    </row>
    <row r="90" spans="2:6" ht="17.45" customHeight="1">
      <c r="B90" s="224">
        <v>84</v>
      </c>
      <c r="C90" s="922"/>
      <c r="D90" s="395" t="s">
        <v>2383</v>
      </c>
      <c r="E90" s="54"/>
    </row>
    <row r="91" spans="2:6" ht="17.45" customHeight="1">
      <c r="B91" s="224">
        <v>85</v>
      </c>
      <c r="C91" s="922"/>
      <c r="D91" s="395" t="s">
        <v>2384</v>
      </c>
      <c r="E91" s="54"/>
    </row>
    <row r="92" spans="2:6" ht="17.45" customHeight="1">
      <c r="B92" s="224">
        <v>86</v>
      </c>
      <c r="C92" s="922"/>
      <c r="D92" s="395" t="s">
        <v>2385</v>
      </c>
      <c r="E92" s="54"/>
    </row>
    <row r="93" spans="2:6" ht="17.45" customHeight="1">
      <c r="B93" s="224">
        <v>87</v>
      </c>
      <c r="C93" s="922"/>
      <c r="D93" s="395" t="s">
        <v>2386</v>
      </c>
      <c r="E93" s="54"/>
    </row>
    <row r="94" spans="2:6" ht="17.45" customHeight="1">
      <c r="B94" s="224">
        <v>88</v>
      </c>
      <c r="C94" s="922"/>
      <c r="D94" s="395" t="s">
        <v>2387</v>
      </c>
      <c r="E94" s="54"/>
    </row>
    <row r="95" spans="2:6" ht="17.45" customHeight="1">
      <c r="B95" s="224">
        <v>89</v>
      </c>
      <c r="C95" s="922"/>
      <c r="D95" s="395" t="s">
        <v>2388</v>
      </c>
      <c r="E95" s="54"/>
    </row>
    <row r="96" spans="2:6" ht="18" customHeight="1" thickBot="1">
      <c r="B96" s="47">
        <v>90</v>
      </c>
      <c r="C96" s="923"/>
      <c r="D96" s="208" t="s">
        <v>2389</v>
      </c>
      <c r="E96" s="63"/>
      <c r="F96" s="157"/>
    </row>
    <row r="97" spans="2:6" ht="17.45" customHeight="1">
      <c r="B97" s="224">
        <v>91</v>
      </c>
      <c r="C97" s="921" t="s">
        <v>4908</v>
      </c>
      <c r="D97" s="395" t="s">
        <v>2390</v>
      </c>
      <c r="E97" s="57"/>
    </row>
    <row r="98" spans="2:6" ht="17.45" customHeight="1">
      <c r="B98" s="224">
        <v>92</v>
      </c>
      <c r="C98" s="922"/>
      <c r="D98" s="395" t="s">
        <v>2391</v>
      </c>
      <c r="E98" s="44"/>
    </row>
    <row r="99" spans="2:6" ht="17.45" customHeight="1">
      <c r="B99" s="224">
        <v>93</v>
      </c>
      <c r="C99" s="922"/>
      <c r="D99" s="395" t="s">
        <v>2392</v>
      </c>
      <c r="E99" s="44"/>
    </row>
    <row r="100" spans="2:6" ht="17.45" customHeight="1">
      <c r="B100" s="224">
        <v>94</v>
      </c>
      <c r="C100" s="922"/>
      <c r="D100" s="395" t="s">
        <v>2393</v>
      </c>
      <c r="E100" s="44"/>
    </row>
    <row r="101" spans="2:6" ht="17.45" customHeight="1">
      <c r="B101" s="224">
        <v>95</v>
      </c>
      <c r="C101" s="922"/>
      <c r="D101" s="395" t="s">
        <v>2394</v>
      </c>
      <c r="E101" s="394"/>
    </row>
    <row r="102" spans="2:6" ht="17.45" customHeight="1">
      <c r="B102" s="224">
        <v>96</v>
      </c>
      <c r="C102" s="922"/>
      <c r="D102" s="395" t="s">
        <v>2395</v>
      </c>
      <c r="E102" s="394"/>
    </row>
    <row r="103" spans="2:6" ht="17.45" customHeight="1">
      <c r="B103" s="224">
        <v>97</v>
      </c>
      <c r="C103" s="922"/>
      <c r="D103" s="395" t="s">
        <v>2396</v>
      </c>
      <c r="E103" s="394"/>
    </row>
    <row r="104" spans="2:6" ht="17.45" customHeight="1">
      <c r="B104" s="224">
        <v>98</v>
      </c>
      <c r="C104" s="922"/>
      <c r="D104" s="395" t="s">
        <v>2397</v>
      </c>
      <c r="E104" s="394"/>
    </row>
    <row r="105" spans="2:6" ht="17.45" customHeight="1">
      <c r="B105" s="224">
        <v>99</v>
      </c>
      <c r="C105" s="922"/>
      <c r="D105" s="395" t="s">
        <v>2398</v>
      </c>
      <c r="E105" s="394"/>
    </row>
    <row r="106" spans="2:6" ht="18" customHeight="1" thickBot="1">
      <c r="B106" s="47">
        <v>100</v>
      </c>
      <c r="C106" s="923"/>
      <c r="D106" s="395" t="s">
        <v>2399</v>
      </c>
      <c r="E106" s="397"/>
      <c r="F106" s="157"/>
    </row>
    <row r="107" spans="2:6" ht="18" customHeight="1" thickBot="1">
      <c r="B107" s="937" t="s">
        <v>4913</v>
      </c>
      <c r="C107" s="938"/>
      <c r="D107" s="938"/>
      <c r="E107" s="939"/>
      <c r="F107" s="157"/>
    </row>
    <row r="108" spans="2:6" ht="17.45" customHeight="1">
      <c r="B108" s="223">
        <v>101</v>
      </c>
      <c r="C108" s="803" t="s">
        <v>4914</v>
      </c>
      <c r="D108" s="205" t="s">
        <v>2400</v>
      </c>
      <c r="E108" s="193" t="s">
        <v>4915</v>
      </c>
    </row>
    <row r="109" spans="2:6" ht="17.45" customHeight="1">
      <c r="B109" s="224">
        <v>102</v>
      </c>
      <c r="C109" s="804"/>
      <c r="D109" s="395" t="s">
        <v>2401</v>
      </c>
      <c r="E109" s="194" t="s">
        <v>4916</v>
      </c>
    </row>
    <row r="110" spans="2:6" ht="17.45" customHeight="1">
      <c r="B110" s="224">
        <v>103</v>
      </c>
      <c r="C110" s="804"/>
      <c r="D110" s="395" t="s">
        <v>2402</v>
      </c>
      <c r="E110" s="194" t="s">
        <v>4917</v>
      </c>
    </row>
    <row r="111" spans="2:6" ht="17.45" customHeight="1">
      <c r="B111" s="224">
        <v>104</v>
      </c>
      <c r="C111" s="804"/>
      <c r="D111" s="395" t="s">
        <v>2403</v>
      </c>
      <c r="E111" s="194" t="s">
        <v>4918</v>
      </c>
    </row>
    <row r="112" spans="2:6" ht="17.45" customHeight="1">
      <c r="B112" s="224">
        <v>105</v>
      </c>
      <c r="C112" s="804"/>
      <c r="D112" s="395" t="s">
        <v>2404</v>
      </c>
      <c r="E112" s="194" t="s">
        <v>4919</v>
      </c>
    </row>
    <row r="113" spans="2:6" ht="17.45" customHeight="1">
      <c r="B113" s="224">
        <v>106</v>
      </c>
      <c r="C113" s="804"/>
      <c r="D113" s="395" t="s">
        <v>2405</v>
      </c>
      <c r="E113" s="194" t="s">
        <v>4920</v>
      </c>
    </row>
    <row r="114" spans="2:6" ht="17.45" customHeight="1">
      <c r="B114" s="224">
        <v>107</v>
      </c>
      <c r="C114" s="804"/>
      <c r="D114" s="395" t="s">
        <v>2406</v>
      </c>
      <c r="E114" s="194" t="s">
        <v>4921</v>
      </c>
    </row>
    <row r="115" spans="2:6" ht="17.45" customHeight="1">
      <c r="B115" s="224">
        <v>108</v>
      </c>
      <c r="C115" s="804"/>
      <c r="D115" s="395" t="s">
        <v>2407</v>
      </c>
      <c r="E115" s="194" t="s">
        <v>4922</v>
      </c>
    </row>
    <row r="116" spans="2:6" ht="17.45" customHeight="1">
      <c r="B116" s="224">
        <v>109</v>
      </c>
      <c r="C116" s="804"/>
      <c r="D116" s="395" t="s">
        <v>2408</v>
      </c>
      <c r="E116" s="194" t="s">
        <v>4923</v>
      </c>
    </row>
    <row r="117" spans="2:6" ht="18" customHeight="1">
      <c r="B117" s="224">
        <v>110</v>
      </c>
      <c r="C117" s="804"/>
      <c r="D117" s="395" t="s">
        <v>2409</v>
      </c>
      <c r="E117" s="194" t="s">
        <v>4924</v>
      </c>
      <c r="F117" s="157"/>
    </row>
    <row r="118" spans="2:6" ht="17.45" customHeight="1">
      <c r="B118" s="224">
        <v>111</v>
      </c>
      <c r="C118" s="804"/>
      <c r="D118" s="395" t="s">
        <v>2410</v>
      </c>
      <c r="E118" s="194" t="s">
        <v>4925</v>
      </c>
    </row>
    <row r="119" spans="2:6" ht="17.45" customHeight="1">
      <c r="B119" s="224">
        <v>112</v>
      </c>
      <c r="C119" s="804"/>
      <c r="D119" s="395" t="s">
        <v>2411</v>
      </c>
      <c r="E119" s="194" t="s">
        <v>4452</v>
      </c>
    </row>
    <row r="120" spans="2:6" ht="17.45" customHeight="1">
      <c r="B120" s="224">
        <v>113</v>
      </c>
      <c r="C120" s="804"/>
      <c r="D120" s="395" t="s">
        <v>2412</v>
      </c>
      <c r="E120" s="194" t="s">
        <v>4453</v>
      </c>
    </row>
    <row r="121" spans="2:6" ht="17.45" customHeight="1">
      <c r="B121" s="224">
        <v>114</v>
      </c>
      <c r="C121" s="804"/>
      <c r="D121" s="395" t="s">
        <v>2413</v>
      </c>
      <c r="E121" s="194" t="s">
        <v>4926</v>
      </c>
    </row>
    <row r="122" spans="2:6" ht="17.45" customHeight="1">
      <c r="B122" s="224">
        <v>115</v>
      </c>
      <c r="C122" s="804"/>
      <c r="D122" s="395" t="s">
        <v>2414</v>
      </c>
      <c r="E122" s="194" t="s">
        <v>4927</v>
      </c>
    </row>
    <row r="123" spans="2:6" ht="17.45" customHeight="1">
      <c r="B123" s="224">
        <v>116</v>
      </c>
      <c r="C123" s="804"/>
      <c r="D123" s="395" t="s">
        <v>2415</v>
      </c>
      <c r="E123" s="194" t="s">
        <v>4928</v>
      </c>
    </row>
    <row r="124" spans="2:6" ht="17.45" customHeight="1">
      <c r="B124" s="224">
        <v>117</v>
      </c>
      <c r="C124" s="804"/>
      <c r="D124" s="395" t="s">
        <v>2416</v>
      </c>
      <c r="E124" s="131"/>
    </row>
    <row r="125" spans="2:6" ht="17.45" customHeight="1">
      <c r="B125" s="224">
        <v>118</v>
      </c>
      <c r="C125" s="804"/>
      <c r="D125" s="395" t="s">
        <v>2417</v>
      </c>
      <c r="E125" s="131"/>
    </row>
    <row r="126" spans="2:6" ht="17.45" customHeight="1">
      <c r="B126" s="224">
        <v>119</v>
      </c>
      <c r="C126" s="804"/>
      <c r="D126" s="395" t="s">
        <v>2418</v>
      </c>
      <c r="E126" s="131"/>
    </row>
    <row r="127" spans="2:6" ht="18" customHeight="1" thickBot="1">
      <c r="B127" s="224">
        <v>120</v>
      </c>
      <c r="C127" s="811"/>
      <c r="D127" s="208" t="s">
        <v>2419</v>
      </c>
      <c r="E127" s="397"/>
      <c r="F127" s="157"/>
    </row>
    <row r="128" spans="2:6" ht="17.45" customHeight="1">
      <c r="B128" s="223">
        <v>121</v>
      </c>
      <c r="C128" s="803" t="s">
        <v>5258</v>
      </c>
      <c r="D128" s="395" t="s">
        <v>2420</v>
      </c>
      <c r="E128" s="62" t="s">
        <v>4929</v>
      </c>
    </row>
    <row r="129" spans="2:5" ht="17.45" customHeight="1">
      <c r="B129" s="224">
        <v>122</v>
      </c>
      <c r="C129" s="804"/>
      <c r="D129" s="395" t="s">
        <v>2421</v>
      </c>
      <c r="E129" s="54" t="s">
        <v>4930</v>
      </c>
    </row>
    <row r="130" spans="2:5" ht="17.45" customHeight="1">
      <c r="B130" s="224">
        <v>123</v>
      </c>
      <c r="C130" s="804"/>
      <c r="D130" s="395" t="s">
        <v>2422</v>
      </c>
      <c r="E130" s="54" t="s">
        <v>4931</v>
      </c>
    </row>
    <row r="131" spans="2:5" ht="17.45" customHeight="1">
      <c r="B131" s="224">
        <v>124</v>
      </c>
      <c r="C131" s="804"/>
      <c r="D131" s="395" t="s">
        <v>2423</v>
      </c>
      <c r="E131" s="54" t="s">
        <v>4932</v>
      </c>
    </row>
    <row r="132" spans="2:5" ht="17.45" customHeight="1">
      <c r="B132" s="224">
        <v>125</v>
      </c>
      <c r="C132" s="804"/>
      <c r="D132" s="395" t="s">
        <v>2424</v>
      </c>
      <c r="E132" s="54" t="s">
        <v>4933</v>
      </c>
    </row>
    <row r="133" spans="2:5" ht="17.45" customHeight="1">
      <c r="B133" s="224">
        <v>126</v>
      </c>
      <c r="C133" s="804"/>
      <c r="D133" s="395" t="s">
        <v>2425</v>
      </c>
      <c r="E133" s="54" t="s">
        <v>4934</v>
      </c>
    </row>
    <row r="134" spans="2:5" ht="17.45" customHeight="1">
      <c r="B134" s="224">
        <v>127</v>
      </c>
      <c r="C134" s="804"/>
      <c r="D134" s="395" t="s">
        <v>2426</v>
      </c>
      <c r="E134" s="54" t="s">
        <v>4454</v>
      </c>
    </row>
    <row r="135" spans="2:5" ht="17.45" customHeight="1">
      <c r="B135" s="224">
        <v>128</v>
      </c>
      <c r="C135" s="804"/>
      <c r="D135" s="395" t="s">
        <v>2427</v>
      </c>
      <c r="E135" s="54" t="s">
        <v>4935</v>
      </c>
    </row>
    <row r="136" spans="2:5" ht="17.45" customHeight="1">
      <c r="B136" s="224">
        <v>129</v>
      </c>
      <c r="C136" s="804"/>
      <c r="D136" s="395" t="s">
        <v>2428</v>
      </c>
      <c r="E136" s="54" t="s">
        <v>4936</v>
      </c>
    </row>
    <row r="137" spans="2:5" ht="17.45" customHeight="1">
      <c r="B137" s="224">
        <v>130</v>
      </c>
      <c r="C137" s="804"/>
      <c r="D137" s="395" t="s">
        <v>2429</v>
      </c>
      <c r="E137" s="54" t="s">
        <v>4937</v>
      </c>
    </row>
    <row r="138" spans="2:5" ht="17.45" customHeight="1">
      <c r="B138" s="224">
        <v>131</v>
      </c>
      <c r="C138" s="804"/>
      <c r="D138" s="395" t="s">
        <v>2430</v>
      </c>
      <c r="E138" s="54" t="s">
        <v>4455</v>
      </c>
    </row>
    <row r="139" spans="2:5" ht="17.45" customHeight="1">
      <c r="B139" s="224">
        <v>132</v>
      </c>
      <c r="C139" s="804"/>
      <c r="D139" s="395" t="s">
        <v>2431</v>
      </c>
      <c r="E139" s="54" t="s">
        <v>4938</v>
      </c>
    </row>
    <row r="140" spans="2:5" ht="17.45" customHeight="1">
      <c r="B140" s="224">
        <v>133</v>
      </c>
      <c r="C140" s="804"/>
      <c r="D140" s="395" t="s">
        <v>2432</v>
      </c>
      <c r="E140" s="54" t="s">
        <v>4939</v>
      </c>
    </row>
    <row r="141" spans="2:5" ht="17.45" customHeight="1">
      <c r="B141" s="224">
        <v>134</v>
      </c>
      <c r="C141" s="804"/>
      <c r="D141" s="395" t="s">
        <v>2433</v>
      </c>
      <c r="E141" s="54" t="s">
        <v>4456</v>
      </c>
    </row>
    <row r="142" spans="2:5" ht="17.45" customHeight="1">
      <c r="B142" s="224">
        <v>135</v>
      </c>
      <c r="C142" s="804"/>
      <c r="D142" s="395" t="s">
        <v>2434</v>
      </c>
      <c r="E142" s="54" t="s">
        <v>4940</v>
      </c>
    </row>
    <row r="143" spans="2:5" ht="17.45" customHeight="1">
      <c r="B143" s="224">
        <v>136</v>
      </c>
      <c r="C143" s="804"/>
      <c r="D143" s="395" t="s">
        <v>2435</v>
      </c>
      <c r="E143" s="54" t="s">
        <v>4941</v>
      </c>
    </row>
    <row r="144" spans="2:5" ht="17.45" customHeight="1">
      <c r="B144" s="224">
        <v>137</v>
      </c>
      <c r="C144" s="804"/>
      <c r="D144" s="395" t="s">
        <v>2436</v>
      </c>
      <c r="E144" s="394"/>
    </row>
    <row r="145" spans="2:6" ht="17.45" customHeight="1">
      <c r="B145" s="224">
        <v>138</v>
      </c>
      <c r="C145" s="804"/>
      <c r="D145" s="395" t="s">
        <v>2437</v>
      </c>
      <c r="E145" s="394"/>
    </row>
    <row r="146" spans="2:6" ht="17.45" customHeight="1">
      <c r="B146" s="224">
        <v>139</v>
      </c>
      <c r="C146" s="804"/>
      <c r="D146" s="395" t="s">
        <v>2438</v>
      </c>
      <c r="E146" s="394"/>
    </row>
    <row r="147" spans="2:6" ht="18" customHeight="1" thickBot="1">
      <c r="B147" s="47">
        <v>140</v>
      </c>
      <c r="C147" s="811"/>
      <c r="D147" s="395" t="s">
        <v>2439</v>
      </c>
      <c r="E147" s="394"/>
      <c r="F147" s="157"/>
    </row>
    <row r="148" spans="2:6" ht="17.45" customHeight="1">
      <c r="B148" s="223">
        <v>141</v>
      </c>
      <c r="C148" s="936" t="s">
        <v>4942</v>
      </c>
      <c r="D148" s="205" t="s">
        <v>2440</v>
      </c>
      <c r="E148" s="66" t="s">
        <v>4943</v>
      </c>
    </row>
    <row r="149" spans="2:6" ht="17.45" customHeight="1">
      <c r="B149" s="224">
        <v>142</v>
      </c>
      <c r="C149" s="922"/>
      <c r="D149" s="395" t="s">
        <v>2441</v>
      </c>
      <c r="E149" s="394" t="s">
        <v>4944</v>
      </c>
    </row>
    <row r="150" spans="2:6" ht="17.45" customHeight="1">
      <c r="B150" s="224">
        <v>143</v>
      </c>
      <c r="C150" s="922"/>
      <c r="D150" s="395" t="s">
        <v>2442</v>
      </c>
      <c r="E150" s="394" t="s">
        <v>4945</v>
      </c>
    </row>
    <row r="151" spans="2:6" ht="17.45" customHeight="1">
      <c r="B151" s="224">
        <v>144</v>
      </c>
      <c r="C151" s="922"/>
      <c r="D151" s="395" t="s">
        <v>2443</v>
      </c>
      <c r="E151" s="394" t="s">
        <v>4946</v>
      </c>
    </row>
    <row r="152" spans="2:6" ht="17.45" customHeight="1">
      <c r="B152" s="224">
        <v>145</v>
      </c>
      <c r="C152" s="922"/>
      <c r="D152" s="395" t="s">
        <v>2444</v>
      </c>
      <c r="E152" s="194" t="s">
        <v>4947</v>
      </c>
    </row>
    <row r="153" spans="2:6" ht="17.45" customHeight="1">
      <c r="B153" s="224">
        <v>146</v>
      </c>
      <c r="C153" s="922"/>
      <c r="D153" s="395" t="s">
        <v>2445</v>
      </c>
      <c r="E153" s="54" t="s">
        <v>4948</v>
      </c>
    </row>
    <row r="154" spans="2:6" ht="17.45" customHeight="1">
      <c r="B154" s="224">
        <v>147</v>
      </c>
      <c r="C154" s="922"/>
      <c r="D154" s="395" t="s">
        <v>2446</v>
      </c>
      <c r="E154" s="54" t="s">
        <v>4949</v>
      </c>
    </row>
    <row r="155" spans="2:6" ht="17.45" customHeight="1">
      <c r="B155" s="224">
        <v>148</v>
      </c>
      <c r="C155" s="922"/>
      <c r="D155" s="395" t="s">
        <v>2447</v>
      </c>
      <c r="E155" s="54" t="s">
        <v>4950</v>
      </c>
    </row>
    <row r="156" spans="2:6" ht="17.45" customHeight="1">
      <c r="B156" s="224">
        <v>149</v>
      </c>
      <c r="C156" s="922"/>
      <c r="D156" s="395" t="s">
        <v>2448</v>
      </c>
      <c r="E156" s="194" t="s">
        <v>4951</v>
      </c>
    </row>
    <row r="157" spans="2:6" ht="17.45" customHeight="1">
      <c r="B157" s="224">
        <v>150</v>
      </c>
      <c r="C157" s="922"/>
      <c r="D157" s="395" t="s">
        <v>2449</v>
      </c>
      <c r="E157" s="54" t="s">
        <v>4952</v>
      </c>
      <c r="F157" s="157"/>
    </row>
    <row r="158" spans="2:6" ht="17.45" customHeight="1">
      <c r="B158" s="224">
        <v>151</v>
      </c>
      <c r="C158" s="922"/>
      <c r="D158" s="395" t="s">
        <v>2450</v>
      </c>
      <c r="E158" s="54" t="s">
        <v>4953</v>
      </c>
    </row>
    <row r="159" spans="2:6" ht="17.45" customHeight="1">
      <c r="B159" s="224">
        <v>152</v>
      </c>
      <c r="C159" s="922"/>
      <c r="D159" s="395" t="s">
        <v>2451</v>
      </c>
      <c r="E159" s="54" t="s">
        <v>4954</v>
      </c>
    </row>
    <row r="160" spans="2:6" ht="17.45" customHeight="1">
      <c r="B160" s="224">
        <v>153</v>
      </c>
      <c r="C160" s="922"/>
      <c r="D160" s="395" t="s">
        <v>2452</v>
      </c>
      <c r="E160" s="194" t="s">
        <v>4457</v>
      </c>
    </row>
    <row r="161" spans="2:6" ht="17.45" customHeight="1">
      <c r="B161" s="224">
        <v>154</v>
      </c>
      <c r="C161" s="922"/>
      <c r="D161" s="395" t="s">
        <v>2453</v>
      </c>
      <c r="E161" s="54" t="s">
        <v>4955</v>
      </c>
    </row>
    <row r="162" spans="2:6" ht="17.45" customHeight="1">
      <c r="B162" s="224">
        <v>155</v>
      </c>
      <c r="C162" s="922"/>
      <c r="D162" s="395" t="s">
        <v>2454</v>
      </c>
      <c r="E162" s="54" t="s">
        <v>4956</v>
      </c>
    </row>
    <row r="163" spans="2:6" ht="17.45" customHeight="1">
      <c r="B163" s="224">
        <v>156</v>
      </c>
      <c r="C163" s="922"/>
      <c r="D163" s="395" t="s">
        <v>2455</v>
      </c>
      <c r="E163" s="54" t="s">
        <v>4957</v>
      </c>
    </row>
    <row r="164" spans="2:6" ht="17.45" customHeight="1">
      <c r="B164" s="224">
        <v>157</v>
      </c>
      <c r="C164" s="922"/>
      <c r="D164" s="395" t="s">
        <v>2456</v>
      </c>
      <c r="E164" s="394"/>
    </row>
    <row r="165" spans="2:6" ht="17.45" customHeight="1">
      <c r="B165" s="224">
        <v>158</v>
      </c>
      <c r="C165" s="922"/>
      <c r="D165" s="395" t="s">
        <v>2457</v>
      </c>
      <c r="E165" s="394"/>
    </row>
    <row r="166" spans="2:6" ht="17.45" customHeight="1">
      <c r="B166" s="224">
        <v>159</v>
      </c>
      <c r="C166" s="922"/>
      <c r="D166" s="395" t="s">
        <v>2458</v>
      </c>
      <c r="E166" s="394"/>
    </row>
    <row r="167" spans="2:6" ht="18" customHeight="1" thickBot="1">
      <c r="B167" s="224">
        <v>160</v>
      </c>
      <c r="C167" s="922"/>
      <c r="D167" s="395" t="s">
        <v>2459</v>
      </c>
      <c r="E167" s="394"/>
      <c r="F167" s="157"/>
    </row>
    <row r="168" spans="2:6" ht="17.45" customHeight="1">
      <c r="B168" s="223">
        <v>161</v>
      </c>
      <c r="C168" s="936" t="s">
        <v>3758</v>
      </c>
      <c r="D168" s="205" t="s">
        <v>2460</v>
      </c>
      <c r="E168" s="193" t="s">
        <v>4958</v>
      </c>
    </row>
    <row r="169" spans="2:6" ht="17.45" customHeight="1">
      <c r="B169" s="224">
        <v>162</v>
      </c>
      <c r="C169" s="922"/>
      <c r="D169" s="395" t="s">
        <v>2461</v>
      </c>
      <c r="E169" s="54" t="s">
        <v>4959</v>
      </c>
    </row>
    <row r="170" spans="2:6" ht="17.45" customHeight="1">
      <c r="B170" s="224">
        <v>163</v>
      </c>
      <c r="C170" s="922"/>
      <c r="D170" s="395" t="s">
        <v>2462</v>
      </c>
      <c r="E170" s="54" t="s">
        <v>4960</v>
      </c>
    </row>
    <row r="171" spans="2:6" ht="17.45" customHeight="1">
      <c r="B171" s="224">
        <v>164</v>
      </c>
      <c r="C171" s="922"/>
      <c r="D171" s="395" t="s">
        <v>2463</v>
      </c>
      <c r="E171" s="54" t="s">
        <v>4961</v>
      </c>
    </row>
    <row r="172" spans="2:6" ht="17.45" customHeight="1">
      <c r="B172" s="224">
        <v>165</v>
      </c>
      <c r="C172" s="922"/>
      <c r="D172" s="395" t="s">
        <v>2464</v>
      </c>
      <c r="E172" s="194" t="s">
        <v>4962</v>
      </c>
    </row>
    <row r="173" spans="2:6" ht="17.45" customHeight="1">
      <c r="B173" s="224">
        <v>166</v>
      </c>
      <c r="C173" s="922"/>
      <c r="D173" s="395" t="s">
        <v>2465</v>
      </c>
      <c r="E173" s="54" t="s">
        <v>4963</v>
      </c>
    </row>
    <row r="174" spans="2:6" ht="17.45" customHeight="1">
      <c r="B174" s="224">
        <v>167</v>
      </c>
      <c r="C174" s="922"/>
      <c r="D174" s="395" t="s">
        <v>2466</v>
      </c>
      <c r="E174" s="54" t="s">
        <v>4458</v>
      </c>
    </row>
    <row r="175" spans="2:6" ht="17.45" customHeight="1">
      <c r="B175" s="224">
        <v>168</v>
      </c>
      <c r="C175" s="922"/>
      <c r="D175" s="395" t="s">
        <v>2467</v>
      </c>
      <c r="E175" s="54" t="s">
        <v>4964</v>
      </c>
    </row>
    <row r="176" spans="2:6" ht="17.45" customHeight="1">
      <c r="B176" s="224">
        <v>169</v>
      </c>
      <c r="C176" s="922"/>
      <c r="D176" s="395" t="s">
        <v>2468</v>
      </c>
      <c r="E176" s="194" t="s">
        <v>4965</v>
      </c>
    </row>
    <row r="177" spans="2:6" ht="17.45" customHeight="1">
      <c r="B177" s="224">
        <v>170</v>
      </c>
      <c r="C177" s="922"/>
      <c r="D177" s="207" t="s">
        <v>2469</v>
      </c>
      <c r="E177" s="54" t="s">
        <v>4966</v>
      </c>
      <c r="F177" s="157"/>
    </row>
    <row r="178" spans="2:6" ht="17.45" customHeight="1">
      <c r="B178" s="224">
        <v>171</v>
      </c>
      <c r="C178" s="922"/>
      <c r="D178" s="395" t="s">
        <v>2470</v>
      </c>
      <c r="E178" s="54" t="s">
        <v>4967</v>
      </c>
    </row>
    <row r="179" spans="2:6" ht="17.45" customHeight="1">
      <c r="B179" s="224">
        <v>172</v>
      </c>
      <c r="C179" s="922"/>
      <c r="D179" s="395" t="s">
        <v>2471</v>
      </c>
      <c r="E179" s="54" t="s">
        <v>4459</v>
      </c>
    </row>
    <row r="180" spans="2:6" ht="17.45" customHeight="1">
      <c r="B180" s="224">
        <v>173</v>
      </c>
      <c r="C180" s="922"/>
      <c r="D180" s="395" t="s">
        <v>2472</v>
      </c>
      <c r="E180" s="194" t="s">
        <v>4968</v>
      </c>
    </row>
    <row r="181" spans="2:6" ht="17.45" customHeight="1">
      <c r="B181" s="224">
        <v>174</v>
      </c>
      <c r="C181" s="922"/>
      <c r="D181" s="395" t="s">
        <v>2473</v>
      </c>
      <c r="E181" s="54" t="s">
        <v>4969</v>
      </c>
    </row>
    <row r="182" spans="2:6" ht="17.45" customHeight="1">
      <c r="B182" s="224">
        <v>175</v>
      </c>
      <c r="C182" s="922"/>
      <c r="D182" s="395" t="s">
        <v>2474</v>
      </c>
      <c r="E182" s="54" t="s">
        <v>4460</v>
      </c>
    </row>
    <row r="183" spans="2:6" ht="17.45" customHeight="1">
      <c r="B183" s="224">
        <v>176</v>
      </c>
      <c r="C183" s="922"/>
      <c r="D183" s="395" t="s">
        <v>2475</v>
      </c>
      <c r="E183" s="54" t="s">
        <v>4970</v>
      </c>
    </row>
    <row r="184" spans="2:6" ht="17.45" customHeight="1">
      <c r="B184" s="224">
        <v>177</v>
      </c>
      <c r="C184" s="922"/>
      <c r="D184" s="395" t="s">
        <v>2476</v>
      </c>
      <c r="E184" s="394"/>
    </row>
    <row r="185" spans="2:6" ht="17.45" customHeight="1">
      <c r="B185" s="224">
        <v>178</v>
      </c>
      <c r="C185" s="922"/>
      <c r="D185" s="395" t="s">
        <v>2477</v>
      </c>
      <c r="E185" s="394"/>
    </row>
    <row r="186" spans="2:6" ht="17.45" customHeight="1">
      <c r="B186" s="224">
        <v>179</v>
      </c>
      <c r="C186" s="922"/>
      <c r="D186" s="395" t="s">
        <v>2478</v>
      </c>
      <c r="E186" s="394"/>
    </row>
    <row r="187" spans="2:6" ht="18" customHeight="1" thickBot="1">
      <c r="B187" s="47">
        <v>180</v>
      </c>
      <c r="C187" s="923"/>
      <c r="D187" s="395" t="s">
        <v>2479</v>
      </c>
      <c r="E187" s="394"/>
      <c r="F187" s="157"/>
    </row>
    <row r="188" spans="2:6" ht="17.45" customHeight="1">
      <c r="B188" s="223">
        <v>181</v>
      </c>
      <c r="C188" s="921" t="s">
        <v>4971</v>
      </c>
      <c r="D188" s="205" t="s">
        <v>2480</v>
      </c>
      <c r="E188" s="57" t="s">
        <v>4972</v>
      </c>
    </row>
    <row r="189" spans="2:6" ht="17.45" customHeight="1">
      <c r="B189" s="224">
        <v>182</v>
      </c>
      <c r="C189" s="922"/>
      <c r="D189" s="395" t="s">
        <v>2481</v>
      </c>
      <c r="E189" s="44"/>
    </row>
    <row r="190" spans="2:6" ht="17.45" customHeight="1">
      <c r="B190" s="224">
        <v>183</v>
      </c>
      <c r="C190" s="922"/>
      <c r="D190" s="395" t="s">
        <v>2482</v>
      </c>
      <c r="E190" s="394"/>
    </row>
    <row r="191" spans="2:6" ht="17.45" customHeight="1">
      <c r="B191" s="224">
        <v>184</v>
      </c>
      <c r="C191" s="922"/>
      <c r="D191" s="395" t="s">
        <v>2483</v>
      </c>
      <c r="E191" s="394"/>
    </row>
    <row r="192" spans="2:6" ht="17.45" customHeight="1">
      <c r="B192" s="224">
        <v>185</v>
      </c>
      <c r="C192" s="922"/>
      <c r="D192" s="395" t="s">
        <v>2484</v>
      </c>
      <c r="E192" s="394"/>
    </row>
    <row r="193" spans="2:6" ht="17.45" customHeight="1">
      <c r="B193" s="224">
        <v>186</v>
      </c>
      <c r="C193" s="922"/>
      <c r="D193" s="395" t="s">
        <v>2485</v>
      </c>
      <c r="E193" s="394"/>
    </row>
    <row r="194" spans="2:6" ht="17.45" customHeight="1">
      <c r="B194" s="224">
        <v>187</v>
      </c>
      <c r="C194" s="922"/>
      <c r="D194" s="395" t="s">
        <v>2486</v>
      </c>
      <c r="E194" s="394"/>
    </row>
    <row r="195" spans="2:6" ht="17.45" customHeight="1">
      <c r="B195" s="224">
        <v>188</v>
      </c>
      <c r="C195" s="922"/>
      <c r="D195" s="395" t="s">
        <v>2487</v>
      </c>
      <c r="E195" s="394"/>
    </row>
    <row r="196" spans="2:6" ht="17.45" customHeight="1">
      <c r="B196" s="224">
        <v>189</v>
      </c>
      <c r="C196" s="922"/>
      <c r="D196" s="395" t="s">
        <v>2488</v>
      </c>
      <c r="E196" s="394"/>
    </row>
    <row r="197" spans="2:6" ht="18" customHeight="1" thickBot="1">
      <c r="B197" s="47">
        <v>190</v>
      </c>
      <c r="C197" s="923"/>
      <c r="D197" s="208" t="s">
        <v>2489</v>
      </c>
      <c r="E197" s="397"/>
      <c r="F197" s="157"/>
    </row>
    <row r="198" spans="2:6" ht="17.45" customHeight="1">
      <c r="B198" s="223">
        <v>191</v>
      </c>
      <c r="C198" s="803" t="s">
        <v>4973</v>
      </c>
      <c r="D198" s="395" t="s">
        <v>2490</v>
      </c>
      <c r="E198" s="57" t="s">
        <v>4974</v>
      </c>
    </row>
    <row r="199" spans="2:6" ht="17.45" customHeight="1">
      <c r="B199" s="224">
        <v>192</v>
      </c>
      <c r="C199" s="804"/>
      <c r="D199" s="395" t="s">
        <v>2491</v>
      </c>
      <c r="E199" s="44" t="s">
        <v>4975</v>
      </c>
    </row>
    <row r="200" spans="2:6" ht="17.45" customHeight="1">
      <c r="B200" s="224">
        <v>193</v>
      </c>
      <c r="C200" s="804"/>
      <c r="D200" s="395" t="s">
        <v>2492</v>
      </c>
      <c r="E200" s="44" t="s">
        <v>4976</v>
      </c>
    </row>
    <row r="201" spans="2:6" ht="17.45" customHeight="1">
      <c r="B201" s="224">
        <v>194</v>
      </c>
      <c r="C201" s="804"/>
      <c r="D201" s="395" t="s">
        <v>2493</v>
      </c>
      <c r="E201" s="44" t="s">
        <v>4977</v>
      </c>
    </row>
    <row r="202" spans="2:6" ht="17.45" customHeight="1">
      <c r="B202" s="224">
        <v>195</v>
      </c>
      <c r="C202" s="804"/>
      <c r="D202" s="395" t="s">
        <v>2494</v>
      </c>
      <c r="E202" s="681" t="s">
        <v>7228</v>
      </c>
    </row>
    <row r="203" spans="2:6" ht="17.45" customHeight="1">
      <c r="B203" s="224">
        <v>196</v>
      </c>
      <c r="C203" s="804"/>
      <c r="D203" s="395" t="s">
        <v>2495</v>
      </c>
      <c r="E203" s="681" t="s">
        <v>7229</v>
      </c>
    </row>
    <row r="204" spans="2:6" ht="17.45" customHeight="1">
      <c r="B204" s="224">
        <v>197</v>
      </c>
      <c r="C204" s="804"/>
      <c r="D204" s="395" t="s">
        <v>2496</v>
      </c>
      <c r="E204" s="681"/>
    </row>
    <row r="205" spans="2:6" ht="17.45" customHeight="1">
      <c r="B205" s="224">
        <v>198</v>
      </c>
      <c r="C205" s="804"/>
      <c r="D205" s="395" t="s">
        <v>2497</v>
      </c>
      <c r="E205" s="394"/>
    </row>
    <row r="206" spans="2:6" ht="17.45" customHeight="1">
      <c r="B206" s="224">
        <v>199</v>
      </c>
      <c r="C206" s="804"/>
      <c r="D206" s="395" t="s">
        <v>2498</v>
      </c>
      <c r="E206" s="394"/>
    </row>
    <row r="207" spans="2:6" ht="18" customHeight="1" thickBot="1">
      <c r="B207" s="47">
        <v>200</v>
      </c>
      <c r="C207" s="811"/>
      <c r="D207" s="208" t="s">
        <v>2499</v>
      </c>
      <c r="E207" s="397"/>
      <c r="F207" s="157"/>
    </row>
    <row r="208" spans="2:6" ht="17.45" customHeight="1">
      <c r="B208" s="223">
        <v>201</v>
      </c>
      <c r="C208" s="803" t="s">
        <v>4978</v>
      </c>
      <c r="D208" s="395" t="s">
        <v>2500</v>
      </c>
      <c r="E208" s="66" t="s">
        <v>4979</v>
      </c>
    </row>
    <row r="209" spans="2:6" ht="17.45" customHeight="1">
      <c r="B209" s="224">
        <v>202</v>
      </c>
      <c r="C209" s="804"/>
      <c r="D209" s="395" t="s">
        <v>2501</v>
      </c>
      <c r="E209" s="394" t="s">
        <v>4461</v>
      </c>
    </row>
    <row r="210" spans="2:6" ht="17.45" customHeight="1">
      <c r="B210" s="224">
        <v>203</v>
      </c>
      <c r="C210" s="804"/>
      <c r="D210" s="395" t="s">
        <v>2502</v>
      </c>
      <c r="E210" s="394" t="s">
        <v>4980</v>
      </c>
    </row>
    <row r="211" spans="2:6" ht="17.45" customHeight="1">
      <c r="B211" s="224">
        <v>204</v>
      </c>
      <c r="C211" s="804"/>
      <c r="D211" s="395" t="s">
        <v>2503</v>
      </c>
      <c r="E211" s="394" t="s">
        <v>4981</v>
      </c>
    </row>
    <row r="212" spans="2:6" ht="17.45" customHeight="1">
      <c r="B212" s="224">
        <v>205</v>
      </c>
      <c r="C212" s="804"/>
      <c r="D212" s="395" t="s">
        <v>2504</v>
      </c>
      <c r="E212" s="738" t="s">
        <v>7230</v>
      </c>
    </row>
    <row r="213" spans="2:6" ht="17.45" customHeight="1">
      <c r="B213" s="224">
        <v>206</v>
      </c>
      <c r="C213" s="804"/>
      <c r="D213" s="395" t="s">
        <v>2505</v>
      </c>
      <c r="E213" s="738" t="s">
        <v>7231</v>
      </c>
    </row>
    <row r="214" spans="2:6" ht="17.45" customHeight="1">
      <c r="B214" s="224">
        <v>207</v>
      </c>
      <c r="C214" s="804"/>
      <c r="D214" s="395" t="s">
        <v>2506</v>
      </c>
      <c r="E214" s="394"/>
    </row>
    <row r="215" spans="2:6" ht="17.45" customHeight="1">
      <c r="B215" s="224">
        <v>208</v>
      </c>
      <c r="C215" s="804"/>
      <c r="D215" s="395" t="s">
        <v>2507</v>
      </c>
      <c r="E215" s="394"/>
    </row>
    <row r="216" spans="2:6" ht="17.45" customHeight="1">
      <c r="B216" s="224">
        <v>209</v>
      </c>
      <c r="C216" s="804"/>
      <c r="D216" s="395" t="s">
        <v>2508</v>
      </c>
      <c r="E216" s="394"/>
    </row>
    <row r="217" spans="2:6" ht="18" customHeight="1" thickBot="1">
      <c r="B217" s="47">
        <v>210</v>
      </c>
      <c r="C217" s="804"/>
      <c r="D217" s="395" t="s">
        <v>2509</v>
      </c>
      <c r="E217" s="394"/>
      <c r="F217" s="157"/>
    </row>
    <row r="218" spans="2:6" ht="17.45" customHeight="1">
      <c r="B218" s="223">
        <v>211</v>
      </c>
      <c r="C218" s="803" t="s">
        <v>4982</v>
      </c>
      <c r="D218" s="205" t="s">
        <v>2510</v>
      </c>
      <c r="E218" s="70" t="s">
        <v>4983</v>
      </c>
    </row>
    <row r="219" spans="2:6" ht="17.45" customHeight="1">
      <c r="B219" s="224">
        <v>212</v>
      </c>
      <c r="C219" s="804"/>
      <c r="D219" s="395" t="s">
        <v>2511</v>
      </c>
      <c r="E219" s="394" t="s">
        <v>4984</v>
      </c>
    </row>
    <row r="220" spans="2:6" ht="17.45" customHeight="1">
      <c r="B220" s="224">
        <v>213</v>
      </c>
      <c r="C220" s="804"/>
      <c r="D220" s="395" t="s">
        <v>2512</v>
      </c>
      <c r="E220" s="394" t="s">
        <v>4985</v>
      </c>
    </row>
    <row r="221" spans="2:6" ht="17.45" customHeight="1">
      <c r="B221" s="224">
        <v>214</v>
      </c>
      <c r="C221" s="804"/>
      <c r="D221" s="395" t="s">
        <v>2513</v>
      </c>
      <c r="E221" s="394" t="s">
        <v>4986</v>
      </c>
    </row>
    <row r="222" spans="2:6" ht="17.45" customHeight="1">
      <c r="B222" s="224">
        <v>215</v>
      </c>
      <c r="C222" s="804"/>
      <c r="D222" s="395" t="s">
        <v>2514</v>
      </c>
      <c r="E222" s="738" t="s">
        <v>7232</v>
      </c>
    </row>
    <row r="223" spans="2:6" ht="17.45" customHeight="1">
      <c r="B223" s="224">
        <v>216</v>
      </c>
      <c r="C223" s="804"/>
      <c r="D223" s="395" t="s">
        <v>2515</v>
      </c>
      <c r="E223" s="738" t="s">
        <v>7233</v>
      </c>
    </row>
    <row r="224" spans="2:6" ht="17.45" customHeight="1">
      <c r="B224" s="224">
        <v>217</v>
      </c>
      <c r="C224" s="804"/>
      <c r="D224" s="395" t="s">
        <v>2516</v>
      </c>
      <c r="E224" s="60"/>
    </row>
    <row r="225" spans="2:6" ht="17.45" customHeight="1">
      <c r="B225" s="224">
        <v>218</v>
      </c>
      <c r="C225" s="804"/>
      <c r="D225" s="395" t="s">
        <v>2517</v>
      </c>
      <c r="E225" s="60"/>
    </row>
    <row r="226" spans="2:6" ht="17.45" customHeight="1">
      <c r="B226" s="224">
        <v>219</v>
      </c>
      <c r="C226" s="804"/>
      <c r="D226" s="395" t="s">
        <v>2518</v>
      </c>
      <c r="E226" s="60"/>
    </row>
    <row r="227" spans="2:6" ht="18" customHeight="1" thickBot="1">
      <c r="B227" s="47">
        <v>220</v>
      </c>
      <c r="C227" s="804"/>
      <c r="D227" s="395" t="s">
        <v>2519</v>
      </c>
      <c r="E227" s="71"/>
      <c r="F227" s="157"/>
    </row>
    <row r="228" spans="2:6" ht="17.45" customHeight="1">
      <c r="B228" s="223">
        <v>221</v>
      </c>
      <c r="C228" s="935" t="s">
        <v>5231</v>
      </c>
      <c r="D228" s="205" t="s">
        <v>2520</v>
      </c>
      <c r="E228" s="57" t="s">
        <v>4987</v>
      </c>
    </row>
    <row r="229" spans="2:6" ht="17.45" customHeight="1">
      <c r="B229" s="224">
        <v>222</v>
      </c>
      <c r="C229" s="921"/>
      <c r="D229" s="395" t="s">
        <v>2521</v>
      </c>
      <c r="E229" s="44" t="s">
        <v>4988</v>
      </c>
    </row>
    <row r="230" spans="2:6" ht="17.45" customHeight="1">
      <c r="B230" s="224">
        <v>223</v>
      </c>
      <c r="C230" s="921"/>
      <c r="D230" s="395" t="s">
        <v>2522</v>
      </c>
      <c r="E230" s="44" t="s">
        <v>4989</v>
      </c>
    </row>
    <row r="231" spans="2:6" ht="17.45" customHeight="1">
      <c r="B231" s="224">
        <v>224</v>
      </c>
      <c r="C231" s="921"/>
      <c r="D231" s="395" t="s">
        <v>2523</v>
      </c>
      <c r="E231" s="44" t="s">
        <v>4990</v>
      </c>
    </row>
    <row r="232" spans="2:6" ht="17.45" customHeight="1">
      <c r="B232" s="224">
        <v>225</v>
      </c>
      <c r="C232" s="921"/>
      <c r="D232" s="395" t="s">
        <v>2524</v>
      </c>
      <c r="E232" s="44" t="s">
        <v>3759</v>
      </c>
    </row>
    <row r="233" spans="2:6" ht="17.45" customHeight="1">
      <c r="B233" s="224">
        <v>226</v>
      </c>
      <c r="C233" s="921"/>
      <c r="D233" s="395" t="s">
        <v>2525</v>
      </c>
      <c r="E233" s="44" t="s">
        <v>4991</v>
      </c>
    </row>
    <row r="234" spans="2:6" ht="17.45" customHeight="1">
      <c r="B234" s="224">
        <v>227</v>
      </c>
      <c r="C234" s="921"/>
      <c r="D234" s="395" t="s">
        <v>2526</v>
      </c>
      <c r="E234" s="44" t="s">
        <v>4992</v>
      </c>
    </row>
    <row r="235" spans="2:6" ht="17.45" customHeight="1">
      <c r="B235" s="224">
        <v>228</v>
      </c>
      <c r="C235" s="921"/>
      <c r="D235" s="395" t="s">
        <v>2527</v>
      </c>
      <c r="E235" s="44" t="s">
        <v>4993</v>
      </c>
    </row>
    <row r="236" spans="2:6" ht="17.45" customHeight="1">
      <c r="B236" s="224">
        <v>229</v>
      </c>
      <c r="C236" s="921"/>
      <c r="D236" s="395" t="s">
        <v>2528</v>
      </c>
      <c r="E236" s="44" t="s">
        <v>4994</v>
      </c>
    </row>
    <row r="237" spans="2:6" ht="17.45" customHeight="1">
      <c r="B237" s="224">
        <v>230</v>
      </c>
      <c r="C237" s="921"/>
      <c r="D237" s="395" t="s">
        <v>2529</v>
      </c>
      <c r="E237" s="44" t="s">
        <v>3760</v>
      </c>
      <c r="F237" s="157"/>
    </row>
    <row r="238" spans="2:6" ht="17.45" customHeight="1">
      <c r="B238" s="224">
        <v>231</v>
      </c>
      <c r="C238" s="921"/>
      <c r="D238" s="395" t="s">
        <v>2530</v>
      </c>
      <c r="E238" s="44" t="s">
        <v>4995</v>
      </c>
    </row>
    <row r="239" spans="2:6" ht="17.45" customHeight="1">
      <c r="B239" s="224">
        <v>232</v>
      </c>
      <c r="C239" s="921"/>
      <c r="D239" s="395" t="s">
        <v>2531</v>
      </c>
      <c r="E239" s="44" t="s">
        <v>4996</v>
      </c>
    </row>
    <row r="240" spans="2:6" ht="17.45" customHeight="1">
      <c r="B240" s="224">
        <v>233</v>
      </c>
      <c r="C240" s="921"/>
      <c r="D240" s="395" t="s">
        <v>2532</v>
      </c>
      <c r="E240" s="54"/>
    </row>
    <row r="241" spans="2:6" ht="17.45" customHeight="1">
      <c r="B241" s="224">
        <v>234</v>
      </c>
      <c r="C241" s="921"/>
      <c r="D241" s="395" t="s">
        <v>2533</v>
      </c>
      <c r="E241" s="54"/>
    </row>
    <row r="242" spans="2:6" ht="17.45" customHeight="1">
      <c r="B242" s="224">
        <v>235</v>
      </c>
      <c r="C242" s="921"/>
      <c r="D242" s="395" t="s">
        <v>2534</v>
      </c>
      <c r="E242" s="54"/>
    </row>
    <row r="243" spans="2:6" ht="17.45" customHeight="1">
      <c r="B243" s="224">
        <v>236</v>
      </c>
      <c r="C243" s="921"/>
      <c r="D243" s="395" t="s">
        <v>2535</v>
      </c>
      <c r="E243" s="54"/>
    </row>
    <row r="244" spans="2:6" ht="17.45" customHeight="1">
      <c r="B244" s="224">
        <v>237</v>
      </c>
      <c r="C244" s="921"/>
      <c r="D244" s="395" t="s">
        <v>2536</v>
      </c>
      <c r="E244" s="54"/>
    </row>
    <row r="245" spans="2:6" ht="17.45" customHeight="1">
      <c r="B245" s="224">
        <v>238</v>
      </c>
      <c r="C245" s="921"/>
      <c r="D245" s="395" t="s">
        <v>2537</v>
      </c>
      <c r="E245" s="54"/>
    </row>
    <row r="246" spans="2:6" ht="17.45" customHeight="1">
      <c r="B246" s="224">
        <v>239</v>
      </c>
      <c r="C246" s="921"/>
      <c r="D246" s="395" t="s">
        <v>2538</v>
      </c>
      <c r="E246" s="54"/>
    </row>
    <row r="247" spans="2:6" ht="18" customHeight="1" thickBot="1">
      <c r="B247" s="47">
        <v>240</v>
      </c>
      <c r="C247" s="940"/>
      <c r="D247" s="208" t="s">
        <v>2539</v>
      </c>
      <c r="E247" s="63"/>
      <c r="F247" s="157"/>
    </row>
    <row r="248" spans="2:6" ht="17.45" customHeight="1">
      <c r="B248" s="223">
        <v>241</v>
      </c>
      <c r="C248" s="814" t="s">
        <v>4997</v>
      </c>
      <c r="D248" s="395" t="s">
        <v>2540</v>
      </c>
      <c r="E248" s="66" t="s">
        <v>3761</v>
      </c>
    </row>
    <row r="249" spans="2:6" ht="17.45" customHeight="1">
      <c r="B249" s="224">
        <v>242</v>
      </c>
      <c r="C249" s="804"/>
      <c r="D249" s="395" t="s">
        <v>2541</v>
      </c>
      <c r="E249" s="394" t="s">
        <v>4998</v>
      </c>
    </row>
    <row r="250" spans="2:6" ht="17.45" customHeight="1">
      <c r="B250" s="224">
        <v>243</v>
      </c>
      <c r="C250" s="804"/>
      <c r="D250" s="395" t="s">
        <v>2542</v>
      </c>
      <c r="E250" s="394" t="s">
        <v>5232</v>
      </c>
    </row>
    <row r="251" spans="2:6" ht="17.45" customHeight="1">
      <c r="B251" s="224">
        <v>244</v>
      </c>
      <c r="C251" s="804"/>
      <c r="D251" s="395" t="s">
        <v>2543</v>
      </c>
      <c r="E251" s="394" t="s">
        <v>5233</v>
      </c>
    </row>
    <row r="252" spans="2:6" ht="17.45" customHeight="1">
      <c r="B252" s="224">
        <v>245</v>
      </c>
      <c r="C252" s="804"/>
      <c r="D252" s="395" t="s">
        <v>2544</v>
      </c>
      <c r="E252" s="394" t="s">
        <v>5234</v>
      </c>
    </row>
    <row r="253" spans="2:6" ht="17.45" customHeight="1">
      <c r="B253" s="224">
        <v>246</v>
      </c>
      <c r="C253" s="804"/>
      <c r="D253" s="395" t="s">
        <v>2545</v>
      </c>
      <c r="E253" s="394" t="s">
        <v>4999</v>
      </c>
    </row>
    <row r="254" spans="2:6" ht="17.45" customHeight="1">
      <c r="B254" s="224">
        <v>247</v>
      </c>
      <c r="C254" s="804"/>
      <c r="D254" s="395" t="s">
        <v>2546</v>
      </c>
      <c r="E254" s="394" t="s">
        <v>5000</v>
      </c>
    </row>
    <row r="255" spans="2:6" ht="17.45" customHeight="1">
      <c r="B255" s="224">
        <v>248</v>
      </c>
      <c r="C255" s="804"/>
      <c r="D255" s="395" t="s">
        <v>2547</v>
      </c>
      <c r="E255" s="394" t="s">
        <v>5001</v>
      </c>
    </row>
    <row r="256" spans="2:6" ht="17.45" customHeight="1">
      <c r="B256" s="224">
        <v>249</v>
      </c>
      <c r="C256" s="804"/>
      <c r="D256" s="395" t="s">
        <v>2548</v>
      </c>
      <c r="E256" s="394" t="s">
        <v>5002</v>
      </c>
    </row>
    <row r="257" spans="2:6" ht="18" customHeight="1" thickBot="1">
      <c r="B257" s="47">
        <v>250</v>
      </c>
      <c r="C257" s="804"/>
      <c r="D257" s="208" t="s">
        <v>2549</v>
      </c>
      <c r="E257" s="394"/>
      <c r="F257" s="157"/>
    </row>
    <row r="258" spans="2:6" ht="17.45" customHeight="1">
      <c r="B258" s="223">
        <v>251</v>
      </c>
      <c r="C258" s="803" t="s">
        <v>5003</v>
      </c>
      <c r="D258" s="395" t="s">
        <v>2550</v>
      </c>
      <c r="E258" s="57" t="s">
        <v>4462</v>
      </c>
    </row>
    <row r="259" spans="2:6" ht="17.45" customHeight="1">
      <c r="B259" s="224">
        <v>252</v>
      </c>
      <c r="C259" s="804"/>
      <c r="D259" s="395" t="s">
        <v>2551</v>
      </c>
      <c r="E259" s="44" t="s">
        <v>5004</v>
      </c>
    </row>
    <row r="260" spans="2:6" ht="17.45" customHeight="1">
      <c r="B260" s="224">
        <v>253</v>
      </c>
      <c r="C260" s="804"/>
      <c r="D260" s="395" t="s">
        <v>2552</v>
      </c>
      <c r="E260" s="44" t="s">
        <v>5005</v>
      </c>
    </row>
    <row r="261" spans="2:6" ht="17.45" customHeight="1">
      <c r="B261" s="224">
        <v>254</v>
      </c>
      <c r="C261" s="804"/>
      <c r="D261" s="395" t="s">
        <v>2553</v>
      </c>
      <c r="E261" s="44" t="s">
        <v>5006</v>
      </c>
    </row>
    <row r="262" spans="2:6" ht="17.45" customHeight="1">
      <c r="B262" s="224">
        <v>255</v>
      </c>
      <c r="C262" s="804"/>
      <c r="D262" s="395" t="s">
        <v>2554</v>
      </c>
      <c r="E262" s="44" t="s">
        <v>5007</v>
      </c>
    </row>
    <row r="263" spans="2:6" ht="17.45" customHeight="1">
      <c r="B263" s="224">
        <v>256</v>
      </c>
      <c r="C263" s="804"/>
      <c r="D263" s="395" t="s">
        <v>2555</v>
      </c>
      <c r="E263" s="681"/>
    </row>
    <row r="264" spans="2:6" ht="17.45" customHeight="1">
      <c r="B264" s="224">
        <v>257</v>
      </c>
      <c r="C264" s="804"/>
      <c r="D264" s="395" t="s">
        <v>2556</v>
      </c>
      <c r="E264" s="681"/>
    </row>
    <row r="265" spans="2:6" ht="17.45" customHeight="1">
      <c r="B265" s="224">
        <v>258</v>
      </c>
      <c r="C265" s="804"/>
      <c r="D265" s="395" t="s">
        <v>2557</v>
      </c>
      <c r="E265" s="394" t="s">
        <v>7255</v>
      </c>
    </row>
    <row r="266" spans="2:6" ht="17.45" customHeight="1">
      <c r="B266" s="224">
        <v>259</v>
      </c>
      <c r="C266" s="804"/>
      <c r="D266" s="395" t="s">
        <v>2558</v>
      </c>
      <c r="E266" s="394" t="s">
        <v>7256</v>
      </c>
    </row>
    <row r="267" spans="2:6" ht="18" customHeight="1" thickBot="1">
      <c r="B267" s="47">
        <v>260</v>
      </c>
      <c r="C267" s="804"/>
      <c r="D267" s="208" t="s">
        <v>2559</v>
      </c>
      <c r="E267" s="394"/>
      <c r="F267" s="157"/>
    </row>
    <row r="268" spans="2:6" ht="17.45" customHeight="1">
      <c r="B268" s="223">
        <v>261</v>
      </c>
      <c r="C268" s="813" t="s">
        <v>5008</v>
      </c>
      <c r="D268" s="395" t="s">
        <v>2560</v>
      </c>
      <c r="E268" s="57" t="s">
        <v>3762</v>
      </c>
    </row>
    <row r="269" spans="2:6" ht="17.45" customHeight="1">
      <c r="B269" s="224">
        <v>262</v>
      </c>
      <c r="C269" s="804"/>
      <c r="D269" s="395" t="s">
        <v>2561</v>
      </c>
      <c r="E269" s="44"/>
    </row>
    <row r="270" spans="2:6" ht="17.45" customHeight="1">
      <c r="B270" s="224">
        <v>263</v>
      </c>
      <c r="C270" s="804"/>
      <c r="D270" s="395" t="s">
        <v>2562</v>
      </c>
      <c r="E270" s="44"/>
    </row>
    <row r="271" spans="2:6" ht="17.45" customHeight="1">
      <c r="B271" s="224">
        <v>264</v>
      </c>
      <c r="C271" s="804"/>
      <c r="D271" s="395" t="s">
        <v>2563</v>
      </c>
      <c r="E271" s="44"/>
    </row>
    <row r="272" spans="2:6" ht="17.45" customHeight="1">
      <c r="B272" s="224">
        <v>265</v>
      </c>
      <c r="C272" s="804"/>
      <c r="D272" s="395" t="s">
        <v>2564</v>
      </c>
      <c r="E272" s="44"/>
    </row>
    <row r="273" spans="2:6" ht="17.45" customHeight="1">
      <c r="B273" s="224">
        <v>266</v>
      </c>
      <c r="C273" s="804"/>
      <c r="D273" s="395" t="s">
        <v>2565</v>
      </c>
      <c r="E273" s="44"/>
    </row>
    <row r="274" spans="2:6" ht="17.45" customHeight="1">
      <c r="B274" s="224">
        <v>267</v>
      </c>
      <c r="C274" s="804"/>
      <c r="D274" s="395" t="s">
        <v>2566</v>
      </c>
      <c r="E274" s="44"/>
    </row>
    <row r="275" spans="2:6" ht="17.45" customHeight="1">
      <c r="B275" s="224">
        <v>268</v>
      </c>
      <c r="C275" s="804"/>
      <c r="D275" s="395" t="s">
        <v>2567</v>
      </c>
      <c r="E275" s="44"/>
    </row>
    <row r="276" spans="2:6" ht="17.45" customHeight="1">
      <c r="B276" s="224">
        <v>269</v>
      </c>
      <c r="C276" s="804"/>
      <c r="D276" s="395" t="s">
        <v>2568</v>
      </c>
      <c r="E276" s="44"/>
    </row>
    <row r="277" spans="2:6" ht="18" customHeight="1" thickBot="1">
      <c r="B277" s="47">
        <v>270</v>
      </c>
      <c r="C277" s="811"/>
      <c r="D277" s="395" t="s">
        <v>2569</v>
      </c>
      <c r="E277" s="397"/>
      <c r="F277" s="157"/>
    </row>
    <row r="278" spans="2:6" ht="17.45" customHeight="1">
      <c r="B278" s="224">
        <v>271</v>
      </c>
      <c r="C278" s="803" t="s">
        <v>5009</v>
      </c>
      <c r="D278" s="205" t="s">
        <v>2570</v>
      </c>
      <c r="E278" s="57" t="s">
        <v>5010</v>
      </c>
    </row>
    <row r="279" spans="2:6" ht="17.45" customHeight="1">
      <c r="B279" s="224">
        <v>272</v>
      </c>
      <c r="C279" s="933"/>
      <c r="D279" s="395" t="s">
        <v>2571</v>
      </c>
      <c r="E279" s="44" t="s">
        <v>5011</v>
      </c>
    </row>
    <row r="280" spans="2:6" ht="17.45" customHeight="1">
      <c r="B280" s="224">
        <v>273</v>
      </c>
      <c r="C280" s="933"/>
      <c r="D280" s="395" t="s">
        <v>2572</v>
      </c>
      <c r="E280" s="44" t="s">
        <v>5012</v>
      </c>
    </row>
    <row r="281" spans="2:6" ht="17.45" customHeight="1">
      <c r="B281" s="224">
        <v>274</v>
      </c>
      <c r="C281" s="933"/>
      <c r="D281" s="395" t="s">
        <v>2573</v>
      </c>
      <c r="E281" s="44" t="s">
        <v>5013</v>
      </c>
    </row>
    <row r="282" spans="2:6" ht="17.45" customHeight="1">
      <c r="B282" s="224">
        <v>275</v>
      </c>
      <c r="C282" s="933"/>
      <c r="D282" s="395" t="s">
        <v>2574</v>
      </c>
      <c r="E282" s="44" t="s">
        <v>5014</v>
      </c>
    </row>
    <row r="283" spans="2:6" ht="17.45" customHeight="1">
      <c r="B283" s="224">
        <v>276</v>
      </c>
      <c r="C283" s="933"/>
      <c r="D283" s="395" t="s">
        <v>2575</v>
      </c>
      <c r="E283" s="44" t="s">
        <v>5015</v>
      </c>
    </row>
    <row r="284" spans="2:6" ht="17.45" customHeight="1">
      <c r="B284" s="224">
        <v>277</v>
      </c>
      <c r="C284" s="933"/>
      <c r="D284" s="395" t="s">
        <v>2576</v>
      </c>
      <c r="E284" s="44" t="s">
        <v>5016</v>
      </c>
    </row>
    <row r="285" spans="2:6" ht="17.45" customHeight="1">
      <c r="B285" s="224">
        <v>278</v>
      </c>
      <c r="C285" s="933"/>
      <c r="D285" s="395" t="s">
        <v>2577</v>
      </c>
      <c r="E285" s="44" t="s">
        <v>5017</v>
      </c>
    </row>
    <row r="286" spans="2:6" ht="17.45" customHeight="1">
      <c r="B286" s="224">
        <v>279</v>
      </c>
      <c r="C286" s="933"/>
      <c r="D286" s="395" t="s">
        <v>2578</v>
      </c>
      <c r="E286" s="44"/>
    </row>
    <row r="287" spans="2:6" ht="18" customHeight="1">
      <c r="B287" s="224">
        <v>280</v>
      </c>
      <c r="C287" s="933"/>
      <c r="D287" s="207" t="s">
        <v>2579</v>
      </c>
      <c r="E287" s="44"/>
      <c r="F287" s="157"/>
    </row>
    <row r="288" spans="2:6" ht="17.45" customHeight="1">
      <c r="B288" s="224">
        <v>281</v>
      </c>
      <c r="C288" s="933"/>
      <c r="D288" s="395" t="s">
        <v>2580</v>
      </c>
      <c r="E288" s="44"/>
    </row>
    <row r="289" spans="2:6" ht="17.45" customHeight="1">
      <c r="B289" s="224">
        <v>282</v>
      </c>
      <c r="C289" s="933"/>
      <c r="D289" s="395" t="s">
        <v>2581</v>
      </c>
      <c r="E289" s="44"/>
    </row>
    <row r="290" spans="2:6" ht="17.45" customHeight="1">
      <c r="B290" s="224">
        <v>283</v>
      </c>
      <c r="C290" s="933"/>
      <c r="D290" s="395" t="s">
        <v>2582</v>
      </c>
      <c r="E290" s="44"/>
    </row>
    <row r="291" spans="2:6" ht="17.45" customHeight="1">
      <c r="B291" s="224">
        <v>284</v>
      </c>
      <c r="C291" s="933"/>
      <c r="D291" s="395" t="s">
        <v>2583</v>
      </c>
      <c r="E291" s="394"/>
    </row>
    <row r="292" spans="2:6" ht="17.45" customHeight="1">
      <c r="B292" s="224">
        <v>285</v>
      </c>
      <c r="C292" s="933"/>
      <c r="D292" s="395" t="s">
        <v>2584</v>
      </c>
      <c r="E292" s="394"/>
    </row>
    <row r="293" spans="2:6" ht="17.45" customHeight="1">
      <c r="B293" s="224">
        <v>286</v>
      </c>
      <c r="C293" s="933"/>
      <c r="D293" s="395" t="s">
        <v>2585</v>
      </c>
      <c r="E293" s="394"/>
    </row>
    <row r="294" spans="2:6" ht="17.45" customHeight="1">
      <c r="B294" s="224">
        <v>287</v>
      </c>
      <c r="C294" s="933"/>
      <c r="D294" s="395" t="s">
        <v>2586</v>
      </c>
      <c r="E294" s="394"/>
    </row>
    <row r="295" spans="2:6" ht="17.45" customHeight="1">
      <c r="B295" s="224">
        <v>288</v>
      </c>
      <c r="C295" s="933"/>
      <c r="D295" s="395" t="s">
        <v>2587</v>
      </c>
      <c r="E295" s="394"/>
    </row>
    <row r="296" spans="2:6" ht="17.45" customHeight="1">
      <c r="B296" s="224">
        <v>289</v>
      </c>
      <c r="C296" s="933"/>
      <c r="D296" s="395" t="s">
        <v>2588</v>
      </c>
      <c r="E296" s="394"/>
    </row>
    <row r="297" spans="2:6" ht="18" customHeight="1" thickBot="1">
      <c r="B297" s="47">
        <v>290</v>
      </c>
      <c r="C297" s="934"/>
      <c r="D297" s="395" t="s">
        <v>2589</v>
      </c>
      <c r="E297" s="397"/>
      <c r="F297" s="157"/>
    </row>
    <row r="298" spans="2:6" ht="17.45" customHeight="1">
      <c r="B298" s="223">
        <v>291</v>
      </c>
      <c r="C298" s="803" t="s">
        <v>5018</v>
      </c>
      <c r="D298" s="205" t="s">
        <v>2590</v>
      </c>
      <c r="E298" s="57" t="s">
        <v>5019</v>
      </c>
    </row>
    <row r="299" spans="2:6" ht="17.45" customHeight="1">
      <c r="B299" s="224">
        <v>292</v>
      </c>
      <c r="C299" s="804"/>
      <c r="D299" s="395" t="s">
        <v>2591</v>
      </c>
      <c r="E299" s="44" t="s">
        <v>5020</v>
      </c>
    </row>
    <row r="300" spans="2:6" ht="17.45" customHeight="1">
      <c r="B300" s="224">
        <v>293</v>
      </c>
      <c r="C300" s="804"/>
      <c r="D300" s="395" t="s">
        <v>2592</v>
      </c>
      <c r="E300" s="394"/>
    </row>
    <row r="301" spans="2:6" ht="17.45" customHeight="1">
      <c r="B301" s="224">
        <v>294</v>
      </c>
      <c r="C301" s="804"/>
      <c r="D301" s="395" t="s">
        <v>2593</v>
      </c>
      <c r="E301" s="394"/>
    </row>
    <row r="302" spans="2:6" ht="17.45" customHeight="1">
      <c r="B302" s="224">
        <v>295</v>
      </c>
      <c r="C302" s="804"/>
      <c r="D302" s="395" t="s">
        <v>2594</v>
      </c>
      <c r="E302" s="394"/>
    </row>
    <row r="303" spans="2:6" ht="17.45" customHeight="1">
      <c r="B303" s="224">
        <v>296</v>
      </c>
      <c r="C303" s="804"/>
      <c r="D303" s="395" t="s">
        <v>2595</v>
      </c>
      <c r="E303" s="394"/>
    </row>
    <row r="304" spans="2:6" ht="17.45" customHeight="1">
      <c r="B304" s="224">
        <v>297</v>
      </c>
      <c r="C304" s="804"/>
      <c r="D304" s="395" t="s">
        <v>2596</v>
      </c>
      <c r="E304" s="394"/>
    </row>
    <row r="305" spans="2:6" ht="17.45" customHeight="1">
      <c r="B305" s="224">
        <v>298</v>
      </c>
      <c r="C305" s="804"/>
      <c r="D305" s="395" t="s">
        <v>2597</v>
      </c>
      <c r="E305" s="394"/>
    </row>
    <row r="306" spans="2:6" ht="17.45" customHeight="1">
      <c r="B306" s="224">
        <v>299</v>
      </c>
      <c r="C306" s="804"/>
      <c r="D306" s="395" t="s">
        <v>2598</v>
      </c>
      <c r="E306" s="394"/>
    </row>
    <row r="307" spans="2:6" ht="18" customHeight="1" thickBot="1">
      <c r="B307" s="47">
        <v>300</v>
      </c>
      <c r="C307" s="811"/>
      <c r="D307" s="208" t="s">
        <v>2599</v>
      </c>
      <c r="E307" s="397"/>
      <c r="F307" s="157"/>
    </row>
    <row r="308" spans="2:6" ht="17.45" customHeight="1">
      <c r="B308" s="223">
        <v>301</v>
      </c>
      <c r="C308" s="814" t="s">
        <v>5021</v>
      </c>
      <c r="D308" s="395" t="s">
        <v>2600</v>
      </c>
      <c r="E308" s="73" t="s">
        <v>5022</v>
      </c>
    </row>
    <row r="309" spans="2:6" ht="17.45" customHeight="1">
      <c r="B309" s="224">
        <v>302</v>
      </c>
      <c r="C309" s="804"/>
      <c r="D309" s="395" t="s">
        <v>2601</v>
      </c>
      <c r="E309" s="44"/>
    </row>
    <row r="310" spans="2:6" ht="17.45" customHeight="1">
      <c r="B310" s="224">
        <v>303</v>
      </c>
      <c r="C310" s="804"/>
      <c r="D310" s="395" t="s">
        <v>2602</v>
      </c>
      <c r="E310" s="44"/>
    </row>
    <row r="311" spans="2:6" ht="17.45" customHeight="1">
      <c r="B311" s="224">
        <v>304</v>
      </c>
      <c r="C311" s="804"/>
      <c r="D311" s="395" t="s">
        <v>2603</v>
      </c>
      <c r="E311" s="44"/>
    </row>
    <row r="312" spans="2:6" ht="17.45" customHeight="1">
      <c r="B312" s="224">
        <v>305</v>
      </c>
      <c r="C312" s="804"/>
      <c r="D312" s="395" t="s">
        <v>2604</v>
      </c>
      <c r="E312" s="44"/>
    </row>
    <row r="313" spans="2:6" ht="17.45" customHeight="1">
      <c r="B313" s="224">
        <v>306</v>
      </c>
      <c r="C313" s="804"/>
      <c r="D313" s="395" t="s">
        <v>2605</v>
      </c>
      <c r="E313" s="44"/>
    </row>
    <row r="314" spans="2:6" ht="17.45" customHeight="1">
      <c r="B314" s="224">
        <v>307</v>
      </c>
      <c r="C314" s="804"/>
      <c r="D314" s="395" t="s">
        <v>2606</v>
      </c>
      <c r="E314" s="44"/>
    </row>
    <row r="315" spans="2:6" ht="17.45" customHeight="1">
      <c r="B315" s="224">
        <v>308</v>
      </c>
      <c r="C315" s="804"/>
      <c r="D315" s="395" t="s">
        <v>2607</v>
      </c>
      <c r="E315" s="44"/>
    </row>
    <row r="316" spans="2:6" ht="17.45" customHeight="1">
      <c r="B316" s="224">
        <v>309</v>
      </c>
      <c r="C316" s="804"/>
      <c r="D316" s="395" t="s">
        <v>2608</v>
      </c>
      <c r="E316" s="44"/>
    </row>
    <row r="317" spans="2:6" ht="18" customHeight="1" thickBot="1">
      <c r="B317" s="47">
        <v>310</v>
      </c>
      <c r="C317" s="811"/>
      <c r="D317" s="208" t="s">
        <v>2609</v>
      </c>
      <c r="E317" s="58"/>
      <c r="F317" s="157"/>
    </row>
    <row r="318" spans="2:6" ht="17.45" customHeight="1">
      <c r="B318" s="223">
        <v>311</v>
      </c>
      <c r="C318" s="936" t="s">
        <v>5023</v>
      </c>
      <c r="D318" s="395" t="s">
        <v>2610</v>
      </c>
      <c r="E318" s="336" t="s">
        <v>5024</v>
      </c>
    </row>
    <row r="319" spans="2:6" ht="17.45" customHeight="1">
      <c r="B319" s="224">
        <v>312</v>
      </c>
      <c r="C319" s="922"/>
      <c r="D319" s="395" t="s">
        <v>2611</v>
      </c>
      <c r="E319" s="56" t="s">
        <v>5025</v>
      </c>
    </row>
    <row r="320" spans="2:6" ht="17.45" customHeight="1">
      <c r="B320" s="224">
        <v>313</v>
      </c>
      <c r="C320" s="922"/>
      <c r="D320" s="395" t="s">
        <v>2612</v>
      </c>
      <c r="E320" s="394"/>
    </row>
    <row r="321" spans="2:6" ht="17.45" customHeight="1">
      <c r="B321" s="224">
        <v>314</v>
      </c>
      <c r="C321" s="922"/>
      <c r="D321" s="395" t="s">
        <v>2613</v>
      </c>
      <c r="E321" s="394"/>
    </row>
    <row r="322" spans="2:6" ht="17.45" customHeight="1">
      <c r="B322" s="224">
        <v>315</v>
      </c>
      <c r="C322" s="922"/>
      <c r="D322" s="395" t="s">
        <v>2614</v>
      </c>
      <c r="E322" s="394"/>
    </row>
    <row r="323" spans="2:6" ht="17.45" customHeight="1">
      <c r="B323" s="224">
        <v>316</v>
      </c>
      <c r="C323" s="922"/>
      <c r="D323" s="395" t="s">
        <v>2615</v>
      </c>
      <c r="E323" s="394"/>
    </row>
    <row r="324" spans="2:6" ht="17.45" customHeight="1">
      <c r="B324" s="224">
        <v>317</v>
      </c>
      <c r="C324" s="922"/>
      <c r="D324" s="395" t="s">
        <v>2616</v>
      </c>
      <c r="E324" s="394"/>
    </row>
    <row r="325" spans="2:6" ht="17.45" customHeight="1">
      <c r="B325" s="224">
        <v>318</v>
      </c>
      <c r="C325" s="922"/>
      <c r="D325" s="395" t="s">
        <v>2617</v>
      </c>
      <c r="E325" s="394"/>
    </row>
    <row r="326" spans="2:6" ht="17.45" customHeight="1">
      <c r="B326" s="224">
        <v>319</v>
      </c>
      <c r="C326" s="922"/>
      <c r="D326" s="395" t="s">
        <v>2618</v>
      </c>
      <c r="E326" s="394"/>
    </row>
    <row r="327" spans="2:6" ht="18" customHeight="1" thickBot="1">
      <c r="B327" s="47">
        <v>320</v>
      </c>
      <c r="C327" s="923"/>
      <c r="D327" s="395" t="s">
        <v>2619</v>
      </c>
      <c r="E327" s="397"/>
      <c r="F327" s="157"/>
    </row>
    <row r="328" spans="2:6" ht="17.45" customHeight="1">
      <c r="B328" s="85">
        <v>321</v>
      </c>
      <c r="C328" s="803" t="s">
        <v>5026</v>
      </c>
      <c r="D328" s="205" t="s">
        <v>2620</v>
      </c>
      <c r="E328" s="57" t="s">
        <v>5027</v>
      </c>
    </row>
    <row r="329" spans="2:6" ht="17.45" customHeight="1">
      <c r="B329" s="85">
        <v>322</v>
      </c>
      <c r="C329" s="804"/>
      <c r="D329" s="395" t="s">
        <v>2621</v>
      </c>
      <c r="E329" s="44"/>
    </row>
    <row r="330" spans="2:6" ht="17.45" customHeight="1">
      <c r="B330" s="85">
        <v>323</v>
      </c>
      <c r="C330" s="804"/>
      <c r="D330" s="395" t="s">
        <v>2622</v>
      </c>
      <c r="E330" s="44"/>
    </row>
    <row r="331" spans="2:6" ht="17.45" customHeight="1">
      <c r="B331" s="85">
        <v>324</v>
      </c>
      <c r="C331" s="804"/>
      <c r="D331" s="395" t="s">
        <v>2623</v>
      </c>
      <c r="E331" s="44"/>
    </row>
    <row r="332" spans="2:6" ht="17.45" customHeight="1">
      <c r="B332" s="85">
        <v>325</v>
      </c>
      <c r="C332" s="804"/>
      <c r="D332" s="395" t="s">
        <v>2624</v>
      </c>
      <c r="E332" s="44"/>
    </row>
    <row r="333" spans="2:6" ht="17.45" customHeight="1">
      <c r="B333" s="85">
        <v>326</v>
      </c>
      <c r="C333" s="804"/>
      <c r="D333" s="395" t="s">
        <v>2625</v>
      </c>
      <c r="E333" s="44"/>
    </row>
    <row r="334" spans="2:6" ht="17.45" customHeight="1">
      <c r="B334" s="85">
        <v>327</v>
      </c>
      <c r="C334" s="804"/>
      <c r="D334" s="395" t="s">
        <v>2626</v>
      </c>
      <c r="E334" s="44"/>
    </row>
    <row r="335" spans="2:6" ht="17.45" customHeight="1">
      <c r="B335" s="85">
        <v>328</v>
      </c>
      <c r="C335" s="804"/>
      <c r="D335" s="395" t="s">
        <v>2627</v>
      </c>
      <c r="E335" s="44"/>
    </row>
    <row r="336" spans="2:6" ht="17.45" customHeight="1">
      <c r="B336" s="85">
        <v>329</v>
      </c>
      <c r="C336" s="804"/>
      <c r="D336" s="395" t="s">
        <v>2628</v>
      </c>
      <c r="E336" s="44"/>
    </row>
    <row r="337" spans="2:6" ht="18" customHeight="1" thickBot="1">
      <c r="B337" s="224">
        <v>330</v>
      </c>
      <c r="C337" s="804"/>
      <c r="D337" s="208" t="s">
        <v>2629</v>
      </c>
      <c r="E337" s="44"/>
      <c r="F337" s="157"/>
    </row>
    <row r="338" spans="2:6" ht="17.45" customHeight="1">
      <c r="B338" s="223">
        <v>331</v>
      </c>
      <c r="C338" s="814" t="s">
        <v>5028</v>
      </c>
      <c r="D338" s="65" t="s">
        <v>2630</v>
      </c>
      <c r="E338" s="73" t="s">
        <v>3629</v>
      </c>
    </row>
    <row r="339" spans="2:6" ht="17.45" customHeight="1">
      <c r="B339" s="85">
        <v>332</v>
      </c>
      <c r="C339" s="804"/>
      <c r="D339" s="395" t="s">
        <v>2631</v>
      </c>
      <c r="E339" s="44"/>
    </row>
    <row r="340" spans="2:6" ht="17.45" customHeight="1">
      <c r="B340" s="85">
        <v>333</v>
      </c>
      <c r="C340" s="804"/>
      <c r="D340" s="395" t="s">
        <v>2632</v>
      </c>
      <c r="E340" s="44"/>
    </row>
    <row r="341" spans="2:6" ht="17.45" customHeight="1">
      <c r="B341" s="85">
        <v>334</v>
      </c>
      <c r="C341" s="804"/>
      <c r="D341" s="395" t="s">
        <v>2633</v>
      </c>
      <c r="E341" s="44"/>
    </row>
    <row r="342" spans="2:6" ht="17.45" customHeight="1">
      <c r="B342" s="85">
        <v>335</v>
      </c>
      <c r="C342" s="804"/>
      <c r="D342" s="395" t="s">
        <v>2634</v>
      </c>
      <c r="E342" s="44"/>
    </row>
    <row r="343" spans="2:6" ht="17.45" customHeight="1">
      <c r="B343" s="85">
        <v>336</v>
      </c>
      <c r="C343" s="804"/>
      <c r="D343" s="395" t="s">
        <v>2635</v>
      </c>
      <c r="E343" s="44"/>
    </row>
    <row r="344" spans="2:6" ht="17.45" customHeight="1">
      <c r="B344" s="85">
        <v>337</v>
      </c>
      <c r="C344" s="804"/>
      <c r="D344" s="395" t="s">
        <v>2636</v>
      </c>
      <c r="E344" s="44"/>
    </row>
    <row r="345" spans="2:6" ht="17.45" customHeight="1">
      <c r="B345" s="85">
        <v>338</v>
      </c>
      <c r="C345" s="804"/>
      <c r="D345" s="395" t="s">
        <v>2637</v>
      </c>
      <c r="E345" s="44"/>
    </row>
    <row r="346" spans="2:6" ht="17.45" customHeight="1">
      <c r="B346" s="85">
        <v>339</v>
      </c>
      <c r="C346" s="804"/>
      <c r="D346" s="395" t="s">
        <v>2638</v>
      </c>
      <c r="E346" s="44"/>
    </row>
    <row r="347" spans="2:6" ht="18" customHeight="1" thickBot="1">
      <c r="B347" s="86">
        <v>340</v>
      </c>
      <c r="C347" s="811"/>
      <c r="D347" s="208" t="s">
        <v>2639</v>
      </c>
      <c r="E347" s="58"/>
      <c r="F347" s="157"/>
    </row>
    <row r="348" spans="2:6" ht="17.45" customHeight="1">
      <c r="B348" s="223">
        <v>341</v>
      </c>
      <c r="C348" s="820" t="s">
        <v>5029</v>
      </c>
      <c r="D348" s="205" t="s">
        <v>2640</v>
      </c>
      <c r="E348" s="57" t="s">
        <v>5030</v>
      </c>
    </row>
    <row r="349" spans="2:6" ht="17.45" customHeight="1">
      <c r="B349" s="224">
        <v>342</v>
      </c>
      <c r="C349" s="821"/>
      <c r="D349" s="395" t="s">
        <v>2641</v>
      </c>
      <c r="E349" s="44" t="s">
        <v>3294</v>
      </c>
    </row>
    <row r="350" spans="2:6" ht="17.45" customHeight="1">
      <c r="B350" s="224">
        <v>343</v>
      </c>
      <c r="C350" s="821"/>
      <c r="D350" s="395" t="s">
        <v>2642</v>
      </c>
      <c r="E350" s="44" t="s">
        <v>3295</v>
      </c>
    </row>
    <row r="351" spans="2:6" ht="17.45" customHeight="1">
      <c r="B351" s="224">
        <v>344</v>
      </c>
      <c r="C351" s="821"/>
      <c r="D351" s="395" t="s">
        <v>2643</v>
      </c>
      <c r="E351" s="44" t="s">
        <v>5031</v>
      </c>
    </row>
    <row r="352" spans="2:6" ht="17.45" customHeight="1">
      <c r="B352" s="224">
        <v>345</v>
      </c>
      <c r="C352" s="821"/>
      <c r="D352" s="395" t="s">
        <v>2644</v>
      </c>
      <c r="E352" s="44" t="s">
        <v>5032</v>
      </c>
    </row>
    <row r="353" spans="2:6" ht="17.45" customHeight="1">
      <c r="B353" s="224">
        <v>346</v>
      </c>
      <c r="C353" s="821"/>
      <c r="D353" s="395" t="s">
        <v>2645</v>
      </c>
      <c r="E353" s="44" t="s">
        <v>5033</v>
      </c>
    </row>
    <row r="354" spans="2:6" ht="17.45" customHeight="1">
      <c r="B354" s="224">
        <v>347</v>
      </c>
      <c r="C354" s="821"/>
      <c r="D354" s="395" t="s">
        <v>2646</v>
      </c>
      <c r="E354" s="681" t="s">
        <v>7234</v>
      </c>
    </row>
    <row r="355" spans="2:6" ht="17.45" customHeight="1">
      <c r="B355" s="224">
        <v>348</v>
      </c>
      <c r="C355" s="821"/>
      <c r="D355" s="395" t="s">
        <v>2647</v>
      </c>
      <c r="E355" s="681" t="s">
        <v>7235</v>
      </c>
    </row>
    <row r="356" spans="2:6" ht="17.45" customHeight="1">
      <c r="B356" s="224">
        <v>349</v>
      </c>
      <c r="C356" s="821"/>
      <c r="D356" s="395" t="s">
        <v>2648</v>
      </c>
      <c r="E356" s="681" t="s">
        <v>7236</v>
      </c>
    </row>
    <row r="357" spans="2:6" ht="18" customHeight="1" thickBot="1">
      <c r="B357" s="47">
        <v>350</v>
      </c>
      <c r="C357" s="822"/>
      <c r="D357" s="208" t="s">
        <v>2649</v>
      </c>
      <c r="E357" s="397" t="s">
        <v>7237</v>
      </c>
      <c r="F357" s="157"/>
    </row>
    <row r="358" spans="2:6" ht="17.45" customHeight="1">
      <c r="B358" s="223">
        <v>351</v>
      </c>
      <c r="C358" s="832" t="s">
        <v>5034</v>
      </c>
      <c r="D358" s="395" t="s">
        <v>2650</v>
      </c>
      <c r="E358" s="66" t="s">
        <v>5035</v>
      </c>
    </row>
    <row r="359" spans="2:6" ht="17.45" customHeight="1">
      <c r="B359" s="224">
        <v>352</v>
      </c>
      <c r="C359" s="821"/>
      <c r="D359" s="395" t="s">
        <v>2651</v>
      </c>
      <c r="E359" s="394" t="s">
        <v>5036</v>
      </c>
    </row>
    <row r="360" spans="2:6" ht="17.45" customHeight="1">
      <c r="B360" s="224">
        <v>353</v>
      </c>
      <c r="C360" s="821"/>
      <c r="D360" s="395" t="s">
        <v>2652</v>
      </c>
      <c r="E360" s="394" t="s">
        <v>5259</v>
      </c>
    </row>
    <row r="361" spans="2:6" ht="17.45" customHeight="1">
      <c r="B361" s="224">
        <v>354</v>
      </c>
      <c r="C361" s="821"/>
      <c r="D361" s="395" t="s">
        <v>2653</v>
      </c>
      <c r="E361" s="394" t="s">
        <v>5260</v>
      </c>
    </row>
    <row r="362" spans="2:6" ht="17.45" customHeight="1">
      <c r="B362" s="224">
        <v>355</v>
      </c>
      <c r="C362" s="821"/>
      <c r="D362" s="395" t="s">
        <v>2654</v>
      </c>
      <c r="E362" s="394" t="s">
        <v>5261</v>
      </c>
    </row>
    <row r="363" spans="2:6" ht="17.45" customHeight="1">
      <c r="B363" s="224">
        <v>356</v>
      </c>
      <c r="C363" s="821"/>
      <c r="D363" s="395" t="s">
        <v>2655</v>
      </c>
      <c r="E363" s="738" t="s">
        <v>7239</v>
      </c>
    </row>
    <row r="364" spans="2:6" ht="17.45" customHeight="1">
      <c r="B364" s="224">
        <v>357</v>
      </c>
      <c r="C364" s="821"/>
      <c r="D364" s="395" t="s">
        <v>2656</v>
      </c>
      <c r="E364" s="738" t="s">
        <v>7240</v>
      </c>
    </row>
    <row r="365" spans="2:6" ht="17.45" customHeight="1">
      <c r="B365" s="224">
        <v>358</v>
      </c>
      <c r="C365" s="821"/>
      <c r="D365" s="395" t="s">
        <v>2657</v>
      </c>
      <c r="E365" s="738" t="s">
        <v>7241</v>
      </c>
    </row>
    <row r="366" spans="2:6" ht="17.45" customHeight="1">
      <c r="B366" s="224">
        <v>359</v>
      </c>
      <c r="C366" s="821"/>
      <c r="D366" s="395" t="s">
        <v>2658</v>
      </c>
      <c r="E366" s="738" t="s">
        <v>7242</v>
      </c>
    </row>
    <row r="367" spans="2:6" ht="18" customHeight="1" thickBot="1">
      <c r="B367" s="224">
        <v>360</v>
      </c>
      <c r="C367" s="822"/>
      <c r="D367" s="208" t="s">
        <v>2659</v>
      </c>
      <c r="E367" s="397" t="s">
        <v>7243</v>
      </c>
      <c r="F367" s="157"/>
    </row>
    <row r="368" spans="2:6" ht="17.45" customHeight="1">
      <c r="B368" s="223">
        <v>361</v>
      </c>
      <c r="C368" s="814" t="s">
        <v>5037</v>
      </c>
      <c r="D368" s="395" t="s">
        <v>2660</v>
      </c>
      <c r="E368" s="57" t="s">
        <v>5038</v>
      </c>
    </row>
    <row r="369" spans="2:6" ht="17.45" customHeight="1">
      <c r="B369" s="224">
        <v>362</v>
      </c>
      <c r="C369" s="804"/>
      <c r="D369" s="395" t="s">
        <v>2661</v>
      </c>
      <c r="E369" s="44" t="s">
        <v>5039</v>
      </c>
    </row>
    <row r="370" spans="2:6" ht="17.45" customHeight="1">
      <c r="B370" s="224">
        <v>363</v>
      </c>
      <c r="C370" s="804"/>
      <c r="D370" s="395" t="s">
        <v>2662</v>
      </c>
      <c r="E370" s="44" t="s">
        <v>5040</v>
      </c>
    </row>
    <row r="371" spans="2:6" ht="17.45" customHeight="1">
      <c r="B371" s="224">
        <v>364</v>
      </c>
      <c r="C371" s="804"/>
      <c r="D371" s="395" t="s">
        <v>2663</v>
      </c>
      <c r="E371" s="44" t="s">
        <v>5041</v>
      </c>
    </row>
    <row r="372" spans="2:6" ht="17.45" customHeight="1">
      <c r="B372" s="224">
        <v>365</v>
      </c>
      <c r="C372" s="804"/>
      <c r="D372" s="395" t="s">
        <v>2664</v>
      </c>
      <c r="E372" s="394"/>
    </row>
    <row r="373" spans="2:6" ht="17.45" customHeight="1">
      <c r="B373" s="224">
        <v>366</v>
      </c>
      <c r="C373" s="804"/>
      <c r="D373" s="395" t="s">
        <v>2665</v>
      </c>
      <c r="E373" s="44" t="s">
        <v>7238</v>
      </c>
    </row>
    <row r="374" spans="2:6" ht="17.45" customHeight="1">
      <c r="B374" s="224">
        <v>367</v>
      </c>
      <c r="C374" s="804"/>
      <c r="D374" s="395" t="s">
        <v>2666</v>
      </c>
      <c r="E374" s="44"/>
    </row>
    <row r="375" spans="2:6" ht="17.45" customHeight="1">
      <c r="B375" s="224">
        <v>368</v>
      </c>
      <c r="C375" s="804"/>
      <c r="D375" s="395" t="s">
        <v>2667</v>
      </c>
      <c r="E375" s="44" t="s">
        <v>7244</v>
      </c>
    </row>
    <row r="376" spans="2:6" ht="17.45" customHeight="1">
      <c r="B376" s="224">
        <v>369</v>
      </c>
      <c r="C376" s="804"/>
      <c r="D376" s="395" t="s">
        <v>2668</v>
      </c>
      <c r="E376" s="44"/>
    </row>
    <row r="377" spans="2:6" ht="18" customHeight="1" thickBot="1">
      <c r="B377" s="47">
        <v>370</v>
      </c>
      <c r="C377" s="811"/>
      <c r="D377" s="208" t="s">
        <v>2669</v>
      </c>
      <c r="E377" s="397"/>
      <c r="F377" s="157"/>
    </row>
    <row r="378" spans="2:6" ht="17.45" customHeight="1">
      <c r="B378" s="223">
        <v>371</v>
      </c>
      <c r="C378" s="935" t="s">
        <v>5042</v>
      </c>
      <c r="D378" s="395" t="s">
        <v>2670</v>
      </c>
      <c r="E378" s="57" t="s">
        <v>4463</v>
      </c>
    </row>
    <row r="379" spans="2:6" ht="17.45" customHeight="1">
      <c r="B379" s="224">
        <v>372</v>
      </c>
      <c r="C379" s="921"/>
      <c r="D379" s="395" t="s">
        <v>2671</v>
      </c>
      <c r="E379" s="44" t="s">
        <v>5043</v>
      </c>
    </row>
    <row r="380" spans="2:6" ht="17.45" customHeight="1">
      <c r="B380" s="224">
        <v>373</v>
      </c>
      <c r="C380" s="921"/>
      <c r="D380" s="395" t="s">
        <v>2672</v>
      </c>
      <c r="E380" s="44" t="s">
        <v>5044</v>
      </c>
    </row>
    <row r="381" spans="2:6" ht="17.45" customHeight="1">
      <c r="B381" s="224">
        <v>374</v>
      </c>
      <c r="C381" s="921"/>
      <c r="D381" s="395" t="s">
        <v>2673</v>
      </c>
      <c r="E381" s="44" t="s">
        <v>5045</v>
      </c>
    </row>
    <row r="382" spans="2:6" ht="17.45" customHeight="1">
      <c r="B382" s="224">
        <v>375</v>
      </c>
      <c r="C382" s="921"/>
      <c r="D382" s="395" t="s">
        <v>2674</v>
      </c>
      <c r="E382" s="394"/>
    </row>
    <row r="383" spans="2:6" ht="17.45" customHeight="1">
      <c r="B383" s="224">
        <v>376</v>
      </c>
      <c r="C383" s="921"/>
      <c r="D383" s="395" t="s">
        <v>2675</v>
      </c>
      <c r="E383" s="394"/>
    </row>
    <row r="384" spans="2:6" ht="17.45" customHeight="1">
      <c r="B384" s="224">
        <v>377</v>
      </c>
      <c r="C384" s="921"/>
      <c r="D384" s="395" t="s">
        <v>2676</v>
      </c>
      <c r="E384" s="394"/>
    </row>
    <row r="385" spans="2:6" ht="17.45" customHeight="1">
      <c r="B385" s="224">
        <v>378</v>
      </c>
      <c r="C385" s="921"/>
      <c r="D385" s="395" t="s">
        <v>2677</v>
      </c>
      <c r="E385" s="394"/>
    </row>
    <row r="386" spans="2:6" ht="17.45" customHeight="1">
      <c r="B386" s="224">
        <v>379</v>
      </c>
      <c r="C386" s="921"/>
      <c r="D386" s="395" t="s">
        <v>2678</v>
      </c>
      <c r="E386" s="394"/>
    </row>
    <row r="387" spans="2:6" ht="18" customHeight="1" thickBot="1">
      <c r="B387" s="47">
        <v>380</v>
      </c>
      <c r="C387" s="940"/>
      <c r="D387" s="395" t="s">
        <v>2679</v>
      </c>
      <c r="E387" s="397"/>
      <c r="F387" s="157"/>
    </row>
    <row r="388" spans="2:6" ht="17.45" customHeight="1">
      <c r="B388" s="223">
        <v>381</v>
      </c>
      <c r="C388" s="935" t="s">
        <v>5046</v>
      </c>
      <c r="D388" s="205" t="s">
        <v>2680</v>
      </c>
      <c r="E388" s="57" t="s">
        <v>5047</v>
      </c>
    </row>
    <row r="389" spans="2:6" ht="17.45" customHeight="1">
      <c r="B389" s="224">
        <v>382</v>
      </c>
      <c r="C389" s="922"/>
      <c r="D389" s="395" t="s">
        <v>2681</v>
      </c>
      <c r="E389" s="44" t="s">
        <v>5048</v>
      </c>
    </row>
    <row r="390" spans="2:6" ht="17.45" customHeight="1">
      <c r="B390" s="224">
        <v>383</v>
      </c>
      <c r="C390" s="922"/>
      <c r="D390" s="395" t="s">
        <v>2682</v>
      </c>
      <c r="E390" s="44" t="s">
        <v>5049</v>
      </c>
    </row>
    <row r="391" spans="2:6" ht="17.45" customHeight="1">
      <c r="B391" s="224">
        <v>384</v>
      </c>
      <c r="C391" s="922"/>
      <c r="D391" s="395" t="s">
        <v>2683</v>
      </c>
      <c r="E391" s="44" t="s">
        <v>5050</v>
      </c>
    </row>
    <row r="392" spans="2:6" ht="17.45" customHeight="1">
      <c r="B392" s="224">
        <v>385</v>
      </c>
      <c r="C392" s="922"/>
      <c r="D392" s="395" t="s">
        <v>2684</v>
      </c>
      <c r="E392" s="44" t="s">
        <v>5051</v>
      </c>
    </row>
    <row r="393" spans="2:6" ht="17.45" customHeight="1">
      <c r="B393" s="224">
        <v>386</v>
      </c>
      <c r="C393" s="922"/>
      <c r="D393" s="395" t="s">
        <v>2685</v>
      </c>
      <c r="E393" s="44" t="s">
        <v>5052</v>
      </c>
    </row>
    <row r="394" spans="2:6" ht="17.45" customHeight="1">
      <c r="B394" s="224">
        <v>387</v>
      </c>
      <c r="C394" s="922"/>
      <c r="D394" s="395" t="s">
        <v>2686</v>
      </c>
      <c r="E394" s="44" t="s">
        <v>5053</v>
      </c>
    </row>
    <row r="395" spans="2:6" ht="17.45" customHeight="1">
      <c r="B395" s="224">
        <v>388</v>
      </c>
      <c r="C395" s="922"/>
      <c r="D395" s="395" t="s">
        <v>2687</v>
      </c>
      <c r="E395" s="44" t="s">
        <v>5054</v>
      </c>
    </row>
    <row r="396" spans="2:6" ht="17.45" customHeight="1">
      <c r="B396" s="224">
        <v>389</v>
      </c>
      <c r="C396" s="922"/>
      <c r="D396" s="395" t="s">
        <v>2688</v>
      </c>
      <c r="E396" s="394"/>
    </row>
    <row r="397" spans="2:6" ht="18" customHeight="1" thickBot="1">
      <c r="B397" s="47">
        <v>390</v>
      </c>
      <c r="C397" s="923"/>
      <c r="D397" s="208" t="s">
        <v>2689</v>
      </c>
      <c r="E397" s="397"/>
      <c r="F397" s="157"/>
    </row>
    <row r="398" spans="2:6" ht="17.45" customHeight="1">
      <c r="B398" s="223">
        <v>391</v>
      </c>
      <c r="C398" s="935" t="s">
        <v>5055</v>
      </c>
      <c r="D398" s="395" t="s">
        <v>2690</v>
      </c>
      <c r="E398" s="57" t="s">
        <v>5056</v>
      </c>
    </row>
    <row r="399" spans="2:6" ht="17.45" customHeight="1">
      <c r="B399" s="224">
        <v>392</v>
      </c>
      <c r="C399" s="922"/>
      <c r="D399" s="395" t="s">
        <v>2691</v>
      </c>
      <c r="E399" s="44" t="s">
        <v>5057</v>
      </c>
    </row>
    <row r="400" spans="2:6" ht="17.45" customHeight="1">
      <c r="B400" s="224">
        <v>393</v>
      </c>
      <c r="C400" s="922"/>
      <c r="D400" s="395" t="s">
        <v>2692</v>
      </c>
      <c r="E400" s="394"/>
    </row>
    <row r="401" spans="2:6" ht="17.45" customHeight="1">
      <c r="B401" s="224">
        <v>394</v>
      </c>
      <c r="C401" s="922"/>
      <c r="D401" s="395" t="s">
        <v>2693</v>
      </c>
      <c r="E401" s="394"/>
    </row>
    <row r="402" spans="2:6" ht="17.45" customHeight="1">
      <c r="B402" s="224">
        <v>395</v>
      </c>
      <c r="C402" s="922"/>
      <c r="D402" s="395" t="s">
        <v>2694</v>
      </c>
      <c r="E402" s="394"/>
    </row>
    <row r="403" spans="2:6" ht="17.45" customHeight="1">
      <c r="B403" s="224">
        <v>396</v>
      </c>
      <c r="C403" s="922"/>
      <c r="D403" s="395" t="s">
        <v>2695</v>
      </c>
      <c r="E403" s="394"/>
    </row>
    <row r="404" spans="2:6" ht="17.45" customHeight="1">
      <c r="B404" s="224">
        <v>397</v>
      </c>
      <c r="C404" s="922"/>
      <c r="D404" s="395" t="s">
        <v>2696</v>
      </c>
      <c r="E404" s="394"/>
    </row>
    <row r="405" spans="2:6" ht="17.45" customHeight="1">
      <c r="B405" s="224">
        <v>398</v>
      </c>
      <c r="C405" s="922"/>
      <c r="D405" s="395" t="s">
        <v>2697</v>
      </c>
      <c r="E405" s="394"/>
    </row>
    <row r="406" spans="2:6" ht="17.45" customHeight="1">
      <c r="B406" s="224">
        <v>399</v>
      </c>
      <c r="C406" s="922"/>
      <c r="D406" s="395" t="s">
        <v>2698</v>
      </c>
      <c r="E406" s="394"/>
    </row>
    <row r="407" spans="2:6" ht="18" customHeight="1" thickBot="1">
      <c r="B407" s="224">
        <v>400</v>
      </c>
      <c r="C407" s="923"/>
      <c r="D407" s="395" t="s">
        <v>2699</v>
      </c>
      <c r="E407" s="397"/>
      <c r="F407" s="157"/>
    </row>
    <row r="408" spans="2:6" ht="17.45" customHeight="1">
      <c r="B408" s="84">
        <v>401</v>
      </c>
      <c r="C408" s="935" t="s">
        <v>5058</v>
      </c>
      <c r="D408" s="205" t="s">
        <v>2700</v>
      </c>
      <c r="E408" s="57" t="s">
        <v>3763</v>
      </c>
    </row>
    <row r="409" spans="2:6" ht="17.45" customHeight="1">
      <c r="B409" s="85">
        <v>402</v>
      </c>
      <c r="C409" s="922"/>
      <c r="D409" s="395" t="s">
        <v>2701</v>
      </c>
      <c r="E409" s="56" t="s">
        <v>5059</v>
      </c>
    </row>
    <row r="410" spans="2:6" ht="17.45" customHeight="1">
      <c r="B410" s="85">
        <v>403</v>
      </c>
      <c r="C410" s="922"/>
      <c r="D410" s="395" t="s">
        <v>2702</v>
      </c>
      <c r="E410" s="44" t="s">
        <v>5060</v>
      </c>
    </row>
    <row r="411" spans="2:6" ht="17.45" customHeight="1">
      <c r="B411" s="85">
        <v>404</v>
      </c>
      <c r="C411" s="922"/>
      <c r="D411" s="395" t="s">
        <v>2703</v>
      </c>
      <c r="E411" s="56" t="s">
        <v>5061</v>
      </c>
    </row>
    <row r="412" spans="2:6" ht="17.45" customHeight="1">
      <c r="B412" s="85">
        <v>405</v>
      </c>
      <c r="C412" s="922"/>
      <c r="D412" s="395" t="s">
        <v>2704</v>
      </c>
      <c r="E412" s="44" t="s">
        <v>3764</v>
      </c>
    </row>
    <row r="413" spans="2:6" ht="17.45" customHeight="1">
      <c r="B413" s="85">
        <v>406</v>
      </c>
      <c r="C413" s="922"/>
      <c r="D413" s="395" t="s">
        <v>2705</v>
      </c>
      <c r="E413" s="56" t="s">
        <v>5062</v>
      </c>
    </row>
    <row r="414" spans="2:6" ht="17.45" customHeight="1">
      <c r="B414" s="85">
        <v>407</v>
      </c>
      <c r="C414" s="922"/>
      <c r="D414" s="395" t="s">
        <v>2706</v>
      </c>
      <c r="E414" s="44" t="s">
        <v>5063</v>
      </c>
    </row>
    <row r="415" spans="2:6" ht="17.45" customHeight="1">
      <c r="B415" s="85">
        <v>408</v>
      </c>
      <c r="C415" s="922"/>
      <c r="D415" s="395" t="s">
        <v>2707</v>
      </c>
      <c r="E415" s="56" t="s">
        <v>5064</v>
      </c>
    </row>
    <row r="416" spans="2:6" ht="17.45" customHeight="1">
      <c r="B416" s="85">
        <v>409</v>
      </c>
      <c r="C416" s="922"/>
      <c r="D416" s="395" t="s">
        <v>2708</v>
      </c>
      <c r="E416" s="44"/>
    </row>
    <row r="417" spans="1:6" ht="18" customHeight="1" thickBot="1">
      <c r="A417" s="394"/>
      <c r="B417" s="47">
        <v>410</v>
      </c>
      <c r="C417" s="923"/>
      <c r="D417" s="208" t="s">
        <v>2709</v>
      </c>
      <c r="E417" s="58"/>
      <c r="F417" s="157"/>
    </row>
    <row r="418" spans="1:6" ht="17.45" customHeight="1">
      <c r="B418" s="85">
        <v>411</v>
      </c>
      <c r="C418" s="935" t="s">
        <v>5560</v>
      </c>
      <c r="D418" s="395" t="s">
        <v>2710</v>
      </c>
      <c r="E418" s="57" t="s">
        <v>5558</v>
      </c>
    </row>
    <row r="419" spans="1:6" ht="17.45" customHeight="1">
      <c r="B419" s="85">
        <v>412</v>
      </c>
      <c r="C419" s="922"/>
      <c r="D419" s="395" t="s">
        <v>2711</v>
      </c>
      <c r="E419" s="56" t="s">
        <v>5559</v>
      </c>
    </row>
    <row r="420" spans="1:6" ht="17.45" customHeight="1">
      <c r="B420" s="85">
        <v>413</v>
      </c>
      <c r="C420" s="922"/>
      <c r="D420" s="395" t="s">
        <v>2712</v>
      </c>
      <c r="E420" s="44"/>
    </row>
    <row r="421" spans="1:6" ht="17.45" customHeight="1">
      <c r="B421" s="85">
        <v>414</v>
      </c>
      <c r="C421" s="922"/>
      <c r="D421" s="395" t="s">
        <v>2713</v>
      </c>
      <c r="E421" s="44"/>
    </row>
    <row r="422" spans="1:6" ht="17.45" customHeight="1">
      <c r="B422" s="85">
        <v>415</v>
      </c>
      <c r="C422" s="922"/>
      <c r="D422" s="395" t="s">
        <v>2714</v>
      </c>
      <c r="E422" s="44"/>
    </row>
    <row r="423" spans="1:6" ht="17.45" customHeight="1">
      <c r="B423" s="85">
        <v>416</v>
      </c>
      <c r="C423" s="922"/>
      <c r="D423" s="395" t="s">
        <v>2715</v>
      </c>
      <c r="E423" s="44"/>
    </row>
    <row r="424" spans="1:6" ht="17.45" customHeight="1">
      <c r="B424" s="85">
        <v>417</v>
      </c>
      <c r="C424" s="922"/>
      <c r="D424" s="395" t="s">
        <v>2716</v>
      </c>
      <c r="E424" s="44"/>
    </row>
    <row r="425" spans="1:6" ht="17.45" customHeight="1">
      <c r="B425" s="85">
        <v>418</v>
      </c>
      <c r="C425" s="922"/>
      <c r="D425" s="395" t="s">
        <v>2717</v>
      </c>
      <c r="E425" s="44"/>
    </row>
    <row r="426" spans="1:6" ht="17.45" customHeight="1">
      <c r="B426" s="85">
        <v>419</v>
      </c>
      <c r="C426" s="922"/>
      <c r="D426" s="395" t="s">
        <v>2718</v>
      </c>
      <c r="E426" s="44"/>
    </row>
    <row r="427" spans="1:6" ht="18" customHeight="1" thickBot="1">
      <c r="B427" s="86">
        <v>420</v>
      </c>
      <c r="C427" s="923"/>
      <c r="D427" s="208" t="s">
        <v>2719</v>
      </c>
      <c r="E427" s="58"/>
      <c r="F427" s="157"/>
    </row>
    <row r="428" spans="1:6" ht="17.45" customHeight="1">
      <c r="B428" s="223">
        <v>421</v>
      </c>
      <c r="C428" s="814" t="s">
        <v>5065</v>
      </c>
      <c r="D428" s="65" t="s">
        <v>2720</v>
      </c>
      <c r="E428" s="57" t="s">
        <v>5066</v>
      </c>
    </row>
    <row r="429" spans="1:6" ht="17.45" customHeight="1">
      <c r="B429" s="224">
        <v>422</v>
      </c>
      <c r="C429" s="825"/>
      <c r="D429" s="395" t="s">
        <v>2721</v>
      </c>
      <c r="E429" s="44" t="s">
        <v>3296</v>
      </c>
    </row>
    <row r="430" spans="1:6" ht="17.45" customHeight="1">
      <c r="B430" s="224">
        <v>423</v>
      </c>
      <c r="C430" s="825"/>
      <c r="D430" s="395" t="s">
        <v>2722</v>
      </c>
      <c r="E430" s="394"/>
    </row>
    <row r="431" spans="1:6" ht="17.45" customHeight="1">
      <c r="B431" s="224">
        <v>424</v>
      </c>
      <c r="C431" s="825"/>
      <c r="D431" s="395" t="s">
        <v>2723</v>
      </c>
      <c r="E431" s="394"/>
    </row>
    <row r="432" spans="1:6" ht="17.45" customHeight="1">
      <c r="B432" s="224">
        <v>425</v>
      </c>
      <c r="C432" s="825"/>
      <c r="D432" s="395" t="s">
        <v>2724</v>
      </c>
      <c r="E432" s="394"/>
    </row>
    <row r="433" spans="2:6" ht="17.45" customHeight="1">
      <c r="B433" s="224">
        <v>426</v>
      </c>
      <c r="C433" s="825"/>
      <c r="D433" s="395" t="s">
        <v>2725</v>
      </c>
      <c r="E433" s="394"/>
    </row>
    <row r="434" spans="2:6" ht="17.45" customHeight="1">
      <c r="B434" s="224">
        <v>427</v>
      </c>
      <c r="C434" s="825"/>
      <c r="D434" s="395" t="s">
        <v>2726</v>
      </c>
      <c r="E434" s="394"/>
    </row>
    <row r="435" spans="2:6" ht="17.45" customHeight="1">
      <c r="B435" s="224">
        <v>428</v>
      </c>
      <c r="C435" s="825"/>
      <c r="D435" s="395" t="s">
        <v>2727</v>
      </c>
      <c r="E435" s="394"/>
    </row>
    <row r="436" spans="2:6" ht="17.45" customHeight="1">
      <c r="B436" s="224">
        <v>429</v>
      </c>
      <c r="C436" s="825"/>
      <c r="D436" s="395" t="s">
        <v>2728</v>
      </c>
      <c r="E436" s="394"/>
    </row>
    <row r="437" spans="2:6" ht="18" customHeight="1" thickBot="1">
      <c r="B437" s="47">
        <v>430</v>
      </c>
      <c r="C437" s="826"/>
      <c r="D437" s="208" t="s">
        <v>2729</v>
      </c>
      <c r="E437" s="397"/>
      <c r="F437" s="157"/>
    </row>
    <row r="438" spans="2:6" ht="17.45" customHeight="1">
      <c r="B438" s="223">
        <v>431</v>
      </c>
      <c r="C438" s="935" t="s">
        <v>5262</v>
      </c>
      <c r="D438" s="205" t="s">
        <v>2730</v>
      </c>
      <c r="E438" s="57" t="s">
        <v>5067</v>
      </c>
    </row>
    <row r="439" spans="2:6" ht="17.45" customHeight="1">
      <c r="B439" s="85">
        <v>432</v>
      </c>
      <c r="C439" s="922"/>
      <c r="D439" s="395" t="s">
        <v>2731</v>
      </c>
      <c r="E439" s="44" t="s">
        <v>5068</v>
      </c>
    </row>
    <row r="440" spans="2:6" ht="17.45" customHeight="1">
      <c r="B440" s="85">
        <v>433</v>
      </c>
      <c r="C440" s="922"/>
      <c r="D440" s="395" t="s">
        <v>2732</v>
      </c>
      <c r="E440" s="44" t="s">
        <v>5069</v>
      </c>
    </row>
    <row r="441" spans="2:6" ht="17.45" customHeight="1">
      <c r="B441" s="85">
        <v>434</v>
      </c>
      <c r="C441" s="922"/>
      <c r="D441" s="395" t="s">
        <v>2733</v>
      </c>
      <c r="E441" s="44" t="s">
        <v>5070</v>
      </c>
    </row>
    <row r="442" spans="2:6" ht="17.45" customHeight="1">
      <c r="B442" s="85">
        <v>435</v>
      </c>
      <c r="C442" s="922"/>
      <c r="D442" s="395" t="s">
        <v>2734</v>
      </c>
      <c r="E442" s="394"/>
    </row>
    <row r="443" spans="2:6" ht="17.45" customHeight="1">
      <c r="B443" s="85">
        <v>436</v>
      </c>
      <c r="C443" s="922"/>
      <c r="D443" s="395" t="s">
        <v>2735</v>
      </c>
      <c r="E443" s="394"/>
    </row>
    <row r="444" spans="2:6" ht="17.45" customHeight="1">
      <c r="B444" s="85">
        <v>437</v>
      </c>
      <c r="C444" s="922"/>
      <c r="D444" s="395" t="s">
        <v>2736</v>
      </c>
      <c r="E444" s="394"/>
    </row>
    <row r="445" spans="2:6" ht="17.45" customHeight="1">
      <c r="B445" s="85">
        <v>438</v>
      </c>
      <c r="C445" s="922"/>
      <c r="D445" s="395" t="s">
        <v>2737</v>
      </c>
      <c r="E445" s="394"/>
    </row>
    <row r="446" spans="2:6" ht="17.45" customHeight="1">
      <c r="B446" s="85">
        <v>439</v>
      </c>
      <c r="C446" s="922"/>
      <c r="D446" s="395" t="s">
        <v>2738</v>
      </c>
      <c r="E446" s="394"/>
    </row>
    <row r="447" spans="2:6" ht="18" customHeight="1" thickBot="1">
      <c r="B447" s="47">
        <v>440</v>
      </c>
      <c r="C447" s="923"/>
      <c r="D447" s="208" t="s">
        <v>2739</v>
      </c>
      <c r="E447" s="77"/>
      <c r="F447" s="157"/>
    </row>
    <row r="448" spans="2:6" ht="17.45" customHeight="1">
      <c r="B448" s="223">
        <v>441</v>
      </c>
      <c r="C448" s="935" t="s">
        <v>5263</v>
      </c>
      <c r="D448" s="65" t="s">
        <v>2740</v>
      </c>
      <c r="E448" s="57" t="s">
        <v>3297</v>
      </c>
    </row>
    <row r="449" spans="2:6" ht="17.45" customHeight="1">
      <c r="B449" s="85">
        <v>442</v>
      </c>
      <c r="C449" s="922"/>
      <c r="D449" s="395" t="s">
        <v>2741</v>
      </c>
      <c r="E449" s="44" t="s">
        <v>5071</v>
      </c>
    </row>
    <row r="450" spans="2:6" ht="17.45" customHeight="1">
      <c r="B450" s="85">
        <v>443</v>
      </c>
      <c r="C450" s="922"/>
      <c r="D450" s="395" t="s">
        <v>2742</v>
      </c>
      <c r="E450" s="44" t="s">
        <v>5072</v>
      </c>
    </row>
    <row r="451" spans="2:6" ht="17.45" customHeight="1">
      <c r="B451" s="85">
        <v>444</v>
      </c>
      <c r="C451" s="922"/>
      <c r="D451" s="395" t="s">
        <v>2743</v>
      </c>
      <c r="E451" s="44" t="s">
        <v>5073</v>
      </c>
    </row>
    <row r="452" spans="2:6" ht="17.45" customHeight="1">
      <c r="B452" s="85">
        <v>445</v>
      </c>
      <c r="C452" s="922"/>
      <c r="D452" s="395" t="s">
        <v>2744</v>
      </c>
      <c r="E452" s="394"/>
    </row>
    <row r="453" spans="2:6" ht="17.45" customHeight="1">
      <c r="B453" s="85">
        <v>446</v>
      </c>
      <c r="C453" s="922"/>
      <c r="D453" s="395" t="s">
        <v>2745</v>
      </c>
      <c r="E453" s="394"/>
    </row>
    <row r="454" spans="2:6" ht="17.45" customHeight="1">
      <c r="B454" s="85">
        <v>447</v>
      </c>
      <c r="C454" s="922"/>
      <c r="D454" s="395" t="s">
        <v>2746</v>
      </c>
      <c r="E454" s="394"/>
    </row>
    <row r="455" spans="2:6" ht="17.45" customHeight="1">
      <c r="B455" s="85">
        <v>448</v>
      </c>
      <c r="C455" s="922"/>
      <c r="D455" s="395" t="s">
        <v>2747</v>
      </c>
      <c r="E455" s="44"/>
    </row>
    <row r="456" spans="2:6" ht="17.45" customHeight="1">
      <c r="B456" s="85">
        <v>449</v>
      </c>
      <c r="C456" s="922"/>
      <c r="D456" s="395" t="s">
        <v>2748</v>
      </c>
      <c r="E456" s="394"/>
    </row>
    <row r="457" spans="2:6" ht="18" customHeight="1" thickBot="1">
      <c r="B457" s="86">
        <v>450</v>
      </c>
      <c r="C457" s="923"/>
      <c r="D457" s="396" t="s">
        <v>2749</v>
      </c>
      <c r="E457" s="397"/>
      <c r="F457" s="157"/>
    </row>
    <row r="458" spans="2:6" ht="17.45" customHeight="1">
      <c r="B458" s="224">
        <v>451</v>
      </c>
      <c r="C458" s="935" t="s">
        <v>962</v>
      </c>
      <c r="D458" s="207" t="s">
        <v>2750</v>
      </c>
      <c r="E458" s="57" t="s">
        <v>5074</v>
      </c>
    </row>
    <row r="459" spans="2:6" ht="17.45" customHeight="1">
      <c r="B459" s="224">
        <v>452</v>
      </c>
      <c r="C459" s="922"/>
      <c r="D459" s="395" t="s">
        <v>2751</v>
      </c>
      <c r="E459" s="44" t="s">
        <v>5075</v>
      </c>
    </row>
    <row r="460" spans="2:6" ht="17.45" customHeight="1">
      <c r="B460" s="224">
        <v>453</v>
      </c>
      <c r="C460" s="922"/>
      <c r="D460" s="395" t="s">
        <v>2752</v>
      </c>
      <c r="E460" s="44"/>
    </row>
    <row r="461" spans="2:6" ht="17.45" customHeight="1">
      <c r="B461" s="224">
        <v>454</v>
      </c>
      <c r="C461" s="922"/>
      <c r="D461" s="395" t="s">
        <v>2753</v>
      </c>
      <c r="E461" s="394"/>
    </row>
    <row r="462" spans="2:6" ht="17.45" customHeight="1">
      <c r="B462" s="224">
        <v>455</v>
      </c>
      <c r="C462" s="922"/>
      <c r="D462" s="395" t="s">
        <v>2754</v>
      </c>
      <c r="E462" s="394"/>
    </row>
    <row r="463" spans="2:6" ht="17.45" customHeight="1">
      <c r="B463" s="224">
        <v>456</v>
      </c>
      <c r="C463" s="922"/>
      <c r="D463" s="395" t="s">
        <v>2755</v>
      </c>
      <c r="E463" s="44"/>
    </row>
    <row r="464" spans="2:6" ht="17.45" customHeight="1">
      <c r="B464" s="224">
        <v>457</v>
      </c>
      <c r="C464" s="922"/>
      <c r="D464" s="395" t="s">
        <v>2756</v>
      </c>
      <c r="E464" s="394"/>
    </row>
    <row r="465" spans="2:6" ht="17.45" customHeight="1">
      <c r="B465" s="224">
        <v>458</v>
      </c>
      <c r="C465" s="922"/>
      <c r="D465" s="395" t="s">
        <v>2757</v>
      </c>
      <c r="E465" s="394"/>
    </row>
    <row r="466" spans="2:6" ht="17.45" customHeight="1">
      <c r="B466" s="224">
        <v>459</v>
      </c>
      <c r="C466" s="922"/>
      <c r="D466" s="395" t="s">
        <v>2758</v>
      </c>
      <c r="E466" s="394"/>
    </row>
    <row r="467" spans="2:6" ht="18" customHeight="1" thickBot="1">
      <c r="B467" s="47">
        <v>460</v>
      </c>
      <c r="C467" s="923"/>
      <c r="D467" s="208" t="s">
        <v>2759</v>
      </c>
      <c r="E467" s="397"/>
      <c r="F467" s="157"/>
    </row>
    <row r="468" spans="2:6" ht="17.45" customHeight="1">
      <c r="B468" s="223">
        <v>461</v>
      </c>
      <c r="C468" s="935" t="s">
        <v>5076</v>
      </c>
      <c r="D468" s="65" t="s">
        <v>2760</v>
      </c>
      <c r="E468" s="57" t="s">
        <v>5077</v>
      </c>
    </row>
    <row r="469" spans="2:6" ht="17.45" customHeight="1">
      <c r="B469" s="224">
        <v>462</v>
      </c>
      <c r="C469" s="922"/>
      <c r="D469" s="395" t="s">
        <v>2761</v>
      </c>
      <c r="E469" s="44" t="s">
        <v>5078</v>
      </c>
    </row>
    <row r="470" spans="2:6" ht="17.45" customHeight="1">
      <c r="B470" s="224">
        <v>463</v>
      </c>
      <c r="C470" s="922"/>
      <c r="D470" s="395" t="s">
        <v>2762</v>
      </c>
      <c r="E470" s="44"/>
    </row>
    <row r="471" spans="2:6" ht="17.45" customHeight="1">
      <c r="B471" s="224">
        <v>464</v>
      </c>
      <c r="C471" s="922"/>
      <c r="D471" s="395" t="s">
        <v>2763</v>
      </c>
      <c r="E471" s="44"/>
    </row>
    <row r="472" spans="2:6" ht="17.45" customHeight="1">
      <c r="B472" s="224">
        <v>465</v>
      </c>
      <c r="C472" s="922"/>
      <c r="D472" s="395" t="s">
        <v>2764</v>
      </c>
      <c r="E472" s="44"/>
    </row>
    <row r="473" spans="2:6" ht="17.45" customHeight="1">
      <c r="B473" s="224">
        <v>466</v>
      </c>
      <c r="C473" s="922"/>
      <c r="D473" s="395" t="s">
        <v>2765</v>
      </c>
      <c r="E473" s="44" t="s">
        <v>3298</v>
      </c>
    </row>
    <row r="474" spans="2:6" ht="17.45" customHeight="1">
      <c r="B474" s="224">
        <v>467</v>
      </c>
      <c r="C474" s="922"/>
      <c r="D474" s="395" t="s">
        <v>2766</v>
      </c>
      <c r="E474" s="44" t="s">
        <v>5079</v>
      </c>
    </row>
    <row r="475" spans="2:6" ht="17.45" customHeight="1">
      <c r="B475" s="224">
        <v>468</v>
      </c>
      <c r="C475" s="922"/>
      <c r="D475" s="395" t="s">
        <v>2767</v>
      </c>
      <c r="E475" s="44"/>
    </row>
    <row r="476" spans="2:6" ht="17.45" customHeight="1">
      <c r="B476" s="224">
        <v>469</v>
      </c>
      <c r="C476" s="922"/>
      <c r="D476" s="395" t="s">
        <v>2768</v>
      </c>
      <c r="E476" s="394"/>
    </row>
    <row r="477" spans="2:6" ht="18" customHeight="1" thickBot="1">
      <c r="B477" s="47">
        <v>470</v>
      </c>
      <c r="C477" s="923"/>
      <c r="D477" s="208" t="s">
        <v>2769</v>
      </c>
      <c r="E477" s="397"/>
      <c r="F477" s="157"/>
    </row>
    <row r="478" spans="2:6" ht="17.45" customHeight="1">
      <c r="B478" s="223">
        <v>471</v>
      </c>
      <c r="C478" s="935" t="s">
        <v>5080</v>
      </c>
      <c r="D478" s="65" t="s">
        <v>2770</v>
      </c>
      <c r="E478" s="57" t="s">
        <v>5081</v>
      </c>
    </row>
    <row r="479" spans="2:6" ht="17.45" customHeight="1">
      <c r="B479" s="224">
        <v>472</v>
      </c>
      <c r="C479" s="922"/>
      <c r="D479" s="395" t="s">
        <v>2771</v>
      </c>
      <c r="E479" s="44" t="s">
        <v>5082</v>
      </c>
    </row>
    <row r="480" spans="2:6" ht="17.45" customHeight="1">
      <c r="B480" s="224">
        <v>473</v>
      </c>
      <c r="C480" s="922"/>
      <c r="D480" s="395" t="s">
        <v>2772</v>
      </c>
      <c r="E480" s="44" t="s">
        <v>5083</v>
      </c>
    </row>
    <row r="481" spans="2:6" ht="17.45" customHeight="1">
      <c r="B481" s="224">
        <v>474</v>
      </c>
      <c r="C481" s="922"/>
      <c r="D481" s="395" t="s">
        <v>2773</v>
      </c>
      <c r="E481" s="44" t="s">
        <v>5084</v>
      </c>
    </row>
    <row r="482" spans="2:6" ht="17.45" customHeight="1">
      <c r="B482" s="224">
        <v>475</v>
      </c>
      <c r="C482" s="922"/>
      <c r="D482" s="395" t="s">
        <v>2774</v>
      </c>
      <c r="E482" s="394"/>
    </row>
    <row r="483" spans="2:6" ht="17.45" customHeight="1">
      <c r="B483" s="224">
        <v>476</v>
      </c>
      <c r="C483" s="922"/>
      <c r="D483" s="395" t="s">
        <v>2775</v>
      </c>
      <c r="E483" s="394"/>
    </row>
    <row r="484" spans="2:6" ht="17.45" customHeight="1">
      <c r="B484" s="224">
        <v>477</v>
      </c>
      <c r="C484" s="922"/>
      <c r="D484" s="395" t="s">
        <v>2776</v>
      </c>
      <c r="E484" s="394"/>
    </row>
    <row r="485" spans="2:6" ht="17.45" customHeight="1">
      <c r="B485" s="224">
        <v>478</v>
      </c>
      <c r="C485" s="922"/>
      <c r="D485" s="395" t="s">
        <v>2777</v>
      </c>
      <c r="E485" s="394"/>
    </row>
    <row r="486" spans="2:6" ht="17.45" customHeight="1">
      <c r="B486" s="224">
        <v>479</v>
      </c>
      <c r="C486" s="922"/>
      <c r="D486" s="395" t="s">
        <v>2778</v>
      </c>
      <c r="E486" s="394"/>
    </row>
    <row r="487" spans="2:6" ht="18" customHeight="1" thickBot="1">
      <c r="B487" s="47">
        <v>480</v>
      </c>
      <c r="C487" s="923"/>
      <c r="D487" s="396" t="s">
        <v>2779</v>
      </c>
      <c r="E487" s="397"/>
      <c r="F487" s="157"/>
    </row>
    <row r="488" spans="2:6" ht="17.45" customHeight="1">
      <c r="B488" s="224">
        <v>481</v>
      </c>
      <c r="C488" s="935" t="s">
        <v>5264</v>
      </c>
      <c r="D488" s="207" t="s">
        <v>2780</v>
      </c>
      <c r="E488" s="57" t="s">
        <v>5085</v>
      </c>
    </row>
    <row r="489" spans="2:6" ht="17.45" customHeight="1">
      <c r="B489" s="224">
        <v>482</v>
      </c>
      <c r="C489" s="922"/>
      <c r="D489" s="395" t="s">
        <v>2781</v>
      </c>
      <c r="E489" s="44" t="s">
        <v>5086</v>
      </c>
    </row>
    <row r="490" spans="2:6" ht="17.45" customHeight="1">
      <c r="B490" s="224">
        <v>483</v>
      </c>
      <c r="C490" s="922"/>
      <c r="D490" s="395" t="s">
        <v>2782</v>
      </c>
      <c r="E490" s="44"/>
    </row>
    <row r="491" spans="2:6" ht="17.45" customHeight="1">
      <c r="B491" s="224">
        <v>484</v>
      </c>
      <c r="C491" s="922"/>
      <c r="D491" s="395" t="s">
        <v>2783</v>
      </c>
      <c r="E491" s="44"/>
    </row>
    <row r="492" spans="2:6" ht="17.45" customHeight="1">
      <c r="B492" s="224">
        <v>485</v>
      </c>
      <c r="C492" s="922"/>
      <c r="D492" s="395" t="s">
        <v>2784</v>
      </c>
      <c r="E492" s="44"/>
    </row>
    <row r="493" spans="2:6" ht="17.45" customHeight="1">
      <c r="B493" s="224">
        <v>486</v>
      </c>
      <c r="C493" s="922"/>
      <c r="D493" s="395" t="s">
        <v>2785</v>
      </c>
      <c r="E493" s="44" t="s">
        <v>5087</v>
      </c>
    </row>
    <row r="494" spans="2:6" ht="17.45" customHeight="1">
      <c r="B494" s="224">
        <v>487</v>
      </c>
      <c r="C494" s="922"/>
      <c r="D494" s="395" t="s">
        <v>2786</v>
      </c>
      <c r="E494" s="44" t="s">
        <v>4464</v>
      </c>
    </row>
    <row r="495" spans="2:6" ht="17.45" customHeight="1">
      <c r="B495" s="224">
        <v>488</v>
      </c>
      <c r="C495" s="922"/>
      <c r="D495" s="395" t="s">
        <v>2787</v>
      </c>
      <c r="E495" s="44"/>
    </row>
    <row r="496" spans="2:6" ht="17.45" customHeight="1">
      <c r="B496" s="224">
        <v>489</v>
      </c>
      <c r="C496" s="922"/>
      <c r="D496" s="395" t="s">
        <v>2788</v>
      </c>
      <c r="E496" s="44"/>
    </row>
    <row r="497" spans="2:6" ht="18" customHeight="1" thickBot="1">
      <c r="B497" s="224">
        <v>490</v>
      </c>
      <c r="C497" s="923"/>
      <c r="D497" s="395" t="s">
        <v>2789</v>
      </c>
      <c r="E497" s="394"/>
      <c r="F497" s="157"/>
    </row>
    <row r="498" spans="2:6" ht="17.45" customHeight="1">
      <c r="B498" s="223">
        <v>491</v>
      </c>
      <c r="C498" s="935" t="s">
        <v>5265</v>
      </c>
      <c r="D498" s="205" t="s">
        <v>2790</v>
      </c>
      <c r="E498" s="66" t="s">
        <v>3299</v>
      </c>
    </row>
    <row r="499" spans="2:6" ht="17.45" customHeight="1">
      <c r="B499" s="224">
        <v>492</v>
      </c>
      <c r="C499" s="922"/>
      <c r="D499" s="395" t="s">
        <v>2791</v>
      </c>
      <c r="E499" s="44" t="s">
        <v>5088</v>
      </c>
    </row>
    <row r="500" spans="2:6" ht="17.45" customHeight="1">
      <c r="B500" s="224">
        <v>493</v>
      </c>
      <c r="C500" s="922"/>
      <c r="D500" s="395" t="s">
        <v>2792</v>
      </c>
      <c r="E500" s="44" t="s">
        <v>3765</v>
      </c>
    </row>
    <row r="501" spans="2:6" ht="17.45" customHeight="1">
      <c r="B501" s="224">
        <v>494</v>
      </c>
      <c r="C501" s="922"/>
      <c r="D501" s="395" t="s">
        <v>2793</v>
      </c>
      <c r="E501" s="44" t="s">
        <v>5089</v>
      </c>
    </row>
    <row r="502" spans="2:6" ht="17.45" customHeight="1">
      <c r="B502" s="224">
        <v>495</v>
      </c>
      <c r="C502" s="922"/>
      <c r="D502" s="395" t="s">
        <v>2794</v>
      </c>
      <c r="E502" s="394"/>
    </row>
    <row r="503" spans="2:6" ht="17.45" customHeight="1">
      <c r="B503" s="224">
        <v>496</v>
      </c>
      <c r="C503" s="922"/>
      <c r="D503" s="395" t="s">
        <v>2795</v>
      </c>
      <c r="E503" s="394"/>
    </row>
    <row r="504" spans="2:6" ht="17.45" customHeight="1">
      <c r="B504" s="224">
        <v>497</v>
      </c>
      <c r="C504" s="922"/>
      <c r="D504" s="395" t="s">
        <v>2796</v>
      </c>
      <c r="E504" s="394"/>
    </row>
    <row r="505" spans="2:6" ht="17.45" customHeight="1">
      <c r="B505" s="224">
        <v>498</v>
      </c>
      <c r="C505" s="922"/>
      <c r="D505" s="395" t="s">
        <v>2797</v>
      </c>
      <c r="E505" s="394"/>
    </row>
    <row r="506" spans="2:6" ht="17.45" customHeight="1">
      <c r="B506" s="224">
        <v>499</v>
      </c>
      <c r="C506" s="922"/>
      <c r="D506" s="395" t="s">
        <v>2798</v>
      </c>
      <c r="E506" s="394"/>
    </row>
    <row r="507" spans="2:6" ht="18" customHeight="1" thickBot="1">
      <c r="B507" s="224">
        <v>500</v>
      </c>
      <c r="C507" s="923"/>
      <c r="D507" s="395" t="s">
        <v>2799</v>
      </c>
      <c r="E507" s="394"/>
      <c r="F507" s="157"/>
    </row>
    <row r="508" spans="2:6" ht="17.45" customHeight="1">
      <c r="B508" s="223">
        <v>501</v>
      </c>
      <c r="C508" s="935" t="s">
        <v>2243</v>
      </c>
      <c r="D508" s="205" t="s">
        <v>2800</v>
      </c>
      <c r="E508" s="57" t="s">
        <v>5562</v>
      </c>
    </row>
    <row r="509" spans="2:6" ht="17.45" customHeight="1">
      <c r="B509" s="224">
        <v>502</v>
      </c>
      <c r="C509" s="921"/>
      <c r="D509" s="395" t="s">
        <v>2801</v>
      </c>
      <c r="E509" s="44" t="s">
        <v>5563</v>
      </c>
    </row>
    <row r="510" spans="2:6" ht="17.45" customHeight="1">
      <c r="B510" s="224">
        <v>503</v>
      </c>
      <c r="C510" s="921"/>
      <c r="D510" s="395" t="s">
        <v>2802</v>
      </c>
      <c r="E510" s="44" t="s">
        <v>5564</v>
      </c>
    </row>
    <row r="511" spans="2:6" ht="17.45" customHeight="1">
      <c r="B511" s="224">
        <v>504</v>
      </c>
      <c r="C511" s="921"/>
      <c r="D511" s="395" t="s">
        <v>2803</v>
      </c>
      <c r="E511" s="44" t="s">
        <v>5565</v>
      </c>
    </row>
    <row r="512" spans="2:6" ht="17.45" customHeight="1">
      <c r="B512" s="224">
        <v>505</v>
      </c>
      <c r="C512" s="921"/>
      <c r="D512" s="395" t="s">
        <v>2804</v>
      </c>
      <c r="E512" s="44" t="s">
        <v>5566</v>
      </c>
    </row>
    <row r="513" spans="2:6" ht="17.45" customHeight="1">
      <c r="B513" s="224">
        <v>506</v>
      </c>
      <c r="C513" s="921"/>
      <c r="D513" s="395" t="s">
        <v>2805</v>
      </c>
      <c r="E513" s="44" t="s">
        <v>5567</v>
      </c>
    </row>
    <row r="514" spans="2:6" ht="17.45" customHeight="1">
      <c r="B514" s="224">
        <v>507</v>
      </c>
      <c r="C514" s="921"/>
      <c r="D514" s="395" t="s">
        <v>2806</v>
      </c>
      <c r="E514" s="44" t="s">
        <v>5568</v>
      </c>
    </row>
    <row r="515" spans="2:6" ht="17.45" customHeight="1">
      <c r="B515" s="224">
        <v>508</v>
      </c>
      <c r="C515" s="921"/>
      <c r="D515" s="395" t="s">
        <v>2807</v>
      </c>
      <c r="E515" s="44" t="s">
        <v>5569</v>
      </c>
    </row>
    <row r="516" spans="2:6" ht="17.45" customHeight="1">
      <c r="B516" s="224">
        <v>509</v>
      </c>
      <c r="C516" s="921"/>
      <c r="D516" s="395" t="s">
        <v>2808</v>
      </c>
      <c r="E516" s="44" t="s">
        <v>5570</v>
      </c>
    </row>
    <row r="517" spans="2:6" ht="18" customHeight="1" thickBot="1">
      <c r="B517" s="47">
        <v>510</v>
      </c>
      <c r="C517" s="940"/>
      <c r="D517" s="208" t="s">
        <v>2809</v>
      </c>
      <c r="E517" s="58" t="s">
        <v>5571</v>
      </c>
      <c r="F517" s="157"/>
    </row>
    <row r="518" spans="2:6" ht="17.45" customHeight="1">
      <c r="B518" s="84">
        <v>511</v>
      </c>
      <c r="C518" s="935" t="s">
        <v>5561</v>
      </c>
      <c r="D518" s="205" t="s">
        <v>2810</v>
      </c>
      <c r="E518" s="57" t="s">
        <v>5572</v>
      </c>
    </row>
    <row r="519" spans="2:6" ht="17.45" customHeight="1">
      <c r="B519" s="85">
        <v>512</v>
      </c>
      <c r="C519" s="921"/>
      <c r="D519" s="395" t="s">
        <v>2811</v>
      </c>
      <c r="E519" s="44" t="s">
        <v>5573</v>
      </c>
    </row>
    <row r="520" spans="2:6" ht="17.45" customHeight="1">
      <c r="B520" s="85">
        <v>513</v>
      </c>
      <c r="C520" s="921"/>
      <c r="D520" s="395" t="s">
        <v>2812</v>
      </c>
      <c r="E520" s="44"/>
    </row>
    <row r="521" spans="2:6" ht="17.45" customHeight="1">
      <c r="B521" s="85">
        <v>514</v>
      </c>
      <c r="C521" s="921"/>
      <c r="D521" s="395" t="s">
        <v>2813</v>
      </c>
      <c r="E521" s="44"/>
    </row>
    <row r="522" spans="2:6" ht="17.45" customHeight="1">
      <c r="B522" s="85">
        <v>515</v>
      </c>
      <c r="C522" s="921"/>
      <c r="D522" s="395" t="s">
        <v>2814</v>
      </c>
      <c r="E522" s="44"/>
    </row>
    <row r="523" spans="2:6" ht="17.45" customHeight="1">
      <c r="B523" s="85">
        <v>516</v>
      </c>
      <c r="C523" s="921"/>
      <c r="D523" s="395" t="s">
        <v>2815</v>
      </c>
      <c r="E523" s="44"/>
    </row>
    <row r="524" spans="2:6" ht="17.45" customHeight="1">
      <c r="B524" s="85">
        <v>517</v>
      </c>
      <c r="C524" s="921"/>
      <c r="D524" s="395" t="s">
        <v>2816</v>
      </c>
      <c r="E524" s="44"/>
    </row>
    <row r="525" spans="2:6" ht="17.45" customHeight="1">
      <c r="B525" s="85">
        <v>518</v>
      </c>
      <c r="C525" s="921"/>
      <c r="D525" s="395" t="s">
        <v>2817</v>
      </c>
      <c r="E525" s="44"/>
    </row>
    <row r="526" spans="2:6" ht="17.45" customHeight="1">
      <c r="B526" s="85">
        <v>519</v>
      </c>
      <c r="C526" s="921"/>
      <c r="D526" s="395" t="s">
        <v>2818</v>
      </c>
      <c r="E526" s="44"/>
    </row>
    <row r="527" spans="2:6" ht="18" customHeight="1" thickBot="1">
      <c r="B527" s="47">
        <v>520</v>
      </c>
      <c r="C527" s="940"/>
      <c r="D527" s="208" t="s">
        <v>2819</v>
      </c>
      <c r="E527" s="58"/>
      <c r="F527" s="157"/>
    </row>
    <row r="528" spans="2:6" ht="17.45" customHeight="1">
      <c r="B528" s="223">
        <v>521</v>
      </c>
      <c r="C528" s="935" t="s">
        <v>5090</v>
      </c>
      <c r="D528" s="395" t="s">
        <v>2820</v>
      </c>
      <c r="E528" s="336" t="s">
        <v>5091</v>
      </c>
    </row>
    <row r="529" spans="2:6" ht="17.45" customHeight="1">
      <c r="B529" s="85">
        <v>522</v>
      </c>
      <c r="C529" s="921"/>
      <c r="D529" s="395" t="s">
        <v>2821</v>
      </c>
      <c r="E529" s="56" t="s">
        <v>3508</v>
      </c>
    </row>
    <row r="530" spans="2:6" ht="17.45" customHeight="1">
      <c r="B530" s="85">
        <v>523</v>
      </c>
      <c r="C530" s="921"/>
      <c r="D530" s="395" t="s">
        <v>2822</v>
      </c>
      <c r="E530" s="394" t="s">
        <v>4667</v>
      </c>
    </row>
    <row r="531" spans="2:6" ht="17.45" customHeight="1">
      <c r="B531" s="85">
        <v>524</v>
      </c>
      <c r="C531" s="921"/>
      <c r="D531" s="395" t="s">
        <v>2823</v>
      </c>
      <c r="E531" s="394" t="s">
        <v>4668</v>
      </c>
    </row>
    <row r="532" spans="2:6" ht="17.45" customHeight="1">
      <c r="B532" s="85">
        <v>525</v>
      </c>
      <c r="C532" s="921"/>
      <c r="D532" s="395" t="s">
        <v>2824</v>
      </c>
      <c r="E532" s="44" t="s">
        <v>4669</v>
      </c>
    </row>
    <row r="533" spans="2:6" ht="17.45" customHeight="1">
      <c r="B533" s="85">
        <v>526</v>
      </c>
      <c r="C533" s="921"/>
      <c r="D533" s="395" t="s">
        <v>2825</v>
      </c>
      <c r="E533" s="44" t="s">
        <v>4670</v>
      </c>
    </row>
    <row r="534" spans="2:6" ht="17.45" customHeight="1">
      <c r="B534" s="85">
        <v>527</v>
      </c>
      <c r="C534" s="921"/>
      <c r="D534" s="395" t="s">
        <v>2826</v>
      </c>
      <c r="E534" s="44"/>
    </row>
    <row r="535" spans="2:6" ht="17.45" customHeight="1">
      <c r="B535" s="85">
        <v>528</v>
      </c>
      <c r="C535" s="921"/>
      <c r="D535" s="395" t="s">
        <v>2827</v>
      </c>
      <c r="E535" s="44"/>
    </row>
    <row r="536" spans="2:6" ht="17.45" customHeight="1">
      <c r="B536" s="85">
        <v>529</v>
      </c>
      <c r="C536" s="921"/>
      <c r="D536" s="395" t="s">
        <v>2828</v>
      </c>
      <c r="E536" s="44"/>
    </row>
    <row r="537" spans="2:6" ht="18" customHeight="1" thickBot="1">
      <c r="B537" s="86">
        <v>530</v>
      </c>
      <c r="C537" s="940"/>
      <c r="D537" s="395" t="s">
        <v>2829</v>
      </c>
      <c r="E537" s="58"/>
      <c r="F537" s="157"/>
    </row>
    <row r="538" spans="2:6" ht="17.45" customHeight="1">
      <c r="B538" s="223">
        <v>531</v>
      </c>
      <c r="C538" s="935" t="s">
        <v>5235</v>
      </c>
      <c r="D538" s="205" t="s">
        <v>2830</v>
      </c>
      <c r="E538" s="66" t="s">
        <v>5236</v>
      </c>
    </row>
    <row r="539" spans="2:6" ht="17.45" customHeight="1">
      <c r="B539" s="224">
        <v>532</v>
      </c>
      <c r="C539" s="921"/>
      <c r="D539" s="395" t="s">
        <v>2831</v>
      </c>
      <c r="E539" s="394" t="s">
        <v>5092</v>
      </c>
    </row>
    <row r="540" spans="2:6" ht="17.45" customHeight="1">
      <c r="B540" s="224">
        <v>533</v>
      </c>
      <c r="C540" s="921"/>
      <c r="D540" s="395" t="s">
        <v>2832</v>
      </c>
      <c r="E540" s="394" t="s">
        <v>5093</v>
      </c>
    </row>
    <row r="541" spans="2:6" ht="17.45" customHeight="1">
      <c r="B541" s="224">
        <v>534</v>
      </c>
      <c r="C541" s="921"/>
      <c r="D541" s="395" t="s">
        <v>2833</v>
      </c>
      <c r="E541" s="394" t="s">
        <v>5094</v>
      </c>
    </row>
    <row r="542" spans="2:6" ht="17.45" customHeight="1">
      <c r="B542" s="224">
        <v>535</v>
      </c>
      <c r="C542" s="921"/>
      <c r="D542" s="395" t="s">
        <v>2834</v>
      </c>
      <c r="E542" s="394" t="s">
        <v>5095</v>
      </c>
    </row>
    <row r="543" spans="2:6" ht="17.45" customHeight="1">
      <c r="B543" s="224">
        <v>536</v>
      </c>
      <c r="C543" s="921"/>
      <c r="D543" s="395" t="s">
        <v>2835</v>
      </c>
      <c r="E543" s="394" t="s">
        <v>5096</v>
      </c>
    </row>
    <row r="544" spans="2:6" ht="17.45" customHeight="1">
      <c r="B544" s="224">
        <v>537</v>
      </c>
      <c r="C544" s="921"/>
      <c r="D544" s="395" t="s">
        <v>2836</v>
      </c>
      <c r="E544" s="394" t="s">
        <v>5097</v>
      </c>
    </row>
    <row r="545" spans="2:6" ht="17.45" customHeight="1">
      <c r="B545" s="224">
        <v>538</v>
      </c>
      <c r="C545" s="921"/>
      <c r="D545" s="395" t="s">
        <v>2837</v>
      </c>
      <c r="E545" s="394" t="s">
        <v>5098</v>
      </c>
    </row>
    <row r="546" spans="2:6" ht="17.45" customHeight="1">
      <c r="B546" s="224">
        <v>539</v>
      </c>
      <c r="C546" s="921"/>
      <c r="D546" s="395" t="s">
        <v>2838</v>
      </c>
      <c r="E546" s="394" t="s">
        <v>5099</v>
      </c>
    </row>
    <row r="547" spans="2:6" ht="18" customHeight="1">
      <c r="B547" s="224">
        <v>540</v>
      </c>
      <c r="C547" s="921"/>
      <c r="D547" s="207" t="s">
        <v>2839</v>
      </c>
      <c r="E547" s="394" t="s">
        <v>5100</v>
      </c>
      <c r="F547" s="157"/>
    </row>
    <row r="548" spans="2:6" ht="17.45" customHeight="1">
      <c r="B548" s="224">
        <v>541</v>
      </c>
      <c r="C548" s="921"/>
      <c r="D548" s="395" t="s">
        <v>2840</v>
      </c>
      <c r="E548" s="394" t="s">
        <v>5101</v>
      </c>
    </row>
    <row r="549" spans="2:6" ht="17.45" customHeight="1">
      <c r="B549" s="224">
        <v>542</v>
      </c>
      <c r="C549" s="921"/>
      <c r="D549" s="395" t="s">
        <v>2841</v>
      </c>
      <c r="E549" s="394" t="s">
        <v>5102</v>
      </c>
    </row>
    <row r="550" spans="2:6" ht="17.45" customHeight="1">
      <c r="B550" s="224">
        <v>543</v>
      </c>
      <c r="C550" s="921"/>
      <c r="D550" s="395" t="s">
        <v>2842</v>
      </c>
      <c r="E550" s="394" t="s">
        <v>5103</v>
      </c>
    </row>
    <row r="551" spans="2:6" ht="17.45" customHeight="1">
      <c r="B551" s="224">
        <v>544</v>
      </c>
      <c r="C551" s="921"/>
      <c r="D551" s="395" t="s">
        <v>2843</v>
      </c>
      <c r="E551" s="394" t="s">
        <v>5104</v>
      </c>
    </row>
    <row r="552" spans="2:6" ht="17.45" customHeight="1">
      <c r="B552" s="224">
        <v>545</v>
      </c>
      <c r="C552" s="921"/>
      <c r="D552" s="395" t="s">
        <v>2844</v>
      </c>
      <c r="E552" s="394" t="s">
        <v>5105</v>
      </c>
    </row>
    <row r="553" spans="2:6" ht="17.45" customHeight="1">
      <c r="B553" s="224">
        <v>546</v>
      </c>
      <c r="C553" s="921"/>
      <c r="D553" s="395" t="s">
        <v>2845</v>
      </c>
      <c r="E553" s="394" t="s">
        <v>5106</v>
      </c>
    </row>
    <row r="554" spans="2:6" ht="17.45" customHeight="1">
      <c r="B554" s="224">
        <v>547</v>
      </c>
      <c r="C554" s="921"/>
      <c r="D554" s="395" t="s">
        <v>2846</v>
      </c>
      <c r="E554" s="394"/>
    </row>
    <row r="555" spans="2:6" ht="17.45" customHeight="1">
      <c r="B555" s="224">
        <v>548</v>
      </c>
      <c r="C555" s="921"/>
      <c r="D555" s="395" t="s">
        <v>2847</v>
      </c>
      <c r="E555" s="394"/>
    </row>
    <row r="556" spans="2:6" ht="17.45" customHeight="1">
      <c r="B556" s="224">
        <v>549</v>
      </c>
      <c r="C556" s="921"/>
      <c r="D556" s="395" t="s">
        <v>2848</v>
      </c>
      <c r="E556" s="394"/>
    </row>
    <row r="557" spans="2:6" ht="18" customHeight="1" thickBot="1">
      <c r="B557" s="47">
        <v>550</v>
      </c>
      <c r="C557" s="940"/>
      <c r="D557" s="208" t="s">
        <v>2849</v>
      </c>
      <c r="E557" s="77"/>
      <c r="F557" s="157"/>
    </row>
    <row r="558" spans="2:6" ht="17.45" customHeight="1">
      <c r="B558" s="223">
        <v>551</v>
      </c>
      <c r="C558" s="935" t="s">
        <v>5574</v>
      </c>
      <c r="D558" s="65" t="s">
        <v>2850</v>
      </c>
      <c r="E558" s="66" t="s">
        <v>5575</v>
      </c>
    </row>
    <row r="559" spans="2:6" ht="17.45" customHeight="1">
      <c r="B559" s="224">
        <v>552</v>
      </c>
      <c r="C559" s="921"/>
      <c r="D559" s="395" t="s">
        <v>2851</v>
      </c>
      <c r="E559" s="394" t="s">
        <v>5576</v>
      </c>
    </row>
    <row r="560" spans="2:6" ht="17.45" customHeight="1">
      <c r="B560" s="224">
        <v>553</v>
      </c>
      <c r="C560" s="921"/>
      <c r="D560" s="395" t="s">
        <v>2852</v>
      </c>
      <c r="E560" s="394" t="s">
        <v>5577</v>
      </c>
    </row>
    <row r="561" spans="2:6" ht="17.45" customHeight="1">
      <c r="B561" s="224">
        <v>554</v>
      </c>
      <c r="C561" s="921"/>
      <c r="D561" s="395" t="s">
        <v>2853</v>
      </c>
      <c r="E561" s="394" t="s">
        <v>5578</v>
      </c>
    </row>
    <row r="562" spans="2:6" ht="17.45" customHeight="1">
      <c r="B562" s="224">
        <v>555</v>
      </c>
      <c r="C562" s="921"/>
      <c r="D562" s="395" t="s">
        <v>2854</v>
      </c>
      <c r="E562" s="394" t="s">
        <v>5579</v>
      </c>
    </row>
    <row r="563" spans="2:6" ht="17.45" customHeight="1">
      <c r="B563" s="224">
        <v>556</v>
      </c>
      <c r="C563" s="921"/>
      <c r="D563" s="395" t="s">
        <v>2855</v>
      </c>
      <c r="E563" s="394" t="s">
        <v>5580</v>
      </c>
    </row>
    <row r="564" spans="2:6" ht="17.45" customHeight="1">
      <c r="B564" s="224">
        <v>557</v>
      </c>
      <c r="C564" s="921"/>
      <c r="D564" s="395" t="s">
        <v>2856</v>
      </c>
      <c r="E564" s="394"/>
    </row>
    <row r="565" spans="2:6" ht="17.45" customHeight="1">
      <c r="B565" s="224">
        <v>558</v>
      </c>
      <c r="C565" s="921"/>
      <c r="D565" s="395" t="s">
        <v>2857</v>
      </c>
      <c r="E565" s="394"/>
    </row>
    <row r="566" spans="2:6" ht="17.45" customHeight="1">
      <c r="B566" s="224">
        <v>559</v>
      </c>
      <c r="C566" s="921"/>
      <c r="D566" s="395" t="s">
        <v>2858</v>
      </c>
      <c r="E566" s="394"/>
    </row>
    <row r="567" spans="2:6" ht="18" customHeight="1" thickBot="1">
      <c r="B567" s="47">
        <v>560</v>
      </c>
      <c r="C567" s="921"/>
      <c r="D567" s="425" t="s">
        <v>2859</v>
      </c>
      <c r="E567" s="394"/>
      <c r="F567" s="157"/>
    </row>
    <row r="568" spans="2:6" ht="17.45" customHeight="1">
      <c r="B568" s="223">
        <v>561</v>
      </c>
      <c r="C568" s="935" t="s">
        <v>5581</v>
      </c>
      <c r="D568" s="65" t="s">
        <v>2860</v>
      </c>
      <c r="E568" s="66" t="s">
        <v>5582</v>
      </c>
    </row>
    <row r="569" spans="2:6" ht="17.45" customHeight="1">
      <c r="B569" s="224">
        <v>562</v>
      </c>
      <c r="C569" s="921"/>
      <c r="D569" s="395" t="s">
        <v>2861</v>
      </c>
      <c r="E569" s="394" t="s">
        <v>5583</v>
      </c>
    </row>
    <row r="570" spans="2:6" ht="17.45" customHeight="1">
      <c r="B570" s="224">
        <v>563</v>
      </c>
      <c r="C570" s="921"/>
      <c r="D570" s="395" t="s">
        <v>2862</v>
      </c>
      <c r="E570" s="394" t="s">
        <v>5584</v>
      </c>
    </row>
    <row r="571" spans="2:6" ht="17.45" customHeight="1">
      <c r="B571" s="224">
        <v>564</v>
      </c>
      <c r="C571" s="921"/>
      <c r="D571" s="395" t="s">
        <v>2863</v>
      </c>
      <c r="E571" s="394" t="s">
        <v>5585</v>
      </c>
    </row>
    <row r="572" spans="2:6" ht="17.45" customHeight="1">
      <c r="B572" s="224">
        <v>565</v>
      </c>
      <c r="C572" s="921"/>
      <c r="D572" s="395" t="s">
        <v>2864</v>
      </c>
      <c r="E572" s="394" t="s">
        <v>5586</v>
      </c>
    </row>
    <row r="573" spans="2:6" ht="17.45" customHeight="1">
      <c r="B573" s="224">
        <v>566</v>
      </c>
      <c r="C573" s="921"/>
      <c r="D573" s="395" t="s">
        <v>2865</v>
      </c>
      <c r="E573" s="394" t="s">
        <v>5587</v>
      </c>
    </row>
    <row r="574" spans="2:6" ht="17.45" customHeight="1">
      <c r="B574" s="224">
        <v>567</v>
      </c>
      <c r="C574" s="921"/>
      <c r="D574" s="395" t="s">
        <v>2866</v>
      </c>
      <c r="E574" s="394"/>
    </row>
    <row r="575" spans="2:6" ht="17.45" customHeight="1">
      <c r="B575" s="224">
        <v>568</v>
      </c>
      <c r="C575" s="921"/>
      <c r="D575" s="395" t="s">
        <v>2867</v>
      </c>
      <c r="E575" s="394"/>
    </row>
    <row r="576" spans="2:6" ht="17.45" customHeight="1">
      <c r="B576" s="224">
        <v>569</v>
      </c>
      <c r="C576" s="921"/>
      <c r="D576" s="395" t="s">
        <v>2868</v>
      </c>
      <c r="E576" s="394"/>
    </row>
    <row r="577" spans="2:6" ht="18" customHeight="1" thickBot="1">
      <c r="B577" s="47">
        <v>570</v>
      </c>
      <c r="C577" s="940"/>
      <c r="D577" s="396" t="s">
        <v>2869</v>
      </c>
      <c r="E577" s="397"/>
      <c r="F577" s="157"/>
    </row>
    <row r="578" spans="2:6" ht="16.5">
      <c r="B578" s="224">
        <v>571</v>
      </c>
      <c r="C578" s="921" t="s">
        <v>5108</v>
      </c>
      <c r="D578" s="395" t="s">
        <v>2870</v>
      </c>
      <c r="E578" s="394" t="s">
        <v>5109</v>
      </c>
    </row>
    <row r="579" spans="2:6" ht="16.5">
      <c r="B579" s="224">
        <v>572</v>
      </c>
      <c r="C579" s="922"/>
      <c r="D579" s="395" t="s">
        <v>2871</v>
      </c>
      <c r="E579" s="394" t="s">
        <v>5110</v>
      </c>
    </row>
    <row r="580" spans="2:6" ht="16.5">
      <c r="B580" s="224">
        <v>573</v>
      </c>
      <c r="C580" s="922"/>
      <c r="D580" s="395" t="s">
        <v>2872</v>
      </c>
      <c r="E580" s="394"/>
    </row>
    <row r="581" spans="2:6" ht="16.5">
      <c r="B581" s="224">
        <v>574</v>
      </c>
      <c r="C581" s="922"/>
      <c r="D581" s="395" t="s">
        <v>2873</v>
      </c>
      <c r="E581" s="394"/>
    </row>
    <row r="582" spans="2:6" ht="16.5">
      <c r="B582" s="224">
        <v>575</v>
      </c>
      <c r="C582" s="922"/>
      <c r="D582" s="395" t="s">
        <v>2874</v>
      </c>
      <c r="E582" s="394"/>
    </row>
    <row r="583" spans="2:6" ht="16.5">
      <c r="B583" s="224">
        <v>576</v>
      </c>
      <c r="C583" s="922"/>
      <c r="D583" s="395" t="s">
        <v>2875</v>
      </c>
      <c r="E583" s="394"/>
    </row>
    <row r="584" spans="2:6" ht="16.5">
      <c r="B584" s="224">
        <v>577</v>
      </c>
      <c r="C584" s="922"/>
      <c r="D584" s="395" t="s">
        <v>2876</v>
      </c>
      <c r="E584" s="394"/>
    </row>
    <row r="585" spans="2:6" ht="16.5">
      <c r="B585" s="224">
        <v>578</v>
      </c>
      <c r="C585" s="922"/>
      <c r="D585" s="395" t="s">
        <v>2877</v>
      </c>
      <c r="E585" s="394"/>
    </row>
    <row r="586" spans="2:6" ht="16.5">
      <c r="B586" s="224">
        <v>579</v>
      </c>
      <c r="C586" s="922"/>
      <c r="D586" s="395" t="s">
        <v>2878</v>
      </c>
      <c r="E586" s="394"/>
    </row>
    <row r="587" spans="2:6" thickBot="1">
      <c r="B587" s="47">
        <v>580</v>
      </c>
      <c r="C587" s="923"/>
      <c r="D587" s="396" t="s">
        <v>2879</v>
      </c>
      <c r="E587" s="397"/>
      <c r="F587" s="157"/>
    </row>
    <row r="588" spans="2:6" ht="16.5">
      <c r="B588" s="223">
        <v>581</v>
      </c>
      <c r="C588" s="832" t="s">
        <v>5111</v>
      </c>
      <c r="D588" s="65" t="s">
        <v>2880</v>
      </c>
      <c r="E588" s="73" t="s">
        <v>5112</v>
      </c>
    </row>
    <row r="589" spans="2:6" ht="16.5">
      <c r="B589" s="224">
        <v>582</v>
      </c>
      <c r="C589" s="821"/>
      <c r="D589" s="395" t="s">
        <v>2881</v>
      </c>
      <c r="E589" s="44"/>
    </row>
    <row r="590" spans="2:6" ht="16.5">
      <c r="B590" s="224">
        <v>583</v>
      </c>
      <c r="C590" s="821"/>
      <c r="D590" s="395" t="s">
        <v>2882</v>
      </c>
      <c r="E590" s="44"/>
    </row>
    <row r="591" spans="2:6" ht="16.5">
      <c r="B591" s="224">
        <v>584</v>
      </c>
      <c r="C591" s="821"/>
      <c r="D591" s="395" t="s">
        <v>2883</v>
      </c>
      <c r="E591" s="44"/>
    </row>
    <row r="592" spans="2:6" ht="16.5">
      <c r="B592" s="224">
        <v>585</v>
      </c>
      <c r="C592" s="821"/>
      <c r="D592" s="395" t="s">
        <v>2884</v>
      </c>
      <c r="E592" s="44"/>
    </row>
    <row r="593" spans="2:6" ht="16.5">
      <c r="B593" s="224">
        <v>586</v>
      </c>
      <c r="C593" s="821"/>
      <c r="D593" s="395" t="s">
        <v>2885</v>
      </c>
      <c r="E593" s="44"/>
    </row>
    <row r="594" spans="2:6" ht="16.5">
      <c r="B594" s="224">
        <v>587</v>
      </c>
      <c r="C594" s="821"/>
      <c r="D594" s="395" t="s">
        <v>2886</v>
      </c>
      <c r="E594" s="394"/>
    </row>
    <row r="595" spans="2:6" ht="16.5">
      <c r="B595" s="224">
        <v>588</v>
      </c>
      <c r="C595" s="821"/>
      <c r="D595" s="395" t="s">
        <v>2887</v>
      </c>
      <c r="E595" s="394"/>
    </row>
    <row r="596" spans="2:6" ht="16.5">
      <c r="B596" s="224">
        <v>589</v>
      </c>
      <c r="C596" s="821"/>
      <c r="D596" s="395" t="s">
        <v>2888</v>
      </c>
      <c r="E596" s="394"/>
    </row>
    <row r="597" spans="2:6" thickBot="1">
      <c r="B597" s="47">
        <v>590</v>
      </c>
      <c r="C597" s="822"/>
      <c r="D597" s="396" t="s">
        <v>2889</v>
      </c>
      <c r="E597" s="397"/>
      <c r="F597" s="157"/>
    </row>
    <row r="598" spans="2:6" ht="17.45" customHeight="1">
      <c r="B598" s="223">
        <v>591</v>
      </c>
      <c r="C598" s="921" t="s">
        <v>4908</v>
      </c>
      <c r="D598" s="65" t="s">
        <v>2890</v>
      </c>
      <c r="E598" s="66"/>
    </row>
    <row r="599" spans="2:6" ht="17.45" customHeight="1">
      <c r="B599" s="224">
        <v>592</v>
      </c>
      <c r="C599" s="922"/>
      <c r="D599" s="395" t="s">
        <v>2891</v>
      </c>
      <c r="E599" s="394"/>
    </row>
    <row r="600" spans="2:6" ht="17.45" customHeight="1">
      <c r="B600" s="224">
        <v>593</v>
      </c>
      <c r="C600" s="922"/>
      <c r="D600" s="395" t="s">
        <v>2892</v>
      </c>
      <c r="E600" s="394"/>
    </row>
    <row r="601" spans="2:6" ht="17.45" customHeight="1">
      <c r="B601" s="224">
        <v>594</v>
      </c>
      <c r="C601" s="922"/>
      <c r="D601" s="395" t="s">
        <v>2893</v>
      </c>
      <c r="E601" s="394"/>
    </row>
    <row r="602" spans="2:6" ht="17.45" customHeight="1">
      <c r="B602" s="224">
        <v>595</v>
      </c>
      <c r="C602" s="922"/>
      <c r="D602" s="395" t="s">
        <v>2894</v>
      </c>
      <c r="E602" s="44"/>
    </row>
    <row r="603" spans="2:6" ht="17.45" customHeight="1">
      <c r="B603" s="224">
        <v>596</v>
      </c>
      <c r="C603" s="922"/>
      <c r="D603" s="395" t="s">
        <v>2895</v>
      </c>
      <c r="E603" s="44"/>
    </row>
    <row r="604" spans="2:6" ht="17.45" customHeight="1">
      <c r="B604" s="224">
        <v>597</v>
      </c>
      <c r="C604" s="922"/>
      <c r="D604" s="395" t="s">
        <v>2896</v>
      </c>
      <c r="E604" s="44"/>
    </row>
    <row r="605" spans="2:6" ht="17.45" customHeight="1">
      <c r="B605" s="224">
        <v>598</v>
      </c>
      <c r="C605" s="922"/>
      <c r="D605" s="395" t="s">
        <v>2897</v>
      </c>
      <c r="E605" s="44"/>
    </row>
    <row r="606" spans="2:6" ht="17.45" customHeight="1">
      <c r="B606" s="224">
        <v>599</v>
      </c>
      <c r="C606" s="922"/>
      <c r="D606" s="395" t="s">
        <v>2898</v>
      </c>
      <c r="E606" s="44"/>
    </row>
    <row r="607" spans="2:6" ht="18" customHeight="1" thickBot="1">
      <c r="B607" s="47">
        <v>600</v>
      </c>
      <c r="C607" s="923"/>
      <c r="D607" s="396" t="s">
        <v>2899</v>
      </c>
      <c r="E607" s="58"/>
      <c r="F607" s="157"/>
    </row>
    <row r="608" spans="2:6" thickBot="1">
      <c r="B608" s="937" t="s">
        <v>5113</v>
      </c>
      <c r="C608" s="938"/>
      <c r="D608" s="938"/>
      <c r="E608" s="939"/>
      <c r="F608" s="157"/>
    </row>
    <row r="609" spans="2:6" ht="17.45" customHeight="1">
      <c r="B609" s="223">
        <v>601</v>
      </c>
      <c r="C609" s="921" t="s">
        <v>5114</v>
      </c>
      <c r="D609" s="205" t="s">
        <v>5115</v>
      </c>
      <c r="E609" s="66" t="s">
        <v>3300</v>
      </c>
    </row>
    <row r="610" spans="2:6" ht="17.45" customHeight="1">
      <c r="B610" s="224">
        <v>602</v>
      </c>
      <c r="C610" s="922"/>
      <c r="D610" s="395" t="s">
        <v>5116</v>
      </c>
      <c r="E610" s="394" t="s">
        <v>5117</v>
      </c>
    </row>
    <row r="611" spans="2:6" ht="17.45" customHeight="1">
      <c r="B611" s="224">
        <v>603</v>
      </c>
      <c r="C611" s="922"/>
      <c r="D611" s="395" t="s">
        <v>5118</v>
      </c>
      <c r="E611" s="44"/>
    </row>
    <row r="612" spans="2:6" ht="17.45" customHeight="1">
      <c r="B612" s="224">
        <v>604</v>
      </c>
      <c r="C612" s="922"/>
      <c r="D612" s="395" t="s">
        <v>2902</v>
      </c>
      <c r="E612" s="44"/>
    </row>
    <row r="613" spans="2:6" ht="17.45" customHeight="1">
      <c r="B613" s="224">
        <v>605</v>
      </c>
      <c r="C613" s="922"/>
      <c r="D613" s="395" t="s">
        <v>2903</v>
      </c>
      <c r="E613" s="44"/>
    </row>
    <row r="614" spans="2:6" ht="17.45" customHeight="1">
      <c r="B614" s="224">
        <v>606</v>
      </c>
      <c r="C614" s="922"/>
      <c r="D614" s="395" t="s">
        <v>2904</v>
      </c>
      <c r="E614" s="44"/>
    </row>
    <row r="615" spans="2:6" ht="17.45" customHeight="1">
      <c r="B615" s="224">
        <v>607</v>
      </c>
      <c r="C615" s="922"/>
      <c r="D615" s="395" t="s">
        <v>2905</v>
      </c>
      <c r="E615" s="44"/>
    </row>
    <row r="616" spans="2:6" ht="17.45" customHeight="1">
      <c r="B616" s="224">
        <v>608</v>
      </c>
      <c r="C616" s="922"/>
      <c r="D616" s="395" t="s">
        <v>2906</v>
      </c>
      <c r="E616" s="44"/>
    </row>
    <row r="617" spans="2:6" ht="17.45" customHeight="1">
      <c r="B617" s="224">
        <v>609</v>
      </c>
      <c r="C617" s="922"/>
      <c r="D617" s="395" t="s">
        <v>2907</v>
      </c>
      <c r="E617" s="44"/>
    </row>
    <row r="618" spans="2:6" ht="18" customHeight="1" thickBot="1">
      <c r="B618" s="47">
        <v>610</v>
      </c>
      <c r="C618" s="923"/>
      <c r="D618" s="396" t="s">
        <v>2908</v>
      </c>
      <c r="E618" s="58"/>
      <c r="F618" s="157"/>
    </row>
    <row r="619" spans="2:6" ht="17.45" customHeight="1">
      <c r="B619" s="223">
        <v>611</v>
      </c>
      <c r="C619" s="832" t="s">
        <v>5008</v>
      </c>
      <c r="D619" s="65" t="s">
        <v>2909</v>
      </c>
      <c r="E619" s="57" t="s">
        <v>7246</v>
      </c>
    </row>
    <row r="620" spans="2:6" ht="17.45" customHeight="1">
      <c r="B620" s="224">
        <v>612</v>
      </c>
      <c r="C620" s="821"/>
      <c r="D620" s="395" t="s">
        <v>2910</v>
      </c>
      <c r="E620" s="44"/>
    </row>
    <row r="621" spans="2:6" ht="17.45" customHeight="1">
      <c r="B621" s="224">
        <v>613</v>
      </c>
      <c r="C621" s="821"/>
      <c r="D621" s="395" t="s">
        <v>2911</v>
      </c>
      <c r="E621" s="394"/>
    </row>
    <row r="622" spans="2:6" ht="17.45" customHeight="1">
      <c r="B622" s="224">
        <v>614</v>
      </c>
      <c r="C622" s="821"/>
      <c r="D622" s="395" t="s">
        <v>2912</v>
      </c>
      <c r="E622" s="394"/>
    </row>
    <row r="623" spans="2:6" ht="17.45" customHeight="1">
      <c r="B623" s="224">
        <v>615</v>
      </c>
      <c r="C623" s="821"/>
      <c r="D623" s="395" t="s">
        <v>2913</v>
      </c>
      <c r="E623" s="394"/>
    </row>
    <row r="624" spans="2:6" ht="17.45" customHeight="1">
      <c r="B624" s="224">
        <v>616</v>
      </c>
      <c r="C624" s="821"/>
      <c r="D624" s="395" t="s">
        <v>2914</v>
      </c>
      <c r="E624" s="394"/>
    </row>
    <row r="625" spans="2:6" ht="17.45" customHeight="1">
      <c r="B625" s="224">
        <v>617</v>
      </c>
      <c r="C625" s="821"/>
      <c r="D625" s="395" t="s">
        <v>2915</v>
      </c>
      <c r="E625" s="394"/>
    </row>
    <row r="626" spans="2:6" ht="17.45" customHeight="1">
      <c r="B626" s="224">
        <v>618</v>
      </c>
      <c r="C626" s="821"/>
      <c r="D626" s="395" t="s">
        <v>2916</v>
      </c>
      <c r="E626" s="394"/>
    </row>
    <row r="627" spans="2:6" ht="17.45" customHeight="1">
      <c r="B627" s="224">
        <v>619</v>
      </c>
      <c r="C627" s="821"/>
      <c r="D627" s="395" t="s">
        <v>2917</v>
      </c>
      <c r="E627" s="394"/>
    </row>
    <row r="628" spans="2:6" ht="18" customHeight="1" thickBot="1">
      <c r="B628" s="47">
        <v>620</v>
      </c>
      <c r="C628" s="822"/>
      <c r="D628" s="396" t="s">
        <v>2918</v>
      </c>
      <c r="E628" s="397"/>
      <c r="F628" s="157"/>
    </row>
    <row r="629" spans="2:6" ht="17.45" customHeight="1">
      <c r="B629" s="223">
        <v>621</v>
      </c>
      <c r="C629" s="820" t="s">
        <v>5119</v>
      </c>
      <c r="D629" s="65" t="s">
        <v>2919</v>
      </c>
      <c r="E629" s="66" t="s">
        <v>5120</v>
      </c>
    </row>
    <row r="630" spans="2:6" ht="17.45" customHeight="1">
      <c r="B630" s="224">
        <v>622</v>
      </c>
      <c r="C630" s="821"/>
      <c r="D630" s="395" t="s">
        <v>2920</v>
      </c>
      <c r="E630" s="394" t="s">
        <v>3766</v>
      </c>
    </row>
    <row r="631" spans="2:6" ht="17.45" customHeight="1">
      <c r="B631" s="224">
        <v>623</v>
      </c>
      <c r="C631" s="821"/>
      <c r="D631" s="395" t="s">
        <v>2921</v>
      </c>
      <c r="E631" s="394" t="s">
        <v>5121</v>
      </c>
    </row>
    <row r="632" spans="2:6" ht="17.45" customHeight="1">
      <c r="B632" s="224">
        <v>624</v>
      </c>
      <c r="C632" s="821"/>
      <c r="D632" s="395" t="s">
        <v>2922</v>
      </c>
      <c r="E632" s="394" t="s">
        <v>3767</v>
      </c>
    </row>
    <row r="633" spans="2:6" ht="17.45" customHeight="1">
      <c r="B633" s="224">
        <v>625</v>
      </c>
      <c r="C633" s="821"/>
      <c r="D633" s="395" t="s">
        <v>2923</v>
      </c>
      <c r="E633" s="394" t="s">
        <v>5122</v>
      </c>
    </row>
    <row r="634" spans="2:6" ht="17.45" customHeight="1">
      <c r="B634" s="224">
        <v>626</v>
      </c>
      <c r="C634" s="821"/>
      <c r="D634" s="395" t="s">
        <v>2924</v>
      </c>
      <c r="E634" s="394" t="s">
        <v>5123</v>
      </c>
    </row>
    <row r="635" spans="2:6" ht="17.45" customHeight="1">
      <c r="B635" s="224">
        <v>627</v>
      </c>
      <c r="C635" s="821"/>
      <c r="D635" s="395" t="s">
        <v>2925</v>
      </c>
      <c r="E635" s="394" t="s">
        <v>5124</v>
      </c>
    </row>
    <row r="636" spans="2:6" ht="17.45" customHeight="1">
      <c r="B636" s="224">
        <v>628</v>
      </c>
      <c r="C636" s="821"/>
      <c r="D636" s="395" t="s">
        <v>2926</v>
      </c>
      <c r="E636" s="394" t="s">
        <v>3768</v>
      </c>
    </row>
    <row r="637" spans="2:6" ht="17.45" customHeight="1">
      <c r="B637" s="224">
        <v>629</v>
      </c>
      <c r="C637" s="821"/>
      <c r="D637" s="395" t="s">
        <v>2927</v>
      </c>
      <c r="E637" s="394" t="s">
        <v>5125</v>
      </c>
    </row>
    <row r="638" spans="2:6" ht="17.45" customHeight="1">
      <c r="B638" s="224">
        <v>630</v>
      </c>
      <c r="C638" s="821"/>
      <c r="D638" s="395" t="s">
        <v>2928</v>
      </c>
      <c r="E638" s="394" t="s">
        <v>5126</v>
      </c>
      <c r="F638" s="157"/>
    </row>
    <row r="639" spans="2:6" ht="17.45" customHeight="1">
      <c r="B639" s="224">
        <v>631</v>
      </c>
      <c r="C639" s="821"/>
      <c r="D639" s="207" t="s">
        <v>2929</v>
      </c>
      <c r="E639" s="394" t="s">
        <v>5127</v>
      </c>
    </row>
    <row r="640" spans="2:6" ht="17.45" customHeight="1">
      <c r="B640" s="224">
        <v>632</v>
      </c>
      <c r="C640" s="821"/>
      <c r="D640" s="395" t="s">
        <v>2930</v>
      </c>
      <c r="E640" s="394" t="s">
        <v>5128</v>
      </c>
    </row>
    <row r="641" spans="2:6" ht="17.45" customHeight="1">
      <c r="B641" s="224">
        <v>633</v>
      </c>
      <c r="C641" s="821"/>
      <c r="D641" s="395" t="s">
        <v>2931</v>
      </c>
      <c r="E641" s="394" t="s">
        <v>5129</v>
      </c>
    </row>
    <row r="642" spans="2:6" ht="17.45" customHeight="1">
      <c r="B642" s="224">
        <v>634</v>
      </c>
      <c r="C642" s="821"/>
      <c r="D642" s="395" t="s">
        <v>2932</v>
      </c>
      <c r="E642" s="394" t="s">
        <v>5130</v>
      </c>
    </row>
    <row r="643" spans="2:6" ht="17.45" customHeight="1">
      <c r="B643" s="224">
        <v>635</v>
      </c>
      <c r="C643" s="821"/>
      <c r="D643" s="395" t="s">
        <v>2933</v>
      </c>
      <c r="E643" s="394" t="s">
        <v>5131</v>
      </c>
    </row>
    <row r="644" spans="2:6" ht="17.45" customHeight="1">
      <c r="B644" s="224">
        <v>636</v>
      </c>
      <c r="C644" s="821"/>
      <c r="D644" s="395" t="s">
        <v>2934</v>
      </c>
      <c r="E644" s="394" t="s">
        <v>5132</v>
      </c>
    </row>
    <row r="645" spans="2:6" ht="17.45" customHeight="1">
      <c r="B645" s="224">
        <v>637</v>
      </c>
      <c r="C645" s="821"/>
      <c r="D645" s="395" t="s">
        <v>2935</v>
      </c>
      <c r="E645" s="394"/>
    </row>
    <row r="646" spans="2:6" ht="17.45" customHeight="1">
      <c r="B646" s="224">
        <v>638</v>
      </c>
      <c r="C646" s="821"/>
      <c r="D646" s="395" t="s">
        <v>2936</v>
      </c>
      <c r="E646" s="394"/>
    </row>
    <row r="647" spans="2:6" ht="17.45" customHeight="1">
      <c r="B647" s="224">
        <v>639</v>
      </c>
      <c r="C647" s="821"/>
      <c r="D647" s="395" t="s">
        <v>2937</v>
      </c>
      <c r="E647" s="394"/>
    </row>
    <row r="648" spans="2:6" ht="18" customHeight="1" thickBot="1">
      <c r="B648" s="47">
        <v>640</v>
      </c>
      <c r="C648" s="822"/>
      <c r="D648" s="396" t="s">
        <v>2938</v>
      </c>
      <c r="E648" s="397"/>
      <c r="F648" s="157"/>
    </row>
    <row r="649" spans="2:6" ht="17.45" customHeight="1">
      <c r="B649" s="223">
        <v>641</v>
      </c>
      <c r="C649" s="832" t="s">
        <v>5237</v>
      </c>
      <c r="D649" s="65" t="s">
        <v>2939</v>
      </c>
      <c r="E649" s="66" t="s">
        <v>5133</v>
      </c>
    </row>
    <row r="650" spans="2:6" ht="17.45" customHeight="1">
      <c r="B650" s="224">
        <v>642</v>
      </c>
      <c r="C650" s="821"/>
      <c r="D650" s="395" t="s">
        <v>2940</v>
      </c>
      <c r="E650" s="394" t="s">
        <v>5134</v>
      </c>
    </row>
    <row r="651" spans="2:6" ht="17.45" customHeight="1">
      <c r="B651" s="224">
        <v>643</v>
      </c>
      <c r="C651" s="821"/>
      <c r="D651" s="395" t="s">
        <v>2941</v>
      </c>
      <c r="E651" s="394" t="s">
        <v>5135</v>
      </c>
    </row>
    <row r="652" spans="2:6" ht="17.45" customHeight="1">
      <c r="B652" s="224">
        <v>644</v>
      </c>
      <c r="C652" s="821"/>
      <c r="D652" s="395" t="s">
        <v>2942</v>
      </c>
      <c r="E652" s="394" t="s">
        <v>5136</v>
      </c>
    </row>
    <row r="653" spans="2:6" ht="17.45" customHeight="1">
      <c r="B653" s="224">
        <v>645</v>
      </c>
      <c r="C653" s="821"/>
      <c r="D653" s="395" t="s">
        <v>2943</v>
      </c>
      <c r="E653" s="394" t="s">
        <v>5137</v>
      </c>
    </row>
    <row r="654" spans="2:6" ht="17.45" customHeight="1">
      <c r="B654" s="224">
        <v>646</v>
      </c>
      <c r="C654" s="821"/>
      <c r="D654" s="395" t="s">
        <v>2944</v>
      </c>
      <c r="E654" s="394" t="s">
        <v>5138</v>
      </c>
    </row>
    <row r="655" spans="2:6" ht="17.45" customHeight="1">
      <c r="B655" s="224">
        <v>647</v>
      </c>
      <c r="C655" s="821"/>
      <c r="D655" s="395" t="s">
        <v>2945</v>
      </c>
      <c r="E655" s="394" t="s">
        <v>5139</v>
      </c>
    </row>
    <row r="656" spans="2:6" ht="17.45" customHeight="1">
      <c r="B656" s="224">
        <v>648</v>
      </c>
      <c r="C656" s="821"/>
      <c r="D656" s="395" t="s">
        <v>2946</v>
      </c>
      <c r="E656" s="394" t="s">
        <v>5140</v>
      </c>
    </row>
    <row r="657" spans="2:6" ht="17.45" customHeight="1">
      <c r="B657" s="224">
        <v>649</v>
      </c>
      <c r="C657" s="821"/>
      <c r="D657" s="395" t="s">
        <v>2947</v>
      </c>
      <c r="E657" s="394"/>
    </row>
    <row r="658" spans="2:6" ht="18" customHeight="1" thickBot="1">
      <c r="B658" s="47">
        <v>650</v>
      </c>
      <c r="C658" s="822"/>
      <c r="D658" s="396" t="s">
        <v>2948</v>
      </c>
      <c r="E658" s="397"/>
      <c r="F658" s="157"/>
    </row>
    <row r="659" spans="2:6" ht="16.5" customHeight="1">
      <c r="B659" s="223">
        <v>651</v>
      </c>
      <c r="C659" s="832" t="s">
        <v>7251</v>
      </c>
      <c r="D659" s="65" t="s">
        <v>2949</v>
      </c>
      <c r="E659" s="66" t="s">
        <v>5141</v>
      </c>
    </row>
    <row r="660" spans="2:6" ht="16.5" customHeight="1">
      <c r="B660" s="224">
        <v>652</v>
      </c>
      <c r="C660" s="821"/>
      <c r="D660" s="395" t="s">
        <v>2950</v>
      </c>
      <c r="E660" s="394" t="s">
        <v>5142</v>
      </c>
    </row>
    <row r="661" spans="2:6" ht="16.5" customHeight="1">
      <c r="B661" s="224">
        <v>653</v>
      </c>
      <c r="C661" s="821"/>
      <c r="D661" s="395" t="s">
        <v>2951</v>
      </c>
      <c r="E661" s="738" t="s">
        <v>7247</v>
      </c>
    </row>
    <row r="662" spans="2:6" ht="16.5" customHeight="1">
      <c r="B662" s="224">
        <v>654</v>
      </c>
      <c r="C662" s="821"/>
      <c r="D662" s="395" t="s">
        <v>2952</v>
      </c>
      <c r="E662" s="738" t="s">
        <v>7248</v>
      </c>
    </row>
    <row r="663" spans="2:6" ht="16.5" customHeight="1">
      <c r="B663" s="224">
        <v>655</v>
      </c>
      <c r="C663" s="821"/>
      <c r="D663" s="395" t="s">
        <v>2953</v>
      </c>
      <c r="E663" s="738" t="s">
        <v>7249</v>
      </c>
    </row>
    <row r="664" spans="2:6" ht="16.5" customHeight="1">
      <c r="B664" s="224">
        <v>656</v>
      </c>
      <c r="C664" s="821"/>
      <c r="D664" s="395" t="s">
        <v>2954</v>
      </c>
      <c r="E664" s="738" t="s">
        <v>7250</v>
      </c>
    </row>
    <row r="665" spans="2:6" ht="16.5" customHeight="1">
      <c r="B665" s="224">
        <v>657</v>
      </c>
      <c r="C665" s="821"/>
      <c r="D665" s="395" t="s">
        <v>2955</v>
      </c>
      <c r="E665" s="394"/>
    </row>
    <row r="666" spans="2:6" ht="16.5" customHeight="1">
      <c r="B666" s="224">
        <v>658</v>
      </c>
      <c r="C666" s="821"/>
      <c r="D666" s="395" t="s">
        <v>2956</v>
      </c>
      <c r="E666" s="394"/>
    </row>
    <row r="667" spans="2:6" ht="16.5" customHeight="1">
      <c r="B667" s="224">
        <v>659</v>
      </c>
      <c r="C667" s="821"/>
      <c r="D667" s="395" t="s">
        <v>2957</v>
      </c>
      <c r="E667" s="394"/>
    </row>
    <row r="668" spans="2:6" ht="17.25" customHeight="1" thickBot="1">
      <c r="B668" s="47">
        <v>660</v>
      </c>
      <c r="C668" s="822"/>
      <c r="D668" s="396" t="s">
        <v>2958</v>
      </c>
      <c r="E668" s="397"/>
      <c r="F668" s="157"/>
    </row>
    <row r="669" spans="2:6" ht="16.5">
      <c r="B669" s="223">
        <v>661</v>
      </c>
      <c r="C669" s="935" t="s">
        <v>4908</v>
      </c>
      <c r="D669" s="65" t="s">
        <v>2959</v>
      </c>
      <c r="E669" s="66"/>
    </row>
    <row r="670" spans="2:6" ht="16.5">
      <c r="B670" s="224">
        <v>662</v>
      </c>
      <c r="C670" s="922"/>
      <c r="D670" s="395" t="s">
        <v>2960</v>
      </c>
      <c r="E670" s="394"/>
    </row>
    <row r="671" spans="2:6" ht="16.5">
      <c r="B671" s="224">
        <v>663</v>
      </c>
      <c r="C671" s="922"/>
      <c r="D671" s="395" t="s">
        <v>2961</v>
      </c>
      <c r="E671" s="394"/>
    </row>
    <row r="672" spans="2:6" ht="16.5">
      <c r="B672" s="224">
        <v>664</v>
      </c>
      <c r="C672" s="922"/>
      <c r="D672" s="395" t="s">
        <v>2962</v>
      </c>
      <c r="E672" s="394"/>
    </row>
    <row r="673" spans="2:6" ht="16.5">
      <c r="B673" s="224">
        <v>665</v>
      </c>
      <c r="C673" s="922"/>
      <c r="D673" s="395" t="s">
        <v>2963</v>
      </c>
      <c r="E673" s="394"/>
    </row>
    <row r="674" spans="2:6" ht="16.5">
      <c r="B674" s="224">
        <v>666</v>
      </c>
      <c r="C674" s="922"/>
      <c r="D674" s="395" t="s">
        <v>2964</v>
      </c>
      <c r="E674" s="394"/>
    </row>
    <row r="675" spans="2:6" ht="16.5">
      <c r="B675" s="224">
        <v>667</v>
      </c>
      <c r="C675" s="922"/>
      <c r="D675" s="395" t="s">
        <v>2965</v>
      </c>
      <c r="E675" s="394"/>
    </row>
    <row r="676" spans="2:6" ht="16.5">
      <c r="B676" s="224">
        <v>668</v>
      </c>
      <c r="C676" s="922"/>
      <c r="D676" s="395" t="s">
        <v>2966</v>
      </c>
      <c r="E676" s="394"/>
    </row>
    <row r="677" spans="2:6" ht="16.5">
      <c r="B677" s="224">
        <v>669</v>
      </c>
      <c r="C677" s="922"/>
      <c r="D677" s="395" t="s">
        <v>2967</v>
      </c>
      <c r="E677" s="394"/>
    </row>
    <row r="678" spans="2:6" thickBot="1">
      <c r="B678" s="47">
        <v>670</v>
      </c>
      <c r="C678" s="923"/>
      <c r="D678" s="396" t="s">
        <v>2968</v>
      </c>
      <c r="E678" s="397"/>
      <c r="F678" s="157"/>
    </row>
    <row r="679" spans="2:6" ht="16.5">
      <c r="B679" s="223">
        <v>671</v>
      </c>
      <c r="C679" s="935" t="s">
        <v>4907</v>
      </c>
      <c r="D679" s="65" t="s">
        <v>2969</v>
      </c>
      <c r="E679" s="66"/>
    </row>
    <row r="680" spans="2:6" ht="16.5">
      <c r="B680" s="224">
        <v>672</v>
      </c>
      <c r="C680" s="922"/>
      <c r="D680" s="395" t="s">
        <v>2970</v>
      </c>
      <c r="E680" s="394"/>
    </row>
    <row r="681" spans="2:6" ht="16.5">
      <c r="B681" s="224">
        <v>673</v>
      </c>
      <c r="C681" s="922"/>
      <c r="D681" s="395" t="s">
        <v>2971</v>
      </c>
      <c r="E681" s="394"/>
    </row>
    <row r="682" spans="2:6" ht="16.5">
      <c r="B682" s="224">
        <v>674</v>
      </c>
      <c r="C682" s="922"/>
      <c r="D682" s="395" t="s">
        <v>2972</v>
      </c>
      <c r="E682" s="394"/>
    </row>
    <row r="683" spans="2:6" ht="16.5">
      <c r="B683" s="224">
        <v>675</v>
      </c>
      <c r="C683" s="922"/>
      <c r="D683" s="395" t="s">
        <v>2973</v>
      </c>
      <c r="E683" s="394"/>
    </row>
    <row r="684" spans="2:6" ht="16.5">
      <c r="B684" s="224">
        <v>676</v>
      </c>
      <c r="C684" s="922"/>
      <c r="D684" s="395" t="s">
        <v>2974</v>
      </c>
      <c r="E684" s="394"/>
    </row>
    <row r="685" spans="2:6" ht="16.5">
      <c r="B685" s="224">
        <v>677</v>
      </c>
      <c r="C685" s="922"/>
      <c r="D685" s="395" t="s">
        <v>2975</v>
      </c>
      <c r="E685" s="394"/>
    </row>
    <row r="686" spans="2:6" ht="16.5">
      <c r="B686" s="224">
        <v>678</v>
      </c>
      <c r="C686" s="922"/>
      <c r="D686" s="395" t="s">
        <v>2976</v>
      </c>
      <c r="E686" s="394"/>
    </row>
    <row r="687" spans="2:6" ht="16.5">
      <c r="B687" s="224">
        <v>679</v>
      </c>
      <c r="C687" s="922"/>
      <c r="D687" s="395" t="s">
        <v>2977</v>
      </c>
      <c r="E687" s="394"/>
    </row>
    <row r="688" spans="2:6" thickBot="1">
      <c r="B688" s="47">
        <v>680</v>
      </c>
      <c r="C688" s="923"/>
      <c r="D688" s="396" t="s">
        <v>2978</v>
      </c>
      <c r="E688" s="397"/>
      <c r="F688" s="157"/>
    </row>
    <row r="689" spans="2:6" ht="16.5">
      <c r="B689" s="223">
        <v>681</v>
      </c>
      <c r="C689" s="935" t="s">
        <v>4907</v>
      </c>
      <c r="D689" s="65" t="s">
        <v>2979</v>
      </c>
      <c r="E689" s="66"/>
    </row>
    <row r="690" spans="2:6" ht="16.5">
      <c r="B690" s="224">
        <v>682</v>
      </c>
      <c r="C690" s="922"/>
      <c r="D690" s="395" t="s">
        <v>2980</v>
      </c>
      <c r="E690" s="394"/>
    </row>
    <row r="691" spans="2:6" ht="16.5">
      <c r="B691" s="224">
        <v>683</v>
      </c>
      <c r="C691" s="922"/>
      <c r="D691" s="395" t="s">
        <v>2981</v>
      </c>
      <c r="E691" s="394"/>
    </row>
    <row r="692" spans="2:6" ht="16.5">
      <c r="B692" s="224">
        <v>684</v>
      </c>
      <c r="C692" s="922"/>
      <c r="D692" s="395" t="s">
        <v>2982</v>
      </c>
      <c r="E692" s="394"/>
    </row>
    <row r="693" spans="2:6" ht="16.5">
      <c r="B693" s="224">
        <v>685</v>
      </c>
      <c r="C693" s="922"/>
      <c r="D693" s="395" t="s">
        <v>2983</v>
      </c>
      <c r="E693" s="394"/>
    </row>
    <row r="694" spans="2:6" ht="16.5">
      <c r="B694" s="224">
        <v>686</v>
      </c>
      <c r="C694" s="922"/>
      <c r="D694" s="395" t="s">
        <v>2984</v>
      </c>
      <c r="E694" s="394"/>
    </row>
    <row r="695" spans="2:6" ht="16.5">
      <c r="B695" s="224">
        <v>687</v>
      </c>
      <c r="C695" s="922"/>
      <c r="D695" s="395" t="s">
        <v>2985</v>
      </c>
      <c r="E695" s="394"/>
    </row>
    <row r="696" spans="2:6" ht="16.5">
      <c r="B696" s="224">
        <v>688</v>
      </c>
      <c r="C696" s="922"/>
      <c r="D696" s="395" t="s">
        <v>2986</v>
      </c>
      <c r="E696" s="394"/>
    </row>
    <row r="697" spans="2:6" ht="16.5">
      <c r="B697" s="224">
        <v>689</v>
      </c>
      <c r="C697" s="922"/>
      <c r="D697" s="395" t="s">
        <v>2987</v>
      </c>
      <c r="E697" s="394"/>
    </row>
    <row r="698" spans="2:6" thickBot="1">
      <c r="B698" s="47">
        <v>690</v>
      </c>
      <c r="C698" s="923"/>
      <c r="D698" s="396" t="s">
        <v>2988</v>
      </c>
      <c r="E698" s="397"/>
      <c r="F698" s="157"/>
    </row>
    <row r="699" spans="2:6" ht="16.5" customHeight="1">
      <c r="B699" s="223">
        <v>691</v>
      </c>
      <c r="C699" s="935" t="s">
        <v>958</v>
      </c>
      <c r="D699" s="65" t="s">
        <v>2989</v>
      </c>
      <c r="E699" s="683"/>
    </row>
    <row r="700" spans="2:6" ht="16.5" customHeight="1">
      <c r="B700" s="224">
        <v>692</v>
      </c>
      <c r="C700" s="922"/>
      <c r="D700" s="395" t="s">
        <v>2990</v>
      </c>
      <c r="E700" s="738"/>
    </row>
    <row r="701" spans="2:6" ht="17.45" customHeight="1">
      <c r="B701" s="224">
        <v>693</v>
      </c>
      <c r="C701" s="922"/>
      <c r="D701" s="395" t="s">
        <v>2991</v>
      </c>
      <c r="E701" s="738"/>
    </row>
    <row r="702" spans="2:6" ht="16.5" customHeight="1">
      <c r="B702" s="224">
        <v>694</v>
      </c>
      <c r="C702" s="922"/>
      <c r="D702" s="395" t="s">
        <v>2992</v>
      </c>
      <c r="E702" s="738"/>
    </row>
    <row r="703" spans="2:6" ht="16.5" customHeight="1">
      <c r="B703" s="224">
        <v>695</v>
      </c>
      <c r="C703" s="922"/>
      <c r="D703" s="395" t="s">
        <v>2993</v>
      </c>
      <c r="E703" s="738"/>
    </row>
    <row r="704" spans="2:6" ht="16.5" customHeight="1">
      <c r="B704" s="224">
        <v>696</v>
      </c>
      <c r="C704" s="922"/>
      <c r="D704" s="395" t="s">
        <v>2994</v>
      </c>
      <c r="E704" s="738"/>
    </row>
    <row r="705" spans="2:6" ht="16.5" customHeight="1">
      <c r="B705" s="224">
        <v>697</v>
      </c>
      <c r="C705" s="922"/>
      <c r="D705" s="395" t="s">
        <v>2995</v>
      </c>
      <c r="E705" s="44"/>
    </row>
    <row r="706" spans="2:6" ht="16.5" customHeight="1">
      <c r="B706" s="224">
        <v>698</v>
      </c>
      <c r="C706" s="922"/>
      <c r="D706" s="395" t="s">
        <v>2996</v>
      </c>
      <c r="E706" s="394"/>
    </row>
    <row r="707" spans="2:6" ht="16.5" customHeight="1">
      <c r="B707" s="224">
        <v>699</v>
      </c>
      <c r="C707" s="922"/>
      <c r="D707" s="395" t="s">
        <v>2997</v>
      </c>
      <c r="E707" s="394"/>
    </row>
    <row r="708" spans="2:6" ht="17.25" customHeight="1" thickBot="1">
      <c r="B708" s="47">
        <v>700</v>
      </c>
      <c r="C708" s="923"/>
      <c r="D708" s="396" t="s">
        <v>2998</v>
      </c>
      <c r="E708" s="397"/>
      <c r="F708" s="157"/>
    </row>
    <row r="709" spans="2:6" thickBot="1">
      <c r="B709" s="941" t="s">
        <v>5143</v>
      </c>
      <c r="C709" s="942"/>
      <c r="D709" s="942"/>
      <c r="E709" s="943"/>
    </row>
    <row r="710" spans="2:6" ht="17.45" customHeight="1">
      <c r="B710" s="223">
        <v>701</v>
      </c>
      <c r="C710" s="832" t="s">
        <v>1022</v>
      </c>
      <c r="D710" s="65" t="s">
        <v>5144</v>
      </c>
      <c r="E710" s="57" t="s">
        <v>5145</v>
      </c>
    </row>
    <row r="711" spans="2:6" ht="17.45" customHeight="1">
      <c r="B711" s="224">
        <v>702</v>
      </c>
      <c r="C711" s="821"/>
      <c r="D711" s="395" t="s">
        <v>5146</v>
      </c>
      <c r="E711" s="44" t="s">
        <v>5147</v>
      </c>
    </row>
    <row r="712" spans="2:6" ht="17.45" customHeight="1">
      <c r="B712" s="224">
        <v>703</v>
      </c>
      <c r="C712" s="821"/>
      <c r="D712" s="395" t="s">
        <v>5148</v>
      </c>
      <c r="E712" s="44"/>
    </row>
    <row r="713" spans="2:6" ht="17.45" customHeight="1">
      <c r="B713" s="224">
        <v>704</v>
      </c>
      <c r="C713" s="821"/>
      <c r="D713" s="395" t="s">
        <v>2999</v>
      </c>
      <c r="E713" s="44"/>
    </row>
    <row r="714" spans="2:6" ht="17.45" customHeight="1">
      <c r="B714" s="224">
        <v>705</v>
      </c>
      <c r="C714" s="821"/>
      <c r="D714" s="395" t="s">
        <v>3000</v>
      </c>
      <c r="E714" s="44"/>
    </row>
    <row r="715" spans="2:6" ht="17.45" customHeight="1">
      <c r="B715" s="224">
        <v>706</v>
      </c>
      <c r="C715" s="821"/>
      <c r="D715" s="395" t="s">
        <v>3001</v>
      </c>
      <c r="E715" s="394" t="s">
        <v>4666</v>
      </c>
    </row>
    <row r="716" spans="2:6" ht="17.45" customHeight="1">
      <c r="B716" s="224">
        <v>707</v>
      </c>
      <c r="C716" s="821"/>
      <c r="D716" s="395" t="s">
        <v>3002</v>
      </c>
      <c r="E716" s="394" t="s">
        <v>5149</v>
      </c>
    </row>
    <row r="717" spans="2:6" ht="17.45" customHeight="1">
      <c r="B717" s="224">
        <v>708</v>
      </c>
      <c r="C717" s="821"/>
      <c r="D717" s="395" t="s">
        <v>3003</v>
      </c>
      <c r="E717" s="394" t="s">
        <v>7252</v>
      </c>
    </row>
    <row r="718" spans="2:6" ht="17.45" customHeight="1">
      <c r="B718" s="224">
        <v>709</v>
      </c>
      <c r="C718" s="821"/>
      <c r="D718" s="395" t="s">
        <v>3004</v>
      </c>
      <c r="E718" s="738" t="s">
        <v>7253</v>
      </c>
    </row>
    <row r="719" spans="2:6" ht="18" customHeight="1" thickBot="1">
      <c r="B719" s="47">
        <v>710</v>
      </c>
      <c r="C719" s="822"/>
      <c r="D719" s="396" t="s">
        <v>3005</v>
      </c>
      <c r="E719" s="74"/>
      <c r="F719" s="157"/>
    </row>
    <row r="720" spans="2:6" ht="17.45" customHeight="1">
      <c r="B720" s="223">
        <v>711</v>
      </c>
      <c r="C720" s="832" t="s">
        <v>960</v>
      </c>
      <c r="D720" s="65" t="s">
        <v>3006</v>
      </c>
      <c r="E720" s="57" t="s">
        <v>5150</v>
      </c>
    </row>
    <row r="721" spans="2:6" ht="17.45" customHeight="1">
      <c r="B721" s="224">
        <v>712</v>
      </c>
      <c r="C721" s="821"/>
      <c r="D721" s="395" t="s">
        <v>3007</v>
      </c>
      <c r="E721" s="44" t="s">
        <v>3769</v>
      </c>
    </row>
    <row r="722" spans="2:6" ht="17.45" customHeight="1">
      <c r="B722" s="224">
        <v>713</v>
      </c>
      <c r="C722" s="821"/>
      <c r="D722" s="395" t="s">
        <v>3008</v>
      </c>
      <c r="E722" s="44"/>
    </row>
    <row r="723" spans="2:6" ht="17.45" customHeight="1">
      <c r="B723" s="224">
        <v>714</v>
      </c>
      <c r="C723" s="821"/>
      <c r="D723" s="395" t="s">
        <v>3009</v>
      </c>
      <c r="E723" s="44"/>
    </row>
    <row r="724" spans="2:6" ht="17.45" customHeight="1">
      <c r="B724" s="224">
        <v>715</v>
      </c>
      <c r="C724" s="821"/>
      <c r="D724" s="395" t="s">
        <v>3010</v>
      </c>
      <c r="E724" s="44"/>
    </row>
    <row r="725" spans="2:6" ht="17.45" customHeight="1">
      <c r="B725" s="224">
        <v>716</v>
      </c>
      <c r="C725" s="821"/>
      <c r="D725" s="395" t="s">
        <v>3011</v>
      </c>
      <c r="E725" s="394"/>
    </row>
    <row r="726" spans="2:6" ht="17.45" customHeight="1">
      <c r="B726" s="224">
        <v>717</v>
      </c>
      <c r="C726" s="821"/>
      <c r="D726" s="395" t="s">
        <v>3012</v>
      </c>
      <c r="E726" s="394"/>
    </row>
    <row r="727" spans="2:6" ht="17.45" customHeight="1">
      <c r="B727" s="224">
        <v>718</v>
      </c>
      <c r="C727" s="821"/>
      <c r="D727" s="395" t="s">
        <v>3013</v>
      </c>
      <c r="E727" s="394" t="s">
        <v>7254</v>
      </c>
    </row>
    <row r="728" spans="2:6" ht="17.45" customHeight="1">
      <c r="B728" s="224">
        <v>719</v>
      </c>
      <c r="C728" s="821"/>
      <c r="D728" s="395" t="s">
        <v>3014</v>
      </c>
      <c r="E728" s="394"/>
    </row>
    <row r="729" spans="2:6" ht="18" customHeight="1" thickBot="1">
      <c r="B729" s="47">
        <v>720</v>
      </c>
      <c r="C729" s="822"/>
      <c r="D729" s="396" t="s">
        <v>3015</v>
      </c>
      <c r="E729" s="74"/>
      <c r="F729" s="157"/>
    </row>
    <row r="730" spans="2:6" ht="17.45" customHeight="1">
      <c r="B730" s="223">
        <v>721</v>
      </c>
      <c r="C730" s="935" t="s">
        <v>5151</v>
      </c>
      <c r="D730" s="65" t="s">
        <v>3016</v>
      </c>
      <c r="E730" s="57" t="s">
        <v>3770</v>
      </c>
    </row>
    <row r="731" spans="2:6" ht="17.45" customHeight="1">
      <c r="B731" s="224">
        <v>722</v>
      </c>
      <c r="C731" s="922"/>
      <c r="D731" s="395" t="s">
        <v>3017</v>
      </c>
      <c r="E731" s="44"/>
    </row>
    <row r="732" spans="2:6" ht="17.45" customHeight="1">
      <c r="B732" s="224">
        <v>723</v>
      </c>
      <c r="C732" s="922"/>
      <c r="D732" s="395" t="s">
        <v>3018</v>
      </c>
      <c r="E732" s="44"/>
    </row>
    <row r="733" spans="2:6" ht="17.45" customHeight="1">
      <c r="B733" s="224">
        <v>724</v>
      </c>
      <c r="C733" s="922"/>
      <c r="D733" s="395" t="s">
        <v>3019</v>
      </c>
      <c r="E733" s="44"/>
    </row>
    <row r="734" spans="2:6" ht="17.45" customHeight="1">
      <c r="B734" s="224">
        <v>725</v>
      </c>
      <c r="C734" s="922"/>
      <c r="D734" s="395" t="s">
        <v>3020</v>
      </c>
      <c r="E734" s="44"/>
    </row>
    <row r="735" spans="2:6" ht="17.45" customHeight="1">
      <c r="B735" s="224">
        <v>726</v>
      </c>
      <c r="C735" s="922"/>
      <c r="D735" s="395" t="s">
        <v>3021</v>
      </c>
      <c r="E735" s="394"/>
    </row>
    <row r="736" spans="2:6" ht="17.45" customHeight="1">
      <c r="B736" s="224">
        <v>727</v>
      </c>
      <c r="C736" s="922"/>
      <c r="D736" s="395" t="s">
        <v>3022</v>
      </c>
      <c r="E736" s="394"/>
    </row>
    <row r="737" spans="2:6" ht="17.45" customHeight="1">
      <c r="B737" s="224">
        <v>728</v>
      </c>
      <c r="C737" s="922"/>
      <c r="D737" s="395" t="s">
        <v>3023</v>
      </c>
      <c r="E737" s="394"/>
    </row>
    <row r="738" spans="2:6" ht="17.45" customHeight="1">
      <c r="B738" s="224">
        <v>729</v>
      </c>
      <c r="C738" s="922"/>
      <c r="D738" s="395" t="s">
        <v>3024</v>
      </c>
      <c r="E738" s="394"/>
    </row>
    <row r="739" spans="2:6" ht="18" customHeight="1" thickBot="1">
      <c r="B739" s="47">
        <v>730</v>
      </c>
      <c r="C739" s="923"/>
      <c r="D739" s="396" t="s">
        <v>3025</v>
      </c>
      <c r="E739" s="74"/>
      <c r="F739" s="157"/>
    </row>
    <row r="740" spans="2:6" ht="17.45" customHeight="1">
      <c r="B740" s="223">
        <v>731</v>
      </c>
      <c r="C740" s="944" t="s">
        <v>5152</v>
      </c>
      <c r="D740" s="65" t="s">
        <v>3026</v>
      </c>
      <c r="E740" s="336" t="s">
        <v>5153</v>
      </c>
    </row>
    <row r="741" spans="2:6" ht="17.45" customHeight="1">
      <c r="B741" s="224">
        <v>732</v>
      </c>
      <c r="C741" s="922"/>
      <c r="D741" s="395" t="s">
        <v>3027</v>
      </c>
      <c r="E741" s="56" t="s">
        <v>5154</v>
      </c>
    </row>
    <row r="742" spans="2:6" ht="17.45" customHeight="1">
      <c r="B742" s="224">
        <v>733</v>
      </c>
      <c r="C742" s="922"/>
      <c r="D742" s="395" t="s">
        <v>3028</v>
      </c>
      <c r="E742" s="56" t="s">
        <v>5155</v>
      </c>
    </row>
    <row r="743" spans="2:6" ht="17.45" customHeight="1">
      <c r="B743" s="224">
        <v>734</v>
      </c>
      <c r="C743" s="922"/>
      <c r="D743" s="395" t="s">
        <v>3029</v>
      </c>
      <c r="E743" s="56" t="s">
        <v>5156</v>
      </c>
    </row>
    <row r="744" spans="2:6" ht="17.45" customHeight="1">
      <c r="B744" s="224">
        <v>735</v>
      </c>
      <c r="C744" s="922"/>
      <c r="D744" s="395" t="s">
        <v>3030</v>
      </c>
      <c r="E744" s="56" t="s">
        <v>5157</v>
      </c>
    </row>
    <row r="745" spans="2:6" ht="17.45" customHeight="1">
      <c r="B745" s="224">
        <v>736</v>
      </c>
      <c r="C745" s="922"/>
      <c r="D745" s="395" t="s">
        <v>3031</v>
      </c>
      <c r="E745" s="56" t="s">
        <v>3874</v>
      </c>
    </row>
    <row r="746" spans="2:6" ht="17.45" customHeight="1">
      <c r="B746" s="224">
        <v>737</v>
      </c>
      <c r="C746" s="922"/>
      <c r="D746" s="395" t="s">
        <v>3032</v>
      </c>
      <c r="E746" s="56"/>
    </row>
    <row r="747" spans="2:6" ht="17.45" customHeight="1">
      <c r="B747" s="224">
        <v>738</v>
      </c>
      <c r="C747" s="922"/>
      <c r="D747" s="395" t="s">
        <v>3033</v>
      </c>
      <c r="E747" s="56"/>
    </row>
    <row r="748" spans="2:6" ht="17.45" customHeight="1">
      <c r="B748" s="224">
        <v>739</v>
      </c>
      <c r="C748" s="922"/>
      <c r="D748" s="395" t="s">
        <v>3034</v>
      </c>
      <c r="E748" s="56"/>
    </row>
    <row r="749" spans="2:6" ht="18" customHeight="1" thickBot="1">
      <c r="B749" s="47">
        <v>740</v>
      </c>
      <c r="C749" s="923"/>
      <c r="D749" s="396" t="s">
        <v>3035</v>
      </c>
      <c r="E749" s="71"/>
      <c r="F749" s="157"/>
    </row>
    <row r="750" spans="2:6" ht="17.45" customHeight="1">
      <c r="B750" s="224">
        <v>741</v>
      </c>
      <c r="C750" s="820" t="s">
        <v>5158</v>
      </c>
      <c r="D750" s="395" t="s">
        <v>3036</v>
      </c>
      <c r="E750" s="336" t="s">
        <v>5159</v>
      </c>
    </row>
    <row r="751" spans="2:6" ht="17.45" customHeight="1">
      <c r="B751" s="224">
        <v>742</v>
      </c>
      <c r="C751" s="821"/>
      <c r="D751" s="395" t="s">
        <v>3037</v>
      </c>
      <c r="E751" s="56"/>
    </row>
    <row r="752" spans="2:6" ht="17.45" customHeight="1">
      <c r="B752" s="224">
        <v>743</v>
      </c>
      <c r="C752" s="821"/>
      <c r="D752" s="395" t="s">
        <v>3038</v>
      </c>
      <c r="E752" s="56" t="s">
        <v>5160</v>
      </c>
    </row>
    <row r="753" spans="2:6" ht="17.45" customHeight="1">
      <c r="B753" s="224">
        <v>744</v>
      </c>
      <c r="C753" s="821"/>
      <c r="D753" s="395" t="s">
        <v>3039</v>
      </c>
      <c r="E753" s="56"/>
    </row>
    <row r="754" spans="2:6" ht="17.45" customHeight="1">
      <c r="B754" s="224">
        <v>745</v>
      </c>
      <c r="C754" s="821"/>
      <c r="D754" s="395" t="s">
        <v>3040</v>
      </c>
      <c r="E754" s="56"/>
    </row>
    <row r="755" spans="2:6" ht="17.45" customHeight="1">
      <c r="B755" s="224">
        <v>746</v>
      </c>
      <c r="C755" s="821"/>
      <c r="D755" s="395" t="s">
        <v>3041</v>
      </c>
      <c r="E755" s="738"/>
    </row>
    <row r="756" spans="2:6" ht="17.45" customHeight="1">
      <c r="B756" s="224">
        <v>747</v>
      </c>
      <c r="C756" s="821"/>
      <c r="D756" s="395" t="s">
        <v>3042</v>
      </c>
      <c r="E756" s="738"/>
    </row>
    <row r="757" spans="2:6" ht="17.45" customHeight="1">
      <c r="B757" s="224">
        <v>748</v>
      </c>
      <c r="C757" s="821"/>
      <c r="D757" s="395" t="s">
        <v>3043</v>
      </c>
      <c r="E757" s="738"/>
    </row>
    <row r="758" spans="2:6" ht="17.45" customHeight="1">
      <c r="B758" s="224">
        <v>749</v>
      </c>
      <c r="C758" s="821"/>
      <c r="D758" s="395" t="s">
        <v>3044</v>
      </c>
      <c r="E758" s="738"/>
    </row>
    <row r="759" spans="2:6" ht="18" customHeight="1">
      <c r="B759" s="224">
        <v>750</v>
      </c>
      <c r="C759" s="821"/>
      <c r="D759" s="395" t="s">
        <v>3045</v>
      </c>
      <c r="E759" s="738"/>
      <c r="F759" s="157"/>
    </row>
    <row r="760" spans="2:6" ht="17.45" customHeight="1">
      <c r="B760" s="224">
        <v>751</v>
      </c>
      <c r="C760" s="821"/>
      <c r="D760" s="395" t="s">
        <v>3046</v>
      </c>
      <c r="E760" s="738"/>
    </row>
    <row r="761" spans="2:6" ht="17.45" customHeight="1">
      <c r="B761" s="224">
        <v>752</v>
      </c>
      <c r="C761" s="821"/>
      <c r="D761" s="395" t="s">
        <v>3047</v>
      </c>
      <c r="E761" s="738"/>
    </row>
    <row r="762" spans="2:6" ht="17.45" customHeight="1">
      <c r="B762" s="224">
        <v>753</v>
      </c>
      <c r="C762" s="821"/>
      <c r="D762" s="395" t="s">
        <v>3048</v>
      </c>
      <c r="E762" s="738"/>
    </row>
    <row r="763" spans="2:6" ht="17.45" customHeight="1">
      <c r="B763" s="224">
        <v>754</v>
      </c>
      <c r="C763" s="821"/>
      <c r="D763" s="395" t="s">
        <v>3049</v>
      </c>
      <c r="E763" s="738"/>
    </row>
    <row r="764" spans="2:6" ht="17.45" customHeight="1">
      <c r="B764" s="224">
        <v>755</v>
      </c>
      <c r="C764" s="821"/>
      <c r="D764" s="395" t="s">
        <v>3050</v>
      </c>
      <c r="E764" s="738"/>
    </row>
    <row r="765" spans="2:6" ht="17.45" customHeight="1">
      <c r="B765" s="224">
        <v>756</v>
      </c>
      <c r="C765" s="821"/>
      <c r="D765" s="395" t="s">
        <v>3051</v>
      </c>
      <c r="E765" s="738"/>
    </row>
    <row r="766" spans="2:6" ht="17.45" customHeight="1">
      <c r="B766" s="224">
        <v>757</v>
      </c>
      <c r="C766" s="821"/>
      <c r="D766" s="395" t="s">
        <v>3052</v>
      </c>
      <c r="E766" s="738"/>
    </row>
    <row r="767" spans="2:6" ht="17.45" customHeight="1">
      <c r="B767" s="224">
        <v>758</v>
      </c>
      <c r="C767" s="821"/>
      <c r="D767" s="395" t="s">
        <v>3053</v>
      </c>
      <c r="E767" s="738"/>
    </row>
    <row r="768" spans="2:6" ht="17.45" customHeight="1">
      <c r="B768" s="224">
        <v>759</v>
      </c>
      <c r="C768" s="821"/>
      <c r="D768" s="395" t="s">
        <v>3054</v>
      </c>
      <c r="E768" s="681"/>
    </row>
    <row r="769" spans="2:6" ht="18" customHeight="1" thickBot="1">
      <c r="B769" s="47">
        <v>760</v>
      </c>
      <c r="C769" s="822"/>
      <c r="D769" s="396" t="s">
        <v>3055</v>
      </c>
      <c r="E769" s="682"/>
      <c r="F769" s="157"/>
    </row>
    <row r="770" spans="2:6" ht="16.5">
      <c r="B770" s="223">
        <v>761</v>
      </c>
      <c r="C770" s="935" t="s">
        <v>5161</v>
      </c>
      <c r="D770" s="65" t="s">
        <v>3056</v>
      </c>
      <c r="E770" s="336" t="s">
        <v>5162</v>
      </c>
    </row>
    <row r="771" spans="2:6" ht="16.5">
      <c r="B771" s="224">
        <v>762</v>
      </c>
      <c r="C771" s="921"/>
      <c r="D771" s="395" t="s">
        <v>3057</v>
      </c>
      <c r="E771" s="56" t="s">
        <v>5163</v>
      </c>
    </row>
    <row r="772" spans="2:6" ht="17.45" customHeight="1">
      <c r="B772" s="224">
        <v>763</v>
      </c>
      <c r="C772" s="921"/>
      <c r="D772" s="395" t="s">
        <v>3058</v>
      </c>
      <c r="E772" s="56" t="s">
        <v>5164</v>
      </c>
    </row>
    <row r="773" spans="2:6" ht="16.5">
      <c r="B773" s="224">
        <v>764</v>
      </c>
      <c r="C773" s="921"/>
      <c r="D773" s="395" t="s">
        <v>3059</v>
      </c>
      <c r="E773" s="56" t="s">
        <v>5165</v>
      </c>
    </row>
    <row r="774" spans="2:6" ht="16.5">
      <c r="B774" s="224">
        <v>765</v>
      </c>
      <c r="C774" s="921"/>
      <c r="D774" s="395" t="s">
        <v>3060</v>
      </c>
      <c r="E774" s="56" t="s">
        <v>3771</v>
      </c>
    </row>
    <row r="775" spans="2:6" ht="16.5">
      <c r="B775" s="224">
        <v>766</v>
      </c>
      <c r="C775" s="921"/>
      <c r="D775" s="395" t="s">
        <v>3061</v>
      </c>
      <c r="E775" s="56" t="s">
        <v>3772</v>
      </c>
    </row>
    <row r="776" spans="2:6" ht="16.5">
      <c r="B776" s="224">
        <v>767</v>
      </c>
      <c r="C776" s="921"/>
      <c r="D776" s="395" t="s">
        <v>3062</v>
      </c>
      <c r="E776" s="394" t="s">
        <v>3773</v>
      </c>
    </row>
    <row r="777" spans="2:6" ht="16.5">
      <c r="B777" s="224">
        <v>768</v>
      </c>
      <c r="C777" s="921"/>
      <c r="D777" s="395" t="s">
        <v>3063</v>
      </c>
      <c r="E777" s="394" t="s">
        <v>3774</v>
      </c>
    </row>
    <row r="778" spans="2:6" ht="16.5">
      <c r="B778" s="224">
        <v>769</v>
      </c>
      <c r="C778" s="921"/>
      <c r="D778" s="395" t="s">
        <v>3064</v>
      </c>
      <c r="E778" s="394" t="s">
        <v>3775</v>
      </c>
    </row>
    <row r="779" spans="2:6" ht="16.5">
      <c r="B779" s="224">
        <v>770</v>
      </c>
      <c r="C779" s="921"/>
      <c r="D779" s="207" t="s">
        <v>3065</v>
      </c>
      <c r="E779" s="394" t="s">
        <v>3776</v>
      </c>
      <c r="F779" s="157"/>
    </row>
    <row r="780" spans="2:6" ht="16.5">
      <c r="B780" s="224">
        <v>771</v>
      </c>
      <c r="C780" s="921"/>
      <c r="D780" s="395" t="s">
        <v>3066</v>
      </c>
      <c r="E780" s="394" t="s">
        <v>3777</v>
      </c>
    </row>
    <row r="781" spans="2:6" ht="16.5">
      <c r="B781" s="224">
        <v>772</v>
      </c>
      <c r="C781" s="921"/>
      <c r="D781" s="395" t="s">
        <v>3067</v>
      </c>
      <c r="E781" s="394" t="s">
        <v>3778</v>
      </c>
    </row>
    <row r="782" spans="2:6" ht="16.5">
      <c r="B782" s="224">
        <v>773</v>
      </c>
      <c r="C782" s="921"/>
      <c r="D782" s="395" t="s">
        <v>3068</v>
      </c>
      <c r="E782" s="394" t="s">
        <v>3779</v>
      </c>
    </row>
    <row r="783" spans="2:6" ht="16.5">
      <c r="B783" s="224">
        <v>774</v>
      </c>
      <c r="C783" s="921"/>
      <c r="D783" s="395" t="s">
        <v>3069</v>
      </c>
      <c r="E783" s="394" t="s">
        <v>3780</v>
      </c>
    </row>
    <row r="784" spans="2:6" ht="16.5">
      <c r="B784" s="224">
        <v>775</v>
      </c>
      <c r="C784" s="921"/>
      <c r="D784" s="395" t="s">
        <v>3070</v>
      </c>
      <c r="E784" s="394" t="s">
        <v>3781</v>
      </c>
    </row>
    <row r="785" spans="2:6" ht="16.5">
      <c r="B785" s="224">
        <v>776</v>
      </c>
      <c r="C785" s="921"/>
      <c r="D785" s="395" t="s">
        <v>3071</v>
      </c>
      <c r="E785" s="394" t="s">
        <v>3782</v>
      </c>
    </row>
    <row r="786" spans="2:6" ht="16.5">
      <c r="B786" s="224">
        <v>777</v>
      </c>
      <c r="C786" s="921"/>
      <c r="D786" s="395" t="s">
        <v>3072</v>
      </c>
      <c r="E786" s="394"/>
    </row>
    <row r="787" spans="2:6" ht="16.5">
      <c r="B787" s="224">
        <v>778</v>
      </c>
      <c r="C787" s="921"/>
      <c r="D787" s="395" t="s">
        <v>3073</v>
      </c>
      <c r="E787" s="394"/>
    </row>
    <row r="788" spans="2:6" ht="16.5">
      <c r="B788" s="224">
        <v>779</v>
      </c>
      <c r="C788" s="921"/>
      <c r="D788" s="395" t="s">
        <v>3074</v>
      </c>
      <c r="E788" s="44"/>
    </row>
    <row r="789" spans="2:6" thickBot="1">
      <c r="B789" s="47">
        <v>780</v>
      </c>
      <c r="C789" s="940"/>
      <c r="D789" s="396" t="s">
        <v>3075</v>
      </c>
      <c r="E789" s="58"/>
      <c r="F789" s="157"/>
    </row>
    <row r="790" spans="2:6" ht="16.5" customHeight="1">
      <c r="B790" s="223">
        <v>781</v>
      </c>
      <c r="C790" s="832" t="s">
        <v>3783</v>
      </c>
      <c r="D790" s="65" t="s">
        <v>3076</v>
      </c>
      <c r="E790" s="57" t="s">
        <v>5166</v>
      </c>
    </row>
    <row r="791" spans="2:6" ht="16.5" customHeight="1">
      <c r="B791" s="224">
        <v>782</v>
      </c>
      <c r="C791" s="821"/>
      <c r="D791" s="395" t="s">
        <v>3077</v>
      </c>
      <c r="E791" s="44" t="s">
        <v>5167</v>
      </c>
    </row>
    <row r="792" spans="2:6" ht="16.5" customHeight="1">
      <c r="B792" s="224">
        <v>783</v>
      </c>
      <c r="C792" s="821"/>
      <c r="D792" s="395" t="s">
        <v>3078</v>
      </c>
      <c r="E792" s="44" t="s">
        <v>5168</v>
      </c>
    </row>
    <row r="793" spans="2:6" ht="16.5" customHeight="1">
      <c r="B793" s="224">
        <v>784</v>
      </c>
      <c r="C793" s="821"/>
      <c r="D793" s="395" t="s">
        <v>3079</v>
      </c>
      <c r="E793" s="44" t="s">
        <v>5169</v>
      </c>
    </row>
    <row r="794" spans="2:6" ht="16.5" customHeight="1">
      <c r="B794" s="224">
        <v>785</v>
      </c>
      <c r="C794" s="821"/>
      <c r="D794" s="395" t="s">
        <v>3080</v>
      </c>
      <c r="E794" s="394" t="s">
        <v>5170</v>
      </c>
    </row>
    <row r="795" spans="2:6" ht="16.5" customHeight="1">
      <c r="B795" s="224">
        <v>786</v>
      </c>
      <c r="C795" s="821"/>
      <c r="D795" s="395" t="s">
        <v>3081</v>
      </c>
      <c r="E795" s="44"/>
    </row>
    <row r="796" spans="2:6" ht="16.5" customHeight="1">
      <c r="B796" s="224">
        <v>787</v>
      </c>
      <c r="C796" s="821"/>
      <c r="D796" s="395" t="s">
        <v>3082</v>
      </c>
      <c r="E796" s="44"/>
    </row>
    <row r="797" spans="2:6" ht="16.5" customHeight="1">
      <c r="B797" s="224">
        <v>788</v>
      </c>
      <c r="C797" s="821"/>
      <c r="D797" s="395" t="s">
        <v>3083</v>
      </c>
      <c r="E797" s="394"/>
    </row>
    <row r="798" spans="2:6" ht="16.5" customHeight="1">
      <c r="B798" s="224">
        <v>789</v>
      </c>
      <c r="C798" s="821"/>
      <c r="D798" s="395" t="s">
        <v>3084</v>
      </c>
      <c r="E798" s="394"/>
    </row>
    <row r="799" spans="2:6" ht="17.25" customHeight="1" thickBot="1">
      <c r="B799" s="47">
        <v>790</v>
      </c>
      <c r="C799" s="822"/>
      <c r="D799" s="396" t="s">
        <v>3085</v>
      </c>
      <c r="E799" s="397"/>
      <c r="F799" s="157"/>
    </row>
    <row r="800" spans="2:6" ht="16.5" customHeight="1">
      <c r="B800" s="223">
        <v>791</v>
      </c>
      <c r="C800" s="832" t="s">
        <v>5171</v>
      </c>
      <c r="D800" s="65" t="s">
        <v>3086</v>
      </c>
      <c r="E800" s="57" t="s">
        <v>5172</v>
      </c>
    </row>
    <row r="801" spans="2:6" ht="16.5" customHeight="1">
      <c r="B801" s="224">
        <v>792</v>
      </c>
      <c r="C801" s="821"/>
      <c r="D801" s="395" t="s">
        <v>3087</v>
      </c>
      <c r="E801" s="44" t="s">
        <v>5173</v>
      </c>
    </row>
    <row r="802" spans="2:6" ht="17.45" customHeight="1">
      <c r="B802" s="224">
        <v>793</v>
      </c>
      <c r="C802" s="821"/>
      <c r="D802" s="395" t="s">
        <v>3088</v>
      </c>
      <c r="E802" s="44"/>
    </row>
    <row r="803" spans="2:6" ht="16.5" customHeight="1">
      <c r="B803" s="224">
        <v>794</v>
      </c>
      <c r="C803" s="821"/>
      <c r="D803" s="395" t="s">
        <v>3089</v>
      </c>
      <c r="E803" s="44"/>
    </row>
    <row r="804" spans="2:6" ht="16.5" customHeight="1">
      <c r="B804" s="224">
        <v>795</v>
      </c>
      <c r="C804" s="821"/>
      <c r="D804" s="395" t="s">
        <v>3090</v>
      </c>
      <c r="E804" s="44"/>
    </row>
    <row r="805" spans="2:6" ht="16.5" customHeight="1">
      <c r="B805" s="224">
        <v>796</v>
      </c>
      <c r="C805" s="821"/>
      <c r="D805" s="395" t="s">
        <v>3091</v>
      </c>
      <c r="E805" s="44"/>
    </row>
    <row r="806" spans="2:6" ht="16.5" customHeight="1">
      <c r="B806" s="224">
        <v>797</v>
      </c>
      <c r="C806" s="821"/>
      <c r="D806" s="395" t="s">
        <v>3092</v>
      </c>
      <c r="E806" s="44"/>
    </row>
    <row r="807" spans="2:6" ht="16.5" customHeight="1">
      <c r="B807" s="224">
        <v>798</v>
      </c>
      <c r="C807" s="821"/>
      <c r="D807" s="395" t="s">
        <v>3093</v>
      </c>
      <c r="E807" s="44"/>
    </row>
    <row r="808" spans="2:6" ht="16.5" customHeight="1">
      <c r="B808" s="224">
        <v>799</v>
      </c>
      <c r="C808" s="821"/>
      <c r="D808" s="395" t="s">
        <v>3094</v>
      </c>
      <c r="E808" s="44"/>
    </row>
    <row r="809" spans="2:6" ht="17.25" customHeight="1" thickBot="1">
      <c r="B809" s="47">
        <v>800</v>
      </c>
      <c r="C809" s="822"/>
      <c r="D809" s="396" t="s">
        <v>3095</v>
      </c>
      <c r="E809" s="78"/>
      <c r="F809" s="157"/>
    </row>
    <row r="810" spans="2:6" ht="16.5" customHeight="1">
      <c r="B810" s="771">
        <v>801</v>
      </c>
      <c r="C810" s="832" t="s">
        <v>5174</v>
      </c>
      <c r="D810" s="65" t="s">
        <v>5175</v>
      </c>
      <c r="E810" s="57" t="s">
        <v>5176</v>
      </c>
    </row>
    <row r="811" spans="2:6" ht="16.5" customHeight="1">
      <c r="B811" s="772">
        <v>802</v>
      </c>
      <c r="C811" s="831"/>
      <c r="D811" s="395" t="s">
        <v>5177</v>
      </c>
      <c r="E811" s="681" t="s">
        <v>5178</v>
      </c>
    </row>
    <row r="812" spans="2:6" ht="17.45" customHeight="1">
      <c r="B812" s="772">
        <v>803</v>
      </c>
      <c r="C812" s="831"/>
      <c r="D812" s="395" t="s">
        <v>5179</v>
      </c>
      <c r="E812" s="681"/>
    </row>
    <row r="813" spans="2:6" ht="16.5" customHeight="1">
      <c r="B813" s="772">
        <v>804</v>
      </c>
      <c r="C813" s="831"/>
      <c r="D813" s="395" t="s">
        <v>3096</v>
      </c>
      <c r="E813" s="681"/>
    </row>
    <row r="814" spans="2:6" ht="16.5" customHeight="1">
      <c r="B814" s="772">
        <v>805</v>
      </c>
      <c r="C814" s="833"/>
      <c r="D814" s="774" t="s">
        <v>3097</v>
      </c>
      <c r="E814" s="775"/>
    </row>
    <row r="815" spans="2:6" ht="16.5" customHeight="1">
      <c r="B815" s="772">
        <v>806</v>
      </c>
      <c r="C815" s="945" t="s">
        <v>7257</v>
      </c>
      <c r="D815" s="395" t="s">
        <v>3098</v>
      </c>
      <c r="E815" s="681" t="s">
        <v>7258</v>
      </c>
    </row>
    <row r="816" spans="2:6" ht="16.5" customHeight="1">
      <c r="B816" s="772">
        <v>807</v>
      </c>
      <c r="C816" s="831"/>
      <c r="D816" s="395" t="s">
        <v>3099</v>
      </c>
      <c r="E816" s="76"/>
    </row>
    <row r="817" spans="2:6" ht="16.5" customHeight="1">
      <c r="B817" s="772">
        <v>808</v>
      </c>
      <c r="C817" s="831"/>
      <c r="D817" s="395" t="s">
        <v>3100</v>
      </c>
      <c r="E817" s="76"/>
    </row>
    <row r="818" spans="2:6" ht="16.5" customHeight="1">
      <c r="B818" s="772">
        <v>809</v>
      </c>
      <c r="C818" s="831"/>
      <c r="D818" s="395" t="s">
        <v>3101</v>
      </c>
      <c r="E818" s="76"/>
    </row>
    <row r="819" spans="2:6" ht="17.25" customHeight="1" thickBot="1">
      <c r="B819" s="773">
        <v>810</v>
      </c>
      <c r="C819" s="834"/>
      <c r="D819" s="739" t="s">
        <v>3102</v>
      </c>
      <c r="E819" s="77"/>
      <c r="F819" s="157"/>
    </row>
    <row r="820" spans="2:6" ht="16.5" customHeight="1">
      <c r="B820" s="223">
        <v>811</v>
      </c>
      <c r="C820" s="832" t="s">
        <v>5180</v>
      </c>
      <c r="D820" s="65" t="s">
        <v>3103</v>
      </c>
      <c r="E820" s="57" t="s">
        <v>3509</v>
      </c>
    </row>
    <row r="821" spans="2:6" ht="16.5" customHeight="1">
      <c r="B821" s="224">
        <v>812</v>
      </c>
      <c r="C821" s="821"/>
      <c r="D821" s="395" t="s">
        <v>3104</v>
      </c>
      <c r="E821" s="44" t="s">
        <v>5181</v>
      </c>
    </row>
    <row r="822" spans="2:6" ht="16.5" customHeight="1">
      <c r="B822" s="224">
        <v>813</v>
      </c>
      <c r="C822" s="821"/>
      <c r="D822" s="395" t="s">
        <v>3105</v>
      </c>
      <c r="E822" s="44" t="s">
        <v>5182</v>
      </c>
    </row>
    <row r="823" spans="2:6" ht="16.5" customHeight="1">
      <c r="B823" s="224">
        <v>814</v>
      </c>
      <c r="C823" s="821"/>
      <c r="D823" s="395" t="s">
        <v>3106</v>
      </c>
      <c r="E823" s="44" t="s">
        <v>5183</v>
      </c>
    </row>
    <row r="824" spans="2:6" ht="16.5" customHeight="1">
      <c r="B824" s="224">
        <v>815</v>
      </c>
      <c r="C824" s="821"/>
      <c r="D824" s="395" t="s">
        <v>3107</v>
      </c>
      <c r="E824" s="44" t="s">
        <v>5184</v>
      </c>
    </row>
    <row r="825" spans="2:6" ht="16.5" customHeight="1">
      <c r="B825" s="224">
        <v>816</v>
      </c>
      <c r="C825" s="821"/>
      <c r="D825" s="395" t="s">
        <v>3108</v>
      </c>
      <c r="E825" s="394"/>
    </row>
    <row r="826" spans="2:6" ht="16.5" customHeight="1">
      <c r="B826" s="224">
        <v>817</v>
      </c>
      <c r="C826" s="821"/>
      <c r="D826" s="395" t="s">
        <v>3109</v>
      </c>
      <c r="E826" s="394"/>
    </row>
    <row r="827" spans="2:6" ht="16.5" customHeight="1">
      <c r="B827" s="224">
        <v>818</v>
      </c>
      <c r="C827" s="821"/>
      <c r="D827" s="395" t="s">
        <v>3110</v>
      </c>
      <c r="E827" s="394"/>
    </row>
    <row r="828" spans="2:6" ht="16.5" customHeight="1">
      <c r="B828" s="224">
        <v>819</v>
      </c>
      <c r="C828" s="821"/>
      <c r="D828" s="395" t="s">
        <v>3111</v>
      </c>
      <c r="E828" s="394"/>
    </row>
    <row r="829" spans="2:6" ht="17.25" customHeight="1" thickBot="1">
      <c r="B829" s="47">
        <v>820</v>
      </c>
      <c r="C829" s="822"/>
      <c r="D829" s="396" t="s">
        <v>3112</v>
      </c>
      <c r="E829" s="74"/>
      <c r="F829" s="157"/>
    </row>
    <row r="830" spans="2:6" ht="16.5" customHeight="1">
      <c r="B830" s="223">
        <v>821</v>
      </c>
      <c r="C830" s="832" t="s">
        <v>5185</v>
      </c>
      <c r="D830" s="65" t="s">
        <v>3113</v>
      </c>
      <c r="E830" s="57" t="s">
        <v>5186</v>
      </c>
    </row>
    <row r="831" spans="2:6" ht="16.5" customHeight="1">
      <c r="B831" s="224">
        <v>822</v>
      </c>
      <c r="C831" s="821"/>
      <c r="D831" s="395" t="s">
        <v>3114</v>
      </c>
      <c r="E831" s="681" t="s">
        <v>5187</v>
      </c>
    </row>
    <row r="832" spans="2:6" ht="16.5" customHeight="1">
      <c r="B832" s="224">
        <v>823</v>
      </c>
      <c r="C832" s="821"/>
      <c r="D832" s="395" t="s">
        <v>3115</v>
      </c>
      <c r="E832" s="681" t="s">
        <v>7259</v>
      </c>
    </row>
    <row r="833" spans="2:6" ht="16.5" customHeight="1">
      <c r="B833" s="224">
        <v>824</v>
      </c>
      <c r="C833" s="821"/>
      <c r="D833" s="395" t="s">
        <v>3116</v>
      </c>
      <c r="E833" s="681" t="s">
        <v>7260</v>
      </c>
    </row>
    <row r="834" spans="2:6" ht="16.5" customHeight="1">
      <c r="B834" s="224">
        <v>825</v>
      </c>
      <c r="C834" s="821"/>
      <c r="D834" s="395" t="s">
        <v>3117</v>
      </c>
      <c r="E834" s="738" t="s">
        <v>7261</v>
      </c>
    </row>
    <row r="835" spans="2:6" ht="16.5" customHeight="1">
      <c r="B835" s="224">
        <v>826</v>
      </c>
      <c r="C835" s="821"/>
      <c r="D835" s="395" t="s">
        <v>3118</v>
      </c>
      <c r="E835" s="681"/>
    </row>
    <row r="836" spans="2:6" ht="16.5" customHeight="1">
      <c r="B836" s="224">
        <v>827</v>
      </c>
      <c r="C836" s="821"/>
      <c r="D836" s="395" t="s">
        <v>3119</v>
      </c>
      <c r="E836" s="681"/>
    </row>
    <row r="837" spans="2:6" ht="16.5" customHeight="1">
      <c r="B837" s="224">
        <v>828</v>
      </c>
      <c r="C837" s="821"/>
      <c r="D837" s="395" t="s">
        <v>3120</v>
      </c>
      <c r="E837" s="394"/>
    </row>
    <row r="838" spans="2:6" ht="16.5" customHeight="1">
      <c r="B838" s="224">
        <v>829</v>
      </c>
      <c r="C838" s="821"/>
      <c r="D838" s="395" t="s">
        <v>3121</v>
      </c>
      <c r="E838" s="394"/>
    </row>
    <row r="839" spans="2:6" ht="17.25" customHeight="1" thickBot="1">
      <c r="B839" s="47">
        <v>830</v>
      </c>
      <c r="C839" s="822"/>
      <c r="D839" s="396" t="s">
        <v>3122</v>
      </c>
      <c r="E839" s="397"/>
      <c r="F839" s="157"/>
    </row>
    <row r="840" spans="2:6" ht="16.5" customHeight="1">
      <c r="B840" s="223">
        <v>831</v>
      </c>
      <c r="C840" s="832" t="s">
        <v>5188</v>
      </c>
      <c r="D840" s="65" t="s">
        <v>3123</v>
      </c>
      <c r="E840" s="57" t="s">
        <v>5189</v>
      </c>
    </row>
    <row r="841" spans="2:6" ht="16.5" customHeight="1">
      <c r="B841" s="224">
        <v>832</v>
      </c>
      <c r="C841" s="821"/>
      <c r="D841" s="395" t="s">
        <v>3124</v>
      </c>
      <c r="E841" s="44" t="s">
        <v>5190</v>
      </c>
    </row>
    <row r="842" spans="2:6" ht="16.5" customHeight="1">
      <c r="B842" s="224">
        <v>833</v>
      </c>
      <c r="C842" s="821"/>
      <c r="D842" s="395" t="s">
        <v>3125</v>
      </c>
      <c r="E842" s="44" t="s">
        <v>5191</v>
      </c>
    </row>
    <row r="843" spans="2:6" ht="16.5" customHeight="1">
      <c r="B843" s="224">
        <v>834</v>
      </c>
      <c r="C843" s="821"/>
      <c r="D843" s="395" t="s">
        <v>3126</v>
      </c>
      <c r="E843" s="44" t="s">
        <v>3510</v>
      </c>
    </row>
    <row r="844" spans="2:6" ht="16.5" customHeight="1">
      <c r="B844" s="224">
        <v>835</v>
      </c>
      <c r="C844" s="821"/>
      <c r="D844" s="395" t="s">
        <v>3127</v>
      </c>
      <c r="E844" s="394"/>
    </row>
    <row r="845" spans="2:6" ht="16.5" customHeight="1">
      <c r="B845" s="224">
        <v>836</v>
      </c>
      <c r="C845" s="821"/>
      <c r="D845" s="395" t="s">
        <v>3128</v>
      </c>
      <c r="E845" s="44"/>
    </row>
    <row r="846" spans="2:6" ht="16.5" customHeight="1">
      <c r="B846" s="224">
        <v>837</v>
      </c>
      <c r="C846" s="821"/>
      <c r="D846" s="395" t="s">
        <v>3129</v>
      </c>
      <c r="E846" s="44"/>
    </row>
    <row r="847" spans="2:6" ht="16.5" customHeight="1">
      <c r="B847" s="224">
        <v>838</v>
      </c>
      <c r="C847" s="821"/>
      <c r="D847" s="395" t="s">
        <v>3130</v>
      </c>
      <c r="E847" s="394"/>
    </row>
    <row r="848" spans="2:6" ht="16.5" customHeight="1">
      <c r="B848" s="224">
        <v>839</v>
      </c>
      <c r="C848" s="821"/>
      <c r="D848" s="395" t="s">
        <v>3131</v>
      </c>
      <c r="E848" s="394"/>
    </row>
    <row r="849" spans="2:6" ht="17.25" customHeight="1" thickBot="1">
      <c r="B849" s="47">
        <v>840</v>
      </c>
      <c r="C849" s="822"/>
      <c r="D849" s="396" t="s">
        <v>3132</v>
      </c>
      <c r="E849" s="397"/>
      <c r="F849" s="157"/>
    </row>
    <row r="850" spans="2:6" ht="16.5">
      <c r="B850" s="224">
        <v>841</v>
      </c>
      <c r="C850" s="922" t="s">
        <v>5192</v>
      </c>
      <c r="D850" s="395" t="s">
        <v>3133</v>
      </c>
      <c r="E850" s="394" t="s">
        <v>5193</v>
      </c>
    </row>
    <row r="851" spans="2:6" ht="16.5">
      <c r="B851" s="224">
        <v>842</v>
      </c>
      <c r="C851" s="922"/>
      <c r="D851" s="395" t="s">
        <v>3134</v>
      </c>
      <c r="E851" s="394" t="s">
        <v>5194</v>
      </c>
    </row>
    <row r="852" spans="2:6" ht="16.5">
      <c r="B852" s="224">
        <v>843</v>
      </c>
      <c r="C852" s="922"/>
      <c r="D852" s="395" t="s">
        <v>3135</v>
      </c>
      <c r="E852" s="394" t="s">
        <v>5195</v>
      </c>
    </row>
    <row r="853" spans="2:6" ht="16.5">
      <c r="B853" s="224">
        <v>844</v>
      </c>
      <c r="C853" s="922"/>
      <c r="D853" s="395" t="s">
        <v>3136</v>
      </c>
      <c r="E853" s="394" t="s">
        <v>3511</v>
      </c>
    </row>
    <row r="854" spans="2:6" ht="16.5">
      <c r="B854" s="224">
        <v>845</v>
      </c>
      <c r="C854" s="922"/>
      <c r="D854" s="395" t="s">
        <v>3137</v>
      </c>
      <c r="E854" s="394" t="s">
        <v>5196</v>
      </c>
    </row>
    <row r="855" spans="2:6" ht="16.5">
      <c r="B855" s="224">
        <v>846</v>
      </c>
      <c r="C855" s="922"/>
      <c r="D855" s="395" t="s">
        <v>3138</v>
      </c>
      <c r="E855" s="394" t="s">
        <v>5197</v>
      </c>
    </row>
    <row r="856" spans="2:6" ht="16.5">
      <c r="B856" s="224">
        <v>847</v>
      </c>
      <c r="C856" s="922"/>
      <c r="D856" s="395" t="s">
        <v>3139</v>
      </c>
      <c r="E856" s="394" t="s">
        <v>5198</v>
      </c>
    </row>
    <row r="857" spans="2:6" ht="16.5">
      <c r="B857" s="224">
        <v>848</v>
      </c>
      <c r="C857" s="922"/>
      <c r="D857" s="395" t="s">
        <v>3140</v>
      </c>
      <c r="E857" s="394" t="s">
        <v>5199</v>
      </c>
    </row>
    <row r="858" spans="2:6" ht="16.5">
      <c r="B858" s="224">
        <v>849</v>
      </c>
      <c r="C858" s="922"/>
      <c r="D858" s="395" t="s">
        <v>3141</v>
      </c>
      <c r="E858" s="394" t="s">
        <v>5200</v>
      </c>
    </row>
    <row r="859" spans="2:6" thickBot="1">
      <c r="B859" s="47">
        <v>850</v>
      </c>
      <c r="C859" s="923"/>
      <c r="D859" s="396" t="s">
        <v>3142</v>
      </c>
      <c r="E859" s="397"/>
      <c r="F859" s="157"/>
    </row>
    <row r="860" spans="2:6" ht="16.5">
      <c r="B860" s="223">
        <v>851</v>
      </c>
      <c r="C860" s="944" t="s">
        <v>5201</v>
      </c>
      <c r="D860" s="65" t="s">
        <v>3143</v>
      </c>
      <c r="E860" s="66" t="s">
        <v>3512</v>
      </c>
    </row>
    <row r="861" spans="2:6" ht="16.5">
      <c r="B861" s="224">
        <v>852</v>
      </c>
      <c r="C861" s="922"/>
      <c r="D861" s="395" t="s">
        <v>3144</v>
      </c>
      <c r="E861" s="394" t="s">
        <v>5202</v>
      </c>
    </row>
    <row r="862" spans="2:6" ht="16.5">
      <c r="B862" s="224">
        <v>853</v>
      </c>
      <c r="C862" s="922"/>
      <c r="D862" s="395" t="s">
        <v>3145</v>
      </c>
      <c r="E862" s="394" t="s">
        <v>5203</v>
      </c>
    </row>
    <row r="863" spans="2:6" ht="16.5">
      <c r="B863" s="224">
        <v>854</v>
      </c>
      <c r="C863" s="922"/>
      <c r="D863" s="395" t="s">
        <v>3146</v>
      </c>
      <c r="E863" s="394" t="s">
        <v>5204</v>
      </c>
    </row>
    <row r="864" spans="2:6" ht="16.5">
      <c r="B864" s="224">
        <v>855</v>
      </c>
      <c r="C864" s="922"/>
      <c r="D864" s="395" t="s">
        <v>3147</v>
      </c>
      <c r="E864" s="394" t="s">
        <v>5205</v>
      </c>
    </row>
    <row r="865" spans="2:6" ht="16.5">
      <c r="B865" s="224">
        <v>856</v>
      </c>
      <c r="C865" s="922"/>
      <c r="D865" s="395" t="s">
        <v>3148</v>
      </c>
      <c r="E865" s="394" t="s">
        <v>3513</v>
      </c>
    </row>
    <row r="866" spans="2:6" ht="16.5">
      <c r="B866" s="224">
        <v>857</v>
      </c>
      <c r="C866" s="922"/>
      <c r="D866" s="395" t="s">
        <v>3149</v>
      </c>
      <c r="E866" s="394" t="s">
        <v>5206</v>
      </c>
    </row>
    <row r="867" spans="2:6" ht="16.5">
      <c r="B867" s="224">
        <v>858</v>
      </c>
      <c r="C867" s="922"/>
      <c r="D867" s="395" t="s">
        <v>3150</v>
      </c>
      <c r="E867" s="394" t="s">
        <v>5207</v>
      </c>
    </row>
    <row r="868" spans="2:6" ht="16.5">
      <c r="B868" s="224">
        <v>859</v>
      </c>
      <c r="C868" s="922"/>
      <c r="D868" s="395" t="s">
        <v>3151</v>
      </c>
      <c r="E868" s="394" t="s">
        <v>3784</v>
      </c>
    </row>
    <row r="869" spans="2:6" thickBot="1">
      <c r="B869" s="47">
        <v>860</v>
      </c>
      <c r="C869" s="923"/>
      <c r="D869" s="396" t="s">
        <v>3152</v>
      </c>
      <c r="E869" s="397"/>
      <c r="F869" s="157"/>
    </row>
    <row r="870" spans="2:6" ht="16.5">
      <c r="B870" s="223">
        <v>861</v>
      </c>
      <c r="C870" s="935" t="s">
        <v>5208</v>
      </c>
      <c r="D870" s="65" t="s">
        <v>3153</v>
      </c>
      <c r="E870" s="66" t="s">
        <v>5209</v>
      </c>
    </row>
    <row r="871" spans="2:6" ht="16.5">
      <c r="B871" s="224">
        <v>862</v>
      </c>
      <c r="C871" s="922"/>
      <c r="D871" s="395" t="s">
        <v>3154</v>
      </c>
      <c r="E871" s="394" t="s">
        <v>5210</v>
      </c>
    </row>
    <row r="872" spans="2:6" ht="16.5">
      <c r="B872" s="224">
        <v>863</v>
      </c>
      <c r="C872" s="922"/>
      <c r="D872" s="395" t="s">
        <v>3155</v>
      </c>
      <c r="E872" s="394" t="s">
        <v>3514</v>
      </c>
    </row>
    <row r="873" spans="2:6" ht="16.5">
      <c r="B873" s="224">
        <v>864</v>
      </c>
      <c r="C873" s="922"/>
      <c r="D873" s="395" t="s">
        <v>3156</v>
      </c>
      <c r="E873" s="394" t="s">
        <v>5211</v>
      </c>
    </row>
    <row r="874" spans="2:6" ht="16.5">
      <c r="B874" s="224">
        <v>865</v>
      </c>
      <c r="C874" s="922"/>
      <c r="D874" s="395" t="s">
        <v>3157</v>
      </c>
      <c r="E874" s="394" t="s">
        <v>5212</v>
      </c>
    </row>
    <row r="875" spans="2:6" ht="16.5">
      <c r="B875" s="224">
        <v>866</v>
      </c>
      <c r="C875" s="922"/>
      <c r="D875" s="395" t="s">
        <v>3158</v>
      </c>
      <c r="E875" s="394" t="s">
        <v>5213</v>
      </c>
    </row>
    <row r="876" spans="2:6" ht="16.5">
      <c r="B876" s="224">
        <v>867</v>
      </c>
      <c r="C876" s="922"/>
      <c r="D876" s="395" t="s">
        <v>3159</v>
      </c>
      <c r="E876" s="394" t="s">
        <v>5214</v>
      </c>
    </row>
    <row r="877" spans="2:6" ht="16.5">
      <c r="B877" s="224">
        <v>868</v>
      </c>
      <c r="C877" s="922"/>
      <c r="D877" s="395" t="s">
        <v>3160</v>
      </c>
      <c r="E877" s="394" t="s">
        <v>5215</v>
      </c>
    </row>
    <row r="878" spans="2:6" ht="16.5">
      <c r="B878" s="224">
        <v>869</v>
      </c>
      <c r="C878" s="922"/>
      <c r="D878" s="395" t="s">
        <v>3161</v>
      </c>
      <c r="E878" s="394" t="s">
        <v>5216</v>
      </c>
    </row>
    <row r="879" spans="2:6" thickBot="1">
      <c r="B879" s="47">
        <v>870</v>
      </c>
      <c r="C879" s="923"/>
      <c r="D879" s="396" t="s">
        <v>3162</v>
      </c>
      <c r="E879" s="397"/>
      <c r="F879" s="157"/>
    </row>
    <row r="880" spans="2:6" ht="16.5">
      <c r="B880" s="223">
        <v>871</v>
      </c>
      <c r="C880" s="935" t="s">
        <v>5217</v>
      </c>
      <c r="D880" s="65" t="s">
        <v>3163</v>
      </c>
      <c r="E880" s="66" t="s">
        <v>5218</v>
      </c>
    </row>
    <row r="881" spans="2:6" ht="16.5">
      <c r="B881" s="224">
        <v>872</v>
      </c>
      <c r="C881" s="922"/>
      <c r="D881" s="395" t="s">
        <v>3164</v>
      </c>
      <c r="E881" s="394" t="s">
        <v>5219</v>
      </c>
    </row>
    <row r="882" spans="2:6" ht="16.5">
      <c r="B882" s="224">
        <v>873</v>
      </c>
      <c r="C882" s="922"/>
      <c r="D882" s="395" t="s">
        <v>3165</v>
      </c>
      <c r="E882" s="394" t="s">
        <v>5220</v>
      </c>
    </row>
    <row r="883" spans="2:6" ht="16.5">
      <c r="B883" s="224">
        <v>874</v>
      </c>
      <c r="C883" s="922"/>
      <c r="D883" s="395" t="s">
        <v>3166</v>
      </c>
      <c r="E883" s="394" t="s">
        <v>5221</v>
      </c>
    </row>
    <row r="884" spans="2:6" ht="16.5">
      <c r="B884" s="224">
        <v>875</v>
      </c>
      <c r="C884" s="922"/>
      <c r="D884" s="395" t="s">
        <v>3167</v>
      </c>
      <c r="E884" s="394" t="s">
        <v>5222</v>
      </c>
    </row>
    <row r="885" spans="2:6" ht="16.5">
      <c r="B885" s="224">
        <v>876</v>
      </c>
      <c r="C885" s="922"/>
      <c r="D885" s="395" t="s">
        <v>3168</v>
      </c>
      <c r="E885" s="394" t="s">
        <v>5223</v>
      </c>
    </row>
    <row r="886" spans="2:6" ht="16.5">
      <c r="B886" s="224">
        <v>877</v>
      </c>
      <c r="C886" s="922"/>
      <c r="D886" s="395" t="s">
        <v>3169</v>
      </c>
      <c r="E886" s="394" t="s">
        <v>3515</v>
      </c>
    </row>
    <row r="887" spans="2:6" ht="16.5">
      <c r="B887" s="224">
        <v>878</v>
      </c>
      <c r="C887" s="922"/>
      <c r="D887" s="395" t="s">
        <v>3170</v>
      </c>
      <c r="E887" s="394" t="s">
        <v>5224</v>
      </c>
    </row>
    <row r="888" spans="2:6" ht="16.5">
      <c r="B888" s="224">
        <v>879</v>
      </c>
      <c r="C888" s="922"/>
      <c r="D888" s="395" t="s">
        <v>3171</v>
      </c>
      <c r="E888" s="394" t="s">
        <v>5225</v>
      </c>
    </row>
    <row r="889" spans="2:6" thickBot="1">
      <c r="B889" s="47">
        <v>880</v>
      </c>
      <c r="C889" s="923"/>
      <c r="D889" s="396" t="s">
        <v>3172</v>
      </c>
      <c r="E889" s="397"/>
      <c r="F889" s="157"/>
    </row>
    <row r="890" spans="2:6" ht="17.45" customHeight="1">
      <c r="B890" s="223">
        <v>881</v>
      </c>
      <c r="C890" s="935" t="s">
        <v>5226</v>
      </c>
      <c r="D890" s="65" t="s">
        <v>3173</v>
      </c>
      <c r="E890" s="57" t="s">
        <v>5227</v>
      </c>
    </row>
    <row r="891" spans="2:6" ht="17.45" customHeight="1">
      <c r="B891" s="224">
        <v>882</v>
      </c>
      <c r="C891" s="922"/>
      <c r="D891" s="395" t="s">
        <v>3174</v>
      </c>
      <c r="E891" s="44"/>
    </row>
    <row r="892" spans="2:6" ht="17.45" customHeight="1">
      <c r="B892" s="224">
        <v>883</v>
      </c>
      <c r="C892" s="922"/>
      <c r="D892" s="395" t="s">
        <v>3175</v>
      </c>
      <c r="E892" s="44"/>
    </row>
    <row r="893" spans="2:6" ht="17.45" customHeight="1">
      <c r="B893" s="224">
        <v>884</v>
      </c>
      <c r="C893" s="922"/>
      <c r="D893" s="395" t="s">
        <v>3176</v>
      </c>
      <c r="E893" s="44"/>
    </row>
    <row r="894" spans="2:6" ht="17.45" customHeight="1">
      <c r="B894" s="224">
        <v>885</v>
      </c>
      <c r="C894" s="922"/>
      <c r="D894" s="395" t="s">
        <v>3177</v>
      </c>
      <c r="E894" s="394"/>
    </row>
    <row r="895" spans="2:6" ht="17.45" customHeight="1">
      <c r="B895" s="224">
        <v>886</v>
      </c>
      <c r="C895" s="922"/>
      <c r="D895" s="395" t="s">
        <v>3178</v>
      </c>
      <c r="E895" s="44"/>
    </row>
    <row r="896" spans="2:6" ht="17.45" customHeight="1">
      <c r="B896" s="224">
        <v>887</v>
      </c>
      <c r="C896" s="922"/>
      <c r="D896" s="395" t="s">
        <v>3179</v>
      </c>
      <c r="E896" s="44"/>
    </row>
    <row r="897" spans="2:6" ht="17.45" customHeight="1">
      <c r="B897" s="224">
        <v>888</v>
      </c>
      <c r="C897" s="922"/>
      <c r="D897" s="395" t="s">
        <v>3180</v>
      </c>
      <c r="E897" s="394"/>
    </row>
    <row r="898" spans="2:6" ht="17.45" customHeight="1">
      <c r="B898" s="224">
        <v>889</v>
      </c>
      <c r="C898" s="922"/>
      <c r="D898" s="395" t="s">
        <v>3181</v>
      </c>
      <c r="E898" s="394"/>
    </row>
    <row r="899" spans="2:6" ht="18" customHeight="1" thickBot="1">
      <c r="B899" s="47">
        <v>890</v>
      </c>
      <c r="C899" s="923"/>
      <c r="D899" s="396" t="s">
        <v>3182</v>
      </c>
      <c r="E899" s="397"/>
      <c r="F899" s="157"/>
    </row>
    <row r="900" spans="2:6" ht="16.5">
      <c r="B900" s="223">
        <v>891</v>
      </c>
      <c r="C900" s="935" t="s">
        <v>4907</v>
      </c>
      <c r="D900" s="65" t="s">
        <v>3183</v>
      </c>
      <c r="E900" s="57"/>
    </row>
    <row r="901" spans="2:6" ht="16.5">
      <c r="B901" s="224">
        <v>892</v>
      </c>
      <c r="C901" s="922"/>
      <c r="D901" s="395" t="s">
        <v>3184</v>
      </c>
      <c r="E901" s="44"/>
    </row>
    <row r="902" spans="2:6" ht="16.5">
      <c r="B902" s="224">
        <v>893</v>
      </c>
      <c r="C902" s="922"/>
      <c r="D902" s="395" t="s">
        <v>3185</v>
      </c>
      <c r="E902" s="44"/>
    </row>
    <row r="903" spans="2:6" ht="16.5">
      <c r="B903" s="224">
        <v>894</v>
      </c>
      <c r="C903" s="922"/>
      <c r="D903" s="395" t="s">
        <v>3186</v>
      </c>
      <c r="E903" s="44"/>
    </row>
    <row r="904" spans="2:6" ht="16.5">
      <c r="B904" s="224">
        <v>895</v>
      </c>
      <c r="C904" s="922"/>
      <c r="D904" s="395" t="s">
        <v>3187</v>
      </c>
      <c r="E904" s="394"/>
    </row>
    <row r="905" spans="2:6" ht="16.5">
      <c r="B905" s="224">
        <v>896</v>
      </c>
      <c r="C905" s="922"/>
      <c r="D905" s="395" t="s">
        <v>3188</v>
      </c>
      <c r="E905" s="44"/>
    </row>
    <row r="906" spans="2:6" ht="16.5">
      <c r="B906" s="224">
        <v>897</v>
      </c>
      <c r="C906" s="922"/>
      <c r="D906" s="395" t="s">
        <v>3189</v>
      </c>
      <c r="E906" s="44"/>
    </row>
    <row r="907" spans="2:6" ht="16.5">
      <c r="B907" s="224">
        <v>898</v>
      </c>
      <c r="C907" s="922"/>
      <c r="D907" s="395" t="s">
        <v>3190</v>
      </c>
      <c r="E907" s="394"/>
    </row>
    <row r="908" spans="2:6" ht="16.5">
      <c r="B908" s="224">
        <v>899</v>
      </c>
      <c r="C908" s="922"/>
      <c r="D908" s="395" t="s">
        <v>3191</v>
      </c>
      <c r="E908" s="394"/>
    </row>
    <row r="909" spans="2:6" thickBot="1">
      <c r="B909" s="47">
        <v>900</v>
      </c>
      <c r="C909" s="923"/>
      <c r="D909" s="396" t="s">
        <v>3192</v>
      </c>
      <c r="E909" s="397"/>
      <c r="F909" s="157"/>
    </row>
    <row r="910" spans="2:6" thickBot="1">
      <c r="B910" s="941" t="s">
        <v>5228</v>
      </c>
      <c r="C910" s="942"/>
      <c r="D910" s="942"/>
      <c r="E910" s="943"/>
      <c r="F910" s="157"/>
    </row>
    <row r="911" spans="2:6" ht="16.5" customHeight="1">
      <c r="B911" s="223">
        <v>901</v>
      </c>
      <c r="C911" s="832" t="s">
        <v>5229</v>
      </c>
      <c r="D911" s="65" t="s">
        <v>3193</v>
      </c>
      <c r="E911" s="57" t="s">
        <v>5230</v>
      </c>
    </row>
    <row r="912" spans="2:6" ht="16.5" customHeight="1">
      <c r="B912" s="224">
        <v>902</v>
      </c>
      <c r="C912" s="821"/>
      <c r="D912" s="395" t="s">
        <v>3194</v>
      </c>
      <c r="E912" s="44"/>
    </row>
    <row r="913" spans="2:6" ht="16.5" customHeight="1">
      <c r="B913" s="224">
        <v>903</v>
      </c>
      <c r="C913" s="821"/>
      <c r="D913" s="395" t="s">
        <v>3195</v>
      </c>
      <c r="E913" s="44"/>
    </row>
    <row r="914" spans="2:6" ht="16.5" customHeight="1">
      <c r="B914" s="224">
        <v>904</v>
      </c>
      <c r="C914" s="821"/>
      <c r="D914" s="395" t="s">
        <v>3196</v>
      </c>
      <c r="E914" s="44"/>
    </row>
    <row r="915" spans="2:6" ht="16.5" customHeight="1">
      <c r="B915" s="224">
        <v>905</v>
      </c>
      <c r="C915" s="821"/>
      <c r="D915" s="395" t="s">
        <v>3197</v>
      </c>
      <c r="E915" s="44"/>
    </row>
    <row r="916" spans="2:6" ht="16.5" customHeight="1">
      <c r="B916" s="224">
        <v>906</v>
      </c>
      <c r="C916" s="821"/>
      <c r="D916" s="395" t="s">
        <v>3198</v>
      </c>
      <c r="E916" s="44"/>
    </row>
    <row r="917" spans="2:6" ht="16.5" customHeight="1">
      <c r="B917" s="224">
        <v>907</v>
      </c>
      <c r="C917" s="821"/>
      <c r="D917" s="395" t="s">
        <v>3199</v>
      </c>
      <c r="E917" s="44"/>
    </row>
    <row r="918" spans="2:6" ht="16.5" customHeight="1">
      <c r="B918" s="224">
        <v>908</v>
      </c>
      <c r="C918" s="821"/>
      <c r="D918" s="395" t="s">
        <v>3200</v>
      </c>
      <c r="E918" s="44"/>
    </row>
    <row r="919" spans="2:6" ht="16.5" customHeight="1">
      <c r="B919" s="224">
        <v>909</v>
      </c>
      <c r="C919" s="821"/>
      <c r="D919" s="395" t="s">
        <v>3201</v>
      </c>
      <c r="E919" s="44"/>
    </row>
    <row r="920" spans="2:6" ht="17.25" customHeight="1" thickBot="1">
      <c r="B920" s="47">
        <v>910</v>
      </c>
      <c r="C920" s="822"/>
      <c r="D920" s="396" t="s">
        <v>3202</v>
      </c>
      <c r="E920" s="58"/>
      <c r="F920" s="157"/>
    </row>
    <row r="921" spans="2:6" ht="16.5">
      <c r="B921" s="223">
        <v>911</v>
      </c>
      <c r="C921" s="944" t="s">
        <v>4908</v>
      </c>
      <c r="D921" s="65" t="s">
        <v>3203</v>
      </c>
      <c r="E921" s="66"/>
    </row>
    <row r="922" spans="2:6" ht="16.5">
      <c r="B922" s="224">
        <v>912</v>
      </c>
      <c r="C922" s="922"/>
      <c r="D922" s="395" t="s">
        <v>3204</v>
      </c>
      <c r="E922" s="394"/>
    </row>
    <row r="923" spans="2:6" ht="16.5">
      <c r="B923" s="224">
        <v>913</v>
      </c>
      <c r="C923" s="922"/>
      <c r="D923" s="395" t="s">
        <v>3205</v>
      </c>
      <c r="E923" s="394"/>
    </row>
    <row r="924" spans="2:6" ht="16.5">
      <c r="B924" s="224">
        <v>914</v>
      </c>
      <c r="C924" s="922"/>
      <c r="D924" s="395" t="s">
        <v>3206</v>
      </c>
      <c r="E924" s="394"/>
    </row>
    <row r="925" spans="2:6" ht="16.5">
      <c r="B925" s="224">
        <v>915</v>
      </c>
      <c r="C925" s="922"/>
      <c r="D925" s="395" t="s">
        <v>3207</v>
      </c>
      <c r="E925" s="394"/>
    </row>
    <row r="926" spans="2:6" ht="16.5">
      <c r="B926" s="224">
        <v>916</v>
      </c>
      <c r="C926" s="922"/>
      <c r="D926" s="395" t="s">
        <v>3208</v>
      </c>
      <c r="E926" s="394"/>
    </row>
    <row r="927" spans="2:6" ht="16.5">
      <c r="B927" s="224">
        <v>917</v>
      </c>
      <c r="C927" s="922"/>
      <c r="D927" s="395" t="s">
        <v>3209</v>
      </c>
      <c r="E927" s="394"/>
    </row>
    <row r="928" spans="2:6" ht="16.5">
      <c r="B928" s="224">
        <v>918</v>
      </c>
      <c r="C928" s="922"/>
      <c r="D928" s="395" t="s">
        <v>3210</v>
      </c>
      <c r="E928" s="394"/>
    </row>
    <row r="929" spans="2:6" ht="16.5">
      <c r="B929" s="224">
        <v>919</v>
      </c>
      <c r="C929" s="922"/>
      <c r="D929" s="395" t="s">
        <v>3211</v>
      </c>
      <c r="E929" s="394"/>
    </row>
    <row r="930" spans="2:6" thickBot="1">
      <c r="B930" s="47">
        <v>920</v>
      </c>
      <c r="C930" s="923"/>
      <c r="D930" s="396" t="s">
        <v>3212</v>
      </c>
      <c r="E930" s="397"/>
      <c r="F930" s="157"/>
    </row>
    <row r="931" spans="2:6" ht="16.5">
      <c r="B931" s="223">
        <v>921</v>
      </c>
      <c r="C931" s="944" t="s">
        <v>958</v>
      </c>
      <c r="D931" s="65" t="s">
        <v>3213</v>
      </c>
      <c r="E931" s="66"/>
    </row>
    <row r="932" spans="2:6" ht="16.5">
      <c r="B932" s="224">
        <v>922</v>
      </c>
      <c r="C932" s="922"/>
      <c r="D932" s="395" t="s">
        <v>3214</v>
      </c>
      <c r="E932" s="394"/>
    </row>
    <row r="933" spans="2:6" ht="16.5">
      <c r="B933" s="224">
        <v>923</v>
      </c>
      <c r="C933" s="922"/>
      <c r="D933" s="395" t="s">
        <v>3215</v>
      </c>
      <c r="E933" s="394"/>
    </row>
    <row r="934" spans="2:6" ht="16.5">
      <c r="B934" s="224">
        <v>924</v>
      </c>
      <c r="C934" s="922"/>
      <c r="D934" s="395" t="s">
        <v>3216</v>
      </c>
      <c r="E934" s="394"/>
    </row>
    <row r="935" spans="2:6" ht="16.5">
      <c r="B935" s="224">
        <v>925</v>
      </c>
      <c r="C935" s="922"/>
      <c r="D935" s="395" t="s">
        <v>3217</v>
      </c>
      <c r="E935" s="394"/>
    </row>
    <row r="936" spans="2:6" ht="16.5">
      <c r="B936" s="224">
        <v>926</v>
      </c>
      <c r="C936" s="922"/>
      <c r="D936" s="395" t="s">
        <v>3218</v>
      </c>
      <c r="E936" s="394"/>
    </row>
    <row r="937" spans="2:6" ht="16.5">
      <c r="B937" s="224">
        <v>927</v>
      </c>
      <c r="C937" s="922"/>
      <c r="D937" s="395" t="s">
        <v>3219</v>
      </c>
      <c r="E937" s="394"/>
    </row>
    <row r="938" spans="2:6" ht="16.5">
      <c r="B938" s="224">
        <v>928</v>
      </c>
      <c r="C938" s="922"/>
      <c r="D938" s="395" t="s">
        <v>3220</v>
      </c>
      <c r="E938" s="394"/>
    </row>
    <row r="939" spans="2:6" ht="16.5">
      <c r="B939" s="224">
        <v>929</v>
      </c>
      <c r="C939" s="922"/>
      <c r="D939" s="395" t="s">
        <v>3221</v>
      </c>
      <c r="E939" s="394"/>
    </row>
    <row r="940" spans="2:6" thickBot="1">
      <c r="B940" s="47">
        <v>930</v>
      </c>
      <c r="C940" s="923"/>
      <c r="D940" s="396" t="s">
        <v>3222</v>
      </c>
      <c r="E940" s="397"/>
      <c r="F940" s="157"/>
    </row>
    <row r="941" spans="2:6" ht="16.5">
      <c r="B941" s="223">
        <v>931</v>
      </c>
      <c r="C941" s="944" t="s">
        <v>4907</v>
      </c>
      <c r="D941" s="65" t="s">
        <v>3223</v>
      </c>
      <c r="E941" s="66"/>
    </row>
    <row r="942" spans="2:6" ht="16.5">
      <c r="B942" s="224">
        <v>932</v>
      </c>
      <c r="C942" s="922"/>
      <c r="D942" s="395" t="s">
        <v>3224</v>
      </c>
      <c r="E942" s="394"/>
    </row>
    <row r="943" spans="2:6" ht="16.5">
      <c r="B943" s="224">
        <v>933</v>
      </c>
      <c r="C943" s="922"/>
      <c r="D943" s="395" t="s">
        <v>3225</v>
      </c>
      <c r="E943" s="394"/>
    </row>
    <row r="944" spans="2:6" ht="16.5">
      <c r="B944" s="224">
        <v>934</v>
      </c>
      <c r="C944" s="922"/>
      <c r="D944" s="395" t="s">
        <v>3226</v>
      </c>
      <c r="E944" s="394"/>
    </row>
    <row r="945" spans="2:6" ht="16.5">
      <c r="B945" s="224">
        <v>935</v>
      </c>
      <c r="C945" s="922"/>
      <c r="D945" s="395" t="s">
        <v>3227</v>
      </c>
      <c r="E945" s="394"/>
    </row>
    <row r="946" spans="2:6" ht="16.5">
      <c r="B946" s="224">
        <v>936</v>
      </c>
      <c r="C946" s="922"/>
      <c r="D946" s="395" t="s">
        <v>3228</v>
      </c>
      <c r="E946" s="394"/>
    </row>
    <row r="947" spans="2:6" ht="16.5">
      <c r="B947" s="224">
        <v>937</v>
      </c>
      <c r="C947" s="922"/>
      <c r="D947" s="395" t="s">
        <v>3229</v>
      </c>
      <c r="E947" s="394"/>
    </row>
    <row r="948" spans="2:6" ht="16.5">
      <c r="B948" s="224">
        <v>938</v>
      </c>
      <c r="C948" s="922"/>
      <c r="D948" s="395" t="s">
        <v>3230</v>
      </c>
      <c r="E948" s="394"/>
    </row>
    <row r="949" spans="2:6" ht="16.5">
      <c r="B949" s="224">
        <v>939</v>
      </c>
      <c r="C949" s="922"/>
      <c r="D949" s="395" t="s">
        <v>3231</v>
      </c>
      <c r="E949" s="394"/>
    </row>
    <row r="950" spans="2:6" thickBot="1">
      <c r="B950" s="47">
        <v>940</v>
      </c>
      <c r="C950" s="923"/>
      <c r="D950" s="396" t="s">
        <v>3232</v>
      </c>
      <c r="E950" s="397"/>
      <c r="F950" s="157"/>
    </row>
    <row r="951" spans="2:6" ht="16.5">
      <c r="B951" s="223">
        <v>941</v>
      </c>
      <c r="C951" s="944" t="s">
        <v>5107</v>
      </c>
      <c r="D951" s="65" t="s">
        <v>3233</v>
      </c>
      <c r="E951" s="66"/>
    </row>
    <row r="952" spans="2:6" ht="16.5">
      <c r="B952" s="224">
        <v>942</v>
      </c>
      <c r="C952" s="922"/>
      <c r="D952" s="395" t="s">
        <v>3234</v>
      </c>
      <c r="E952" s="394"/>
    </row>
    <row r="953" spans="2:6" ht="16.5">
      <c r="B953" s="224">
        <v>943</v>
      </c>
      <c r="C953" s="922"/>
      <c r="D953" s="395" t="s">
        <v>3235</v>
      </c>
      <c r="E953" s="394"/>
    </row>
    <row r="954" spans="2:6" ht="16.5">
      <c r="B954" s="224">
        <v>944</v>
      </c>
      <c r="C954" s="922"/>
      <c r="D954" s="395" t="s">
        <v>3236</v>
      </c>
      <c r="E954" s="394"/>
    </row>
    <row r="955" spans="2:6" ht="16.5">
      <c r="B955" s="224">
        <v>945</v>
      </c>
      <c r="C955" s="922"/>
      <c r="D955" s="395" t="s">
        <v>3237</v>
      </c>
      <c r="E955" s="394"/>
    </row>
    <row r="956" spans="2:6" ht="16.5">
      <c r="B956" s="224">
        <v>946</v>
      </c>
      <c r="C956" s="922"/>
      <c r="D956" s="395" t="s">
        <v>3238</v>
      </c>
      <c r="E956" s="394"/>
    </row>
    <row r="957" spans="2:6" ht="16.5">
      <c r="B957" s="224">
        <v>947</v>
      </c>
      <c r="C957" s="922"/>
      <c r="D957" s="395" t="s">
        <v>3239</v>
      </c>
      <c r="E957" s="394"/>
    </row>
    <row r="958" spans="2:6" ht="16.5">
      <c r="B958" s="224">
        <v>948</v>
      </c>
      <c r="C958" s="922"/>
      <c r="D958" s="395" t="s">
        <v>3240</v>
      </c>
      <c r="E958" s="394"/>
    </row>
    <row r="959" spans="2:6" ht="16.5">
      <c r="B959" s="224">
        <v>949</v>
      </c>
      <c r="C959" s="922"/>
      <c r="D959" s="395" t="s">
        <v>3241</v>
      </c>
      <c r="E959" s="394"/>
    </row>
    <row r="960" spans="2:6" thickBot="1">
      <c r="B960" s="47">
        <v>950</v>
      </c>
      <c r="C960" s="923"/>
      <c r="D960" s="396" t="s">
        <v>3242</v>
      </c>
      <c r="E960" s="397"/>
      <c r="F960" s="157"/>
    </row>
    <row r="961" spans="2:6" ht="16.5">
      <c r="B961" s="223">
        <v>951</v>
      </c>
      <c r="C961" s="944" t="s">
        <v>5107</v>
      </c>
      <c r="D961" s="65" t="s">
        <v>3243</v>
      </c>
      <c r="E961" s="66"/>
    </row>
    <row r="962" spans="2:6" ht="16.5">
      <c r="B962" s="224">
        <v>952</v>
      </c>
      <c r="C962" s="922"/>
      <c r="D962" s="395" t="s">
        <v>3244</v>
      </c>
      <c r="E962" s="394"/>
    </row>
    <row r="963" spans="2:6" ht="16.5">
      <c r="B963" s="224">
        <v>953</v>
      </c>
      <c r="C963" s="922"/>
      <c r="D963" s="395" t="s">
        <v>3245</v>
      </c>
      <c r="E963" s="394"/>
    </row>
    <row r="964" spans="2:6" ht="16.5">
      <c r="B964" s="224">
        <v>954</v>
      </c>
      <c r="C964" s="922"/>
      <c r="D964" s="395" t="s">
        <v>3246</v>
      </c>
      <c r="E964" s="394"/>
    </row>
    <row r="965" spans="2:6" ht="16.5">
      <c r="B965" s="224">
        <v>955</v>
      </c>
      <c r="C965" s="922"/>
      <c r="D965" s="395" t="s">
        <v>3247</v>
      </c>
      <c r="E965" s="394"/>
    </row>
    <row r="966" spans="2:6" ht="16.5">
      <c r="B966" s="224">
        <v>956</v>
      </c>
      <c r="C966" s="922"/>
      <c r="D966" s="395" t="s">
        <v>3248</v>
      </c>
      <c r="E966" s="394"/>
    </row>
    <row r="967" spans="2:6" ht="16.5">
      <c r="B967" s="224">
        <v>957</v>
      </c>
      <c r="C967" s="922"/>
      <c r="D967" s="395" t="s">
        <v>3249</v>
      </c>
      <c r="E967" s="394"/>
    </row>
    <row r="968" spans="2:6" ht="16.5">
      <c r="B968" s="224">
        <v>958</v>
      </c>
      <c r="C968" s="922"/>
      <c r="D968" s="395" t="s">
        <v>3250</v>
      </c>
      <c r="E968" s="394"/>
    </row>
    <row r="969" spans="2:6" ht="16.5">
      <c r="B969" s="224">
        <v>959</v>
      </c>
      <c r="C969" s="922"/>
      <c r="D969" s="395" t="s">
        <v>3251</v>
      </c>
      <c r="E969" s="394"/>
    </row>
    <row r="970" spans="2:6" thickBot="1">
      <c r="B970" s="47">
        <v>960</v>
      </c>
      <c r="C970" s="923"/>
      <c r="D970" s="396" t="s">
        <v>3252</v>
      </c>
      <c r="E970" s="397"/>
      <c r="F970" s="157"/>
    </row>
    <row r="971" spans="2:6" ht="16.5">
      <c r="B971" s="223">
        <v>961</v>
      </c>
      <c r="C971" s="944" t="s">
        <v>5226</v>
      </c>
      <c r="D971" s="65" t="s">
        <v>3253</v>
      </c>
      <c r="E971" s="57"/>
    </row>
    <row r="972" spans="2:6" ht="16.5">
      <c r="B972" s="224">
        <v>962</v>
      </c>
      <c r="C972" s="922"/>
      <c r="D972" s="395" t="s">
        <v>3254</v>
      </c>
      <c r="E972" s="44"/>
    </row>
    <row r="973" spans="2:6" ht="16.5">
      <c r="B973" s="224">
        <v>963</v>
      </c>
      <c r="C973" s="922"/>
      <c r="D973" s="395" t="s">
        <v>3255</v>
      </c>
      <c r="E973" s="44"/>
    </row>
    <row r="974" spans="2:6" ht="16.5">
      <c r="B974" s="224">
        <v>964</v>
      </c>
      <c r="C974" s="922"/>
      <c r="D974" s="395" t="s">
        <v>3256</v>
      </c>
      <c r="E974" s="44"/>
    </row>
    <row r="975" spans="2:6" ht="16.5">
      <c r="B975" s="224">
        <v>965</v>
      </c>
      <c r="C975" s="922"/>
      <c r="D975" s="395" t="s">
        <v>3257</v>
      </c>
      <c r="E975" s="394"/>
    </row>
    <row r="976" spans="2:6" ht="16.5">
      <c r="B976" s="224">
        <v>966</v>
      </c>
      <c r="C976" s="922"/>
      <c r="D976" s="395" t="s">
        <v>3258</v>
      </c>
      <c r="E976" s="394"/>
    </row>
    <row r="977" spans="2:6" ht="16.5">
      <c r="B977" s="224">
        <v>967</v>
      </c>
      <c r="C977" s="922"/>
      <c r="D977" s="395" t="s">
        <v>3259</v>
      </c>
      <c r="E977" s="394"/>
    </row>
    <row r="978" spans="2:6" ht="16.5">
      <c r="B978" s="224">
        <v>968</v>
      </c>
      <c r="C978" s="922"/>
      <c r="D978" s="395" t="s">
        <v>3260</v>
      </c>
      <c r="E978" s="394"/>
    </row>
    <row r="979" spans="2:6" ht="16.5">
      <c r="B979" s="224">
        <v>969</v>
      </c>
      <c r="C979" s="922"/>
      <c r="D979" s="395" t="s">
        <v>3261</v>
      </c>
      <c r="E979" s="394"/>
    </row>
    <row r="980" spans="2:6" thickBot="1">
      <c r="B980" s="47">
        <v>970</v>
      </c>
      <c r="C980" s="923"/>
      <c r="D980" s="396" t="s">
        <v>3262</v>
      </c>
      <c r="E980" s="397"/>
      <c r="F980" s="157"/>
    </row>
    <row r="981" spans="2:6" ht="16.5">
      <c r="B981" s="223">
        <v>971</v>
      </c>
      <c r="C981" s="944" t="s">
        <v>4908</v>
      </c>
      <c r="D981" s="65" t="s">
        <v>3263</v>
      </c>
      <c r="E981" s="66"/>
    </row>
    <row r="982" spans="2:6" ht="16.5">
      <c r="B982" s="224">
        <v>972</v>
      </c>
      <c r="C982" s="922"/>
      <c r="D982" s="395" t="s">
        <v>3264</v>
      </c>
      <c r="E982" s="394"/>
    </row>
    <row r="983" spans="2:6" ht="16.5">
      <c r="B983" s="224">
        <v>973</v>
      </c>
      <c r="C983" s="922"/>
      <c r="D983" s="395" t="s">
        <v>3265</v>
      </c>
      <c r="E983" s="394"/>
    </row>
    <row r="984" spans="2:6" ht="16.5">
      <c r="B984" s="224">
        <v>974</v>
      </c>
      <c r="C984" s="922"/>
      <c r="D984" s="395" t="s">
        <v>3266</v>
      </c>
      <c r="E984" s="394"/>
    </row>
    <row r="985" spans="2:6" ht="16.5">
      <c r="B985" s="224">
        <v>975</v>
      </c>
      <c r="C985" s="922"/>
      <c r="D985" s="395" t="s">
        <v>3267</v>
      </c>
      <c r="E985" s="394"/>
    </row>
    <row r="986" spans="2:6" ht="16.5">
      <c r="B986" s="224">
        <v>976</v>
      </c>
      <c r="C986" s="922"/>
      <c r="D986" s="395" t="s">
        <v>3268</v>
      </c>
      <c r="E986" s="394"/>
    </row>
    <row r="987" spans="2:6" ht="16.5">
      <c r="B987" s="224">
        <v>977</v>
      </c>
      <c r="C987" s="922"/>
      <c r="D987" s="395" t="s">
        <v>3269</v>
      </c>
      <c r="E987" s="394"/>
    </row>
    <row r="988" spans="2:6" ht="16.5">
      <c r="B988" s="224">
        <v>978</v>
      </c>
      <c r="C988" s="922"/>
      <c r="D988" s="395" t="s">
        <v>3270</v>
      </c>
      <c r="E988" s="394"/>
    </row>
    <row r="989" spans="2:6" ht="16.5">
      <c r="B989" s="224">
        <v>979</v>
      </c>
      <c r="C989" s="922"/>
      <c r="D989" s="395" t="s">
        <v>3271</v>
      </c>
      <c r="E989" s="394"/>
    </row>
    <row r="990" spans="2:6" thickBot="1">
      <c r="B990" s="47">
        <v>980</v>
      </c>
      <c r="C990" s="923"/>
      <c r="D990" s="396" t="s">
        <v>3272</v>
      </c>
      <c r="E990" s="397"/>
      <c r="F990" s="157"/>
    </row>
    <row r="991" spans="2:6" ht="16.5">
      <c r="B991" s="223">
        <v>981</v>
      </c>
      <c r="C991" s="935" t="s">
        <v>4908</v>
      </c>
      <c r="D991" s="65" t="s">
        <v>3273</v>
      </c>
      <c r="E991" s="57"/>
    </row>
    <row r="992" spans="2:6" ht="16.5">
      <c r="B992" s="224">
        <v>982</v>
      </c>
      <c r="C992" s="922"/>
      <c r="D992" s="395" t="s">
        <v>3274</v>
      </c>
      <c r="E992" s="44"/>
    </row>
    <row r="993" spans="2:6" ht="16.5">
      <c r="B993" s="224">
        <v>983</v>
      </c>
      <c r="C993" s="922"/>
      <c r="D993" s="395" t="s">
        <v>3275</v>
      </c>
      <c r="E993" s="44"/>
    </row>
    <row r="994" spans="2:6" ht="16.5">
      <c r="B994" s="224">
        <v>984</v>
      </c>
      <c r="C994" s="922"/>
      <c r="D994" s="395" t="s">
        <v>3276</v>
      </c>
      <c r="E994" s="44"/>
    </row>
    <row r="995" spans="2:6" ht="16.5">
      <c r="B995" s="224">
        <v>985</v>
      </c>
      <c r="C995" s="922"/>
      <c r="D995" s="395" t="s">
        <v>3277</v>
      </c>
      <c r="E995" s="394"/>
    </row>
    <row r="996" spans="2:6" ht="16.5">
      <c r="B996" s="224">
        <v>986</v>
      </c>
      <c r="C996" s="922"/>
      <c r="D996" s="395" t="s">
        <v>3278</v>
      </c>
      <c r="E996" s="394"/>
    </row>
    <row r="997" spans="2:6" ht="16.5">
      <c r="B997" s="224">
        <v>987</v>
      </c>
      <c r="C997" s="922"/>
      <c r="D997" s="395" t="s">
        <v>3279</v>
      </c>
      <c r="E997" s="394"/>
    </row>
    <row r="998" spans="2:6" ht="16.5">
      <c r="B998" s="224">
        <v>988</v>
      </c>
      <c r="C998" s="922"/>
      <c r="D998" s="395" t="s">
        <v>3280</v>
      </c>
      <c r="E998" s="394"/>
    </row>
    <row r="999" spans="2:6" ht="16.5">
      <c r="B999" s="224">
        <v>989</v>
      </c>
      <c r="C999" s="922"/>
      <c r="D999" s="395" t="s">
        <v>3281</v>
      </c>
      <c r="E999" s="394"/>
    </row>
    <row r="1000" spans="2:6" thickBot="1">
      <c r="B1000" s="47">
        <v>990</v>
      </c>
      <c r="C1000" s="923"/>
      <c r="D1000" s="396" t="s">
        <v>3282</v>
      </c>
      <c r="E1000" s="397"/>
      <c r="F1000" s="157"/>
    </row>
    <row r="1001" spans="2:6" ht="16.5">
      <c r="B1001" s="223">
        <v>991</v>
      </c>
      <c r="C1001" s="944" t="s">
        <v>5226</v>
      </c>
      <c r="D1001" s="65" t="s">
        <v>3283</v>
      </c>
      <c r="E1001" s="66"/>
    </row>
    <row r="1002" spans="2:6" ht="16.5">
      <c r="B1002" s="224">
        <v>992</v>
      </c>
      <c r="C1002" s="922"/>
      <c r="D1002" s="395" t="s">
        <v>3284</v>
      </c>
      <c r="E1002" s="394"/>
    </row>
    <row r="1003" spans="2:6" ht="16.5">
      <c r="B1003" s="224">
        <v>993</v>
      </c>
      <c r="C1003" s="922"/>
      <c r="D1003" s="395" t="s">
        <v>3285</v>
      </c>
      <c r="E1003" s="394"/>
    </row>
    <row r="1004" spans="2:6" ht="16.5">
      <c r="B1004" s="224">
        <v>994</v>
      </c>
      <c r="C1004" s="922"/>
      <c r="D1004" s="395" t="s">
        <v>3286</v>
      </c>
      <c r="E1004" s="394"/>
    </row>
    <row r="1005" spans="2:6" ht="16.5">
      <c r="B1005" s="224">
        <v>995</v>
      </c>
      <c r="C1005" s="922"/>
      <c r="D1005" s="395" t="s">
        <v>3287</v>
      </c>
      <c r="E1005" s="394"/>
    </row>
    <row r="1006" spans="2:6" ht="16.5">
      <c r="B1006" s="224">
        <v>996</v>
      </c>
      <c r="C1006" s="922"/>
      <c r="D1006" s="395" t="s">
        <v>3288</v>
      </c>
      <c r="E1006" s="394"/>
    </row>
    <row r="1007" spans="2:6" ht="16.5">
      <c r="B1007" s="224">
        <v>997</v>
      </c>
      <c r="C1007" s="922"/>
      <c r="D1007" s="395" t="s">
        <v>3289</v>
      </c>
      <c r="E1007" s="394"/>
    </row>
    <row r="1008" spans="2:6" ht="16.5">
      <c r="B1008" s="224">
        <v>998</v>
      </c>
      <c r="C1008" s="922"/>
      <c r="D1008" s="395" t="s">
        <v>3290</v>
      </c>
      <c r="E1008" s="394"/>
    </row>
    <row r="1009" spans="2:6" ht="16.5">
      <c r="B1009" s="224">
        <v>999</v>
      </c>
      <c r="C1009" s="922"/>
      <c r="D1009" s="395" t="s">
        <v>3291</v>
      </c>
      <c r="E1009" s="394"/>
    </row>
    <row r="1010" spans="2:6" thickBot="1">
      <c r="B1010" s="47">
        <v>1000</v>
      </c>
      <c r="C1010" s="923"/>
      <c r="D1010" s="396" t="s">
        <v>3292</v>
      </c>
      <c r="E1010" s="397"/>
      <c r="F1010" s="157"/>
    </row>
    <row r="1222" spans="2:2">
      <c r="B1222" s="110"/>
    </row>
  </sheetData>
  <mergeCells count="98">
    <mergeCell ref="C1001:C1010"/>
    <mergeCell ref="C941:C950"/>
    <mergeCell ref="C951:C960"/>
    <mergeCell ref="C961:C970"/>
    <mergeCell ref="C971:C980"/>
    <mergeCell ref="C981:C990"/>
    <mergeCell ref="C991:C1000"/>
    <mergeCell ref="C931:C940"/>
    <mergeCell ref="C830:C839"/>
    <mergeCell ref="C840:C849"/>
    <mergeCell ref="C850:C859"/>
    <mergeCell ref="C860:C869"/>
    <mergeCell ref="C870:C879"/>
    <mergeCell ref="C880:C889"/>
    <mergeCell ref="C890:C899"/>
    <mergeCell ref="C900:C909"/>
    <mergeCell ref="B910:E910"/>
    <mergeCell ref="C911:C920"/>
    <mergeCell ref="C921:C930"/>
    <mergeCell ref="C820:C829"/>
    <mergeCell ref="C699:C708"/>
    <mergeCell ref="B709:E709"/>
    <mergeCell ref="C710:C719"/>
    <mergeCell ref="C720:C729"/>
    <mergeCell ref="C730:C739"/>
    <mergeCell ref="C740:C749"/>
    <mergeCell ref="C750:C769"/>
    <mergeCell ref="C770:C789"/>
    <mergeCell ref="C790:C799"/>
    <mergeCell ref="C800:C809"/>
    <mergeCell ref="C810:C814"/>
    <mergeCell ref="C815:C819"/>
    <mergeCell ref="C689:C698"/>
    <mergeCell ref="C578:C587"/>
    <mergeCell ref="C588:C597"/>
    <mergeCell ref="C598:C607"/>
    <mergeCell ref="B608:E608"/>
    <mergeCell ref="C609:C618"/>
    <mergeCell ref="C619:C628"/>
    <mergeCell ref="C629:C648"/>
    <mergeCell ref="C649:C658"/>
    <mergeCell ref="C659:C668"/>
    <mergeCell ref="C669:C678"/>
    <mergeCell ref="C679:C688"/>
    <mergeCell ref="C568:C577"/>
    <mergeCell ref="C448:C457"/>
    <mergeCell ref="C458:C467"/>
    <mergeCell ref="C468:C477"/>
    <mergeCell ref="C478:C487"/>
    <mergeCell ref="C488:C497"/>
    <mergeCell ref="C498:C507"/>
    <mergeCell ref="C508:C517"/>
    <mergeCell ref="C518:C527"/>
    <mergeCell ref="C528:C537"/>
    <mergeCell ref="C538:C557"/>
    <mergeCell ref="C558:C567"/>
    <mergeCell ref="C438:C447"/>
    <mergeCell ref="C328:C337"/>
    <mergeCell ref="C338:C347"/>
    <mergeCell ref="C348:C357"/>
    <mergeCell ref="C358:C367"/>
    <mergeCell ref="C368:C377"/>
    <mergeCell ref="C378:C387"/>
    <mergeCell ref="C388:C397"/>
    <mergeCell ref="C398:C407"/>
    <mergeCell ref="C408:C417"/>
    <mergeCell ref="C418:C427"/>
    <mergeCell ref="C428:C437"/>
    <mergeCell ref="C318:C327"/>
    <mergeCell ref="C188:C197"/>
    <mergeCell ref="C198:C207"/>
    <mergeCell ref="C208:C217"/>
    <mergeCell ref="C218:C227"/>
    <mergeCell ref="C228:C247"/>
    <mergeCell ref="C248:C257"/>
    <mergeCell ref="C258:C267"/>
    <mergeCell ref="C268:C277"/>
    <mergeCell ref="C278:C297"/>
    <mergeCell ref="C298:C307"/>
    <mergeCell ref="C308:C317"/>
    <mergeCell ref="C168:C187"/>
    <mergeCell ref="C46:C55"/>
    <mergeCell ref="B56:E56"/>
    <mergeCell ref="C57:C66"/>
    <mergeCell ref="C67:C76"/>
    <mergeCell ref="C77:C86"/>
    <mergeCell ref="C87:C96"/>
    <mergeCell ref="C97:C106"/>
    <mergeCell ref="B107:E107"/>
    <mergeCell ref="C108:C127"/>
    <mergeCell ref="C128:C147"/>
    <mergeCell ref="C148:C167"/>
    <mergeCell ref="C36:C45"/>
    <mergeCell ref="B2:E3"/>
    <mergeCell ref="B5:E5"/>
    <mergeCell ref="C6:C15"/>
    <mergeCell ref="C16:C25"/>
    <mergeCell ref="C26:C35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253"/>
  <sheetViews>
    <sheetView workbookViewId="0">
      <selection activeCell="K21" sqref="K21"/>
    </sheetView>
  </sheetViews>
  <sheetFormatPr defaultRowHeight="16.5"/>
  <cols>
    <col min="1" max="1" width="3.75" customWidth="1"/>
    <col min="2" max="2" width="13.75" customWidth="1"/>
    <col min="3" max="3" width="5.25" bestFit="1" customWidth="1"/>
    <col min="4" max="4" width="33.375" bestFit="1" customWidth="1"/>
    <col min="5" max="6" width="9.625" bestFit="1" customWidth="1"/>
    <col min="7" max="7" width="12.125" bestFit="1" customWidth="1"/>
  </cols>
  <sheetData>
    <row r="1" spans="2:7" ht="17.25" thickBot="1"/>
    <row r="2" spans="2:7" ht="17.25" thickBot="1">
      <c r="B2" s="946" t="s">
        <v>5279</v>
      </c>
      <c r="C2" s="947"/>
      <c r="D2" s="947"/>
      <c r="E2" s="947"/>
      <c r="F2" s="947"/>
      <c r="G2" s="948"/>
    </row>
    <row r="3" spans="2:7" ht="17.25" thickBot="1">
      <c r="B3" s="408" t="s">
        <v>5280</v>
      </c>
      <c r="C3" s="409" t="s">
        <v>5281</v>
      </c>
      <c r="D3" s="410" t="s">
        <v>5282</v>
      </c>
      <c r="E3" s="409" t="s">
        <v>5283</v>
      </c>
      <c r="F3" s="409" t="s">
        <v>5284</v>
      </c>
      <c r="G3" s="411" t="s">
        <v>5285</v>
      </c>
    </row>
    <row r="4" spans="2:7" ht="17.45" customHeight="1">
      <c r="B4" s="949" t="s">
        <v>5286</v>
      </c>
      <c r="C4" s="205"/>
      <c r="D4" s="766" t="s">
        <v>7165</v>
      </c>
      <c r="E4" s="75" t="s">
        <v>5287</v>
      </c>
      <c r="F4" s="65"/>
      <c r="G4" s="130"/>
    </row>
    <row r="5" spans="2:7">
      <c r="B5" s="950"/>
      <c r="C5" s="207"/>
      <c r="D5" s="767" t="s">
        <v>7166</v>
      </c>
      <c r="E5" s="129" t="s">
        <v>5288</v>
      </c>
      <c r="F5" s="395"/>
      <c r="G5" s="412"/>
    </row>
    <row r="6" spans="2:7">
      <c r="B6" s="950"/>
      <c r="C6" s="207"/>
      <c r="D6" s="767" t="s">
        <v>7167</v>
      </c>
      <c r="E6" s="129" t="s">
        <v>5289</v>
      </c>
      <c r="F6" s="395"/>
      <c r="G6" s="412"/>
    </row>
    <row r="7" spans="2:7">
      <c r="B7" s="950"/>
      <c r="C7" s="207"/>
      <c r="D7" s="767" t="s">
        <v>7168</v>
      </c>
      <c r="E7" s="129" t="s">
        <v>5290</v>
      </c>
      <c r="F7" s="395"/>
      <c r="G7" s="412"/>
    </row>
    <row r="8" spans="2:7">
      <c r="B8" s="950"/>
      <c r="C8" s="207"/>
      <c r="D8" s="767" t="s">
        <v>7169</v>
      </c>
      <c r="E8" s="395" t="s">
        <v>5291</v>
      </c>
      <c r="F8" s="395"/>
      <c r="G8" s="412"/>
    </row>
    <row r="9" spans="2:7">
      <c r="B9" s="950"/>
      <c r="C9" s="207"/>
      <c r="D9" s="767" t="s">
        <v>7170</v>
      </c>
      <c r="E9" s="395" t="s">
        <v>5292</v>
      </c>
      <c r="F9" s="395"/>
      <c r="G9" s="412"/>
    </row>
    <row r="10" spans="2:7">
      <c r="B10" s="950"/>
      <c r="C10" s="207"/>
      <c r="D10" s="767" t="s">
        <v>7171</v>
      </c>
      <c r="E10" s="395" t="s">
        <v>5293</v>
      </c>
      <c r="F10" s="395"/>
      <c r="G10" s="412"/>
    </row>
    <row r="11" spans="2:7">
      <c r="B11" s="950"/>
      <c r="C11" s="207"/>
      <c r="D11" s="767" t="s">
        <v>4110</v>
      </c>
      <c r="E11" s="395" t="s">
        <v>5294</v>
      </c>
      <c r="F11" s="395"/>
      <c r="G11" s="412"/>
    </row>
    <row r="12" spans="2:7">
      <c r="B12" s="950"/>
      <c r="C12" s="207"/>
      <c r="D12" s="413"/>
      <c r="E12" s="395" t="s">
        <v>5295</v>
      </c>
      <c r="F12" s="395"/>
      <c r="G12" s="412"/>
    </row>
    <row r="13" spans="2:7">
      <c r="B13" s="950"/>
      <c r="C13" s="414"/>
      <c r="D13" s="415"/>
      <c r="E13" s="260" t="s">
        <v>5296</v>
      </c>
      <c r="F13" s="260"/>
      <c r="G13" s="416"/>
    </row>
    <row r="14" spans="2:7">
      <c r="B14" s="950"/>
      <c r="C14" s="207"/>
      <c r="D14" s="769" t="s">
        <v>7172</v>
      </c>
      <c r="E14" s="395" t="s">
        <v>5297</v>
      </c>
      <c r="F14" s="395"/>
      <c r="G14" s="412"/>
    </row>
    <row r="15" spans="2:7">
      <c r="B15" s="950"/>
      <c r="C15" s="207"/>
      <c r="D15" s="768" t="s">
        <v>7173</v>
      </c>
      <c r="E15" s="395" t="s">
        <v>5298</v>
      </c>
      <c r="F15" s="395"/>
      <c r="G15" s="412"/>
    </row>
    <row r="16" spans="2:7">
      <c r="B16" s="950"/>
      <c r="C16" s="207"/>
      <c r="D16" s="768" t="s">
        <v>7174</v>
      </c>
      <c r="E16" s="395" t="s">
        <v>5299</v>
      </c>
      <c r="F16" s="395"/>
      <c r="G16" s="412"/>
    </row>
    <row r="17" spans="2:7">
      <c r="B17" s="950"/>
      <c r="C17" s="207"/>
      <c r="D17" s="768" t="s">
        <v>7175</v>
      </c>
      <c r="E17" s="395" t="s">
        <v>5300</v>
      </c>
      <c r="F17" s="395"/>
      <c r="G17" s="412"/>
    </row>
    <row r="18" spans="2:7">
      <c r="B18" s="950"/>
      <c r="C18" s="207"/>
      <c r="D18" s="768" t="s">
        <v>7176</v>
      </c>
      <c r="E18" s="395" t="s">
        <v>5301</v>
      </c>
      <c r="F18" s="395"/>
      <c r="G18" s="412"/>
    </row>
    <row r="19" spans="2:7">
      <c r="B19" s="950"/>
      <c r="C19" s="207"/>
      <c r="D19" s="768" t="s">
        <v>7177</v>
      </c>
      <c r="E19" s="395" t="s">
        <v>5302</v>
      </c>
      <c r="F19" s="395"/>
      <c r="G19" s="412"/>
    </row>
    <row r="20" spans="2:7">
      <c r="B20" s="950"/>
      <c r="C20" s="207"/>
      <c r="D20" s="768" t="s">
        <v>7178</v>
      </c>
      <c r="E20" s="395" t="s">
        <v>5303</v>
      </c>
      <c r="F20" s="395"/>
      <c r="G20" s="412"/>
    </row>
    <row r="21" spans="2:7">
      <c r="B21" s="950"/>
      <c r="C21" s="207"/>
      <c r="D21" s="768" t="s">
        <v>7179</v>
      </c>
      <c r="E21" s="395" t="s">
        <v>5304</v>
      </c>
      <c r="F21" s="395"/>
      <c r="G21" s="412"/>
    </row>
    <row r="22" spans="2:7">
      <c r="B22" s="950"/>
      <c r="C22" s="207"/>
      <c r="D22" s="768" t="s">
        <v>7182</v>
      </c>
      <c r="E22" s="395" t="s">
        <v>5305</v>
      </c>
      <c r="F22" s="395"/>
      <c r="G22" s="412"/>
    </row>
    <row r="23" spans="2:7">
      <c r="B23" s="950"/>
      <c r="C23" s="414"/>
      <c r="D23" s="770" t="s">
        <v>7183</v>
      </c>
      <c r="E23" s="260" t="s">
        <v>5306</v>
      </c>
      <c r="F23" s="260"/>
      <c r="G23" s="416"/>
    </row>
    <row r="24" spans="2:7">
      <c r="B24" s="950"/>
      <c r="C24" s="207"/>
      <c r="D24" s="769" t="s">
        <v>7181</v>
      </c>
      <c r="E24" s="395" t="s">
        <v>5307</v>
      </c>
      <c r="F24" s="395"/>
      <c r="G24" s="412"/>
    </row>
    <row r="25" spans="2:7">
      <c r="B25" s="950"/>
      <c r="C25" s="207"/>
      <c r="D25" s="768" t="s">
        <v>6678</v>
      </c>
      <c r="E25" s="395" t="s">
        <v>5308</v>
      </c>
      <c r="F25" s="395"/>
      <c r="G25" s="412"/>
    </row>
    <row r="26" spans="2:7">
      <c r="B26" s="950"/>
      <c r="C26" s="207"/>
      <c r="D26" s="419"/>
      <c r="E26" s="395" t="s">
        <v>5309</v>
      </c>
      <c r="F26" s="395"/>
      <c r="G26" s="412"/>
    </row>
    <row r="27" spans="2:7">
      <c r="B27" s="950"/>
      <c r="C27" s="207"/>
      <c r="D27" s="419"/>
      <c r="E27" s="395" t="s">
        <v>5310</v>
      </c>
      <c r="F27" s="395"/>
      <c r="G27" s="412"/>
    </row>
    <row r="28" spans="2:7">
      <c r="B28" s="950"/>
      <c r="C28" s="207"/>
      <c r="D28" s="419"/>
      <c r="E28" s="395" t="s">
        <v>5311</v>
      </c>
      <c r="F28" s="395"/>
      <c r="G28" s="412"/>
    </row>
    <row r="29" spans="2:7">
      <c r="B29" s="950"/>
      <c r="C29" s="207"/>
      <c r="D29" s="419"/>
      <c r="E29" s="395" t="s">
        <v>5312</v>
      </c>
      <c r="F29" s="395"/>
      <c r="G29" s="412"/>
    </row>
    <row r="30" spans="2:7">
      <c r="B30" s="950"/>
      <c r="C30" s="207"/>
      <c r="D30" s="419"/>
      <c r="E30" s="395" t="s">
        <v>5313</v>
      </c>
      <c r="F30" s="395"/>
      <c r="G30" s="412"/>
    </row>
    <row r="31" spans="2:7">
      <c r="B31" s="950"/>
      <c r="C31" s="207"/>
      <c r="D31" s="419"/>
      <c r="E31" s="395" t="s">
        <v>5314</v>
      </c>
      <c r="F31" s="395"/>
      <c r="G31" s="412"/>
    </row>
    <row r="32" spans="2:7">
      <c r="B32" s="950"/>
      <c r="C32" s="207"/>
      <c r="D32" s="419"/>
      <c r="E32" s="395" t="s">
        <v>5315</v>
      </c>
      <c r="F32" s="395"/>
      <c r="G32" s="412"/>
    </row>
    <row r="33" spans="2:11">
      <c r="B33" s="950"/>
      <c r="C33" s="414"/>
      <c r="D33" s="428"/>
      <c r="E33" s="260" t="s">
        <v>5316</v>
      </c>
      <c r="F33" s="260"/>
      <c r="G33" s="416"/>
      <c r="K33" s="671"/>
    </row>
    <row r="34" spans="2:11">
      <c r="B34" s="950"/>
      <c r="C34" s="128"/>
      <c r="D34" s="769" t="s">
        <v>7180</v>
      </c>
      <c r="E34" s="420" t="s">
        <v>5317</v>
      </c>
      <c r="F34" s="420"/>
      <c r="G34" s="421"/>
    </row>
    <row r="35" spans="2:11">
      <c r="B35" s="950"/>
      <c r="C35" s="207"/>
      <c r="D35" s="419"/>
      <c r="E35" s="395" t="s">
        <v>5318</v>
      </c>
      <c r="F35" s="395"/>
      <c r="G35" s="412"/>
    </row>
    <row r="36" spans="2:11">
      <c r="B36" s="950"/>
      <c r="C36" s="207"/>
      <c r="D36" s="419"/>
      <c r="E36" s="395" t="s">
        <v>5319</v>
      </c>
      <c r="F36" s="395"/>
      <c r="G36" s="412"/>
    </row>
    <row r="37" spans="2:11">
      <c r="B37" s="950"/>
      <c r="C37" s="207"/>
      <c r="D37" s="419"/>
      <c r="E37" s="395" t="s">
        <v>5320</v>
      </c>
      <c r="F37" s="395"/>
      <c r="G37" s="412"/>
    </row>
    <row r="38" spans="2:11">
      <c r="B38" s="950"/>
      <c r="C38" s="207"/>
      <c r="D38" s="419"/>
      <c r="E38" s="395" t="s">
        <v>5321</v>
      </c>
      <c r="F38" s="395"/>
      <c r="G38" s="412"/>
    </row>
    <row r="39" spans="2:11">
      <c r="B39" s="950"/>
      <c r="C39" s="207"/>
      <c r="D39" s="419"/>
      <c r="E39" s="395" t="s">
        <v>5322</v>
      </c>
      <c r="F39" s="395"/>
      <c r="G39" s="412"/>
    </row>
    <row r="40" spans="2:11">
      <c r="B40" s="950"/>
      <c r="C40" s="207"/>
      <c r="D40" s="419"/>
      <c r="E40" s="395" t="s">
        <v>5323</v>
      </c>
      <c r="F40" s="395"/>
      <c r="G40" s="412"/>
    </row>
    <row r="41" spans="2:11">
      <c r="B41" s="950"/>
      <c r="C41" s="207"/>
      <c r="D41" s="419"/>
      <c r="E41" s="395" t="s">
        <v>5324</v>
      </c>
      <c r="F41" s="395"/>
      <c r="G41" s="412"/>
    </row>
    <row r="42" spans="2:11">
      <c r="B42" s="950"/>
      <c r="C42" s="207"/>
      <c r="D42" s="419"/>
      <c r="E42" s="395" t="s">
        <v>5325</v>
      </c>
      <c r="F42" s="395"/>
      <c r="G42" s="412"/>
    </row>
    <row r="43" spans="2:11">
      <c r="B43" s="950"/>
      <c r="C43" s="414"/>
      <c r="D43" s="428"/>
      <c r="E43" s="260" t="s">
        <v>5326</v>
      </c>
      <c r="F43" s="260"/>
      <c r="G43" s="416"/>
    </row>
    <row r="44" spans="2:11">
      <c r="B44" s="950"/>
      <c r="C44" s="207"/>
      <c r="D44" s="427"/>
      <c r="E44" s="395" t="s">
        <v>5327</v>
      </c>
      <c r="F44" s="395"/>
      <c r="G44" s="412"/>
    </row>
    <row r="45" spans="2:11">
      <c r="B45" s="950"/>
      <c r="C45" s="207"/>
      <c r="D45" s="419"/>
      <c r="E45" s="395" t="s">
        <v>5328</v>
      </c>
      <c r="F45" s="395"/>
      <c r="G45" s="412"/>
    </row>
    <row r="46" spans="2:11">
      <c r="B46" s="950"/>
      <c r="C46" s="207"/>
      <c r="D46" s="419"/>
      <c r="E46" s="395" t="s">
        <v>5329</v>
      </c>
      <c r="F46" s="395"/>
      <c r="G46" s="412"/>
    </row>
    <row r="47" spans="2:11">
      <c r="B47" s="950"/>
      <c r="C47" s="207"/>
      <c r="D47" s="419"/>
      <c r="E47" s="395" t="s">
        <v>5330</v>
      </c>
      <c r="F47" s="395"/>
      <c r="G47" s="412"/>
    </row>
    <row r="48" spans="2:11">
      <c r="B48" s="950"/>
      <c r="C48" s="207"/>
      <c r="D48" s="419"/>
      <c r="E48" s="395" t="s">
        <v>5331</v>
      </c>
      <c r="F48" s="395"/>
      <c r="G48" s="412"/>
    </row>
    <row r="49" spans="2:7">
      <c r="B49" s="950"/>
      <c r="C49" s="207"/>
      <c r="D49" s="419"/>
      <c r="E49" s="395" t="s">
        <v>5332</v>
      </c>
      <c r="F49" s="395"/>
      <c r="G49" s="412"/>
    </row>
    <row r="50" spans="2:7">
      <c r="B50" s="950"/>
      <c r="C50" s="207"/>
      <c r="D50" s="419"/>
      <c r="E50" s="395" t="s">
        <v>5333</v>
      </c>
      <c r="F50" s="395"/>
      <c r="G50" s="412"/>
    </row>
    <row r="51" spans="2:7">
      <c r="B51" s="950"/>
      <c r="C51" s="207"/>
      <c r="D51" s="419"/>
      <c r="E51" s="395" t="s">
        <v>5334</v>
      </c>
      <c r="F51" s="395"/>
      <c r="G51" s="412"/>
    </row>
    <row r="52" spans="2:7">
      <c r="B52" s="950"/>
      <c r="C52" s="207"/>
      <c r="D52" s="419"/>
      <c r="E52" s="395" t="s">
        <v>5335</v>
      </c>
      <c r="F52" s="395"/>
      <c r="G52" s="412"/>
    </row>
    <row r="53" spans="2:7" ht="17.25" thickBot="1">
      <c r="B53" s="951"/>
      <c r="C53" s="208"/>
      <c r="D53" s="426"/>
      <c r="E53" s="396" t="s">
        <v>5336</v>
      </c>
      <c r="F53" s="396"/>
      <c r="G53" s="422"/>
    </row>
    <row r="54" spans="2:7" ht="17.45" customHeight="1">
      <c r="B54" s="949" t="s">
        <v>5337</v>
      </c>
      <c r="C54" s="205"/>
      <c r="D54" s="766" t="s">
        <v>7184</v>
      </c>
      <c r="E54" s="65" t="s">
        <v>5338</v>
      </c>
      <c r="F54" s="65"/>
      <c r="G54" s="130"/>
    </row>
    <row r="55" spans="2:7">
      <c r="B55" s="950"/>
      <c r="C55" s="207"/>
      <c r="D55" s="767" t="s">
        <v>7185</v>
      </c>
      <c r="E55" s="395" t="s">
        <v>5339</v>
      </c>
      <c r="F55" s="395"/>
      <c r="G55" s="412"/>
    </row>
    <row r="56" spans="2:7">
      <c r="B56" s="950"/>
      <c r="C56" s="207"/>
      <c r="D56" s="767" t="s">
        <v>7186</v>
      </c>
      <c r="E56" s="395" t="s">
        <v>5340</v>
      </c>
      <c r="F56" s="395"/>
      <c r="G56" s="412"/>
    </row>
    <row r="57" spans="2:7">
      <c r="B57" s="950"/>
      <c r="C57" s="207"/>
      <c r="D57" s="767" t="s">
        <v>7187</v>
      </c>
      <c r="E57" s="395" t="s">
        <v>5341</v>
      </c>
      <c r="F57" s="395"/>
      <c r="G57" s="412"/>
    </row>
    <row r="58" spans="2:7">
      <c r="B58" s="950"/>
      <c r="C58" s="207"/>
      <c r="D58" s="767" t="s">
        <v>7188</v>
      </c>
      <c r="E58" s="395" t="s">
        <v>5342</v>
      </c>
      <c r="F58" s="395"/>
      <c r="G58" s="412"/>
    </row>
    <row r="59" spans="2:7">
      <c r="B59" s="950"/>
      <c r="C59" s="207"/>
      <c r="D59" s="767" t="s">
        <v>7189</v>
      </c>
      <c r="E59" s="395" t="s">
        <v>5343</v>
      </c>
      <c r="F59" s="395"/>
      <c r="G59" s="412"/>
    </row>
    <row r="60" spans="2:7">
      <c r="B60" s="950"/>
      <c r="C60" s="207"/>
      <c r="D60" s="767" t="s">
        <v>7190</v>
      </c>
      <c r="E60" s="395" t="s">
        <v>5344</v>
      </c>
      <c r="F60" s="395"/>
      <c r="G60" s="412"/>
    </row>
    <row r="61" spans="2:7">
      <c r="B61" s="950"/>
      <c r="C61" s="207"/>
      <c r="D61" s="767" t="s">
        <v>7191</v>
      </c>
      <c r="E61" s="395" t="s">
        <v>5345</v>
      </c>
      <c r="F61" s="395"/>
      <c r="G61" s="412"/>
    </row>
    <row r="62" spans="2:7">
      <c r="B62" s="950"/>
      <c r="C62" s="207"/>
      <c r="D62" s="767" t="s">
        <v>7192</v>
      </c>
      <c r="E62" s="395" t="s">
        <v>5346</v>
      </c>
      <c r="F62" s="395"/>
      <c r="G62" s="412"/>
    </row>
    <row r="63" spans="2:7">
      <c r="B63" s="950"/>
      <c r="C63" s="207"/>
      <c r="D63" s="767" t="s">
        <v>7193</v>
      </c>
      <c r="E63" s="395" t="s">
        <v>5347</v>
      </c>
      <c r="F63" s="395"/>
      <c r="G63" s="412"/>
    </row>
    <row r="64" spans="2:7">
      <c r="B64" s="950"/>
      <c r="C64" s="207"/>
      <c r="D64" s="768" t="s">
        <v>7194</v>
      </c>
      <c r="E64" s="395" t="s">
        <v>5348</v>
      </c>
      <c r="F64" s="395"/>
      <c r="G64" s="412"/>
    </row>
    <row r="65" spans="2:7">
      <c r="B65" s="950"/>
      <c r="C65" s="207"/>
      <c r="D65" s="768" t="s">
        <v>7195</v>
      </c>
      <c r="E65" s="395" t="s">
        <v>5349</v>
      </c>
      <c r="F65" s="395"/>
      <c r="G65" s="412"/>
    </row>
    <row r="66" spans="2:7">
      <c r="B66" s="950"/>
      <c r="C66" s="207"/>
      <c r="D66" s="768" t="s">
        <v>7196</v>
      </c>
      <c r="E66" s="395" t="s">
        <v>5350</v>
      </c>
      <c r="F66" s="395"/>
      <c r="G66" s="412"/>
    </row>
    <row r="67" spans="2:7">
      <c r="B67" s="950"/>
      <c r="C67" s="207"/>
      <c r="D67" s="768" t="s">
        <v>7197</v>
      </c>
      <c r="E67" s="395" t="s">
        <v>5351</v>
      </c>
      <c r="F67" s="395"/>
      <c r="G67" s="412"/>
    </row>
    <row r="68" spans="2:7">
      <c r="B68" s="950"/>
      <c r="C68" s="207"/>
      <c r="D68" s="768" t="s">
        <v>7198</v>
      </c>
      <c r="E68" s="395" t="s">
        <v>5352</v>
      </c>
      <c r="F68" s="395"/>
      <c r="G68" s="412"/>
    </row>
    <row r="69" spans="2:7">
      <c r="B69" s="950"/>
      <c r="C69" s="207"/>
      <c r="D69" s="768" t="s">
        <v>7199</v>
      </c>
      <c r="E69" s="395" t="s">
        <v>5353</v>
      </c>
      <c r="F69" s="395"/>
      <c r="G69" s="412"/>
    </row>
    <row r="70" spans="2:7">
      <c r="B70" s="950"/>
      <c r="C70" s="207"/>
      <c r="D70" s="419"/>
      <c r="E70" s="395" t="s">
        <v>5354</v>
      </c>
      <c r="F70" s="395"/>
      <c r="G70" s="412"/>
    </row>
    <row r="71" spans="2:7">
      <c r="B71" s="950"/>
      <c r="C71" s="207"/>
      <c r="D71" s="419"/>
      <c r="E71" s="395" t="s">
        <v>5355</v>
      </c>
      <c r="F71" s="395"/>
      <c r="G71" s="412"/>
    </row>
    <row r="72" spans="2:7">
      <c r="B72" s="950"/>
      <c r="C72" s="207"/>
      <c r="D72" s="419"/>
      <c r="E72" s="395" t="s">
        <v>5356</v>
      </c>
      <c r="F72" s="395"/>
      <c r="G72" s="412"/>
    </row>
    <row r="73" spans="2:7">
      <c r="B73" s="950"/>
      <c r="C73" s="207"/>
      <c r="D73" s="417"/>
      <c r="E73" s="395" t="s">
        <v>5357</v>
      </c>
      <c r="F73" s="395"/>
      <c r="G73" s="412"/>
    </row>
    <row r="74" spans="2:7">
      <c r="B74" s="950"/>
      <c r="C74" s="207"/>
      <c r="D74" s="419"/>
      <c r="E74" s="395" t="s">
        <v>5358</v>
      </c>
      <c r="F74" s="395"/>
      <c r="G74" s="412"/>
    </row>
    <row r="75" spans="2:7">
      <c r="B75" s="950"/>
      <c r="C75" s="207"/>
      <c r="D75" s="419"/>
      <c r="E75" s="395" t="s">
        <v>5359</v>
      </c>
      <c r="F75" s="395"/>
      <c r="G75" s="412"/>
    </row>
    <row r="76" spans="2:7">
      <c r="B76" s="950"/>
      <c r="C76" s="207"/>
      <c r="D76" s="419"/>
      <c r="E76" s="395" t="s">
        <v>5360</v>
      </c>
      <c r="F76" s="395"/>
      <c r="G76" s="412"/>
    </row>
    <row r="77" spans="2:7">
      <c r="B77" s="950"/>
      <c r="C77" s="207"/>
      <c r="D77" s="419"/>
      <c r="E77" s="395" t="s">
        <v>5361</v>
      </c>
      <c r="F77" s="395"/>
      <c r="G77" s="412"/>
    </row>
    <row r="78" spans="2:7" ht="17.25" thickBot="1">
      <c r="B78" s="950"/>
      <c r="C78" s="414"/>
      <c r="D78" s="418"/>
      <c r="E78" s="260" t="s">
        <v>5362</v>
      </c>
      <c r="F78" s="260"/>
      <c r="G78" s="416"/>
    </row>
    <row r="79" spans="2:7">
      <c r="B79" s="950"/>
      <c r="C79" s="207"/>
      <c r="D79" s="766" t="s">
        <v>7200</v>
      </c>
      <c r="E79" s="395" t="s">
        <v>5363</v>
      </c>
      <c r="F79" s="395"/>
      <c r="G79" s="412"/>
    </row>
    <row r="80" spans="2:7">
      <c r="B80" s="950"/>
      <c r="C80" s="207"/>
      <c r="D80" s="767" t="s">
        <v>7201</v>
      </c>
      <c r="E80" s="395" t="s">
        <v>5364</v>
      </c>
      <c r="F80" s="395"/>
      <c r="G80" s="412"/>
    </row>
    <row r="81" spans="2:7">
      <c r="B81" s="950"/>
      <c r="C81" s="207"/>
      <c r="D81" s="767" t="s">
        <v>7202</v>
      </c>
      <c r="E81" s="395" t="s">
        <v>5365</v>
      </c>
      <c r="F81" s="395"/>
      <c r="G81" s="412"/>
    </row>
    <row r="82" spans="2:7">
      <c r="B82" s="950"/>
      <c r="C82" s="207"/>
      <c r="D82" s="767" t="s">
        <v>7203</v>
      </c>
      <c r="E82" s="395" t="s">
        <v>5366</v>
      </c>
      <c r="F82" s="395"/>
      <c r="G82" s="412"/>
    </row>
    <row r="83" spans="2:7">
      <c r="B83" s="950"/>
      <c r="C83" s="207"/>
      <c r="D83" s="767" t="s">
        <v>7204</v>
      </c>
      <c r="E83" s="395" t="s">
        <v>5367</v>
      </c>
      <c r="F83" s="395"/>
      <c r="G83" s="412"/>
    </row>
    <row r="84" spans="2:7">
      <c r="B84" s="950"/>
      <c r="C84" s="207"/>
      <c r="D84" s="767" t="s">
        <v>7205</v>
      </c>
      <c r="E84" s="395" t="s">
        <v>5368</v>
      </c>
      <c r="F84" s="395"/>
      <c r="G84" s="412"/>
    </row>
    <row r="85" spans="2:7">
      <c r="B85" s="950"/>
      <c r="C85" s="207"/>
      <c r="D85" s="767" t="s">
        <v>7206</v>
      </c>
      <c r="E85" s="395" t="s">
        <v>5369</v>
      </c>
      <c r="F85" s="395"/>
      <c r="G85" s="412"/>
    </row>
    <row r="86" spans="2:7">
      <c r="B86" s="950"/>
      <c r="C86" s="207"/>
      <c r="D86" s="767" t="s">
        <v>7207</v>
      </c>
      <c r="E86" s="395" t="s">
        <v>5370</v>
      </c>
      <c r="F86" s="395"/>
      <c r="G86" s="412"/>
    </row>
    <row r="87" spans="2:7">
      <c r="B87" s="950"/>
      <c r="C87" s="207"/>
      <c r="D87" s="767" t="s">
        <v>7208</v>
      </c>
      <c r="E87" s="395" t="s">
        <v>5371</v>
      </c>
      <c r="F87" s="395"/>
      <c r="G87" s="412"/>
    </row>
    <row r="88" spans="2:7">
      <c r="B88" s="950"/>
      <c r="C88" s="207"/>
      <c r="D88" s="767" t="s">
        <v>7209</v>
      </c>
      <c r="E88" s="395" t="s">
        <v>5372</v>
      </c>
      <c r="F88" s="395"/>
      <c r="G88" s="412"/>
    </row>
    <row r="89" spans="2:7">
      <c r="B89" s="950"/>
      <c r="C89" s="207"/>
      <c r="D89" s="767" t="s">
        <v>7210</v>
      </c>
      <c r="E89" s="395" t="s">
        <v>5373</v>
      </c>
      <c r="F89" s="395"/>
      <c r="G89" s="412"/>
    </row>
    <row r="90" spans="2:7">
      <c r="B90" s="950"/>
      <c r="C90" s="207"/>
      <c r="D90" s="767" t="s">
        <v>7211</v>
      </c>
      <c r="E90" s="395" t="s">
        <v>5374</v>
      </c>
      <c r="F90" s="395"/>
      <c r="G90" s="412"/>
    </row>
    <row r="91" spans="2:7">
      <c r="B91" s="950"/>
      <c r="C91" s="207"/>
      <c r="D91" s="767" t="s">
        <v>7212</v>
      </c>
      <c r="E91" s="395" t="s">
        <v>5375</v>
      </c>
      <c r="F91" s="395"/>
      <c r="G91" s="412"/>
    </row>
    <row r="92" spans="2:7">
      <c r="B92" s="950"/>
      <c r="C92" s="207"/>
      <c r="D92" s="767" t="s">
        <v>7213</v>
      </c>
      <c r="E92" s="395" t="s">
        <v>5376</v>
      </c>
      <c r="F92" s="395"/>
      <c r="G92" s="412"/>
    </row>
    <row r="93" spans="2:7">
      <c r="B93" s="950"/>
      <c r="C93" s="207"/>
      <c r="D93" s="767" t="s">
        <v>7214</v>
      </c>
      <c r="E93" s="395" t="s">
        <v>5377</v>
      </c>
      <c r="F93" s="395"/>
      <c r="G93" s="412"/>
    </row>
    <row r="94" spans="2:7">
      <c r="B94" s="950"/>
      <c r="C94" s="207"/>
      <c r="D94" s="767" t="s">
        <v>7215</v>
      </c>
      <c r="E94" s="395" t="s">
        <v>5378</v>
      </c>
      <c r="F94" s="395"/>
      <c r="G94" s="412"/>
    </row>
    <row r="95" spans="2:7">
      <c r="B95" s="950"/>
      <c r="C95" s="207"/>
      <c r="D95" s="423"/>
      <c r="E95" s="395" t="s">
        <v>5379</v>
      </c>
      <c r="F95" s="395"/>
      <c r="G95" s="412"/>
    </row>
    <row r="96" spans="2:7">
      <c r="B96" s="950"/>
      <c r="C96" s="207"/>
      <c r="D96" s="423"/>
      <c r="E96" s="395" t="s">
        <v>5380</v>
      </c>
      <c r="F96" s="395"/>
      <c r="G96" s="412"/>
    </row>
    <row r="97" spans="2:7">
      <c r="B97" s="950"/>
      <c r="C97" s="207"/>
      <c r="D97" s="423"/>
      <c r="E97" s="395" t="s">
        <v>5381</v>
      </c>
      <c r="F97" s="395"/>
      <c r="G97" s="412"/>
    </row>
    <row r="98" spans="2:7">
      <c r="B98" s="950"/>
      <c r="C98" s="207"/>
      <c r="D98" s="423"/>
      <c r="E98" s="395" t="s">
        <v>5382</v>
      </c>
      <c r="F98" s="395"/>
      <c r="G98" s="412"/>
    </row>
    <row r="99" spans="2:7">
      <c r="B99" s="950"/>
      <c r="C99" s="207"/>
      <c r="D99" s="423"/>
      <c r="E99" s="395" t="s">
        <v>5383</v>
      </c>
      <c r="F99" s="395"/>
      <c r="G99" s="412"/>
    </row>
    <row r="100" spans="2:7">
      <c r="B100" s="950"/>
      <c r="C100" s="207"/>
      <c r="D100" s="423"/>
      <c r="E100" s="395" t="s">
        <v>5384</v>
      </c>
      <c r="F100" s="395"/>
      <c r="G100" s="412"/>
    </row>
    <row r="101" spans="2:7">
      <c r="B101" s="950"/>
      <c r="C101" s="207"/>
      <c r="D101" s="423"/>
      <c r="E101" s="395" t="s">
        <v>5385</v>
      </c>
      <c r="F101" s="395"/>
      <c r="G101" s="412"/>
    </row>
    <row r="102" spans="2:7">
      <c r="B102" s="950"/>
      <c r="C102" s="207"/>
      <c r="D102" s="423"/>
      <c r="E102" s="395" t="s">
        <v>5386</v>
      </c>
      <c r="F102" s="395"/>
      <c r="G102" s="412"/>
    </row>
    <row r="103" spans="2:7" ht="17.25" thickBot="1">
      <c r="B103" s="951"/>
      <c r="C103" s="208"/>
      <c r="D103" s="424"/>
      <c r="E103" s="396" t="s">
        <v>5387</v>
      </c>
      <c r="F103" s="396"/>
      <c r="G103" s="422"/>
    </row>
    <row r="104" spans="2:7">
      <c r="B104" s="952" t="s">
        <v>5388</v>
      </c>
      <c r="C104" s="205"/>
      <c r="D104" s="955" t="s">
        <v>5390</v>
      </c>
      <c r="E104" s="65" t="s">
        <v>5391</v>
      </c>
      <c r="F104" s="65"/>
      <c r="G104" s="130"/>
    </row>
    <row r="105" spans="2:7">
      <c r="B105" s="953"/>
      <c r="C105" s="207"/>
      <c r="D105" s="956"/>
      <c r="E105" s="395" t="s">
        <v>5392</v>
      </c>
      <c r="F105" s="395"/>
      <c r="G105" s="412"/>
    </row>
    <row r="106" spans="2:7">
      <c r="B106" s="953"/>
      <c r="C106" s="207"/>
      <c r="D106" s="956"/>
      <c r="E106" s="395" t="s">
        <v>5393</v>
      </c>
      <c r="F106" s="395"/>
      <c r="G106" s="412"/>
    </row>
    <row r="107" spans="2:7">
      <c r="B107" s="953"/>
      <c r="C107" s="207"/>
      <c r="D107" s="956"/>
      <c r="E107" s="395" t="s">
        <v>5394</v>
      </c>
      <c r="F107" s="395"/>
      <c r="G107" s="412"/>
    </row>
    <row r="108" spans="2:7">
      <c r="B108" s="953"/>
      <c r="C108" s="207"/>
      <c r="D108" s="956"/>
      <c r="E108" s="395" t="s">
        <v>5395</v>
      </c>
      <c r="F108" s="395"/>
      <c r="G108" s="412"/>
    </row>
    <row r="109" spans="2:7">
      <c r="B109" s="953"/>
      <c r="C109" s="207"/>
      <c r="D109" s="956"/>
      <c r="E109" s="395" t="s">
        <v>5396</v>
      </c>
      <c r="F109" s="395"/>
      <c r="G109" s="412"/>
    </row>
    <row r="110" spans="2:7">
      <c r="B110" s="953"/>
      <c r="C110" s="207"/>
      <c r="D110" s="956"/>
      <c r="E110" s="395" t="s">
        <v>5397</v>
      </c>
      <c r="F110" s="395"/>
      <c r="G110" s="412"/>
    </row>
    <row r="111" spans="2:7">
      <c r="B111" s="953"/>
      <c r="C111" s="207"/>
      <c r="D111" s="956"/>
      <c r="E111" s="395" t="s">
        <v>5398</v>
      </c>
      <c r="F111" s="395"/>
      <c r="G111" s="412"/>
    </row>
    <row r="112" spans="2:7">
      <c r="B112" s="953"/>
      <c r="C112" s="207"/>
      <c r="D112" s="956"/>
      <c r="E112" s="395" t="s">
        <v>5399</v>
      </c>
      <c r="F112" s="395"/>
      <c r="G112" s="412"/>
    </row>
    <row r="113" spans="2:7">
      <c r="B113" s="953"/>
      <c r="C113" s="414"/>
      <c r="D113" s="957"/>
      <c r="E113" s="260" t="s">
        <v>5400</v>
      </c>
      <c r="F113" s="260"/>
      <c r="G113" s="416"/>
    </row>
    <row r="114" spans="2:7">
      <c r="B114" s="953"/>
      <c r="C114" s="207"/>
      <c r="D114" s="958" t="s">
        <v>5402</v>
      </c>
      <c r="E114" s="395" t="s">
        <v>5403</v>
      </c>
      <c r="F114" s="395"/>
      <c r="G114" s="412"/>
    </row>
    <row r="115" spans="2:7">
      <c r="B115" s="953"/>
      <c r="C115" s="207"/>
      <c r="D115" s="956"/>
      <c r="E115" s="395" t="s">
        <v>5404</v>
      </c>
      <c r="F115" s="395"/>
      <c r="G115" s="412"/>
    </row>
    <row r="116" spans="2:7">
      <c r="B116" s="953"/>
      <c r="C116" s="207"/>
      <c r="D116" s="956"/>
      <c r="E116" s="395" t="s">
        <v>5405</v>
      </c>
      <c r="F116" s="395"/>
      <c r="G116" s="412"/>
    </row>
    <row r="117" spans="2:7">
      <c r="B117" s="953"/>
      <c r="C117" s="207"/>
      <c r="D117" s="956"/>
      <c r="E117" s="395" t="s">
        <v>5406</v>
      </c>
      <c r="F117" s="395"/>
      <c r="G117" s="412"/>
    </row>
    <row r="118" spans="2:7">
      <c r="B118" s="953"/>
      <c r="C118" s="207"/>
      <c r="D118" s="956"/>
      <c r="E118" s="395" t="s">
        <v>5407</v>
      </c>
      <c r="F118" s="395"/>
      <c r="G118" s="412"/>
    </row>
    <row r="119" spans="2:7">
      <c r="B119" s="953"/>
      <c r="C119" s="207"/>
      <c r="D119" s="956"/>
      <c r="E119" s="395" t="s">
        <v>5408</v>
      </c>
      <c r="F119" s="395"/>
      <c r="G119" s="412"/>
    </row>
    <row r="120" spans="2:7">
      <c r="B120" s="953"/>
      <c r="C120" s="207"/>
      <c r="D120" s="956"/>
      <c r="E120" s="395" t="s">
        <v>5409</v>
      </c>
      <c r="F120" s="395"/>
      <c r="G120" s="412"/>
    </row>
    <row r="121" spans="2:7">
      <c r="B121" s="953"/>
      <c r="C121" s="207"/>
      <c r="D121" s="956"/>
      <c r="E121" s="395" t="s">
        <v>5410</v>
      </c>
      <c r="F121" s="395"/>
      <c r="G121" s="412"/>
    </row>
    <row r="122" spans="2:7">
      <c r="B122" s="953"/>
      <c r="C122" s="207"/>
      <c r="D122" s="956"/>
      <c r="E122" s="395" t="s">
        <v>5411</v>
      </c>
      <c r="F122" s="395"/>
      <c r="G122" s="412"/>
    </row>
    <row r="123" spans="2:7">
      <c r="B123" s="953"/>
      <c r="C123" s="414"/>
      <c r="D123" s="957"/>
      <c r="E123" s="260" t="s">
        <v>5412</v>
      </c>
      <c r="F123" s="260"/>
      <c r="G123" s="416"/>
    </row>
    <row r="124" spans="2:7">
      <c r="B124" s="953"/>
      <c r="C124" s="207"/>
      <c r="D124" s="958" t="s">
        <v>5413</v>
      </c>
      <c r="E124" s="395" t="s">
        <v>5414</v>
      </c>
      <c r="F124" s="395"/>
      <c r="G124" s="412"/>
    </row>
    <row r="125" spans="2:7">
      <c r="B125" s="953"/>
      <c r="C125" s="207"/>
      <c r="D125" s="956"/>
      <c r="E125" s="395" t="s">
        <v>5415</v>
      </c>
      <c r="F125" s="395"/>
      <c r="G125" s="412"/>
    </row>
    <row r="126" spans="2:7">
      <c r="B126" s="953"/>
      <c r="C126" s="207"/>
      <c r="D126" s="956"/>
      <c r="E126" s="395" t="s">
        <v>5416</v>
      </c>
      <c r="F126" s="395"/>
      <c r="G126" s="412"/>
    </row>
    <row r="127" spans="2:7">
      <c r="B127" s="953"/>
      <c r="C127" s="207"/>
      <c r="D127" s="956"/>
      <c r="E127" s="395" t="s">
        <v>5417</v>
      </c>
      <c r="F127" s="395"/>
      <c r="G127" s="412"/>
    </row>
    <row r="128" spans="2:7">
      <c r="B128" s="953"/>
      <c r="C128" s="207"/>
      <c r="D128" s="956"/>
      <c r="E128" s="395" t="s">
        <v>5418</v>
      </c>
      <c r="F128" s="395"/>
      <c r="G128" s="412"/>
    </row>
    <row r="129" spans="2:7">
      <c r="B129" s="953"/>
      <c r="C129" s="207"/>
      <c r="D129" s="956"/>
      <c r="E129" s="395" t="s">
        <v>5419</v>
      </c>
      <c r="F129" s="395"/>
      <c r="G129" s="412"/>
    </row>
    <row r="130" spans="2:7">
      <c r="B130" s="953"/>
      <c r="C130" s="207"/>
      <c r="D130" s="956"/>
      <c r="E130" s="395" t="s">
        <v>5420</v>
      </c>
      <c r="F130" s="395"/>
      <c r="G130" s="412"/>
    </row>
    <row r="131" spans="2:7">
      <c r="B131" s="953"/>
      <c r="C131" s="207"/>
      <c r="D131" s="956"/>
      <c r="E131" s="395" t="s">
        <v>5421</v>
      </c>
      <c r="F131" s="395"/>
      <c r="G131" s="412"/>
    </row>
    <row r="132" spans="2:7">
      <c r="B132" s="953"/>
      <c r="C132" s="207"/>
      <c r="D132" s="956"/>
      <c r="E132" s="395" t="s">
        <v>5422</v>
      </c>
      <c r="F132" s="395"/>
      <c r="G132" s="412"/>
    </row>
    <row r="133" spans="2:7">
      <c r="B133" s="953"/>
      <c r="C133" s="414"/>
      <c r="D133" s="957"/>
      <c r="E133" s="260" t="s">
        <v>5423</v>
      </c>
      <c r="F133" s="260"/>
      <c r="G133" s="416"/>
    </row>
    <row r="134" spans="2:7">
      <c r="B134" s="953"/>
      <c r="C134" s="207"/>
      <c r="D134" s="959" t="s">
        <v>5425</v>
      </c>
      <c r="E134" s="395" t="s">
        <v>5426</v>
      </c>
      <c r="F134" s="395"/>
      <c r="G134" s="412"/>
    </row>
    <row r="135" spans="2:7">
      <c r="B135" s="953"/>
      <c r="C135" s="207"/>
      <c r="D135" s="960"/>
      <c r="E135" s="395" t="s">
        <v>5427</v>
      </c>
      <c r="F135" s="395"/>
      <c r="G135" s="412"/>
    </row>
    <row r="136" spans="2:7">
      <c r="B136" s="953"/>
      <c r="C136" s="207"/>
      <c r="D136" s="960"/>
      <c r="E136" s="395" t="s">
        <v>5428</v>
      </c>
      <c r="F136" s="395"/>
      <c r="G136" s="412"/>
    </row>
    <row r="137" spans="2:7">
      <c r="B137" s="953"/>
      <c r="C137" s="207"/>
      <c r="D137" s="960"/>
      <c r="E137" s="395" t="s">
        <v>5429</v>
      </c>
      <c r="F137" s="395"/>
      <c r="G137" s="412"/>
    </row>
    <row r="138" spans="2:7">
      <c r="B138" s="953"/>
      <c r="C138" s="207"/>
      <c r="D138" s="960"/>
      <c r="E138" s="395" t="s">
        <v>5430</v>
      </c>
      <c r="F138" s="395"/>
      <c r="G138" s="412"/>
    </row>
    <row r="139" spans="2:7">
      <c r="B139" s="953"/>
      <c r="C139" s="207"/>
      <c r="D139" s="960"/>
      <c r="E139" s="395" t="s">
        <v>5431</v>
      </c>
      <c r="F139" s="395"/>
      <c r="G139" s="412"/>
    </row>
    <row r="140" spans="2:7">
      <c r="B140" s="953"/>
      <c r="C140" s="207"/>
      <c r="D140" s="960"/>
      <c r="E140" s="395" t="s">
        <v>5432</v>
      </c>
      <c r="F140" s="395"/>
      <c r="G140" s="412"/>
    </row>
    <row r="141" spans="2:7">
      <c r="B141" s="953"/>
      <c r="C141" s="207"/>
      <c r="D141" s="960"/>
      <c r="E141" s="395" t="s">
        <v>5433</v>
      </c>
      <c r="F141" s="395"/>
      <c r="G141" s="412"/>
    </row>
    <row r="142" spans="2:7">
      <c r="B142" s="953"/>
      <c r="C142" s="207"/>
      <c r="D142" s="960"/>
      <c r="E142" s="395" t="s">
        <v>5434</v>
      </c>
      <c r="F142" s="395"/>
      <c r="G142" s="412"/>
    </row>
    <row r="143" spans="2:7">
      <c r="B143" s="953"/>
      <c r="C143" s="414"/>
      <c r="D143" s="961"/>
      <c r="E143" s="260" t="s">
        <v>5435</v>
      </c>
      <c r="F143" s="260"/>
      <c r="G143" s="416"/>
    </row>
    <row r="144" spans="2:7">
      <c r="B144" s="953"/>
      <c r="C144" s="207"/>
      <c r="D144" s="959" t="s">
        <v>5436</v>
      </c>
      <c r="E144" s="395" t="s">
        <v>5437</v>
      </c>
      <c r="F144" s="395"/>
      <c r="G144" s="412"/>
    </row>
    <row r="145" spans="2:7">
      <c r="B145" s="953"/>
      <c r="C145" s="207"/>
      <c r="D145" s="960"/>
      <c r="E145" s="395" t="s">
        <v>5438</v>
      </c>
      <c r="F145" s="395"/>
      <c r="G145" s="412"/>
    </row>
    <row r="146" spans="2:7">
      <c r="B146" s="953"/>
      <c r="C146" s="207"/>
      <c r="D146" s="960"/>
      <c r="E146" s="395" t="s">
        <v>5439</v>
      </c>
      <c r="F146" s="395"/>
      <c r="G146" s="412"/>
    </row>
    <row r="147" spans="2:7">
      <c r="B147" s="953"/>
      <c r="C147" s="207"/>
      <c r="D147" s="960"/>
      <c r="E147" s="395" t="s">
        <v>5440</v>
      </c>
      <c r="F147" s="395"/>
      <c r="G147" s="412"/>
    </row>
    <row r="148" spans="2:7">
      <c r="B148" s="953"/>
      <c r="C148" s="207"/>
      <c r="D148" s="960"/>
      <c r="E148" s="395" t="s">
        <v>5441</v>
      </c>
      <c r="F148" s="395"/>
      <c r="G148" s="412"/>
    </row>
    <row r="149" spans="2:7">
      <c r="B149" s="953"/>
      <c r="C149" s="207"/>
      <c r="D149" s="960"/>
      <c r="E149" s="395" t="s">
        <v>5442</v>
      </c>
      <c r="F149" s="395"/>
      <c r="G149" s="412"/>
    </row>
    <row r="150" spans="2:7">
      <c r="B150" s="953"/>
      <c r="C150" s="207"/>
      <c r="D150" s="960"/>
      <c r="E150" s="395" t="s">
        <v>5443</v>
      </c>
      <c r="F150" s="395"/>
      <c r="G150" s="412"/>
    </row>
    <row r="151" spans="2:7">
      <c r="B151" s="953"/>
      <c r="C151" s="207"/>
      <c r="D151" s="960"/>
      <c r="E151" s="395" t="s">
        <v>5444</v>
      </c>
      <c r="F151" s="395"/>
      <c r="G151" s="412"/>
    </row>
    <row r="152" spans="2:7">
      <c r="B152" s="953"/>
      <c r="C152" s="207"/>
      <c r="D152" s="960"/>
      <c r="E152" s="395" t="s">
        <v>5445</v>
      </c>
      <c r="F152" s="395"/>
      <c r="G152" s="412"/>
    </row>
    <row r="153" spans="2:7" ht="17.25" thickBot="1">
      <c r="B153" s="954"/>
      <c r="C153" s="208"/>
      <c r="D153" s="962"/>
      <c r="E153" s="396" t="s">
        <v>5446</v>
      </c>
      <c r="F153" s="396"/>
      <c r="G153" s="422"/>
    </row>
    <row r="154" spans="2:7">
      <c r="B154" s="952" t="s">
        <v>5447</v>
      </c>
      <c r="C154" s="65"/>
      <c r="D154" s="963" t="s">
        <v>5389</v>
      </c>
      <c r="E154" s="65" t="s">
        <v>5448</v>
      </c>
      <c r="F154" s="65"/>
      <c r="G154" s="130"/>
    </row>
    <row r="155" spans="2:7">
      <c r="B155" s="953"/>
      <c r="C155" s="395"/>
      <c r="D155" s="964"/>
      <c r="E155" s="395" t="s">
        <v>5449</v>
      </c>
      <c r="F155" s="395"/>
      <c r="G155" s="412"/>
    </row>
    <row r="156" spans="2:7">
      <c r="B156" s="953"/>
      <c r="C156" s="395"/>
      <c r="D156" s="964"/>
      <c r="E156" s="395" t="s">
        <v>5450</v>
      </c>
      <c r="F156" s="395"/>
      <c r="G156" s="412"/>
    </row>
    <row r="157" spans="2:7">
      <c r="B157" s="953"/>
      <c r="C157" s="395"/>
      <c r="D157" s="964"/>
      <c r="E157" s="395" t="s">
        <v>5451</v>
      </c>
      <c r="F157" s="395"/>
      <c r="G157" s="412"/>
    </row>
    <row r="158" spans="2:7">
      <c r="B158" s="953"/>
      <c r="C158" s="395"/>
      <c r="D158" s="964"/>
      <c r="E158" s="395" t="s">
        <v>5452</v>
      </c>
      <c r="F158" s="395"/>
      <c r="G158" s="412"/>
    </row>
    <row r="159" spans="2:7">
      <c r="B159" s="953"/>
      <c r="C159" s="395"/>
      <c r="D159" s="964"/>
      <c r="E159" s="395" t="s">
        <v>5453</v>
      </c>
      <c r="F159" s="395"/>
      <c r="G159" s="412"/>
    </row>
    <row r="160" spans="2:7">
      <c r="B160" s="953"/>
      <c r="C160" s="395"/>
      <c r="D160" s="964"/>
      <c r="E160" s="395" t="s">
        <v>5454</v>
      </c>
      <c r="F160" s="395"/>
      <c r="G160" s="412"/>
    </row>
    <row r="161" spans="2:7">
      <c r="B161" s="953"/>
      <c r="C161" s="395"/>
      <c r="D161" s="964"/>
      <c r="E161" s="395" t="s">
        <v>5455</v>
      </c>
      <c r="F161" s="395"/>
      <c r="G161" s="412"/>
    </row>
    <row r="162" spans="2:7">
      <c r="B162" s="953"/>
      <c r="C162" s="395"/>
      <c r="D162" s="964"/>
      <c r="E162" s="395" t="s">
        <v>5456</v>
      </c>
      <c r="F162" s="395"/>
      <c r="G162" s="412"/>
    </row>
    <row r="163" spans="2:7">
      <c r="B163" s="953"/>
      <c r="C163" s="414"/>
      <c r="D163" s="965"/>
      <c r="E163" s="260" t="s">
        <v>5457</v>
      </c>
      <c r="F163" s="260"/>
      <c r="G163" s="416"/>
    </row>
    <row r="164" spans="2:7">
      <c r="B164" s="953"/>
      <c r="C164" s="395"/>
      <c r="D164" s="966" t="s">
        <v>5401</v>
      </c>
      <c r="E164" s="395" t="s">
        <v>5458</v>
      </c>
      <c r="F164" s="395"/>
      <c r="G164" s="412"/>
    </row>
    <row r="165" spans="2:7">
      <c r="B165" s="953"/>
      <c r="C165" s="395"/>
      <c r="D165" s="964"/>
      <c r="E165" s="395" t="s">
        <v>5459</v>
      </c>
      <c r="F165" s="395"/>
      <c r="G165" s="412"/>
    </row>
    <row r="166" spans="2:7">
      <c r="B166" s="953"/>
      <c r="C166" s="395"/>
      <c r="D166" s="964"/>
      <c r="E166" s="395" t="s">
        <v>5460</v>
      </c>
      <c r="F166" s="395"/>
      <c r="G166" s="412"/>
    </row>
    <row r="167" spans="2:7">
      <c r="B167" s="953"/>
      <c r="C167" s="395"/>
      <c r="D167" s="964"/>
      <c r="E167" s="395" t="s">
        <v>5461</v>
      </c>
      <c r="F167" s="395"/>
      <c r="G167" s="412"/>
    </row>
    <row r="168" spans="2:7">
      <c r="B168" s="953"/>
      <c r="C168" s="395"/>
      <c r="D168" s="964"/>
      <c r="E168" s="395" t="s">
        <v>5462</v>
      </c>
      <c r="F168" s="395"/>
      <c r="G168" s="412"/>
    </row>
    <row r="169" spans="2:7">
      <c r="B169" s="953"/>
      <c r="C169" s="395"/>
      <c r="D169" s="964"/>
      <c r="E169" s="395" t="s">
        <v>5463</v>
      </c>
      <c r="F169" s="395"/>
      <c r="G169" s="412"/>
    </row>
    <row r="170" spans="2:7">
      <c r="B170" s="953"/>
      <c r="C170" s="395"/>
      <c r="D170" s="964"/>
      <c r="E170" s="395" t="s">
        <v>5464</v>
      </c>
      <c r="F170" s="395"/>
      <c r="G170" s="412"/>
    </row>
    <row r="171" spans="2:7">
      <c r="B171" s="953"/>
      <c r="C171" s="395"/>
      <c r="D171" s="964"/>
      <c r="E171" s="395" t="s">
        <v>5465</v>
      </c>
      <c r="F171" s="395"/>
      <c r="G171" s="412"/>
    </row>
    <row r="172" spans="2:7">
      <c r="B172" s="953"/>
      <c r="C172" s="395"/>
      <c r="D172" s="964"/>
      <c r="E172" s="395" t="s">
        <v>5466</v>
      </c>
      <c r="F172" s="395"/>
      <c r="G172" s="412"/>
    </row>
    <row r="173" spans="2:7">
      <c r="B173" s="953"/>
      <c r="C173" s="414"/>
      <c r="D173" s="965"/>
      <c r="E173" s="260" t="s">
        <v>5467</v>
      </c>
      <c r="F173" s="260"/>
      <c r="G173" s="416"/>
    </row>
    <row r="174" spans="2:7">
      <c r="B174" s="953"/>
      <c r="C174" s="395"/>
      <c r="D174" s="966" t="s">
        <v>5468</v>
      </c>
      <c r="E174" s="395" t="s">
        <v>5469</v>
      </c>
      <c r="F174" s="395"/>
      <c r="G174" s="412"/>
    </row>
    <row r="175" spans="2:7">
      <c r="B175" s="953"/>
      <c r="C175" s="395"/>
      <c r="D175" s="964"/>
      <c r="E175" s="395" t="s">
        <v>5470</v>
      </c>
      <c r="F175" s="395"/>
      <c r="G175" s="412"/>
    </row>
    <row r="176" spans="2:7">
      <c r="B176" s="953"/>
      <c r="C176" s="395"/>
      <c r="D176" s="964"/>
      <c r="E176" s="395" t="s">
        <v>5471</v>
      </c>
      <c r="F176" s="395"/>
      <c r="G176" s="412"/>
    </row>
    <row r="177" spans="2:7">
      <c r="B177" s="953"/>
      <c r="C177" s="395"/>
      <c r="D177" s="964"/>
      <c r="E177" s="395" t="s">
        <v>5472</v>
      </c>
      <c r="F177" s="395"/>
      <c r="G177" s="412"/>
    </row>
    <row r="178" spans="2:7">
      <c r="B178" s="953"/>
      <c r="C178" s="395"/>
      <c r="D178" s="964"/>
      <c r="E178" s="395" t="s">
        <v>5473</v>
      </c>
      <c r="F178" s="395"/>
      <c r="G178" s="412"/>
    </row>
    <row r="179" spans="2:7">
      <c r="B179" s="953"/>
      <c r="C179" s="395"/>
      <c r="D179" s="964"/>
      <c r="E179" s="395" t="s">
        <v>5474</v>
      </c>
      <c r="F179" s="395"/>
      <c r="G179" s="412"/>
    </row>
    <row r="180" spans="2:7">
      <c r="B180" s="953"/>
      <c r="C180" s="395"/>
      <c r="D180" s="964"/>
      <c r="E180" s="395" t="s">
        <v>5475</v>
      </c>
      <c r="F180" s="395"/>
      <c r="G180" s="412"/>
    </row>
    <row r="181" spans="2:7">
      <c r="B181" s="953"/>
      <c r="C181" s="395"/>
      <c r="D181" s="964"/>
      <c r="E181" s="395" t="s">
        <v>5476</v>
      </c>
      <c r="F181" s="395"/>
      <c r="G181" s="412"/>
    </row>
    <row r="182" spans="2:7">
      <c r="B182" s="953"/>
      <c r="C182" s="395"/>
      <c r="D182" s="964"/>
      <c r="E182" s="395" t="s">
        <v>5477</v>
      </c>
      <c r="F182" s="395"/>
      <c r="G182" s="412"/>
    </row>
    <row r="183" spans="2:7">
      <c r="B183" s="953"/>
      <c r="C183" s="414"/>
      <c r="D183" s="965"/>
      <c r="E183" s="260" t="s">
        <v>5478</v>
      </c>
      <c r="F183" s="260"/>
      <c r="G183" s="416"/>
    </row>
    <row r="184" spans="2:7">
      <c r="B184" s="953"/>
      <c r="C184" s="395"/>
      <c r="D184" s="959" t="s">
        <v>5424</v>
      </c>
      <c r="E184" s="395" t="s">
        <v>5479</v>
      </c>
      <c r="F184" s="395"/>
      <c r="G184" s="412"/>
    </row>
    <row r="185" spans="2:7">
      <c r="B185" s="953"/>
      <c r="C185" s="395"/>
      <c r="D185" s="960"/>
      <c r="E185" s="395" t="s">
        <v>5480</v>
      </c>
      <c r="F185" s="395"/>
      <c r="G185" s="412"/>
    </row>
    <row r="186" spans="2:7">
      <c r="B186" s="953"/>
      <c r="C186" s="395"/>
      <c r="D186" s="960"/>
      <c r="E186" s="395" t="s">
        <v>5481</v>
      </c>
      <c r="F186" s="395"/>
      <c r="G186" s="412"/>
    </row>
    <row r="187" spans="2:7">
      <c r="B187" s="953"/>
      <c r="C187" s="395"/>
      <c r="D187" s="960"/>
      <c r="E187" s="395" t="s">
        <v>5482</v>
      </c>
      <c r="F187" s="395"/>
      <c r="G187" s="412"/>
    </row>
    <row r="188" spans="2:7">
      <c r="B188" s="953"/>
      <c r="C188" s="395"/>
      <c r="D188" s="960"/>
      <c r="E188" s="395" t="s">
        <v>5483</v>
      </c>
      <c r="F188" s="395"/>
      <c r="G188" s="412"/>
    </row>
    <row r="189" spans="2:7">
      <c r="B189" s="953"/>
      <c r="C189" s="395"/>
      <c r="D189" s="960"/>
      <c r="E189" s="395" t="s">
        <v>5484</v>
      </c>
      <c r="F189" s="395"/>
      <c r="G189" s="412"/>
    </row>
    <row r="190" spans="2:7">
      <c r="B190" s="953"/>
      <c r="C190" s="395"/>
      <c r="D190" s="960"/>
      <c r="E190" s="395" t="s">
        <v>5485</v>
      </c>
      <c r="F190" s="395"/>
      <c r="G190" s="412"/>
    </row>
    <row r="191" spans="2:7">
      <c r="B191" s="953"/>
      <c r="C191" s="395"/>
      <c r="D191" s="960"/>
      <c r="E191" s="395" t="s">
        <v>5486</v>
      </c>
      <c r="F191" s="395"/>
      <c r="G191" s="412"/>
    </row>
    <row r="192" spans="2:7">
      <c r="B192" s="953"/>
      <c r="C192" s="395"/>
      <c r="D192" s="960"/>
      <c r="E192" s="395" t="s">
        <v>5487</v>
      </c>
      <c r="F192" s="395"/>
      <c r="G192" s="412"/>
    </row>
    <row r="193" spans="2:7">
      <c r="B193" s="953"/>
      <c r="C193" s="414"/>
      <c r="D193" s="961"/>
      <c r="E193" s="260" t="s">
        <v>5488</v>
      </c>
      <c r="F193" s="260"/>
      <c r="G193" s="416"/>
    </row>
    <row r="194" spans="2:7">
      <c r="B194" s="953"/>
      <c r="C194" s="395"/>
      <c r="D194" s="959" t="s">
        <v>2267</v>
      </c>
      <c r="E194" s="395" t="s">
        <v>5489</v>
      </c>
      <c r="F194" s="395"/>
      <c r="G194" s="412"/>
    </row>
    <row r="195" spans="2:7">
      <c r="B195" s="953"/>
      <c r="C195" s="395"/>
      <c r="D195" s="960"/>
      <c r="E195" s="395" t="s">
        <v>5490</v>
      </c>
      <c r="F195" s="395"/>
      <c r="G195" s="412"/>
    </row>
    <row r="196" spans="2:7">
      <c r="B196" s="953"/>
      <c r="C196" s="395"/>
      <c r="D196" s="960"/>
      <c r="E196" s="395" t="s">
        <v>5491</v>
      </c>
      <c r="F196" s="395"/>
      <c r="G196" s="412"/>
    </row>
    <row r="197" spans="2:7">
      <c r="B197" s="953"/>
      <c r="C197" s="395"/>
      <c r="D197" s="960"/>
      <c r="E197" s="395" t="s">
        <v>5492</v>
      </c>
      <c r="F197" s="395"/>
      <c r="G197" s="412"/>
    </row>
    <row r="198" spans="2:7">
      <c r="B198" s="953"/>
      <c r="C198" s="395"/>
      <c r="D198" s="960"/>
      <c r="E198" s="395" t="s">
        <v>5493</v>
      </c>
      <c r="F198" s="395"/>
      <c r="G198" s="412"/>
    </row>
    <row r="199" spans="2:7">
      <c r="B199" s="953"/>
      <c r="C199" s="395"/>
      <c r="D199" s="960"/>
      <c r="E199" s="395" t="s">
        <v>5494</v>
      </c>
      <c r="F199" s="395"/>
      <c r="G199" s="412"/>
    </row>
    <row r="200" spans="2:7">
      <c r="B200" s="953"/>
      <c r="C200" s="395"/>
      <c r="D200" s="960"/>
      <c r="E200" s="395" t="s">
        <v>5495</v>
      </c>
      <c r="F200" s="395"/>
      <c r="G200" s="412"/>
    </row>
    <row r="201" spans="2:7">
      <c r="B201" s="953"/>
      <c r="C201" s="395"/>
      <c r="D201" s="960"/>
      <c r="E201" s="395" t="s">
        <v>5496</v>
      </c>
      <c r="F201" s="395"/>
      <c r="G201" s="412"/>
    </row>
    <row r="202" spans="2:7">
      <c r="B202" s="953"/>
      <c r="C202" s="395"/>
      <c r="D202" s="960"/>
      <c r="E202" s="395" t="s">
        <v>5497</v>
      </c>
      <c r="F202" s="395"/>
      <c r="G202" s="412"/>
    </row>
    <row r="203" spans="2:7" ht="17.25" thickBot="1">
      <c r="B203" s="954"/>
      <c r="C203" s="396"/>
      <c r="D203" s="962"/>
      <c r="E203" s="396" t="s">
        <v>5498</v>
      </c>
      <c r="F203" s="396"/>
      <c r="G203" s="422"/>
    </row>
    <row r="204" spans="2:7" ht="17.45" customHeight="1">
      <c r="B204" s="949" t="s">
        <v>5499</v>
      </c>
      <c r="C204" s="205"/>
      <c r="D204" s="766" t="s">
        <v>7216</v>
      </c>
      <c r="E204" s="65" t="s">
        <v>5500</v>
      </c>
      <c r="F204" s="65"/>
      <c r="G204" s="412"/>
    </row>
    <row r="205" spans="2:7">
      <c r="B205" s="950"/>
      <c r="C205" s="207"/>
      <c r="D205" s="767" t="s">
        <v>7217</v>
      </c>
      <c r="E205" s="395" t="s">
        <v>5501</v>
      </c>
      <c r="F205" s="395"/>
      <c r="G205" s="412"/>
    </row>
    <row r="206" spans="2:7">
      <c r="B206" s="950"/>
      <c r="C206" s="207"/>
      <c r="D206" s="767" t="s">
        <v>7218</v>
      </c>
      <c r="E206" s="395" t="s">
        <v>5502</v>
      </c>
      <c r="F206" s="395"/>
      <c r="G206" s="412"/>
    </row>
    <row r="207" spans="2:7">
      <c r="B207" s="950"/>
      <c r="C207" s="207"/>
      <c r="D207" s="767" t="s">
        <v>7219</v>
      </c>
      <c r="E207" s="395" t="s">
        <v>5503</v>
      </c>
      <c r="F207" s="395"/>
      <c r="G207" s="412"/>
    </row>
    <row r="208" spans="2:7">
      <c r="B208" s="950"/>
      <c r="C208" s="207"/>
      <c r="D208" s="423"/>
      <c r="E208" s="395" t="s">
        <v>5504</v>
      </c>
      <c r="F208" s="395"/>
      <c r="G208" s="412"/>
    </row>
    <row r="209" spans="2:7">
      <c r="B209" s="950"/>
      <c r="C209" s="207"/>
      <c r="D209" s="423"/>
      <c r="E209" s="395" t="s">
        <v>5505</v>
      </c>
      <c r="F209" s="395"/>
      <c r="G209" s="412"/>
    </row>
    <row r="210" spans="2:7">
      <c r="B210" s="950"/>
      <c r="C210" s="207"/>
      <c r="D210" s="423"/>
      <c r="E210" s="395" t="s">
        <v>5506</v>
      </c>
      <c r="F210" s="395"/>
      <c r="G210" s="412"/>
    </row>
    <row r="211" spans="2:7">
      <c r="B211" s="950"/>
      <c r="C211" s="207"/>
      <c r="D211" s="423"/>
      <c r="E211" s="395" t="s">
        <v>5507</v>
      </c>
      <c r="F211" s="395"/>
      <c r="G211" s="412"/>
    </row>
    <row r="212" spans="2:7">
      <c r="B212" s="950"/>
      <c r="C212" s="207"/>
      <c r="D212" s="423"/>
      <c r="E212" s="395" t="s">
        <v>5508</v>
      </c>
      <c r="F212" s="395"/>
      <c r="G212" s="412"/>
    </row>
    <row r="213" spans="2:7">
      <c r="B213" s="950"/>
      <c r="C213" s="414"/>
      <c r="D213" s="765"/>
      <c r="E213" s="260" t="s">
        <v>5509</v>
      </c>
      <c r="F213" s="260"/>
      <c r="G213" s="416"/>
    </row>
    <row r="214" spans="2:7">
      <c r="B214" s="950"/>
      <c r="C214" s="207"/>
      <c r="D214" s="959" t="s">
        <v>2267</v>
      </c>
      <c r="E214" s="395" t="s">
        <v>5510</v>
      </c>
      <c r="F214" s="395"/>
      <c r="G214" s="412"/>
    </row>
    <row r="215" spans="2:7">
      <c r="B215" s="950"/>
      <c r="C215" s="207"/>
      <c r="D215" s="960"/>
      <c r="E215" s="395" t="s">
        <v>5511</v>
      </c>
      <c r="F215" s="395"/>
      <c r="G215" s="412"/>
    </row>
    <row r="216" spans="2:7">
      <c r="B216" s="950"/>
      <c r="C216" s="207"/>
      <c r="D216" s="960"/>
      <c r="E216" s="395" t="s">
        <v>5512</v>
      </c>
      <c r="F216" s="395"/>
      <c r="G216" s="412"/>
    </row>
    <row r="217" spans="2:7">
      <c r="B217" s="950"/>
      <c r="C217" s="207"/>
      <c r="D217" s="960"/>
      <c r="E217" s="395" t="s">
        <v>5513</v>
      </c>
      <c r="F217" s="395"/>
      <c r="G217" s="412"/>
    </row>
    <row r="218" spans="2:7">
      <c r="B218" s="950"/>
      <c r="C218" s="207"/>
      <c r="D218" s="960"/>
      <c r="E218" s="395" t="s">
        <v>5514</v>
      </c>
      <c r="F218" s="395"/>
      <c r="G218" s="412"/>
    </row>
    <row r="219" spans="2:7">
      <c r="B219" s="950"/>
      <c r="C219" s="207"/>
      <c r="D219" s="960"/>
      <c r="E219" s="395" t="s">
        <v>5515</v>
      </c>
      <c r="F219" s="395"/>
      <c r="G219" s="412"/>
    </row>
    <row r="220" spans="2:7">
      <c r="B220" s="950"/>
      <c r="C220" s="207"/>
      <c r="D220" s="960"/>
      <c r="E220" s="395" t="s">
        <v>5516</v>
      </c>
      <c r="F220" s="395"/>
      <c r="G220" s="412"/>
    </row>
    <row r="221" spans="2:7">
      <c r="B221" s="950"/>
      <c r="C221" s="207"/>
      <c r="D221" s="960"/>
      <c r="E221" s="395" t="s">
        <v>5517</v>
      </c>
      <c r="F221" s="395"/>
      <c r="G221" s="412"/>
    </row>
    <row r="222" spans="2:7">
      <c r="B222" s="950"/>
      <c r="C222" s="207"/>
      <c r="D222" s="960"/>
      <c r="E222" s="395" t="s">
        <v>5518</v>
      </c>
      <c r="F222" s="395"/>
      <c r="G222" s="412"/>
    </row>
    <row r="223" spans="2:7">
      <c r="B223" s="950"/>
      <c r="C223" s="414"/>
      <c r="D223" s="961"/>
      <c r="E223" s="260" t="s">
        <v>5519</v>
      </c>
      <c r="F223" s="260"/>
      <c r="G223" s="416"/>
    </row>
    <row r="224" spans="2:7">
      <c r="B224" s="950"/>
      <c r="C224" s="207"/>
      <c r="D224" s="959" t="s">
        <v>5436</v>
      </c>
      <c r="E224" s="395" t="s">
        <v>5520</v>
      </c>
      <c r="F224" s="395"/>
      <c r="G224" s="412"/>
    </row>
    <row r="225" spans="2:7">
      <c r="B225" s="950"/>
      <c r="C225" s="207"/>
      <c r="D225" s="960"/>
      <c r="E225" s="395" t="s">
        <v>5521</v>
      </c>
      <c r="F225" s="395"/>
      <c r="G225" s="412"/>
    </row>
    <row r="226" spans="2:7">
      <c r="B226" s="950"/>
      <c r="C226" s="207"/>
      <c r="D226" s="960"/>
      <c r="E226" s="395" t="s">
        <v>5522</v>
      </c>
      <c r="F226" s="395"/>
      <c r="G226" s="412"/>
    </row>
    <row r="227" spans="2:7">
      <c r="B227" s="950"/>
      <c r="C227" s="207"/>
      <c r="D227" s="960"/>
      <c r="E227" s="395" t="s">
        <v>5523</v>
      </c>
      <c r="F227" s="395"/>
      <c r="G227" s="412"/>
    </row>
    <row r="228" spans="2:7">
      <c r="B228" s="950"/>
      <c r="C228" s="207"/>
      <c r="D228" s="960"/>
      <c r="E228" s="395" t="s">
        <v>5524</v>
      </c>
      <c r="F228" s="395"/>
      <c r="G228" s="412"/>
    </row>
    <row r="229" spans="2:7">
      <c r="B229" s="950"/>
      <c r="C229" s="207"/>
      <c r="D229" s="960"/>
      <c r="E229" s="395" t="s">
        <v>5525</v>
      </c>
      <c r="F229" s="395"/>
      <c r="G229" s="412"/>
    </row>
    <row r="230" spans="2:7">
      <c r="B230" s="950"/>
      <c r="C230" s="207"/>
      <c r="D230" s="960"/>
      <c r="E230" s="395" t="s">
        <v>5526</v>
      </c>
      <c r="F230" s="395"/>
      <c r="G230" s="412"/>
    </row>
    <row r="231" spans="2:7">
      <c r="B231" s="950"/>
      <c r="C231" s="207"/>
      <c r="D231" s="960"/>
      <c r="E231" s="395" t="s">
        <v>5527</v>
      </c>
      <c r="F231" s="395"/>
      <c r="G231" s="412"/>
    </row>
    <row r="232" spans="2:7">
      <c r="B232" s="950"/>
      <c r="C232" s="207"/>
      <c r="D232" s="960"/>
      <c r="E232" s="395" t="s">
        <v>5528</v>
      </c>
      <c r="F232" s="395"/>
      <c r="G232" s="412"/>
    </row>
    <row r="233" spans="2:7">
      <c r="B233" s="950"/>
      <c r="C233" s="414"/>
      <c r="D233" s="961"/>
      <c r="E233" s="260" t="s">
        <v>5529</v>
      </c>
      <c r="F233" s="260"/>
      <c r="G233" s="416"/>
    </row>
    <row r="234" spans="2:7">
      <c r="B234" s="950"/>
      <c r="C234" s="207"/>
      <c r="D234" s="959" t="s">
        <v>2267</v>
      </c>
      <c r="E234" s="395" t="s">
        <v>5530</v>
      </c>
      <c r="F234" s="395"/>
      <c r="G234" s="412"/>
    </row>
    <row r="235" spans="2:7">
      <c r="B235" s="950"/>
      <c r="C235" s="207"/>
      <c r="D235" s="960"/>
      <c r="E235" s="395" t="s">
        <v>5531</v>
      </c>
      <c r="F235" s="395"/>
      <c r="G235" s="412"/>
    </row>
    <row r="236" spans="2:7">
      <c r="B236" s="950"/>
      <c r="C236" s="207"/>
      <c r="D236" s="960"/>
      <c r="E236" s="395" t="s">
        <v>5532</v>
      </c>
      <c r="F236" s="395"/>
      <c r="G236" s="412"/>
    </row>
    <row r="237" spans="2:7">
      <c r="B237" s="950"/>
      <c r="C237" s="207"/>
      <c r="D237" s="960"/>
      <c r="E237" s="395" t="s">
        <v>5533</v>
      </c>
      <c r="F237" s="395"/>
      <c r="G237" s="412"/>
    </row>
    <row r="238" spans="2:7">
      <c r="B238" s="950"/>
      <c r="C238" s="207"/>
      <c r="D238" s="960"/>
      <c r="E238" s="395" t="s">
        <v>5534</v>
      </c>
      <c r="F238" s="395"/>
      <c r="G238" s="412"/>
    </row>
    <row r="239" spans="2:7">
      <c r="B239" s="950"/>
      <c r="C239" s="207"/>
      <c r="D239" s="960"/>
      <c r="E239" s="395" t="s">
        <v>5535</v>
      </c>
      <c r="F239" s="395"/>
      <c r="G239" s="412"/>
    </row>
    <row r="240" spans="2:7">
      <c r="B240" s="950"/>
      <c r="C240" s="207"/>
      <c r="D240" s="960"/>
      <c r="E240" s="395" t="s">
        <v>5536</v>
      </c>
      <c r="F240" s="395"/>
      <c r="G240" s="412"/>
    </row>
    <row r="241" spans="2:7">
      <c r="B241" s="950"/>
      <c r="C241" s="207"/>
      <c r="D241" s="960"/>
      <c r="E241" s="395" t="s">
        <v>5537</v>
      </c>
      <c r="F241" s="395"/>
      <c r="G241" s="412"/>
    </row>
    <row r="242" spans="2:7">
      <c r="B242" s="950"/>
      <c r="C242" s="207"/>
      <c r="D242" s="960"/>
      <c r="E242" s="395" t="s">
        <v>5538</v>
      </c>
      <c r="F242" s="395"/>
      <c r="G242" s="412"/>
    </row>
    <row r="243" spans="2:7">
      <c r="B243" s="950"/>
      <c r="C243" s="414"/>
      <c r="D243" s="961"/>
      <c r="E243" s="260" t="s">
        <v>5539</v>
      </c>
      <c r="F243" s="260"/>
      <c r="G243" s="416"/>
    </row>
    <row r="244" spans="2:7">
      <c r="B244" s="950"/>
      <c r="C244" s="207"/>
      <c r="D244" s="959" t="s">
        <v>5436</v>
      </c>
      <c r="E244" s="395" t="s">
        <v>5540</v>
      </c>
      <c r="F244" s="395"/>
      <c r="G244" s="412"/>
    </row>
    <row r="245" spans="2:7">
      <c r="B245" s="950"/>
      <c r="C245" s="207"/>
      <c r="D245" s="960"/>
      <c r="E245" s="395" t="s">
        <v>5541</v>
      </c>
      <c r="F245" s="395"/>
      <c r="G245" s="412"/>
    </row>
    <row r="246" spans="2:7">
      <c r="B246" s="950"/>
      <c r="C246" s="207"/>
      <c r="D246" s="960"/>
      <c r="E246" s="395" t="s">
        <v>5542</v>
      </c>
      <c r="F246" s="395"/>
      <c r="G246" s="412"/>
    </row>
    <row r="247" spans="2:7">
      <c r="B247" s="950"/>
      <c r="C247" s="207"/>
      <c r="D247" s="960"/>
      <c r="E247" s="395" t="s">
        <v>5543</v>
      </c>
      <c r="F247" s="395"/>
      <c r="G247" s="412"/>
    </row>
    <row r="248" spans="2:7">
      <c r="B248" s="950"/>
      <c r="C248" s="207"/>
      <c r="D248" s="960"/>
      <c r="E248" s="395" t="s">
        <v>5544</v>
      </c>
      <c r="F248" s="395"/>
      <c r="G248" s="412"/>
    </row>
    <row r="249" spans="2:7">
      <c r="B249" s="950"/>
      <c r="C249" s="207"/>
      <c r="D249" s="960"/>
      <c r="E249" s="395" t="s">
        <v>5545</v>
      </c>
      <c r="F249" s="395"/>
      <c r="G249" s="412"/>
    </row>
    <row r="250" spans="2:7">
      <c r="B250" s="950"/>
      <c r="C250" s="207"/>
      <c r="D250" s="960"/>
      <c r="E250" s="395" t="s">
        <v>5546</v>
      </c>
      <c r="F250" s="395"/>
      <c r="G250" s="412"/>
    </row>
    <row r="251" spans="2:7">
      <c r="B251" s="950"/>
      <c r="C251" s="207"/>
      <c r="D251" s="960"/>
      <c r="E251" s="395" t="s">
        <v>5547</v>
      </c>
      <c r="F251" s="395"/>
      <c r="G251" s="412"/>
    </row>
    <row r="252" spans="2:7">
      <c r="B252" s="950"/>
      <c r="C252" s="207"/>
      <c r="D252" s="960"/>
      <c r="E252" s="395" t="s">
        <v>5548</v>
      </c>
      <c r="F252" s="395"/>
      <c r="G252" s="412"/>
    </row>
    <row r="253" spans="2:7" ht="17.25" thickBot="1">
      <c r="B253" s="951"/>
      <c r="C253" s="208"/>
      <c r="D253" s="962"/>
      <c r="E253" s="396" t="s">
        <v>5549</v>
      </c>
      <c r="F253" s="396"/>
      <c r="G253" s="422"/>
    </row>
  </sheetData>
  <mergeCells count="20">
    <mergeCell ref="B204:B253"/>
    <mergeCell ref="D214:D223"/>
    <mergeCell ref="D224:D233"/>
    <mergeCell ref="D234:D243"/>
    <mergeCell ref="D244:D253"/>
    <mergeCell ref="B154:B203"/>
    <mergeCell ref="D154:D163"/>
    <mergeCell ref="D164:D173"/>
    <mergeCell ref="D174:D183"/>
    <mergeCell ref="D184:D193"/>
    <mergeCell ref="D194:D203"/>
    <mergeCell ref="B2:G2"/>
    <mergeCell ref="B4:B53"/>
    <mergeCell ref="B54:B103"/>
    <mergeCell ref="B104:B153"/>
    <mergeCell ref="D104:D113"/>
    <mergeCell ref="D114:D123"/>
    <mergeCell ref="D124:D133"/>
    <mergeCell ref="D134:D143"/>
    <mergeCell ref="D144:D153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E206"/>
  <sheetViews>
    <sheetView topLeftCell="A55" workbookViewId="0">
      <selection activeCell="K83" sqref="K83:L83"/>
    </sheetView>
  </sheetViews>
  <sheetFormatPr defaultRowHeight="16.5"/>
  <cols>
    <col min="1" max="1" width="2.375" customWidth="1"/>
    <col min="2" max="2" width="4.375" bestFit="1" customWidth="1"/>
    <col min="3" max="3" width="20.625" bestFit="1" customWidth="1"/>
    <col min="4" max="4" width="8" bestFit="1" customWidth="1"/>
    <col min="5" max="5" width="38.5" bestFit="1" customWidth="1"/>
  </cols>
  <sheetData>
    <row r="1" spans="2:5" ht="17.25" thickBot="1"/>
    <row r="2" spans="2:5" ht="39.75" thickTop="1" thickBot="1">
      <c r="B2" s="967" t="s">
        <v>3301</v>
      </c>
      <c r="C2" s="968"/>
      <c r="D2" s="968"/>
      <c r="E2" s="969"/>
    </row>
    <row r="3" spans="2:5" ht="18" thickTop="1" thickBot="1">
      <c r="B3" s="166" t="s">
        <v>2258</v>
      </c>
      <c r="C3" s="167"/>
      <c r="D3" s="167" t="s">
        <v>1146</v>
      </c>
      <c r="E3" s="168" t="s">
        <v>3302</v>
      </c>
    </row>
    <row r="4" spans="2:5" ht="18" thickTop="1" thickBot="1">
      <c r="B4" s="970" t="s">
        <v>3303</v>
      </c>
      <c r="C4" s="971"/>
      <c r="D4" s="971"/>
      <c r="E4" s="972"/>
    </row>
    <row r="5" spans="2:5" ht="17.25" thickTop="1">
      <c r="B5" s="169">
        <v>1</v>
      </c>
      <c r="C5" s="973" t="s">
        <v>1022</v>
      </c>
      <c r="D5" s="170" t="s">
        <v>3304</v>
      </c>
      <c r="E5" s="98" t="s">
        <v>3686</v>
      </c>
    </row>
    <row r="6" spans="2:5">
      <c r="B6" s="171">
        <v>2</v>
      </c>
      <c r="C6" s="974"/>
      <c r="D6" s="67" t="s">
        <v>3305</v>
      </c>
      <c r="E6" s="99" t="s">
        <v>3687</v>
      </c>
    </row>
    <row r="7" spans="2:5">
      <c r="B7" s="171">
        <v>3</v>
      </c>
      <c r="C7" s="974"/>
      <c r="D7" s="67" t="s">
        <v>3306</v>
      </c>
      <c r="E7" s="99" t="s">
        <v>3688</v>
      </c>
    </row>
    <row r="8" spans="2:5">
      <c r="B8" s="171">
        <v>4</v>
      </c>
      <c r="C8" s="974"/>
      <c r="D8" s="67" t="s">
        <v>3307</v>
      </c>
      <c r="E8" s="99"/>
    </row>
    <row r="9" spans="2:5">
      <c r="B9" s="171">
        <v>5</v>
      </c>
      <c r="C9" s="974"/>
      <c r="D9" s="67" t="s">
        <v>3308</v>
      </c>
      <c r="E9" s="99"/>
    </row>
    <row r="10" spans="2:5">
      <c r="B10" s="171">
        <v>6</v>
      </c>
      <c r="C10" s="974"/>
      <c r="D10" s="67" t="s">
        <v>3309</v>
      </c>
      <c r="E10" s="99"/>
    </row>
    <row r="11" spans="2:5">
      <c r="B11" s="171">
        <v>7</v>
      </c>
      <c r="C11" s="974"/>
      <c r="D11" s="67" t="s">
        <v>3310</v>
      </c>
      <c r="E11" s="99"/>
    </row>
    <row r="12" spans="2:5">
      <c r="B12" s="171">
        <v>8</v>
      </c>
      <c r="C12" s="974"/>
      <c r="D12" s="67" t="s">
        <v>3311</v>
      </c>
      <c r="E12" s="99"/>
    </row>
    <row r="13" spans="2:5">
      <c r="B13" s="171">
        <v>9</v>
      </c>
      <c r="C13" s="974"/>
      <c r="D13" s="67" t="s">
        <v>3312</v>
      </c>
      <c r="E13" s="99"/>
    </row>
    <row r="14" spans="2:5" ht="17.25" thickBot="1">
      <c r="B14" s="172">
        <v>10</v>
      </c>
      <c r="C14" s="975"/>
      <c r="D14" s="68" t="s">
        <v>3313</v>
      </c>
      <c r="E14" s="173"/>
    </row>
    <row r="15" spans="2:5">
      <c r="B15" s="174">
        <v>11</v>
      </c>
      <c r="C15" s="976" t="s">
        <v>3677</v>
      </c>
      <c r="D15" s="65" t="s">
        <v>3314</v>
      </c>
      <c r="E15" s="175" t="s">
        <v>3689</v>
      </c>
    </row>
    <row r="16" spans="2:5">
      <c r="B16" s="171">
        <v>12</v>
      </c>
      <c r="C16" s="974"/>
      <c r="D16" s="67" t="s">
        <v>3315</v>
      </c>
      <c r="E16" s="99" t="s">
        <v>3690</v>
      </c>
    </row>
    <row r="17" spans="2:5">
      <c r="B17" s="171">
        <v>13</v>
      </c>
      <c r="C17" s="974"/>
      <c r="D17" s="67" t="s">
        <v>3316</v>
      </c>
      <c r="E17" s="99" t="s">
        <v>3691</v>
      </c>
    </row>
    <row r="18" spans="2:5">
      <c r="B18" s="171">
        <v>14</v>
      </c>
      <c r="C18" s="974"/>
      <c r="D18" s="67" t="s">
        <v>3317</v>
      </c>
      <c r="E18" s="99" t="s">
        <v>3692</v>
      </c>
    </row>
    <row r="19" spans="2:5">
      <c r="B19" s="171">
        <v>15</v>
      </c>
      <c r="C19" s="974"/>
      <c r="D19" s="67" t="s">
        <v>3318</v>
      </c>
      <c r="E19" s="99" t="s">
        <v>5266</v>
      </c>
    </row>
    <row r="20" spans="2:5">
      <c r="B20" s="171">
        <v>16</v>
      </c>
      <c r="C20" s="974"/>
      <c r="D20" s="67" t="s">
        <v>3319</v>
      </c>
      <c r="E20" s="99"/>
    </row>
    <row r="21" spans="2:5">
      <c r="B21" s="171">
        <v>17</v>
      </c>
      <c r="C21" s="974"/>
      <c r="D21" s="67" t="s">
        <v>3320</v>
      </c>
      <c r="E21" s="176"/>
    </row>
    <row r="22" spans="2:5">
      <c r="B22" s="171">
        <v>18</v>
      </c>
      <c r="C22" s="974"/>
      <c r="D22" s="67" t="s">
        <v>3321</v>
      </c>
      <c r="E22" s="176"/>
    </row>
    <row r="23" spans="2:5">
      <c r="B23" s="171">
        <v>19</v>
      </c>
      <c r="C23" s="974"/>
      <c r="D23" s="67" t="s">
        <v>3322</v>
      </c>
      <c r="E23" s="176"/>
    </row>
    <row r="24" spans="2:5" ht="17.25" thickBot="1">
      <c r="B24" s="172">
        <v>20</v>
      </c>
      <c r="C24" s="975"/>
      <c r="D24" s="68" t="s">
        <v>3323</v>
      </c>
      <c r="E24" s="177"/>
    </row>
    <row r="25" spans="2:5">
      <c r="B25" s="174">
        <v>21</v>
      </c>
      <c r="C25" s="977" t="s">
        <v>3678</v>
      </c>
      <c r="D25" s="65" t="s">
        <v>3324</v>
      </c>
      <c r="E25" s="175" t="s">
        <v>3678</v>
      </c>
    </row>
    <row r="26" spans="2:5">
      <c r="B26" s="171">
        <v>22</v>
      </c>
      <c r="C26" s="974"/>
      <c r="D26" s="67" t="s">
        <v>3325</v>
      </c>
      <c r="E26" s="99"/>
    </row>
    <row r="27" spans="2:5">
      <c r="B27" s="171">
        <v>23</v>
      </c>
      <c r="C27" s="974"/>
      <c r="D27" s="67" t="s">
        <v>3326</v>
      </c>
      <c r="E27" s="99"/>
    </row>
    <row r="28" spans="2:5">
      <c r="B28" s="171">
        <v>24</v>
      </c>
      <c r="C28" s="974"/>
      <c r="D28" s="67" t="s">
        <v>3327</v>
      </c>
      <c r="E28" s="99"/>
    </row>
    <row r="29" spans="2:5" ht="17.25" thickBot="1">
      <c r="B29" s="172">
        <v>25</v>
      </c>
      <c r="C29" s="975"/>
      <c r="D29" s="68" t="s">
        <v>3328</v>
      </c>
      <c r="E29" s="173"/>
    </row>
    <row r="30" spans="2:5">
      <c r="B30" s="174">
        <v>26</v>
      </c>
      <c r="C30" s="976" t="s">
        <v>3679</v>
      </c>
      <c r="D30" s="65" t="s">
        <v>3329</v>
      </c>
      <c r="E30" s="175" t="s">
        <v>1075</v>
      </c>
    </row>
    <row r="31" spans="2:5">
      <c r="B31" s="171">
        <v>27</v>
      </c>
      <c r="C31" s="974"/>
      <c r="D31" s="67" t="s">
        <v>3330</v>
      </c>
      <c r="E31" s="178"/>
    </row>
    <row r="32" spans="2:5">
      <c r="B32" s="171">
        <v>28</v>
      </c>
      <c r="C32" s="974"/>
      <c r="D32" s="67" t="s">
        <v>3331</v>
      </c>
      <c r="E32" s="178"/>
    </row>
    <row r="33" spans="2:5">
      <c r="B33" s="171">
        <v>29</v>
      </c>
      <c r="C33" s="974"/>
      <c r="D33" s="67" t="s">
        <v>3332</v>
      </c>
      <c r="E33" s="178"/>
    </row>
    <row r="34" spans="2:5" ht="17.25" thickBot="1">
      <c r="B34" s="172">
        <v>30</v>
      </c>
      <c r="C34" s="975"/>
      <c r="D34" s="68" t="s">
        <v>3333</v>
      </c>
      <c r="E34" s="177"/>
    </row>
    <row r="35" spans="2:5">
      <c r="B35" s="174">
        <v>31</v>
      </c>
      <c r="C35" s="977" t="s">
        <v>3682</v>
      </c>
      <c r="D35" s="65" t="s">
        <v>3334</v>
      </c>
      <c r="E35" s="179" t="s">
        <v>3708</v>
      </c>
    </row>
    <row r="36" spans="2:5">
      <c r="B36" s="171">
        <v>32</v>
      </c>
      <c r="C36" s="974"/>
      <c r="D36" s="67" t="s">
        <v>3335</v>
      </c>
      <c r="E36" s="176" t="s">
        <v>3709</v>
      </c>
    </row>
    <row r="37" spans="2:5">
      <c r="B37" s="171">
        <v>33</v>
      </c>
      <c r="C37" s="974"/>
      <c r="D37" s="67" t="s">
        <v>3336</v>
      </c>
      <c r="E37" s="176"/>
    </row>
    <row r="38" spans="2:5">
      <c r="B38" s="171">
        <v>34</v>
      </c>
      <c r="C38" s="974"/>
      <c r="D38" s="67" t="s">
        <v>3337</v>
      </c>
      <c r="E38" s="176"/>
    </row>
    <row r="39" spans="2:5" ht="17.25" thickBot="1">
      <c r="B39" s="172">
        <v>35</v>
      </c>
      <c r="C39" s="975"/>
      <c r="D39" s="68" t="s">
        <v>3338</v>
      </c>
      <c r="E39" s="173"/>
    </row>
    <row r="40" spans="2:5" ht="17.45" customHeight="1">
      <c r="B40" s="174">
        <v>36</v>
      </c>
      <c r="C40" s="977" t="s">
        <v>4676</v>
      </c>
      <c r="D40" s="65" t="s">
        <v>3339</v>
      </c>
      <c r="E40" s="175" t="s">
        <v>1074</v>
      </c>
    </row>
    <row r="41" spans="2:5" ht="17.45" customHeight="1">
      <c r="B41" s="171">
        <v>37</v>
      </c>
      <c r="C41" s="974"/>
      <c r="D41" s="67" t="s">
        <v>3340</v>
      </c>
      <c r="E41" s="99" t="s">
        <v>3711</v>
      </c>
    </row>
    <row r="42" spans="2:5" ht="17.45" customHeight="1">
      <c r="B42" s="171">
        <v>38</v>
      </c>
      <c r="C42" s="974"/>
      <c r="D42" s="67" t="s">
        <v>3341</v>
      </c>
      <c r="E42" s="99"/>
    </row>
    <row r="43" spans="2:5" ht="17.45" customHeight="1">
      <c r="B43" s="171">
        <v>39</v>
      </c>
      <c r="C43" s="974"/>
      <c r="D43" s="67" t="s">
        <v>3342</v>
      </c>
      <c r="E43" s="99"/>
    </row>
    <row r="44" spans="2:5" ht="18" customHeight="1">
      <c r="B44" s="171">
        <v>40</v>
      </c>
      <c r="C44" s="974"/>
      <c r="D44" s="67" t="s">
        <v>3343</v>
      </c>
      <c r="E44" s="99"/>
    </row>
    <row r="45" spans="2:5" ht="17.45" customHeight="1">
      <c r="B45" s="171">
        <v>41</v>
      </c>
      <c r="C45" s="974"/>
      <c r="D45" s="207" t="s">
        <v>3344</v>
      </c>
      <c r="E45" s="99"/>
    </row>
    <row r="46" spans="2:5" ht="17.45" customHeight="1">
      <c r="B46" s="171">
        <v>42</v>
      </c>
      <c r="C46" s="974"/>
      <c r="D46" s="67" t="s">
        <v>3345</v>
      </c>
      <c r="E46" s="99"/>
    </row>
    <row r="47" spans="2:5" ht="17.45" customHeight="1">
      <c r="B47" s="171">
        <v>43</v>
      </c>
      <c r="C47" s="974"/>
      <c r="D47" s="67" t="s">
        <v>3346</v>
      </c>
      <c r="E47" s="99"/>
    </row>
    <row r="48" spans="2:5" ht="17.45" customHeight="1">
      <c r="B48" s="171">
        <v>44</v>
      </c>
      <c r="C48" s="974"/>
      <c r="D48" s="67" t="s">
        <v>3347</v>
      </c>
      <c r="E48" s="99"/>
    </row>
    <row r="49" spans="2:5" ht="18" customHeight="1" thickBot="1">
      <c r="B49" s="172">
        <v>45</v>
      </c>
      <c r="C49" s="975"/>
      <c r="D49" s="68" t="s">
        <v>3348</v>
      </c>
      <c r="E49" s="177"/>
    </row>
    <row r="50" spans="2:5">
      <c r="B50" s="174">
        <v>46</v>
      </c>
      <c r="C50" s="976" t="s">
        <v>3712</v>
      </c>
      <c r="D50" s="65" t="s">
        <v>3349</v>
      </c>
      <c r="E50" s="175" t="s">
        <v>3713</v>
      </c>
    </row>
    <row r="51" spans="2:5">
      <c r="B51" s="171">
        <v>47</v>
      </c>
      <c r="C51" s="974"/>
      <c r="D51" s="67" t="s">
        <v>3350</v>
      </c>
      <c r="E51" s="176" t="s">
        <v>3714</v>
      </c>
    </row>
    <row r="52" spans="2:5">
      <c r="B52" s="171">
        <v>48</v>
      </c>
      <c r="C52" s="974"/>
      <c r="D52" s="67" t="s">
        <v>3351</v>
      </c>
      <c r="E52" s="176"/>
    </row>
    <row r="53" spans="2:5">
      <c r="B53" s="171">
        <v>49</v>
      </c>
      <c r="C53" s="974"/>
      <c r="D53" s="67" t="s">
        <v>3352</v>
      </c>
      <c r="E53" s="176"/>
    </row>
    <row r="54" spans="2:5" ht="17.25" thickBot="1">
      <c r="B54" s="172">
        <v>50</v>
      </c>
      <c r="C54" s="975"/>
      <c r="D54" s="68" t="s">
        <v>3353</v>
      </c>
      <c r="E54" s="173"/>
    </row>
    <row r="55" spans="2:5">
      <c r="B55" s="174">
        <v>51</v>
      </c>
      <c r="C55" s="977" t="s">
        <v>3705</v>
      </c>
      <c r="D55" s="65" t="s">
        <v>3354</v>
      </c>
      <c r="E55" s="179" t="s">
        <v>3706</v>
      </c>
    </row>
    <row r="56" spans="2:5">
      <c r="B56" s="171">
        <v>52</v>
      </c>
      <c r="C56" s="974"/>
      <c r="D56" s="67" t="s">
        <v>3355</v>
      </c>
      <c r="E56" s="176"/>
    </row>
    <row r="57" spans="2:5">
      <c r="B57" s="171">
        <v>53</v>
      </c>
      <c r="C57" s="974"/>
      <c r="D57" s="67" t="s">
        <v>3356</v>
      </c>
      <c r="E57" s="176"/>
    </row>
    <row r="58" spans="2:5">
      <c r="B58" s="171">
        <v>54</v>
      </c>
      <c r="C58" s="974"/>
      <c r="D58" s="67" t="s">
        <v>3357</v>
      </c>
      <c r="E58" s="176"/>
    </row>
    <row r="59" spans="2:5">
      <c r="B59" s="171">
        <v>55</v>
      </c>
      <c r="C59" s="974"/>
      <c r="D59" s="67" t="s">
        <v>3358</v>
      </c>
      <c r="E59" s="99"/>
    </row>
    <row r="60" spans="2:5">
      <c r="B60" s="171">
        <v>56</v>
      </c>
      <c r="C60" s="974"/>
      <c r="D60" s="67" t="s">
        <v>3359</v>
      </c>
      <c r="E60" s="99"/>
    </row>
    <row r="61" spans="2:5">
      <c r="B61" s="171">
        <v>57</v>
      </c>
      <c r="C61" s="974"/>
      <c r="D61" s="67" t="s">
        <v>3360</v>
      </c>
      <c r="E61" s="176"/>
    </row>
    <row r="62" spans="2:5">
      <c r="B62" s="171">
        <v>58</v>
      </c>
      <c r="C62" s="974"/>
      <c r="D62" s="67" t="s">
        <v>3361</v>
      </c>
      <c r="E62" s="176"/>
    </row>
    <row r="63" spans="2:5">
      <c r="B63" s="171">
        <v>59</v>
      </c>
      <c r="C63" s="974"/>
      <c r="D63" s="67" t="s">
        <v>3362</v>
      </c>
      <c r="E63" s="176"/>
    </row>
    <row r="64" spans="2:5" ht="17.25" thickBot="1">
      <c r="B64" s="171">
        <v>60</v>
      </c>
      <c r="C64" s="975"/>
      <c r="D64" s="208" t="s">
        <v>3363</v>
      </c>
      <c r="E64" s="99"/>
    </row>
    <row r="65" spans="2:5">
      <c r="B65" s="174">
        <v>61</v>
      </c>
      <c r="C65" s="976" t="s">
        <v>3710</v>
      </c>
      <c r="D65" s="206" t="s">
        <v>3364</v>
      </c>
      <c r="E65" s="175"/>
    </row>
    <row r="66" spans="2:5">
      <c r="B66" s="171">
        <v>62</v>
      </c>
      <c r="C66" s="974"/>
      <c r="D66" s="67" t="s">
        <v>3365</v>
      </c>
      <c r="E66" s="99"/>
    </row>
    <row r="67" spans="2:5">
      <c r="B67" s="171">
        <v>63</v>
      </c>
      <c r="C67" s="974"/>
      <c r="D67" s="67" t="s">
        <v>3366</v>
      </c>
      <c r="E67" s="99"/>
    </row>
    <row r="68" spans="2:5">
      <c r="B68" s="171">
        <v>64</v>
      </c>
      <c r="C68" s="974"/>
      <c r="D68" s="67" t="s">
        <v>3367</v>
      </c>
      <c r="E68" s="99"/>
    </row>
    <row r="69" spans="2:5">
      <c r="B69" s="171">
        <v>65</v>
      </c>
      <c r="C69" s="974"/>
      <c r="D69" s="67" t="s">
        <v>3368</v>
      </c>
      <c r="E69" s="99"/>
    </row>
    <row r="70" spans="2:5">
      <c r="B70" s="171">
        <v>66</v>
      </c>
      <c r="C70" s="974"/>
      <c r="D70" s="67" t="s">
        <v>3369</v>
      </c>
      <c r="E70" s="99"/>
    </row>
    <row r="71" spans="2:5">
      <c r="B71" s="171">
        <v>67</v>
      </c>
      <c r="C71" s="974"/>
      <c r="D71" s="67" t="s">
        <v>3370</v>
      </c>
      <c r="E71" s="99"/>
    </row>
    <row r="72" spans="2:5">
      <c r="B72" s="171">
        <v>68</v>
      </c>
      <c r="C72" s="974"/>
      <c r="D72" s="67" t="s">
        <v>3371</v>
      </c>
      <c r="E72" s="99"/>
    </row>
    <row r="73" spans="2:5">
      <c r="B73" s="171">
        <v>69</v>
      </c>
      <c r="C73" s="974"/>
      <c r="D73" s="67" t="s">
        <v>3372</v>
      </c>
      <c r="E73" s="99"/>
    </row>
    <row r="74" spans="2:5" ht="17.25" thickBot="1">
      <c r="B74" s="172">
        <v>70</v>
      </c>
      <c r="C74" s="975"/>
      <c r="D74" s="68" t="s">
        <v>3373</v>
      </c>
      <c r="E74" s="209"/>
    </row>
    <row r="75" spans="2:5">
      <c r="B75" s="174">
        <v>71</v>
      </c>
      <c r="C75" s="974" t="s">
        <v>3680</v>
      </c>
      <c r="D75" s="65" t="s">
        <v>3374</v>
      </c>
      <c r="E75" s="99" t="s">
        <v>5248</v>
      </c>
    </row>
    <row r="76" spans="2:5">
      <c r="B76" s="171">
        <v>72</v>
      </c>
      <c r="C76" s="974"/>
      <c r="D76" s="67" t="s">
        <v>3375</v>
      </c>
      <c r="E76" s="99" t="s">
        <v>5249</v>
      </c>
    </row>
    <row r="77" spans="2:5">
      <c r="B77" s="171">
        <v>73</v>
      </c>
      <c r="C77" s="974"/>
      <c r="D77" s="67" t="s">
        <v>3376</v>
      </c>
      <c r="E77" s="99" t="s">
        <v>5240</v>
      </c>
    </row>
    <row r="78" spans="2:5">
      <c r="B78" s="171">
        <v>74</v>
      </c>
      <c r="C78" s="974"/>
      <c r="D78" s="67" t="s">
        <v>3377</v>
      </c>
      <c r="E78" s="99"/>
    </row>
    <row r="79" spans="2:5">
      <c r="B79" s="171">
        <v>75</v>
      </c>
      <c r="C79" s="974"/>
      <c r="D79" s="67" t="s">
        <v>3378</v>
      </c>
      <c r="E79" s="99"/>
    </row>
    <row r="80" spans="2:5">
      <c r="B80" s="171">
        <v>76</v>
      </c>
      <c r="C80" s="974"/>
      <c r="D80" s="67" t="s">
        <v>3379</v>
      </c>
      <c r="E80" s="99"/>
    </row>
    <row r="81" spans="2:5">
      <c r="B81" s="171">
        <v>77</v>
      </c>
      <c r="C81" s="974"/>
      <c r="D81" s="67" t="s">
        <v>3380</v>
      </c>
      <c r="E81" s="176"/>
    </row>
    <row r="82" spans="2:5">
      <c r="B82" s="171">
        <v>78</v>
      </c>
      <c r="C82" s="974"/>
      <c r="D82" s="67" t="s">
        <v>3381</v>
      </c>
      <c r="E82" s="176"/>
    </row>
    <row r="83" spans="2:5">
      <c r="B83" s="171">
        <v>79</v>
      </c>
      <c r="C83" s="974"/>
      <c r="D83" s="67" t="s">
        <v>3382</v>
      </c>
      <c r="E83" s="176"/>
    </row>
    <row r="84" spans="2:5">
      <c r="B84" s="171">
        <v>80</v>
      </c>
      <c r="C84" s="974"/>
      <c r="D84" s="207" t="s">
        <v>3383</v>
      </c>
      <c r="E84" s="176"/>
    </row>
    <row r="85" spans="2:5">
      <c r="B85" s="171">
        <v>81</v>
      </c>
      <c r="C85" s="974"/>
      <c r="D85" s="67" t="s">
        <v>3384</v>
      </c>
      <c r="E85" s="99"/>
    </row>
    <row r="86" spans="2:5">
      <c r="B86" s="171">
        <v>82</v>
      </c>
      <c r="C86" s="974"/>
      <c r="D86" s="67" t="s">
        <v>3385</v>
      </c>
      <c r="E86" s="99"/>
    </row>
    <row r="87" spans="2:5">
      <c r="B87" s="171">
        <v>83</v>
      </c>
      <c r="C87" s="974"/>
      <c r="D87" s="67" t="s">
        <v>3386</v>
      </c>
      <c r="E87" s="99"/>
    </row>
    <row r="88" spans="2:5">
      <c r="B88" s="171">
        <v>84</v>
      </c>
      <c r="C88" s="974"/>
      <c r="D88" s="67" t="s">
        <v>3387</v>
      </c>
      <c r="E88" s="99"/>
    </row>
    <row r="89" spans="2:5">
      <c r="B89" s="171">
        <v>85</v>
      </c>
      <c r="C89" s="974"/>
      <c r="D89" s="67" t="s">
        <v>3388</v>
      </c>
      <c r="E89" s="99"/>
    </row>
    <row r="90" spans="2:5">
      <c r="B90" s="171">
        <v>86</v>
      </c>
      <c r="C90" s="974"/>
      <c r="D90" s="67" t="s">
        <v>3389</v>
      </c>
      <c r="E90" s="99"/>
    </row>
    <row r="91" spans="2:5">
      <c r="B91" s="171">
        <v>87</v>
      </c>
      <c r="C91" s="974"/>
      <c r="D91" s="67" t="s">
        <v>3390</v>
      </c>
      <c r="E91" s="99"/>
    </row>
    <row r="92" spans="2:5">
      <c r="B92" s="171">
        <v>88</v>
      </c>
      <c r="C92" s="974"/>
      <c r="D92" s="67" t="s">
        <v>3391</v>
      </c>
      <c r="E92" s="99"/>
    </row>
    <row r="93" spans="2:5">
      <c r="B93" s="171">
        <v>89</v>
      </c>
      <c r="C93" s="974"/>
      <c r="D93" s="67" t="s">
        <v>3392</v>
      </c>
      <c r="E93" s="99"/>
    </row>
    <row r="94" spans="2:5" ht="17.25" thickBot="1">
      <c r="B94" s="172">
        <v>90</v>
      </c>
      <c r="C94" s="975"/>
      <c r="D94" s="68" t="s">
        <v>3393</v>
      </c>
      <c r="E94" s="173"/>
    </row>
    <row r="95" spans="2:5">
      <c r="B95" s="174">
        <v>91</v>
      </c>
      <c r="C95" s="977" t="s">
        <v>3681</v>
      </c>
      <c r="D95" s="65" t="s">
        <v>3394</v>
      </c>
      <c r="E95" s="180" t="s">
        <v>5550</v>
      </c>
    </row>
    <row r="96" spans="2:5">
      <c r="B96" s="171">
        <v>92</v>
      </c>
      <c r="C96" s="974"/>
      <c r="D96" s="67" t="s">
        <v>3395</v>
      </c>
      <c r="E96" s="181" t="s">
        <v>5551</v>
      </c>
    </row>
    <row r="97" spans="2:5">
      <c r="B97" s="171">
        <v>93</v>
      </c>
      <c r="C97" s="974"/>
      <c r="D97" s="67" t="s">
        <v>3396</v>
      </c>
      <c r="E97" s="181" t="s">
        <v>5552</v>
      </c>
    </row>
    <row r="98" spans="2:5">
      <c r="B98" s="171">
        <v>94</v>
      </c>
      <c r="C98" s="974"/>
      <c r="D98" s="67" t="s">
        <v>3397</v>
      </c>
      <c r="E98" s="181" t="s">
        <v>5553</v>
      </c>
    </row>
    <row r="99" spans="2:5">
      <c r="B99" s="171">
        <v>95</v>
      </c>
      <c r="C99" s="974"/>
      <c r="D99" s="67" t="s">
        <v>3398</v>
      </c>
      <c r="E99" s="181" t="s">
        <v>5554</v>
      </c>
    </row>
    <row r="100" spans="2:5">
      <c r="B100" s="171">
        <v>96</v>
      </c>
      <c r="C100" s="974"/>
      <c r="D100" s="67" t="s">
        <v>3399</v>
      </c>
      <c r="E100" s="181" t="s">
        <v>5555</v>
      </c>
    </row>
    <row r="101" spans="2:5">
      <c r="B101" s="171">
        <v>97</v>
      </c>
      <c r="C101" s="974"/>
      <c r="D101" s="67" t="s">
        <v>3400</v>
      </c>
      <c r="E101" s="181" t="s">
        <v>5556</v>
      </c>
    </row>
    <row r="102" spans="2:5">
      <c r="B102" s="171">
        <v>98</v>
      </c>
      <c r="C102" s="974"/>
      <c r="D102" s="207" t="s">
        <v>3401</v>
      </c>
      <c r="E102" s="181" t="s">
        <v>5557</v>
      </c>
    </row>
    <row r="103" spans="2:5">
      <c r="B103" s="171">
        <v>99</v>
      </c>
      <c r="C103" s="974"/>
      <c r="D103" s="67" t="s">
        <v>3402</v>
      </c>
      <c r="E103" s="181"/>
    </row>
    <row r="104" spans="2:5" ht="17.25" thickBot="1">
      <c r="B104" s="183">
        <v>100</v>
      </c>
      <c r="C104" s="975"/>
      <c r="D104" s="184" t="s">
        <v>3403</v>
      </c>
      <c r="E104" s="181"/>
    </row>
    <row r="105" spans="2:5" ht="18" thickTop="1" thickBot="1">
      <c r="B105" s="970" t="s">
        <v>3404</v>
      </c>
      <c r="C105" s="971"/>
      <c r="D105" s="971"/>
      <c r="E105" s="972"/>
    </row>
    <row r="106" spans="2:5" ht="17.25" thickTop="1">
      <c r="B106" s="171">
        <v>101</v>
      </c>
      <c r="C106" s="974" t="s">
        <v>3405</v>
      </c>
      <c r="D106" s="67" t="s">
        <v>3406</v>
      </c>
      <c r="E106" s="181" t="s">
        <v>3693</v>
      </c>
    </row>
    <row r="107" spans="2:5">
      <c r="B107" s="171">
        <v>102</v>
      </c>
      <c r="C107" s="974"/>
      <c r="D107" s="67" t="s">
        <v>3407</v>
      </c>
      <c r="E107" s="181" t="s">
        <v>3694</v>
      </c>
    </row>
    <row r="108" spans="2:5">
      <c r="B108" s="171">
        <v>103</v>
      </c>
      <c r="C108" s="974"/>
      <c r="D108" s="67" t="s">
        <v>3408</v>
      </c>
      <c r="E108" s="181" t="s">
        <v>3695</v>
      </c>
    </row>
    <row r="109" spans="2:5">
      <c r="B109" s="171">
        <v>104</v>
      </c>
      <c r="C109" s="974"/>
      <c r="D109" s="67" t="s">
        <v>3409</v>
      </c>
      <c r="E109" s="181" t="s">
        <v>3696</v>
      </c>
    </row>
    <row r="110" spans="2:5">
      <c r="B110" s="171">
        <v>105</v>
      </c>
      <c r="C110" s="974"/>
      <c r="D110" s="67" t="s">
        <v>3410</v>
      </c>
      <c r="E110" s="176" t="s">
        <v>3697</v>
      </c>
    </row>
    <row r="111" spans="2:5">
      <c r="B111" s="171">
        <v>106</v>
      </c>
      <c r="C111" s="974"/>
      <c r="D111" s="67" t="s">
        <v>3411</v>
      </c>
      <c r="E111" s="176" t="s">
        <v>3698</v>
      </c>
    </row>
    <row r="112" spans="2:5">
      <c r="B112" s="171">
        <v>107</v>
      </c>
      <c r="C112" s="974"/>
      <c r="D112" s="67" t="s">
        <v>3412</v>
      </c>
      <c r="E112" s="176" t="s">
        <v>3699</v>
      </c>
    </row>
    <row r="113" spans="2:5">
      <c r="B113" s="171">
        <v>108</v>
      </c>
      <c r="C113" s="974"/>
      <c r="D113" s="67" t="s">
        <v>3413</v>
      </c>
      <c r="E113" s="176" t="s">
        <v>3700</v>
      </c>
    </row>
    <row r="114" spans="2:5">
      <c r="B114" s="171">
        <v>109</v>
      </c>
      <c r="C114" s="974"/>
      <c r="D114" s="67" t="s">
        <v>3414</v>
      </c>
      <c r="E114" s="176"/>
    </row>
    <row r="115" spans="2:5" ht="17.25" thickBot="1">
      <c r="B115" s="172">
        <v>110</v>
      </c>
      <c r="C115" s="975"/>
      <c r="D115" s="68" t="s">
        <v>3415</v>
      </c>
      <c r="E115" s="177"/>
    </row>
    <row r="116" spans="2:5">
      <c r="B116" s="174">
        <v>111</v>
      </c>
      <c r="C116" s="977" t="s">
        <v>3728</v>
      </c>
      <c r="D116" s="65" t="s">
        <v>3416</v>
      </c>
      <c r="E116" s="180"/>
    </row>
    <row r="117" spans="2:5">
      <c r="B117" s="171">
        <v>112</v>
      </c>
      <c r="C117" s="974"/>
      <c r="D117" s="67" t="s">
        <v>3417</v>
      </c>
      <c r="E117" s="181"/>
    </row>
    <row r="118" spans="2:5">
      <c r="B118" s="171">
        <v>113</v>
      </c>
      <c r="C118" s="974"/>
      <c r="D118" s="67" t="s">
        <v>3418</v>
      </c>
      <c r="E118" s="181"/>
    </row>
    <row r="119" spans="2:5">
      <c r="B119" s="171">
        <v>114</v>
      </c>
      <c r="C119" s="974"/>
      <c r="D119" s="67" t="s">
        <v>3419</v>
      </c>
      <c r="E119" s="181"/>
    </row>
    <row r="120" spans="2:5">
      <c r="B120" s="171">
        <v>115</v>
      </c>
      <c r="C120" s="974"/>
      <c r="D120" s="67" t="s">
        <v>3420</v>
      </c>
      <c r="E120" s="176"/>
    </row>
    <row r="121" spans="2:5">
      <c r="B121" s="171">
        <v>116</v>
      </c>
      <c r="C121" s="974"/>
      <c r="D121" s="67" t="s">
        <v>3421</v>
      </c>
      <c r="E121" s="176"/>
    </row>
    <row r="122" spans="2:5">
      <c r="B122" s="171">
        <v>117</v>
      </c>
      <c r="C122" s="974"/>
      <c r="D122" s="67" t="s">
        <v>3422</v>
      </c>
      <c r="E122" s="176"/>
    </row>
    <row r="123" spans="2:5">
      <c r="B123" s="171">
        <v>118</v>
      </c>
      <c r="C123" s="974"/>
      <c r="D123" s="67" t="s">
        <v>3423</v>
      </c>
      <c r="E123" s="176"/>
    </row>
    <row r="124" spans="2:5">
      <c r="B124" s="171">
        <v>119</v>
      </c>
      <c r="C124" s="974"/>
      <c r="D124" s="67" t="s">
        <v>3424</v>
      </c>
      <c r="E124" s="176"/>
    </row>
    <row r="125" spans="2:5" ht="17.25" thickBot="1">
      <c r="B125" s="172">
        <v>120</v>
      </c>
      <c r="C125" s="975"/>
      <c r="D125" s="68" t="s">
        <v>3425</v>
      </c>
      <c r="E125" s="177"/>
    </row>
    <row r="126" spans="2:5">
      <c r="B126" s="174">
        <v>121</v>
      </c>
      <c r="C126" s="977" t="s">
        <v>3683</v>
      </c>
      <c r="D126" s="65" t="s">
        <v>3426</v>
      </c>
      <c r="E126" s="180" t="s">
        <v>5267</v>
      </c>
    </row>
    <row r="127" spans="2:5">
      <c r="B127" s="171">
        <v>122</v>
      </c>
      <c r="C127" s="974"/>
      <c r="D127" s="67" t="s">
        <v>3427</v>
      </c>
      <c r="E127" s="181"/>
    </row>
    <row r="128" spans="2:5">
      <c r="B128" s="171">
        <v>123</v>
      </c>
      <c r="C128" s="974"/>
      <c r="D128" s="67" t="s">
        <v>3428</v>
      </c>
      <c r="E128" s="181"/>
    </row>
    <row r="129" spans="2:5">
      <c r="B129" s="171">
        <v>124</v>
      </c>
      <c r="C129" s="974"/>
      <c r="D129" s="67" t="s">
        <v>3429</v>
      </c>
      <c r="E129" s="181"/>
    </row>
    <row r="130" spans="2:5">
      <c r="B130" s="171">
        <v>125</v>
      </c>
      <c r="C130" s="974"/>
      <c r="D130" s="67" t="s">
        <v>3430</v>
      </c>
      <c r="E130" s="182"/>
    </row>
    <row r="131" spans="2:5">
      <c r="B131" s="171">
        <v>126</v>
      </c>
      <c r="C131" s="974"/>
      <c r="D131" s="67" t="s">
        <v>3431</v>
      </c>
      <c r="E131" s="176" t="s">
        <v>3813</v>
      </c>
    </row>
    <row r="132" spans="2:5">
      <c r="B132" s="171">
        <v>127</v>
      </c>
      <c r="C132" s="974"/>
      <c r="D132" s="67" t="s">
        <v>3432</v>
      </c>
      <c r="E132" s="176"/>
    </row>
    <row r="133" spans="2:5">
      <c r="B133" s="171">
        <v>128</v>
      </c>
      <c r="C133" s="974"/>
      <c r="D133" s="67" t="s">
        <v>3433</v>
      </c>
      <c r="E133" s="176"/>
    </row>
    <row r="134" spans="2:5">
      <c r="B134" s="171">
        <v>129</v>
      </c>
      <c r="C134" s="974"/>
      <c r="D134" s="67" t="s">
        <v>3434</v>
      </c>
      <c r="E134" s="176"/>
    </row>
    <row r="135" spans="2:5" ht="17.25" thickBot="1">
      <c r="B135" s="172">
        <v>130</v>
      </c>
      <c r="C135" s="975"/>
      <c r="D135" s="68" t="s">
        <v>3435</v>
      </c>
      <c r="E135" s="177"/>
    </row>
    <row r="136" spans="2:5">
      <c r="B136" s="174">
        <v>131</v>
      </c>
      <c r="C136" s="977" t="s">
        <v>3682</v>
      </c>
      <c r="D136" s="65" t="s">
        <v>3436</v>
      </c>
      <c r="E136" s="180" t="s">
        <v>3708</v>
      </c>
    </row>
    <row r="137" spans="2:5">
      <c r="B137" s="171">
        <v>132</v>
      </c>
      <c r="C137" s="974"/>
      <c r="D137" s="67" t="s">
        <v>3437</v>
      </c>
      <c r="E137" s="181" t="s">
        <v>3875</v>
      </c>
    </row>
    <row r="138" spans="2:5">
      <c r="B138" s="171">
        <v>133</v>
      </c>
      <c r="C138" s="974"/>
      <c r="D138" s="67" t="s">
        <v>3438</v>
      </c>
      <c r="E138" s="181"/>
    </row>
    <row r="139" spans="2:5">
      <c r="B139" s="171">
        <v>134</v>
      </c>
      <c r="C139" s="974"/>
      <c r="D139" s="67" t="s">
        <v>3439</v>
      </c>
      <c r="E139" s="181"/>
    </row>
    <row r="140" spans="2:5">
      <c r="B140" s="171">
        <v>135</v>
      </c>
      <c r="C140" s="974"/>
      <c r="D140" s="67" t="s">
        <v>3440</v>
      </c>
      <c r="E140" s="176"/>
    </row>
    <row r="141" spans="2:5">
      <c r="B141" s="171">
        <v>136</v>
      </c>
      <c r="C141" s="974"/>
      <c r="D141" s="67" t="s">
        <v>3441</v>
      </c>
      <c r="E141" s="176"/>
    </row>
    <row r="142" spans="2:5">
      <c r="B142" s="171">
        <v>137</v>
      </c>
      <c r="C142" s="974"/>
      <c r="D142" s="67" t="s">
        <v>3442</v>
      </c>
      <c r="E142" s="176"/>
    </row>
    <row r="143" spans="2:5">
      <c r="B143" s="171">
        <v>138</v>
      </c>
      <c r="C143" s="974"/>
      <c r="D143" s="67" t="s">
        <v>3443</v>
      </c>
      <c r="E143" s="176"/>
    </row>
    <row r="144" spans="2:5">
      <c r="B144" s="171">
        <v>139</v>
      </c>
      <c r="C144" s="974"/>
      <c r="D144" s="67" t="s">
        <v>3444</v>
      </c>
      <c r="E144" s="176"/>
    </row>
    <row r="145" spans="2:5" ht="17.25" thickBot="1">
      <c r="B145" s="172">
        <v>140</v>
      </c>
      <c r="C145" s="975"/>
      <c r="D145" s="68" t="s">
        <v>3445</v>
      </c>
      <c r="E145" s="177"/>
    </row>
    <row r="146" spans="2:5">
      <c r="B146" s="174">
        <v>141</v>
      </c>
      <c r="C146" s="977" t="s">
        <v>958</v>
      </c>
      <c r="D146" s="65" t="s">
        <v>3446</v>
      </c>
      <c r="E146" s="180"/>
    </row>
    <row r="147" spans="2:5">
      <c r="B147" s="171">
        <v>142</v>
      </c>
      <c r="C147" s="974"/>
      <c r="D147" s="67" t="s">
        <v>3447</v>
      </c>
      <c r="E147" s="181"/>
    </row>
    <row r="148" spans="2:5">
      <c r="B148" s="171">
        <v>143</v>
      </c>
      <c r="C148" s="974"/>
      <c r="D148" s="67" t="s">
        <v>3448</v>
      </c>
      <c r="E148" s="181"/>
    </row>
    <row r="149" spans="2:5">
      <c r="B149" s="171">
        <v>144</v>
      </c>
      <c r="C149" s="974"/>
      <c r="D149" s="67" t="s">
        <v>3449</v>
      </c>
      <c r="E149" s="181"/>
    </row>
    <row r="150" spans="2:5">
      <c r="B150" s="171">
        <v>145</v>
      </c>
      <c r="C150" s="974"/>
      <c r="D150" s="163" t="s">
        <v>3450</v>
      </c>
      <c r="E150" s="182"/>
    </row>
    <row r="151" spans="2:5">
      <c r="B151" s="171">
        <v>146</v>
      </c>
      <c r="C151" s="974"/>
      <c r="D151" s="67" t="s">
        <v>3451</v>
      </c>
      <c r="E151" s="176"/>
    </row>
    <row r="152" spans="2:5">
      <c r="B152" s="171">
        <v>147</v>
      </c>
      <c r="C152" s="974"/>
      <c r="D152" s="67" t="s">
        <v>3452</v>
      </c>
      <c r="E152" s="176"/>
    </row>
    <row r="153" spans="2:5">
      <c r="B153" s="171">
        <v>148</v>
      </c>
      <c r="C153" s="974"/>
      <c r="D153" s="67" t="s">
        <v>3453</v>
      </c>
      <c r="E153" s="176"/>
    </row>
    <row r="154" spans="2:5">
      <c r="B154" s="171">
        <v>149</v>
      </c>
      <c r="C154" s="974"/>
      <c r="D154" s="67" t="s">
        <v>3454</v>
      </c>
      <c r="E154" s="176"/>
    </row>
    <row r="155" spans="2:5" ht="17.25" thickBot="1">
      <c r="B155" s="172">
        <v>150</v>
      </c>
      <c r="C155" s="975"/>
      <c r="D155" s="68" t="s">
        <v>3455</v>
      </c>
      <c r="E155" s="177"/>
    </row>
    <row r="156" spans="2:5">
      <c r="B156" s="174">
        <v>151</v>
      </c>
      <c r="C156" s="977" t="s">
        <v>958</v>
      </c>
      <c r="D156" s="65" t="s">
        <v>3456</v>
      </c>
      <c r="E156" s="176"/>
    </row>
    <row r="157" spans="2:5">
      <c r="B157" s="171">
        <v>152</v>
      </c>
      <c r="C157" s="974"/>
      <c r="D157" s="67" t="s">
        <v>3457</v>
      </c>
      <c r="E157" s="181"/>
    </row>
    <row r="158" spans="2:5">
      <c r="B158" s="171">
        <v>153</v>
      </c>
      <c r="C158" s="974"/>
      <c r="D158" s="67" t="s">
        <v>3458</v>
      </c>
      <c r="E158" s="181"/>
    </row>
    <row r="159" spans="2:5">
      <c r="B159" s="171">
        <v>154</v>
      </c>
      <c r="C159" s="974"/>
      <c r="D159" s="67" t="s">
        <v>3459</v>
      </c>
      <c r="E159" s="181"/>
    </row>
    <row r="160" spans="2:5">
      <c r="B160" s="171">
        <v>155</v>
      </c>
      <c r="C160" s="974"/>
      <c r="D160" s="67" t="s">
        <v>3460</v>
      </c>
      <c r="E160" s="176"/>
    </row>
    <row r="161" spans="2:5">
      <c r="B161" s="171">
        <v>156</v>
      </c>
      <c r="C161" s="974"/>
      <c r="D161" s="67" t="s">
        <v>3461</v>
      </c>
      <c r="E161" s="176"/>
    </row>
    <row r="162" spans="2:5">
      <c r="B162" s="171">
        <v>157</v>
      </c>
      <c r="C162" s="974"/>
      <c r="D162" s="67" t="s">
        <v>3462</v>
      </c>
      <c r="E162" s="176"/>
    </row>
    <row r="163" spans="2:5">
      <c r="B163" s="171">
        <v>158</v>
      </c>
      <c r="C163" s="974"/>
      <c r="D163" s="67" t="s">
        <v>3463</v>
      </c>
      <c r="E163" s="176"/>
    </row>
    <row r="164" spans="2:5">
      <c r="B164" s="171">
        <v>159</v>
      </c>
      <c r="C164" s="974"/>
      <c r="D164" s="67" t="s">
        <v>3464</v>
      </c>
      <c r="E164" s="176"/>
    </row>
    <row r="165" spans="2:5" ht="17.25" thickBot="1">
      <c r="B165" s="172">
        <v>160</v>
      </c>
      <c r="C165" s="975"/>
      <c r="D165" s="68" t="s">
        <v>3465</v>
      </c>
      <c r="E165" s="177"/>
    </row>
    <row r="166" spans="2:5">
      <c r="B166" s="174">
        <v>161</v>
      </c>
      <c r="C166" s="977" t="s">
        <v>3684</v>
      </c>
      <c r="D166" s="65" t="s">
        <v>3466</v>
      </c>
      <c r="E166" s="180"/>
    </row>
    <row r="167" spans="2:5">
      <c r="B167" s="171">
        <v>162</v>
      </c>
      <c r="C167" s="974"/>
      <c r="D167" s="67" t="s">
        <v>3467</v>
      </c>
      <c r="E167" s="181"/>
    </row>
    <row r="168" spans="2:5">
      <c r="B168" s="171">
        <v>163</v>
      </c>
      <c r="C168" s="974"/>
      <c r="D168" s="67" t="s">
        <v>3468</v>
      </c>
      <c r="E168" s="181"/>
    </row>
    <row r="169" spans="2:5">
      <c r="B169" s="171">
        <v>164</v>
      </c>
      <c r="C169" s="974"/>
      <c r="D169" s="67" t="s">
        <v>3469</v>
      </c>
      <c r="E169" s="181"/>
    </row>
    <row r="170" spans="2:5">
      <c r="B170" s="171">
        <v>165</v>
      </c>
      <c r="C170" s="974"/>
      <c r="D170" s="67" t="s">
        <v>3470</v>
      </c>
      <c r="E170" s="176"/>
    </row>
    <row r="171" spans="2:5">
      <c r="B171" s="171">
        <v>166</v>
      </c>
      <c r="C171" s="974"/>
      <c r="D171" s="67" t="s">
        <v>3471</v>
      </c>
      <c r="E171" s="176"/>
    </row>
    <row r="172" spans="2:5">
      <c r="B172" s="171">
        <v>167</v>
      </c>
      <c r="C172" s="974"/>
      <c r="D172" s="67" t="s">
        <v>3472</v>
      </c>
      <c r="E172" s="176"/>
    </row>
    <row r="173" spans="2:5">
      <c r="B173" s="171">
        <v>168</v>
      </c>
      <c r="C173" s="974"/>
      <c r="D173" s="67" t="s">
        <v>3473</v>
      </c>
      <c r="E173" s="176"/>
    </row>
    <row r="174" spans="2:5">
      <c r="B174" s="171">
        <v>169</v>
      </c>
      <c r="C174" s="974"/>
      <c r="D174" s="67" t="s">
        <v>3474</v>
      </c>
      <c r="E174" s="176"/>
    </row>
    <row r="175" spans="2:5" ht="17.25" thickBot="1">
      <c r="B175" s="172">
        <v>170</v>
      </c>
      <c r="C175" s="975"/>
      <c r="D175" s="68" t="s">
        <v>3475</v>
      </c>
      <c r="E175" s="177"/>
    </row>
    <row r="176" spans="2:5">
      <c r="B176" s="174">
        <v>171</v>
      </c>
      <c r="C176" s="977" t="s">
        <v>3684</v>
      </c>
      <c r="D176" s="65" t="s">
        <v>3476</v>
      </c>
      <c r="E176" s="180"/>
    </row>
    <row r="177" spans="2:5">
      <c r="B177" s="171">
        <v>172</v>
      </c>
      <c r="C177" s="974"/>
      <c r="D177" s="67" t="s">
        <v>3477</v>
      </c>
      <c r="E177" s="181"/>
    </row>
    <row r="178" spans="2:5">
      <c r="B178" s="171">
        <v>173</v>
      </c>
      <c r="C178" s="974"/>
      <c r="D178" s="67" t="s">
        <v>3478</v>
      </c>
      <c r="E178" s="181"/>
    </row>
    <row r="179" spans="2:5">
      <c r="B179" s="171">
        <v>174</v>
      </c>
      <c r="C179" s="974"/>
      <c r="D179" s="67" t="s">
        <v>3479</v>
      </c>
      <c r="E179" s="181"/>
    </row>
    <row r="180" spans="2:5">
      <c r="B180" s="171">
        <v>175</v>
      </c>
      <c r="C180" s="974"/>
      <c r="D180" s="67" t="s">
        <v>3480</v>
      </c>
      <c r="E180" s="176"/>
    </row>
    <row r="181" spans="2:5">
      <c r="B181" s="171">
        <v>176</v>
      </c>
      <c r="C181" s="974"/>
      <c r="D181" s="67" t="s">
        <v>3481</v>
      </c>
      <c r="E181" s="176"/>
    </row>
    <row r="182" spans="2:5">
      <c r="B182" s="171">
        <v>177</v>
      </c>
      <c r="C182" s="974"/>
      <c r="D182" s="67" t="s">
        <v>3482</v>
      </c>
      <c r="E182" s="176"/>
    </row>
    <row r="183" spans="2:5">
      <c r="B183" s="171">
        <v>178</v>
      </c>
      <c r="C183" s="974"/>
      <c r="D183" s="67" t="s">
        <v>3483</v>
      </c>
      <c r="E183" s="176"/>
    </row>
    <row r="184" spans="2:5">
      <c r="B184" s="171">
        <v>179</v>
      </c>
      <c r="C184" s="974"/>
      <c r="D184" s="67" t="s">
        <v>3484</v>
      </c>
      <c r="E184" s="176"/>
    </row>
    <row r="185" spans="2:5" ht="17.25" thickBot="1">
      <c r="B185" s="172">
        <v>180</v>
      </c>
      <c r="C185" s="975"/>
      <c r="D185" s="68" t="s">
        <v>3485</v>
      </c>
      <c r="E185" s="177"/>
    </row>
    <row r="186" spans="2:5">
      <c r="B186" s="174">
        <v>181</v>
      </c>
      <c r="C186" s="977" t="s">
        <v>3685</v>
      </c>
      <c r="D186" s="65" t="s">
        <v>3486</v>
      </c>
      <c r="E186" s="180"/>
    </row>
    <row r="187" spans="2:5">
      <c r="B187" s="171">
        <v>182</v>
      </c>
      <c r="C187" s="974"/>
      <c r="D187" s="67" t="s">
        <v>3487</v>
      </c>
      <c r="E187" s="181"/>
    </row>
    <row r="188" spans="2:5">
      <c r="B188" s="171">
        <v>183</v>
      </c>
      <c r="C188" s="974"/>
      <c r="D188" s="67" t="s">
        <v>3488</v>
      </c>
      <c r="E188" s="181"/>
    </row>
    <row r="189" spans="2:5">
      <c r="B189" s="171">
        <v>184</v>
      </c>
      <c r="C189" s="974"/>
      <c r="D189" s="67" t="s">
        <v>3489</v>
      </c>
      <c r="E189" s="181"/>
    </row>
    <row r="190" spans="2:5">
      <c r="B190" s="171">
        <v>185</v>
      </c>
      <c r="C190" s="974"/>
      <c r="D190" s="67" t="s">
        <v>3490</v>
      </c>
      <c r="E190" s="176"/>
    </row>
    <row r="191" spans="2:5">
      <c r="B191" s="171">
        <v>186</v>
      </c>
      <c r="C191" s="974"/>
      <c r="D191" s="67" t="s">
        <v>3491</v>
      </c>
      <c r="E191" s="176"/>
    </row>
    <row r="192" spans="2:5">
      <c r="B192" s="171">
        <v>187</v>
      </c>
      <c r="C192" s="974"/>
      <c r="D192" s="67" t="s">
        <v>3492</v>
      </c>
      <c r="E192" s="176"/>
    </row>
    <row r="193" spans="2:5">
      <c r="B193" s="171">
        <v>188</v>
      </c>
      <c r="C193" s="974"/>
      <c r="D193" s="67" t="s">
        <v>3493</v>
      </c>
      <c r="E193" s="176"/>
    </row>
    <row r="194" spans="2:5">
      <c r="B194" s="171">
        <v>189</v>
      </c>
      <c r="C194" s="974"/>
      <c r="D194" s="67" t="s">
        <v>3494</v>
      </c>
      <c r="E194" s="176"/>
    </row>
    <row r="195" spans="2:5" ht="17.25" thickBot="1">
      <c r="B195" s="172">
        <v>190</v>
      </c>
      <c r="C195" s="975"/>
      <c r="D195" s="68" t="s">
        <v>3495</v>
      </c>
      <c r="E195" s="177"/>
    </row>
    <row r="196" spans="2:5">
      <c r="B196" s="174">
        <v>191</v>
      </c>
      <c r="C196" s="977" t="s">
        <v>3707</v>
      </c>
      <c r="D196" s="65" t="s">
        <v>3496</v>
      </c>
      <c r="E196" s="180" t="s">
        <v>5269</v>
      </c>
    </row>
    <row r="197" spans="2:5">
      <c r="B197" s="171">
        <v>192</v>
      </c>
      <c r="C197" s="974"/>
      <c r="D197" s="67" t="s">
        <v>3497</v>
      </c>
      <c r="E197" s="181" t="s">
        <v>5268</v>
      </c>
    </row>
    <row r="198" spans="2:5">
      <c r="B198" s="171">
        <v>193</v>
      </c>
      <c r="C198" s="974"/>
      <c r="D198" s="67" t="s">
        <v>3498</v>
      </c>
      <c r="E198" s="181" t="s">
        <v>1087</v>
      </c>
    </row>
    <row r="199" spans="2:5">
      <c r="B199" s="171">
        <v>194</v>
      </c>
      <c r="C199" s="974"/>
      <c r="D199" s="67" t="s">
        <v>3499</v>
      </c>
      <c r="E199" s="181" t="s">
        <v>1087</v>
      </c>
    </row>
    <row r="200" spans="2:5">
      <c r="B200" s="171">
        <v>195</v>
      </c>
      <c r="C200" s="974"/>
      <c r="D200" s="67" t="s">
        <v>3500</v>
      </c>
      <c r="E200" s="176" t="s">
        <v>1087</v>
      </c>
    </row>
    <row r="201" spans="2:5">
      <c r="B201" s="171">
        <v>196</v>
      </c>
      <c r="C201" s="974"/>
      <c r="D201" s="67" t="s">
        <v>3501</v>
      </c>
      <c r="E201" s="176" t="s">
        <v>1087</v>
      </c>
    </row>
    <row r="202" spans="2:5">
      <c r="B202" s="171">
        <v>197</v>
      </c>
      <c r="C202" s="974"/>
      <c r="D202" s="67" t="s">
        <v>3502</v>
      </c>
      <c r="E202" s="176" t="s">
        <v>1087</v>
      </c>
    </row>
    <row r="203" spans="2:5">
      <c r="B203" s="171">
        <v>198</v>
      </c>
      <c r="C203" s="974"/>
      <c r="D203" s="67" t="s">
        <v>3503</v>
      </c>
      <c r="E203" s="176" t="s">
        <v>1087</v>
      </c>
    </row>
    <row r="204" spans="2:5">
      <c r="B204" s="171">
        <v>199</v>
      </c>
      <c r="C204" s="974"/>
      <c r="D204" s="67" t="s">
        <v>3504</v>
      </c>
      <c r="E204" s="176" t="s">
        <v>1087</v>
      </c>
    </row>
    <row r="205" spans="2:5" ht="17.25" thickBot="1">
      <c r="B205" s="183">
        <v>200</v>
      </c>
      <c r="C205" s="978"/>
      <c r="D205" s="184" t="s">
        <v>3505</v>
      </c>
      <c r="E205" s="185" t="s">
        <v>1087</v>
      </c>
    </row>
    <row r="206" spans="2:5" ht="17.25" thickTop="1"/>
  </sheetData>
  <mergeCells count="24">
    <mergeCell ref="C176:C185"/>
    <mergeCell ref="C186:C195"/>
    <mergeCell ref="C196:C205"/>
    <mergeCell ref="C95:C104"/>
    <mergeCell ref="B105:E105"/>
    <mergeCell ref="C106:C115"/>
    <mergeCell ref="C116:C125"/>
    <mergeCell ref="C126:C135"/>
    <mergeCell ref="C136:C145"/>
    <mergeCell ref="C166:C175"/>
    <mergeCell ref="B2:E2"/>
    <mergeCell ref="B4:E4"/>
    <mergeCell ref="C5:C14"/>
    <mergeCell ref="C15:C24"/>
    <mergeCell ref="C156:C165"/>
    <mergeCell ref="C146:C155"/>
    <mergeCell ref="C25:C29"/>
    <mergeCell ref="C30:C34"/>
    <mergeCell ref="C35:C39"/>
    <mergeCell ref="C50:C54"/>
    <mergeCell ref="C75:C94"/>
    <mergeCell ref="C55:C64"/>
    <mergeCell ref="C65:C74"/>
    <mergeCell ref="C40:C4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작성 매뉴얼</vt:lpstr>
      <vt:lpstr>1. IO 작성 Map</vt:lpstr>
      <vt:lpstr>2. T-Memory Map</vt:lpstr>
      <vt:lpstr>3. M-Memory Map</vt:lpstr>
      <vt:lpstr>IO List Map</vt:lpstr>
      <vt:lpstr>F-Alarm Memory Map</vt:lpstr>
      <vt:lpstr>FDC</vt:lpstr>
      <vt:lpstr>PC CIM (M400)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J0002955</cp:lastModifiedBy>
  <dcterms:created xsi:type="dcterms:W3CDTF">2019-05-21T00:09:41Z</dcterms:created>
  <dcterms:modified xsi:type="dcterms:W3CDTF">2022-01-10T10:03:25Z</dcterms:modified>
</cp:coreProperties>
</file>