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<sst xmlns="http://schemas.openxmlformats.org/spreadsheetml/2006/main" count="660" uniqueCount="353">
  <si>
    <t xml:space="preserve">   投入                  产出</t>
  </si>
  <si>
    <t>部门名称</t>
  </si>
  <si>
    <t>中间使用</t>
  </si>
  <si>
    <t>最终使用</t>
  </si>
  <si>
    <t>进口</t>
  </si>
  <si>
    <t>总产出</t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</si>
  <si>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</si>
  <si>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</si>
  <si>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</si>
  <si>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</si>
  <si>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</si>
  <si>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</si>
  <si>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</si>
  <si>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</si>
  <si>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</si>
  <si>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</si>
  <si>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</si>
  <si>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</si>
  <si>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</si>
  <si>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</si>
  <si>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</si>
  <si>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</si>
  <si>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</si>
  <si>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</si>
  <si>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</si>
  <si>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</si>
  <si>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</si>
  <si>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</si>
  <si>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</si>
  <si>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</si>
  <si>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</si>
  <si>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</si>
  <si>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</si>
  <si>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</si>
  <si>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</si>
  <si>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</si>
  <si>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</si>
  <si>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</si>
  <si>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</si>
  <si>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</si>
  <si>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</si>
  <si>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</si>
  <si>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</si>
  <si>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</si>
  <si>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</si>
  <si>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</si>
  <si>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</si>
  <si>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</si>
  <si>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</si>
  <si>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</si>
  <si>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</si>
  <si>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</si>
  <si>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</si>
  <si>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</si>
  <si>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</si>
  <si>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</si>
  <si>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</si>
  <si>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</si>
  <si>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</si>
  <si>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</si>
  <si>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</si>
  <si>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</si>
  <si>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</si>
  <si>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</si>
  <si>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</si>
  <si>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</si>
  <si>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</si>
  <si>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</si>
  <si>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</si>
  <si>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</si>
  <si>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</si>
  <si>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</si>
  <si>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</si>
  <si>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</si>
  <si>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</si>
  <si>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</si>
  <si>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</si>
  <si>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</si>
  <si>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</si>
  <si>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</si>
  <si>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</si>
  <si>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</si>
  <si>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</si>
  <si>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</si>
  <si>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</si>
  <si>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</si>
  <si>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</si>
  <si>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</si>
  <si>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</si>
  <si>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</si>
  <si>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</si>
  <si>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</si>
  <si>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</si>
  <si>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</si>
  <si>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</si>
  <si>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</si>
  <si>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</si>
  <si>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</si>
  <si>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</si>
  <si>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</si>
  <si>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</si>
  <si>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</si>
  <si>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</si>
  <si>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</si>
  <si>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</si>
  <si>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</si>
  <si>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</si>
  <si>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</si>
  <si>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</si>
  <si>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</si>
  <si>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</si>
  <si>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</si>
  <si>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</si>
  <si>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</si>
  <si>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</si>
  <si>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</si>
  <si>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</si>
  <si>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</si>
  <si>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</si>
  <si>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</si>
  <si>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</si>
  <si>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</si>
  <si>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</si>
  <si>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</si>
  <si>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</si>
  <si>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</si>
  <si>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</si>
  <si>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</si>
  <si>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</si>
  <si>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</si>
  <si>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</si>
  <si>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</si>
  <si>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</si>
  <si>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</si>
  <si>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</si>
  <si>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</si>
  <si>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</si>
  <si>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</si>
  <si>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</si>
  <si>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</si>
  <si>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</si>
  <si>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</si>
  <si>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</si>
  <si>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</si>
  <si>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</si>
  <si>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</si>
  <si>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</si>
  <si>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</si>
  <si>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</si>
  <si>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</si>
  <si>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</si>
  <si>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</si>
  <si>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</si>
  <si>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</si>
  <si>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</si>
  <si>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</si>
  <si>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</si>
  <si>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</si>
  <si>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</si>
  <si>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</si>
  <si>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</si>
  <si>
    <t>城镇居民消费支出</t>
  </si>
  <si>
    <t>居民消费支出</t>
  </si>
  <si>
    <t>政府消费支出</t>
  </si>
  <si>
    <t>消费支出合计</t>
  </si>
  <si>
    <t>固定资本形成总额</t>
  </si>
  <si>
    <t>存货变动</t>
  </si>
  <si>
    <t>资本形成总额</t>
  </si>
  <si>
    <t>出口</t>
  </si>
  <si>
    <t>最终使用合计</t>
  </si>
  <si>
    <t>代码</t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</si>
  <si>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</si>
  <si>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</si>
  <si>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</si>
  <si>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</si>
  <si>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</si>
  <si>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</si>
  <si>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</si>
  <si>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</si>
  <si>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</si>
  <si>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</si>
  <si>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</si>
  <si>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</si>
  <si>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</si>
  <si>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</si>
  <si>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</si>
  <si>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</si>
  <si>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</si>
  <si>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</si>
  <si>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</si>
  <si>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</si>
  <si>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</si>
  <si>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</si>
  <si>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</si>
  <si>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</si>
  <si>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</si>
  <si>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</si>
  <si>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</si>
  <si>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</si>
  <si>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</si>
  <si>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</si>
  <si>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</si>
  <si>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</si>
  <si>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</si>
  <si>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</si>
  <si>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</si>
  <si>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</si>
  <si>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</si>
  <si>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</si>
  <si>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</si>
  <si>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</si>
  <si>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</si>
  <si>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</si>
  <si>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</si>
  <si>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</si>
  <si>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</si>
  <si>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</si>
  <si>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</si>
  <si>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</si>
  <si>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</si>
  <si>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</si>
  <si>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</si>
  <si>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</si>
  <si>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</si>
  <si>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</si>
  <si>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</si>
  <si>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</si>
  <si>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</si>
  <si>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</si>
  <si>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</si>
  <si>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</si>
  <si>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</si>
  <si>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</si>
  <si>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</si>
  <si>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</si>
  <si>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</si>
  <si>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</si>
  <si>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</si>
  <si>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</si>
  <si>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</si>
  <si>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</si>
  <si>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</si>
  <si>
    <t>34071</t>
  </si>
  <si>
    <t>34072b</t>
  </si>
  <si>
    <t>35073</t>
  </si>
  <si>
    <t>35074</t>
  </si>
  <si>
    <t>35075</t>
  </si>
  <si>
    <t>35076a</t>
  </si>
  <si>
    <t>35076b</t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</si>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</sst>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30" applyNumberFormat="0" applyAlignment="0" applyProtection="0">
      <alignment vertical="center"/>
    </xf>
    <xf numFmtId="0" fontId="20" fillId="4" borderId="31" applyNumberFormat="0" applyAlignment="0" applyProtection="0">
      <alignment vertical="center"/>
    </xf>
    <xf numFmtId="0" fontId="21" fillId="4" borderId="30" applyNumberFormat="0" applyAlignment="0" applyProtection="0">
      <alignment vertical="center"/>
    </xf>
    <xf numFmtId="0" fontId="22" fillId="5" borderId="32" applyNumberFormat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/>
    <xf numFmtId="0" fontId="30" fillId="0" borderId="0"/>
    <xf numFmtId="0" fontId="31" fillId="0" borderId="0">
      <alignment vertical="center"/>
    </xf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49"/>
    <xf numFmtId="0" fontId="0" fillId="0" borderId="0" xfId="49" applyFont="1"/>
    <xf numFmtId="0" fontId="0" fillId="0" borderId="0" xfId="49" applyFill="1"/>
    <xf numFmtId="0" fontId="0" fillId="0" borderId="0" xfId="49" applyBorder="1"/>
    <xf numFmtId="0" fontId="1" fillId="0" borderId="0" xfId="49" applyFont="1"/>
    <xf numFmtId="0" fontId="2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textRotation="255"/>
    </xf>
    <xf numFmtId="0" fontId="3" fillId="0" borderId="8" xfId="49" applyFont="1" applyFill="1" applyBorder="1" applyAlignment="1">
      <alignment horizontal="center" vertical="center" wrapText="1"/>
    </xf>
    <xf numFmtId="0" fontId="3" fillId="0" borderId="9" xfId="49" applyFont="1" applyBorder="1" applyAlignment="1">
      <alignment vertical="center"/>
    </xf>
    <xf numFmtId="0" fontId="3" fillId="0" borderId="10" xfId="49" applyFont="1" applyBorder="1" applyAlignment="1">
      <alignment horizontal="center" vertical="center"/>
    </xf>
    <xf numFmtId="49" fontId="3" fillId="0" borderId="10" xfId="49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1" xfId="49" applyFont="1" applyFill="1" applyBorder="1" applyAlignment="1">
      <alignment horizontal="justify" vertical="top" wrapText="1"/>
    </xf>
    <xf numFmtId="49" fontId="6" fillId="0" borderId="12" xfId="49" applyNumberFormat="1" applyFont="1" applyFill="1" applyBorder="1" applyAlignment="1">
      <alignment horizontal="center" vertical="top" wrapText="1"/>
    </xf>
    <xf numFmtId="1" fontId="6" fillId="0" borderId="13" xfId="49" applyNumberFormat="1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 wrapText="1"/>
    </xf>
    <xf numFmtId="0" fontId="5" fillId="0" borderId="15" xfId="49" applyFont="1" applyFill="1" applyBorder="1" applyAlignment="1">
      <alignment horizontal="center" vertical="center" wrapText="1"/>
    </xf>
    <xf numFmtId="0" fontId="6" fillId="0" borderId="15" xfId="5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1" fontId="10" fillId="0" borderId="13" xfId="49" applyNumberFormat="1" applyFont="1" applyBorder="1"/>
    <xf numFmtId="1" fontId="3" fillId="0" borderId="13" xfId="49" applyNumberFormat="1" applyFont="1" applyFill="1" applyBorder="1"/>
    <xf numFmtId="0" fontId="5" fillId="0" borderId="1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" fontId="3" fillId="0" borderId="13" xfId="49" applyNumberFormat="1" applyFont="1" applyBorder="1"/>
    <xf numFmtId="176" fontId="10" fillId="0" borderId="13" xfId="0" applyNumberFormat="1" applyFont="1" applyFill="1" applyBorder="1" applyAlignment="1">
      <alignment vertical="center"/>
    </xf>
    <xf numFmtId="0" fontId="10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" fontId="10" fillId="0" borderId="19" xfId="49" applyNumberFormat="1" applyFont="1" applyBorder="1"/>
    <xf numFmtId="1" fontId="0" fillId="0" borderId="0" xfId="49" applyNumberFormat="1"/>
    <xf numFmtId="176" fontId="0" fillId="0" borderId="0" xfId="49" applyNumberFormat="1"/>
    <xf numFmtId="49" fontId="6" fillId="0" borderId="12" xfId="51" applyNumberFormat="1" applyFont="1" applyFill="1" applyBorder="1" applyAlignment="1">
      <alignment horizontal="center" vertical="top" wrapText="1"/>
    </xf>
    <xf numFmtId="49" fontId="6" fillId="0" borderId="17" xfId="51" applyNumberFormat="1" applyFont="1" applyFill="1" applyBorder="1" applyAlignment="1">
      <alignment horizontal="center" vertical="top" wrapText="1"/>
    </xf>
    <xf numFmtId="1" fontId="10" fillId="0" borderId="19" xfId="49" applyNumberFormat="1" applyFont="1" applyFill="1" applyBorder="1"/>
    <xf numFmtId="0" fontId="7" fillId="0" borderId="14" xfId="0" applyFont="1" applyFill="1" applyBorder="1" applyAlignment="1">
      <alignment vertical="center"/>
    </xf>
    <xf numFmtId="0" fontId="5" fillId="0" borderId="9" xfId="49" applyFont="1" applyFill="1" applyBorder="1" applyAlignment="1">
      <alignment horizontal="justify" vertical="top" wrapText="1"/>
    </xf>
    <xf numFmtId="49" fontId="6" fillId="0" borderId="20" xfId="49" applyNumberFormat="1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vertical="center"/>
    </xf>
    <xf numFmtId="0" fontId="9" fillId="0" borderId="11" xfId="49" applyFont="1" applyFill="1" applyBorder="1" applyAlignment="1">
      <alignment horizontal="justify" vertical="top" wrapText="1"/>
    </xf>
    <xf numFmtId="49" fontId="8" fillId="0" borderId="17" xfId="0" applyNumberFormat="1" applyFont="1" applyFill="1" applyBorder="1" applyAlignment="1">
      <alignment horizontal="center" vertical="top" wrapText="1"/>
    </xf>
    <xf numFmtId="1" fontId="8" fillId="0" borderId="8" xfId="49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center"/>
    </xf>
    <xf numFmtId="0" fontId="5" fillId="0" borderId="14" xfId="49" applyFont="1" applyFill="1" applyBorder="1" applyAlignment="1">
      <alignment horizontal="justify" vertical="top" wrapText="1"/>
    </xf>
    <xf numFmtId="49" fontId="6" fillId="0" borderId="21" xfId="0" applyNumberFormat="1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top" wrapText="1"/>
    </xf>
    <xf numFmtId="0" fontId="9" fillId="0" borderId="14" xfId="49" applyFont="1" applyFill="1" applyBorder="1" applyAlignment="1">
      <alignment horizontal="justify" vertical="top" wrapText="1"/>
    </xf>
    <xf numFmtId="49" fontId="8" fillId="0" borderId="12" xfId="0" applyNumberFormat="1" applyFont="1" applyFill="1" applyBorder="1" applyAlignment="1">
      <alignment horizontal="center" vertical="top" wrapText="1"/>
    </xf>
    <xf numFmtId="1" fontId="8" fillId="0" borderId="13" xfId="49" applyNumberFormat="1" applyFont="1" applyFill="1" applyBorder="1" applyAlignment="1">
      <alignment horizontal="center" vertical="top" wrapText="1"/>
    </xf>
    <xf numFmtId="0" fontId="9" fillId="0" borderId="22" xfId="0" applyFont="1" applyFill="1" applyBorder="1" applyAlignment="1">
      <alignment horizontal="center" vertical="top" wrapText="1"/>
    </xf>
    <xf numFmtId="0" fontId="9" fillId="0" borderId="23" xfId="0" applyFont="1" applyFill="1" applyBorder="1" applyAlignment="1">
      <alignment horizontal="center" vertical="top" wrapText="1"/>
    </xf>
    <xf numFmtId="49" fontId="8" fillId="0" borderId="24" xfId="0" applyNumberFormat="1" applyFont="1" applyFill="1" applyBorder="1" applyAlignment="1">
      <alignment horizontal="center" vertical="top" wrapText="1"/>
    </xf>
    <xf numFmtId="1" fontId="10" fillId="0" borderId="25" xfId="49" applyNumberFormat="1" applyFont="1" applyBorder="1" applyAlignment="1">
      <alignment horizontal="center"/>
    </xf>
    <xf numFmtId="1" fontId="10" fillId="0" borderId="0" xfId="49" applyNumberFormat="1" applyFont="1" applyBorder="1" applyAlignment="1">
      <alignment horizontal="center"/>
    </xf>
    <xf numFmtId="2" fontId="0" fillId="0" borderId="0" xfId="49" applyNumberFormat="1"/>
    <xf numFmtId="0" fontId="0" fillId="0" borderId="10" xfId="49" applyBorder="1"/>
    <xf numFmtId="0" fontId="1" fillId="0" borderId="10" xfId="49" applyFont="1" applyBorder="1"/>
    <xf numFmtId="0" fontId="0" fillId="0" borderId="13" xfId="49" applyBorder="1"/>
    <xf numFmtId="0" fontId="1" fillId="0" borderId="13" xfId="49" applyFont="1" applyBorder="1"/>
    <xf numFmtId="1" fontId="0" fillId="0" borderId="13" xfId="49" applyNumberFormat="1" applyBorder="1"/>
    <xf numFmtId="1" fontId="10" fillId="0" borderId="25" xfId="49" applyNumberFormat="1" applyFont="1" applyBorder="1"/>
    <xf numFmtId="0" fontId="0" fillId="0" borderId="25" xfId="49" applyBorder="1"/>
    <xf numFmtId="0" fontId="1" fillId="0" borderId="25" xfId="49" applyFont="1" applyBorder="1"/>
    <xf numFmtId="1" fontId="10" fillId="0" borderId="0" xfId="49" applyNumberFormat="1" applyFont="1" applyBorder="1"/>
    <xf numFmtId="0" fontId="1" fillId="0" borderId="0" xfId="49" applyFont="1" applyBorder="1"/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2" fillId="0" borderId="13" xfId="0" applyFont="1" applyFill="1" applyBorder="1" applyAlignment="1"/>
    <xf numFmtId="0" fontId="2" fillId="0" borderId="25" xfId="0" applyFont="1" applyFill="1" applyBorder="1" applyAlignment="1"/>
    <xf numFmtId="0" fontId="0" fillId="0" borderId="20" xfId="49" applyBorder="1"/>
    <xf numFmtId="0" fontId="0" fillId="0" borderId="19" xfId="49" applyBorder="1"/>
    <xf numFmtId="0" fontId="0" fillId="0" borderId="26" xfId="49" applyBorder="1"/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  <cellStyle name="常规_Sheet1_1 2" xfId="50"/>
    <cellStyle name="常规_Sheet1" xfId="51"/>
    <cellStyle name="常规 2" xfId="52"/>
  </cellStyles>
  <dxfs count="18">
    <dxf>
      <fill>
        <patternFill patternType="solid">
          <bgColor theme="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170"/>
  <sheetViews>
    <sheetView tabSelected="1" zoomScale="64" zoomScaleNormal="64" workbookViewId="0">
      <selection activeCell="A3" sqref="$A1:$XFD3"/>
    </sheetView>
  </sheetViews>
  <sheetFormatPr defaultColWidth="9" defaultRowHeight="14.4"/>
  <cols>
    <col min="1" max="1" width="8.33333333333333" style="1" customWidth="1"/>
    <col min="2" max="2" width="30" style="1" customWidth="1"/>
    <col min="3" max="3" width="7.46296296296296" style="1" customWidth="1"/>
    <col min="4" max="4" width="12" style="1" customWidth="1"/>
    <col min="5" max="5" width="9" style="1" customWidth="1"/>
    <col min="6" max="7" width="10.462962962963" style="1" customWidth="1"/>
    <col min="8" max="8" width="12.462962962963" style="1" customWidth="1"/>
    <col min="9" max="9" width="14.0648148148148" style="1" customWidth="1"/>
    <col min="10" max="14" width="12.462962962963" style="1" customWidth="1"/>
    <col min="15" max="16" width="12.9259259259259" style="1" customWidth="1"/>
    <col min="17" max="17" width="10.7314814814815" style="1" customWidth="1"/>
    <col min="18" max="18" width="9.26851851851852" style="1" customWidth="1"/>
    <col min="19" max="19" width="12.462962962963" style="1" customWidth="1"/>
    <col min="20" max="20" width="11.7314814814815" style="1" customWidth="1"/>
    <col min="21" max="21" width="12.462962962963" style="1" customWidth="1"/>
    <col min="22" max="23" width="11.7314814814815" style="1" customWidth="1"/>
    <col min="24" max="24" width="12.462962962963" style="1" customWidth="1"/>
    <col min="25" max="25" width="12.9259259259259" style="1" customWidth="1"/>
    <col min="26" max="29" width="11.7314814814815" style="1" customWidth="1"/>
    <col min="30" max="30" width="14.0648148148148" style="1" customWidth="1"/>
    <col min="31" max="33" width="12.462962962963" style="1" customWidth="1"/>
    <col min="34" max="34" width="11.7314814814815" style="1" customWidth="1"/>
    <col min="35" max="35" width="12.9259259259259" style="1" customWidth="1"/>
    <col min="36" max="36" width="12.462962962963" style="1" customWidth="1"/>
    <col min="37" max="37" width="11.7314814814815" style="1" customWidth="1"/>
    <col min="38" max="38" width="14.0648148148148" style="1" customWidth="1"/>
    <col min="39" max="40" width="12.9259259259259" style="1" customWidth="1"/>
    <col min="41" max="41" width="12.462962962963" style="1" customWidth="1"/>
    <col min="42" max="42" width="11.7314814814815" style="1" customWidth="1"/>
    <col min="43" max="43" width="12.462962962963" style="1" customWidth="1"/>
    <col min="44" max="44" width="14.0648148148148" style="1" customWidth="1"/>
    <col min="45" max="45" width="11.7314814814815" style="1" customWidth="1"/>
    <col min="46" max="46" width="12.9259259259259" style="1" customWidth="1"/>
    <col min="47" max="48" width="11.7314814814815" style="1" customWidth="1"/>
    <col min="49" max="49" width="12.462962962963" style="1" customWidth="1"/>
    <col min="50" max="50" width="10.6018518518519" style="1" customWidth="1"/>
    <col min="51" max="51" width="14.0648148148148" style="1" customWidth="1"/>
    <col min="52" max="52" width="10.7314814814815" style="1" customWidth="1"/>
    <col min="53" max="53" width="12.9259259259259" style="1" customWidth="1"/>
    <col min="54" max="54" width="10.7314814814815" style="1" customWidth="1"/>
    <col min="55" max="55" width="11.7314814814815" style="1" customWidth="1"/>
    <col min="56" max="56" width="12.9259259259259" style="1" customWidth="1"/>
    <col min="57" max="58" width="14.0648148148148" style="1" customWidth="1"/>
    <col min="59" max="60" width="12.462962962963" style="1" customWidth="1"/>
    <col min="61" max="61" width="11.7314814814815" style="1" customWidth="1"/>
    <col min="62" max="62" width="10.7314814814815" style="1" customWidth="1"/>
    <col min="63" max="63" width="12.462962962963" style="1" customWidth="1"/>
    <col min="64" max="64" width="11.7314814814815" style="1" customWidth="1"/>
    <col min="65" max="65" width="12.9259259259259" style="1" customWidth="1"/>
    <col min="66" max="66" width="12.462962962963" style="1" customWidth="1"/>
    <col min="67" max="68" width="14.0648148148148" style="1" customWidth="1"/>
    <col min="69" max="69" width="12.9259259259259" style="1" customWidth="1"/>
    <col min="70" max="70" width="12.462962962963" style="1" customWidth="1"/>
    <col min="71" max="72" width="10.7314814814815" style="1" customWidth="1"/>
    <col min="73" max="73" width="12.462962962963" style="1" customWidth="1"/>
    <col min="74" max="74" width="13.3333333333333" style="1" customWidth="1"/>
    <col min="75" max="75" width="12.462962962963" style="1" customWidth="1"/>
    <col min="76" max="76" width="11.6018518518519" style="1" customWidth="1"/>
    <col min="77" max="77" width="14.0648148148148" style="1" customWidth="1"/>
    <col min="78" max="79" width="12.462962962963" style="1" customWidth="1"/>
    <col min="80" max="80" width="13.3333333333333" style="1" customWidth="1"/>
    <col min="81" max="81" width="11.6018518518519" style="1" customWidth="1"/>
    <col min="82" max="82" width="12.9259259259259" style="1" customWidth="1"/>
    <col min="83" max="83" width="14.0648148148148" style="1" customWidth="1"/>
    <col min="84" max="86" width="12.462962962963" style="1" customWidth="1"/>
    <col min="87" max="87" width="11.7314814814815" style="1" customWidth="1"/>
    <col min="88" max="89" width="14.0648148148148" style="1" customWidth="1"/>
    <col min="90" max="90" width="11.7314814814815" style="1" customWidth="1"/>
    <col min="91" max="91" width="12.9259259259259" style="1" customWidth="1"/>
    <col min="92" max="92" width="12.462962962963" style="1" customWidth="1"/>
    <col min="93" max="94" width="12.9259259259259" style="1" customWidth="1"/>
    <col min="95" max="95" width="12.462962962963" style="1" customWidth="1"/>
    <col min="96" max="96" width="11.7314814814815" style="1" customWidth="1"/>
    <col min="97" max="97" width="12.9259259259259" style="1" customWidth="1"/>
    <col min="98" max="98" width="10.7314814814815" style="1" customWidth="1"/>
    <col min="99" max="99" width="12.9259259259259" style="1" customWidth="1"/>
    <col min="100" max="100" width="10.7314814814815" style="1" customWidth="1"/>
    <col min="101" max="102" width="12.462962962963" style="1" customWidth="1"/>
    <col min="103" max="103" width="14.0648148148148" style="1" customWidth="1"/>
    <col min="104" max="105" width="12.462962962963" style="1" customWidth="1"/>
    <col min="106" max="106" width="11.7314814814815" style="1" customWidth="1"/>
    <col min="107" max="109" width="13.3333333333333" style="1" customWidth="1"/>
    <col min="110" max="110" width="10.6018518518519" style="1" customWidth="1"/>
    <col min="111" max="111" width="14.0648148148148" style="1" customWidth="1"/>
    <col min="112" max="113" width="12.9259259259259" style="1" customWidth="1"/>
    <col min="114" max="114" width="10.7314814814815" style="1" customWidth="1"/>
    <col min="115" max="116" width="12.462962962963" style="1" customWidth="1"/>
    <col min="117" max="117" width="11.9259259259259" style="1" customWidth="1"/>
    <col min="118" max="118" width="10.7314814814815" style="1" customWidth="1"/>
    <col min="119" max="119" width="12.462962962963" style="1" customWidth="1"/>
    <col min="120" max="120" width="10.7314814814815" style="1" customWidth="1"/>
    <col min="121" max="121" width="12.462962962963" style="1" customWidth="1"/>
    <col min="122" max="122" width="11.7314814814815" style="1" customWidth="1"/>
    <col min="123" max="123" width="14.0648148148148" style="1" customWidth="1"/>
    <col min="124" max="124" width="12.462962962963" style="1" customWidth="1"/>
    <col min="125" max="125" width="11.7314814814815" style="1" customWidth="1"/>
    <col min="126" max="128" width="12.9259259259259" style="1" customWidth="1"/>
    <col min="129" max="129" width="12.462962962963" style="1" customWidth="1"/>
    <col min="130" max="130" width="14.0648148148148" style="1" customWidth="1"/>
    <col min="131" max="132" width="12.9259259259259" style="1" customWidth="1"/>
    <col min="133" max="133" width="14.0648148148148" style="1" customWidth="1"/>
    <col min="134" max="134" width="10.7314814814815" style="1" customWidth="1"/>
    <col min="135" max="135" width="12.9259259259259" style="1" customWidth="1"/>
    <col min="136" max="136" width="10.6018518518519" style="1" customWidth="1"/>
    <col min="137" max="137" width="11.7314814814815" style="1" customWidth="1"/>
    <col min="138" max="138" width="12.9259259259259" style="1" customWidth="1"/>
    <col min="139" max="139" width="12.462962962963" style="1" customWidth="1"/>
    <col min="140" max="140" width="12.9259259259259" style="1" customWidth="1"/>
    <col min="141" max="141" width="14.0648148148148" style="1" customWidth="1"/>
    <col min="142" max="142" width="11.7314814814815" style="1" customWidth="1"/>
    <col min="143" max="143" width="12.462962962963" style="1" customWidth="1"/>
    <col min="144" max="144" width="14.0648148148148" style="1" customWidth="1"/>
    <col min="145" max="148" width="12.9259259259259" style="1" customWidth="1"/>
    <col min="149" max="150" width="11.7314814814815" style="1" customWidth="1"/>
    <col min="151" max="151" width="12.462962962963" style="1" customWidth="1"/>
    <col min="152" max="155" width="11.7314814814815" style="1" customWidth="1"/>
    <col min="156" max="156" width="14.0648148148148" style="1" customWidth="1"/>
    <col min="157" max="157" width="13.462962962963" style="1" customWidth="1"/>
    <col min="158" max="158" width="10.6018518518519" style="1" customWidth="1"/>
    <col min="159" max="159" width="11" style="1" customWidth="1"/>
    <col min="160" max="160" width="10.9259259259259" style="5" customWidth="1"/>
    <col min="161" max="161" width="11.0648148148148" style="1" customWidth="1"/>
    <col min="162" max="162" width="11.6018518518519" style="5" customWidth="1"/>
    <col min="163" max="163" width="10.462962962963" style="1" customWidth="1"/>
    <col min="164" max="164" width="11.3333333333333" style="1" customWidth="1"/>
    <col min="165" max="165" width="11.2685185185185" style="5" customWidth="1"/>
    <col min="166" max="166" width="11.6018518518519" style="1" customWidth="1"/>
    <col min="167" max="167" width="13.462962962963" style="6" customWidth="1"/>
    <col min="168" max="169" width="13.462962962963" style="1" customWidth="1"/>
    <col min="170" max="171" width="10.462962962963" style="1" customWidth="1"/>
    <col min="172" max="172" width="14.2685185185185" style="1" customWidth="1"/>
    <col min="173" max="16384" width="9" style="1"/>
  </cols>
  <sheetData>
    <row r="1" s="1" customFormat="1" spans="1:169">
      <c r="A1" s="7" t="s">
        <v>0</v>
      </c>
      <c r="B1" s="8"/>
      <c r="C1" s="9" t="s">
        <v>1</v>
      </c>
      <c r="D1" s="10" t="s">
        <v>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27"/>
      <c r="EY1" s="27"/>
      <c r="EZ1" s="27"/>
      <c r="FA1" s="28"/>
      <c r="FB1" s="29" t="s">
        <v>3</v>
      </c>
      <c r="FC1" s="30"/>
      <c r="FD1" s="30"/>
      <c r="FE1" s="30"/>
      <c r="FF1" s="30"/>
      <c r="FG1" s="30"/>
      <c r="FH1" s="30"/>
      <c r="FI1" s="30"/>
      <c r="FJ1" s="30"/>
      <c r="FK1" s="38"/>
      <c r="FL1" s="39" t="s">
        <v>4</v>
      </c>
      <c r="FM1" s="48" t="s">
        <v>5</v>
      </c>
    </row>
    <row r="2" s="1" customFormat="1" ht="32.55" customHeight="1" spans="1:169">
      <c r="A2" s="12"/>
      <c r="B2" s="13"/>
      <c r="C2" s="14"/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4" t="s">
        <v>19</v>
      </c>
      <c r="R2" s="24" t="s">
        <v>20</v>
      </c>
      <c r="S2" s="24" t="s">
        <v>21</v>
      </c>
      <c r="T2" s="24" t="s">
        <v>22</v>
      </c>
      <c r="U2" s="24" t="s">
        <v>23</v>
      </c>
      <c r="V2" s="24" t="s">
        <v>24</v>
      </c>
      <c r="W2" s="24" t="s">
        <v>25</v>
      </c>
      <c r="X2" s="24" t="s">
        <v>26</v>
      </c>
      <c r="Y2" s="24" t="s">
        <v>27</v>
      </c>
      <c r="Z2" s="24" t="s">
        <v>28</v>
      </c>
      <c r="AA2" s="24" t="s">
        <v>29</v>
      </c>
      <c r="AB2" s="24" t="s">
        <v>30</v>
      </c>
      <c r="AC2" s="24" t="s">
        <v>31</v>
      </c>
      <c r="AD2" s="24" t="s">
        <v>32</v>
      </c>
      <c r="AE2" s="24" t="s">
        <v>33</v>
      </c>
      <c r="AF2" s="24" t="s">
        <v>34</v>
      </c>
      <c r="AG2" s="24" t="s">
        <v>35</v>
      </c>
      <c r="AH2" s="24" t="s">
        <v>36</v>
      </c>
      <c r="AI2" s="24" t="s">
        <v>37</v>
      </c>
      <c r="AJ2" s="24" t="s">
        <v>38</v>
      </c>
      <c r="AK2" s="24" t="s">
        <v>39</v>
      </c>
      <c r="AL2" s="24" t="s">
        <v>40</v>
      </c>
      <c r="AM2" s="24" t="s">
        <v>41</v>
      </c>
      <c r="AN2" s="24" t="s">
        <v>42</v>
      </c>
      <c r="AO2" s="24" t="s">
        <v>43</v>
      </c>
      <c r="AP2" s="24" t="s">
        <v>44</v>
      </c>
      <c r="AQ2" s="24" t="s">
        <v>45</v>
      </c>
      <c r="AR2" s="24" t="s">
        <v>46</v>
      </c>
      <c r="AS2" s="24" t="s">
        <v>47</v>
      </c>
      <c r="AT2" s="24" t="s">
        <v>48</v>
      </c>
      <c r="AU2" s="24" t="s">
        <v>49</v>
      </c>
      <c r="AV2" s="24" t="s">
        <v>50</v>
      </c>
      <c r="AW2" s="24" t="s">
        <v>51</v>
      </c>
      <c r="AX2" s="24" t="s">
        <v>52</v>
      </c>
      <c r="AY2" s="24" t="s">
        <v>53</v>
      </c>
      <c r="AZ2" s="24" t="s">
        <v>54</v>
      </c>
      <c r="BA2" s="24" t="s">
        <v>55</v>
      </c>
      <c r="BB2" s="24" t="s">
        <v>56</v>
      </c>
      <c r="BC2" s="24" t="s">
        <v>57</v>
      </c>
      <c r="BD2" s="24" t="s">
        <v>58</v>
      </c>
      <c r="BE2" s="24" t="s">
        <v>59</v>
      </c>
      <c r="BF2" s="24" t="s">
        <v>60</v>
      </c>
      <c r="BG2" s="24" t="s">
        <v>61</v>
      </c>
      <c r="BH2" s="24" t="s">
        <v>62</v>
      </c>
      <c r="BI2" s="24" t="s">
        <v>63</v>
      </c>
      <c r="BJ2" s="24" t="s">
        <v>64</v>
      </c>
      <c r="BK2" s="24" t="s">
        <v>65</v>
      </c>
      <c r="BL2" s="25" t="s">
        <v>66</v>
      </c>
      <c r="BM2" s="25" t="s">
        <v>67</v>
      </c>
      <c r="BN2" s="25" t="s">
        <v>68</v>
      </c>
      <c r="BO2" s="25" t="s">
        <v>69</v>
      </c>
      <c r="BP2" s="25" t="s">
        <v>70</v>
      </c>
      <c r="BQ2" s="25" t="s">
        <v>71</v>
      </c>
      <c r="BR2" s="25" t="s">
        <v>72</v>
      </c>
      <c r="BS2" s="25" t="s">
        <v>73</v>
      </c>
      <c r="BT2" s="25" t="s">
        <v>74</v>
      </c>
      <c r="BU2" s="25" t="s">
        <v>75</v>
      </c>
      <c r="BV2" s="25" t="s">
        <v>76</v>
      </c>
      <c r="BW2" s="26" t="s">
        <v>77</v>
      </c>
      <c r="BX2" s="25" t="s">
        <v>78</v>
      </c>
      <c r="BY2" s="26" t="s">
        <v>79</v>
      </c>
      <c r="BZ2" s="26" t="s">
        <v>80</v>
      </c>
      <c r="CA2" s="25" t="s">
        <v>81</v>
      </c>
      <c r="CB2" s="25" t="s">
        <v>82</v>
      </c>
      <c r="CC2" s="25" t="s">
        <v>83</v>
      </c>
      <c r="CD2" s="25" t="s">
        <v>84</v>
      </c>
      <c r="CE2" s="25" t="s">
        <v>85</v>
      </c>
      <c r="CF2" s="25" t="s">
        <v>86</v>
      </c>
      <c r="CG2" s="25" t="s">
        <v>87</v>
      </c>
      <c r="CH2" s="25" t="s">
        <v>88</v>
      </c>
      <c r="CI2" s="25" t="s">
        <v>89</v>
      </c>
      <c r="CJ2" s="25" t="s">
        <v>90</v>
      </c>
      <c r="CK2" s="25" t="s">
        <v>91</v>
      </c>
      <c r="CL2" s="25" t="s">
        <v>92</v>
      </c>
      <c r="CM2" s="25" t="s">
        <v>93</v>
      </c>
      <c r="CN2" s="25" t="s">
        <v>94</v>
      </c>
      <c r="CO2" s="25" t="s">
        <v>95</v>
      </c>
      <c r="CP2" s="25" t="s">
        <v>96</v>
      </c>
      <c r="CQ2" s="25" t="s">
        <v>97</v>
      </c>
      <c r="CR2" s="25" t="s">
        <v>98</v>
      </c>
      <c r="CS2" s="25" t="s">
        <v>99</v>
      </c>
      <c r="CT2" s="25" t="s">
        <v>100</v>
      </c>
      <c r="CU2" s="26" t="s">
        <v>101</v>
      </c>
      <c r="CV2" s="26" t="s">
        <v>102</v>
      </c>
      <c r="CW2" s="26" t="s">
        <v>103</v>
      </c>
      <c r="CX2" s="26" t="s">
        <v>104</v>
      </c>
      <c r="CY2" s="26" t="s">
        <v>105</v>
      </c>
      <c r="CZ2" s="26" t="s">
        <v>106</v>
      </c>
      <c r="DA2" s="25" t="s">
        <v>107</v>
      </c>
      <c r="DB2" s="25" t="s">
        <v>108</v>
      </c>
      <c r="DC2" s="25" t="s">
        <v>109</v>
      </c>
      <c r="DD2" s="25" t="s">
        <v>110</v>
      </c>
      <c r="DE2" s="25" t="s">
        <v>111</v>
      </c>
      <c r="DF2" s="25" t="s">
        <v>112</v>
      </c>
      <c r="DG2" s="25" t="s">
        <v>113</v>
      </c>
      <c r="DH2" s="25" t="s">
        <v>114</v>
      </c>
      <c r="DI2" s="25" t="s">
        <v>115</v>
      </c>
      <c r="DJ2" s="25" t="s">
        <v>116</v>
      </c>
      <c r="DK2" s="25" t="s">
        <v>117</v>
      </c>
      <c r="DL2" s="25" t="s">
        <v>118</v>
      </c>
      <c r="DM2" s="25" t="s">
        <v>119</v>
      </c>
      <c r="DN2" s="25" t="s">
        <v>120</v>
      </c>
      <c r="DO2" s="25" t="s">
        <v>121</v>
      </c>
      <c r="DP2" s="25" t="s">
        <v>122</v>
      </c>
      <c r="DQ2" s="25" t="s">
        <v>123</v>
      </c>
      <c r="DR2" s="25" t="s">
        <v>124</v>
      </c>
      <c r="DS2" s="25" t="s">
        <v>125</v>
      </c>
      <c r="DT2" s="25" t="s">
        <v>126</v>
      </c>
      <c r="DU2" s="25" t="s">
        <v>127</v>
      </c>
      <c r="DV2" s="25" t="s">
        <v>128</v>
      </c>
      <c r="DW2" s="25" t="s">
        <v>129</v>
      </c>
      <c r="DX2" s="25" t="s">
        <v>130</v>
      </c>
      <c r="DY2" s="25" t="s">
        <v>131</v>
      </c>
      <c r="DZ2" s="25" t="s">
        <v>132</v>
      </c>
      <c r="EA2" s="25" t="s">
        <v>133</v>
      </c>
      <c r="EB2" s="25" t="s">
        <v>134</v>
      </c>
      <c r="EC2" s="25" t="s">
        <v>135</v>
      </c>
      <c r="ED2" s="25" t="s">
        <v>136</v>
      </c>
      <c r="EE2" s="25" t="s">
        <v>137</v>
      </c>
      <c r="EF2" s="25" t="s">
        <v>138</v>
      </c>
      <c r="EG2" s="25" t="s">
        <v>139</v>
      </c>
      <c r="EH2" s="25" t="s">
        <v>140</v>
      </c>
      <c r="EI2" s="25" t="s">
        <v>141</v>
      </c>
      <c r="EJ2" s="25" t="s">
        <v>142</v>
      </c>
      <c r="EK2" s="25" t="s">
        <v>143</v>
      </c>
      <c r="EL2" s="25" t="s">
        <v>144</v>
      </c>
      <c r="EM2" s="25" t="s">
        <v>145</v>
      </c>
      <c r="EN2" s="25" t="s">
        <v>146</v>
      </c>
      <c r="EO2" s="25" t="s">
        <v>147</v>
      </c>
      <c r="EP2" s="25" t="s">
        <v>148</v>
      </c>
      <c r="EQ2" s="25" t="s">
        <v>149</v>
      </c>
      <c r="ER2" s="25" t="s">
        <v>150</v>
      </c>
      <c r="ES2" s="25" t="s">
        <v>151</v>
      </c>
      <c r="ET2" s="25" t="s">
        <v>152</v>
      </c>
      <c r="EU2" s="25" t="s">
        <v>153</v>
      </c>
      <c r="EV2" s="25" t="s">
        <v>154</v>
      </c>
      <c r="EW2" s="25" t="s">
        <v>155</v>
      </c>
      <c r="EX2" s="25" t="s">
        <v>156</v>
      </c>
      <c r="EY2" s="25" t="s">
        <v>157</v>
      </c>
      <c r="EZ2" s="25" t="s">
        <v>158</v>
      </c>
      <c r="FA2" s="31" t="s">
        <v>159</v>
      </c>
      <c r="FB2" s="32" t="s">
        <v>160</v>
      </c>
      <c r="FC2" s="32" t="s">
        <v>161</v>
      </c>
      <c r="FD2" s="33" t="s">
        <v>162</v>
      </c>
      <c r="FE2" s="32" t="s">
        <v>163</v>
      </c>
      <c r="FF2" s="33" t="s">
        <v>164</v>
      </c>
      <c r="FG2" s="32" t="s">
        <v>165</v>
      </c>
      <c r="FH2" s="32" t="s">
        <v>166</v>
      </c>
      <c r="FI2" s="33" t="s">
        <v>167</v>
      </c>
      <c r="FJ2" s="40" t="s">
        <v>168</v>
      </c>
      <c r="FK2" s="41" t="s">
        <v>169</v>
      </c>
      <c r="FL2" s="42"/>
      <c r="FM2" s="49"/>
    </row>
    <row r="3" s="2" customFormat="1" spans="2:169">
      <c r="B3" s="16" t="s">
        <v>1</v>
      </c>
      <c r="C3" s="17" t="s">
        <v>170</v>
      </c>
      <c r="D3" s="18" t="s">
        <v>171</v>
      </c>
      <c r="E3" s="18" t="s">
        <v>172</v>
      </c>
      <c r="F3" s="18" t="s">
        <v>173</v>
      </c>
      <c r="G3" s="18" t="s">
        <v>174</v>
      </c>
      <c r="H3" s="18" t="s">
        <v>175</v>
      </c>
      <c r="I3" s="18" t="s">
        <v>176</v>
      </c>
      <c r="J3" s="18" t="s">
        <v>177</v>
      </c>
      <c r="K3" s="18" t="s">
        <v>178</v>
      </c>
      <c r="L3" s="18" t="s">
        <v>179</v>
      </c>
      <c r="M3" s="18" t="s">
        <v>180</v>
      </c>
      <c r="N3" s="18" t="s">
        <v>181</v>
      </c>
      <c r="O3" s="18" t="s">
        <v>182</v>
      </c>
      <c r="P3" s="18" t="s">
        <v>183</v>
      </c>
      <c r="Q3" s="18" t="s">
        <v>184</v>
      </c>
      <c r="R3" s="18" t="s">
        <v>185</v>
      </c>
      <c r="S3" s="18" t="s">
        <v>186</v>
      </c>
      <c r="T3" s="18" t="s">
        <v>187</v>
      </c>
      <c r="U3" s="18" t="s">
        <v>188</v>
      </c>
      <c r="V3" s="18" t="s">
        <v>189</v>
      </c>
      <c r="W3" s="18" t="s">
        <v>190</v>
      </c>
      <c r="X3" s="18" t="s">
        <v>191</v>
      </c>
      <c r="Y3" s="18" t="s">
        <v>192</v>
      </c>
      <c r="Z3" s="18" t="s">
        <v>193</v>
      </c>
      <c r="AA3" s="18" t="s">
        <v>194</v>
      </c>
      <c r="AB3" s="18" t="s">
        <v>195</v>
      </c>
      <c r="AC3" s="18" t="s">
        <v>196</v>
      </c>
      <c r="AD3" s="18" t="s">
        <v>197</v>
      </c>
      <c r="AE3" s="18" t="s">
        <v>198</v>
      </c>
      <c r="AF3" s="18" t="s">
        <v>199</v>
      </c>
      <c r="AG3" s="18" t="s">
        <v>200</v>
      </c>
      <c r="AH3" s="18" t="s">
        <v>201</v>
      </c>
      <c r="AI3" s="18" t="s">
        <v>202</v>
      </c>
      <c r="AJ3" s="18" t="s">
        <v>203</v>
      </c>
      <c r="AK3" s="18" t="s">
        <v>204</v>
      </c>
      <c r="AL3" s="18" t="s">
        <v>205</v>
      </c>
      <c r="AM3" s="18" t="s">
        <v>206</v>
      </c>
      <c r="AN3" s="18" t="s">
        <v>207</v>
      </c>
      <c r="AO3" s="18" t="s">
        <v>208</v>
      </c>
      <c r="AP3" s="18" t="s">
        <v>209</v>
      </c>
      <c r="AQ3" s="18" t="s">
        <v>210</v>
      </c>
      <c r="AR3" s="18" t="s">
        <v>211</v>
      </c>
      <c r="AS3" s="18" t="s">
        <v>212</v>
      </c>
      <c r="AT3" s="18" t="s">
        <v>213</v>
      </c>
      <c r="AU3" s="18" t="s">
        <v>214</v>
      </c>
      <c r="AV3" s="18" t="s">
        <v>215</v>
      </c>
      <c r="AW3" s="18" t="s">
        <v>216</v>
      </c>
      <c r="AX3" s="18" t="s">
        <v>217</v>
      </c>
      <c r="AY3" s="18" t="s">
        <v>218</v>
      </c>
      <c r="AZ3" s="18" t="s">
        <v>219</v>
      </c>
      <c r="BA3" s="18" t="s">
        <v>220</v>
      </c>
      <c r="BB3" s="18" t="s">
        <v>221</v>
      </c>
      <c r="BC3" s="18" t="s">
        <v>222</v>
      </c>
      <c r="BD3" s="18" t="s">
        <v>223</v>
      </c>
      <c r="BE3" s="18" t="s">
        <v>224</v>
      </c>
      <c r="BF3" s="18" t="s">
        <v>225</v>
      </c>
      <c r="BG3" s="18" t="s">
        <v>226</v>
      </c>
      <c r="BH3" s="18" t="s">
        <v>227</v>
      </c>
      <c r="BI3" s="18" t="s">
        <v>228</v>
      </c>
      <c r="BJ3" s="18" t="s">
        <v>229</v>
      </c>
      <c r="BK3" s="18" t="s">
        <v>230</v>
      </c>
      <c r="BL3" s="18" t="s">
        <v>231</v>
      </c>
      <c r="BM3" s="18" t="s">
        <v>232</v>
      </c>
      <c r="BN3" s="18" t="s">
        <v>233</v>
      </c>
      <c r="BO3" s="18" t="s">
        <v>234</v>
      </c>
      <c r="BP3" s="18" t="s">
        <v>235</v>
      </c>
      <c r="BQ3" s="18" t="s">
        <v>236</v>
      </c>
      <c r="BR3" s="18" t="s">
        <v>237</v>
      </c>
      <c r="BS3" s="18" t="s">
        <v>238</v>
      </c>
      <c r="BT3" s="18" t="s">
        <v>239</v>
      </c>
      <c r="BU3" s="18" t="s">
        <v>240</v>
      </c>
      <c r="BV3" s="18" t="s">
        <v>241</v>
      </c>
      <c r="BW3" s="18" t="s">
        <v>242</v>
      </c>
      <c r="BX3" s="18" t="s">
        <v>243</v>
      </c>
      <c r="BY3" s="18" t="s">
        <v>244</v>
      </c>
      <c r="BZ3" s="18" t="s">
        <v>245</v>
      </c>
      <c r="CA3" s="18" t="s">
        <v>246</v>
      </c>
      <c r="CB3" s="18" t="s">
        <v>247</v>
      </c>
      <c r="CC3" s="18" t="s">
        <v>248</v>
      </c>
      <c r="CD3" s="18" t="s">
        <v>249</v>
      </c>
      <c r="CE3" s="18" t="s">
        <v>250</v>
      </c>
      <c r="CF3" s="18" t="s">
        <v>251</v>
      </c>
      <c r="CG3" s="18" t="s">
        <v>252</v>
      </c>
      <c r="CH3" s="18" t="s">
        <v>253</v>
      </c>
      <c r="CI3" s="18" t="s">
        <v>254</v>
      </c>
      <c r="CJ3" s="18" t="s">
        <v>255</v>
      </c>
      <c r="CK3" s="18" t="s">
        <v>256</v>
      </c>
      <c r="CL3" s="18" t="s">
        <v>257</v>
      </c>
      <c r="CM3" s="18" t="s">
        <v>258</v>
      </c>
      <c r="CN3" s="18" t="s">
        <v>259</v>
      </c>
      <c r="CO3" s="18" t="s">
        <v>260</v>
      </c>
      <c r="CP3" s="18" t="s">
        <v>261</v>
      </c>
      <c r="CQ3" s="18" t="s">
        <v>262</v>
      </c>
      <c r="CR3" s="18" t="s">
        <v>263</v>
      </c>
      <c r="CS3" s="18" t="s">
        <v>264</v>
      </c>
      <c r="CT3" s="18" t="s">
        <v>265</v>
      </c>
      <c r="CU3" s="18" t="s">
        <v>266</v>
      </c>
      <c r="CV3" s="18" t="s">
        <v>267</v>
      </c>
      <c r="CW3" s="18" t="s">
        <v>268</v>
      </c>
      <c r="CX3" s="18" t="s">
        <v>269</v>
      </c>
      <c r="CY3" s="18" t="s">
        <v>270</v>
      </c>
      <c r="CZ3" s="18" t="s">
        <v>271</v>
      </c>
      <c r="DA3" s="18" t="s">
        <v>272</v>
      </c>
      <c r="DB3" s="18" t="s">
        <v>273</v>
      </c>
      <c r="DC3" s="18" t="s">
        <v>274</v>
      </c>
      <c r="DD3" s="18" t="s">
        <v>275</v>
      </c>
      <c r="DE3" s="18" t="s">
        <v>276</v>
      </c>
      <c r="DF3" s="18" t="s">
        <v>277</v>
      </c>
      <c r="DG3" s="18" t="s">
        <v>278</v>
      </c>
      <c r="DH3" s="18" t="s">
        <v>279</v>
      </c>
      <c r="DI3" s="18" t="s">
        <v>280</v>
      </c>
      <c r="DJ3" s="18" t="s">
        <v>281</v>
      </c>
      <c r="DK3" s="18" t="s">
        <v>282</v>
      </c>
      <c r="DL3" s="18" t="s">
        <v>283</v>
      </c>
      <c r="DM3" s="18" t="s">
        <v>284</v>
      </c>
      <c r="DN3" s="18" t="s">
        <v>285</v>
      </c>
      <c r="DO3" s="18" t="s">
        <v>286</v>
      </c>
      <c r="DP3" s="18" t="s">
        <v>287</v>
      </c>
      <c r="DQ3" s="18" t="s">
        <v>288</v>
      </c>
      <c r="DR3" s="18" t="s">
        <v>289</v>
      </c>
      <c r="DS3" s="18" t="s">
        <v>290</v>
      </c>
      <c r="DT3" s="18" t="s">
        <v>291</v>
      </c>
      <c r="DU3" s="18" t="s">
        <v>292</v>
      </c>
      <c r="DV3" s="18" t="s">
        <v>293</v>
      </c>
      <c r="DW3" s="18" t="s">
        <v>294</v>
      </c>
      <c r="DX3" s="18" t="s">
        <v>295</v>
      </c>
      <c r="DY3" s="18" t="s">
        <v>296</v>
      </c>
      <c r="DZ3" s="18" t="s">
        <v>297</v>
      </c>
      <c r="EA3" s="18" t="s">
        <v>298</v>
      </c>
      <c r="EB3" s="18" t="s">
        <v>299</v>
      </c>
      <c r="EC3" s="18" t="s">
        <v>300</v>
      </c>
      <c r="ED3" s="18" t="s">
        <v>301</v>
      </c>
      <c r="EE3" s="18" t="s">
        <v>302</v>
      </c>
      <c r="EF3" s="18" t="s">
        <v>303</v>
      </c>
      <c r="EG3" s="18" t="s">
        <v>304</v>
      </c>
      <c r="EH3" s="18" t="s">
        <v>305</v>
      </c>
      <c r="EI3" s="18" t="s">
        <v>306</v>
      </c>
      <c r="EJ3" s="18" t="s">
        <v>307</v>
      </c>
      <c r="EK3" s="18" t="s">
        <v>308</v>
      </c>
      <c r="EL3" s="18" t="s">
        <v>309</v>
      </c>
      <c r="EM3" s="18" t="s">
        <v>310</v>
      </c>
      <c r="EN3" s="18" t="s">
        <v>311</v>
      </c>
      <c r="EO3" s="18" t="s">
        <v>312</v>
      </c>
      <c r="EP3" s="18" t="s">
        <v>313</v>
      </c>
      <c r="EQ3" s="18" t="s">
        <v>314</v>
      </c>
      <c r="ER3" s="18" t="s">
        <v>315</v>
      </c>
      <c r="ES3" s="18" t="s">
        <v>316</v>
      </c>
      <c r="ET3" s="18" t="s">
        <v>317</v>
      </c>
      <c r="EU3" s="18" t="s">
        <v>318</v>
      </c>
      <c r="EV3" s="18" t="s">
        <v>319</v>
      </c>
      <c r="EW3" s="18" t="s">
        <v>320</v>
      </c>
      <c r="EX3" s="18" t="s">
        <v>321</v>
      </c>
      <c r="EY3" s="18" t="s">
        <v>322</v>
      </c>
      <c r="EZ3" s="18" t="s">
        <v>323</v>
      </c>
      <c r="FA3" s="18" t="s">
        <v>324</v>
      </c>
      <c r="FB3" s="34" t="s">
        <v>325</v>
      </c>
      <c r="FC3" s="34" t="s">
        <v>326</v>
      </c>
      <c r="FD3" s="35" t="s">
        <v>327</v>
      </c>
      <c r="FE3" s="34" t="s">
        <v>328</v>
      </c>
      <c r="FF3" s="35" t="s">
        <v>329</v>
      </c>
      <c r="FG3" s="34" t="s">
        <v>330</v>
      </c>
      <c r="FH3" s="34" t="s">
        <v>331</v>
      </c>
      <c r="FI3" s="35" t="s">
        <v>332</v>
      </c>
      <c r="FJ3" s="43" t="s">
        <v>333</v>
      </c>
      <c r="FK3" s="44" t="s">
        <v>334</v>
      </c>
      <c r="FL3" s="45" t="s">
        <v>335</v>
      </c>
      <c r="FM3" s="50" t="s">
        <v>336</v>
      </c>
    </row>
    <row r="4" s="1" customFormat="1" spans="1:177">
      <c r="A4" s="19" t="s">
        <v>337</v>
      </c>
      <c r="B4" s="20" t="s">
        <v>6</v>
      </c>
      <c r="C4" s="21" t="s">
        <v>171</v>
      </c>
      <c r="D4" s="22">
        <v>59643958.6403184</v>
      </c>
      <c r="E4" s="22">
        <v>0</v>
      </c>
      <c r="F4" s="22">
        <v>22251368.3721056</v>
      </c>
      <c r="G4" s="22">
        <v>904767.300135396</v>
      </c>
      <c r="H4" s="22">
        <v>4870188.74578712</v>
      </c>
      <c r="I4" s="22">
        <v>0</v>
      </c>
      <c r="J4" s="22">
        <v>0</v>
      </c>
      <c r="K4" s="22">
        <v>0</v>
      </c>
      <c r="L4" s="22">
        <v>0</v>
      </c>
      <c r="M4" s="22">
        <v>0.474717008380759</v>
      </c>
      <c r="N4" s="22">
        <v>0</v>
      </c>
      <c r="O4" s="22">
        <v>85319553.2002541</v>
      </c>
      <c r="P4" s="22">
        <v>36463598.0007289</v>
      </c>
      <c r="Q4" s="22">
        <v>39789797.6604996</v>
      </c>
      <c r="R4" s="22">
        <v>6328533.48208041</v>
      </c>
      <c r="S4" s="22">
        <v>2009664.93367717</v>
      </c>
      <c r="T4" s="22">
        <v>196405.476270771</v>
      </c>
      <c r="U4" s="22">
        <v>45355145.1241018</v>
      </c>
      <c r="V4" s="22">
        <v>1904363.81631332</v>
      </c>
      <c r="W4" s="22">
        <v>19030.5399350803</v>
      </c>
      <c r="X4" s="22">
        <v>6771843.09117505</v>
      </c>
      <c r="Y4" s="22">
        <v>18587405.3954968</v>
      </c>
      <c r="Z4" s="22">
        <v>17006200.4299663</v>
      </c>
      <c r="AA4" s="22">
        <v>6784340.9624035</v>
      </c>
      <c r="AB4" s="22">
        <v>8576780.33282128</v>
      </c>
      <c r="AC4" s="22">
        <v>6281181.20401918</v>
      </c>
      <c r="AD4" s="22">
        <v>39826023.3791748</v>
      </c>
      <c r="AE4" s="22">
        <v>260686.965254564</v>
      </c>
      <c r="AF4" s="22">
        <v>4139154.08735263</v>
      </c>
      <c r="AG4" s="22">
        <v>0</v>
      </c>
      <c r="AH4" s="22">
        <v>679786.301092615</v>
      </c>
      <c r="AI4" s="22">
        <v>0</v>
      </c>
      <c r="AJ4" s="22">
        <v>0</v>
      </c>
      <c r="AK4" s="22">
        <v>0</v>
      </c>
      <c r="AL4" s="22">
        <v>3261290.0010726</v>
      </c>
      <c r="AM4" s="22">
        <v>250284.06557773</v>
      </c>
      <c r="AN4" s="22">
        <v>10694728.0782174</v>
      </c>
      <c r="AO4" s="22">
        <v>0</v>
      </c>
      <c r="AP4" s="22">
        <v>1076165.42347148</v>
      </c>
      <c r="AQ4" s="22">
        <v>421173.99859969</v>
      </c>
      <c r="AR4" s="22">
        <v>0</v>
      </c>
      <c r="AS4" s="22">
        <v>0</v>
      </c>
      <c r="AT4" s="22">
        <v>943146.158846914</v>
      </c>
      <c r="AU4" s="22">
        <v>622779.932953184</v>
      </c>
      <c r="AV4" s="22">
        <v>243707.104371882</v>
      </c>
      <c r="AW4" s="22">
        <v>94971.1985338133</v>
      </c>
      <c r="AX4" s="22">
        <v>2980.54073431465</v>
      </c>
      <c r="AY4" s="22">
        <v>2383147.38907881</v>
      </c>
      <c r="AZ4" s="22">
        <v>483282.80950799</v>
      </c>
      <c r="BA4" s="22">
        <v>19268291.7095107</v>
      </c>
      <c r="BB4" s="22">
        <v>478707.483617472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867657.915574049</v>
      </c>
      <c r="CW4" s="22">
        <v>0</v>
      </c>
      <c r="CX4" s="22">
        <v>0</v>
      </c>
      <c r="CY4" s="22">
        <v>69263.8180924271</v>
      </c>
      <c r="CZ4" s="22">
        <v>128.111506300245</v>
      </c>
      <c r="DA4" s="22">
        <v>0</v>
      </c>
      <c r="DB4" s="22">
        <v>3322082.30911208</v>
      </c>
      <c r="DC4" s="22">
        <v>872067.247750358</v>
      </c>
      <c r="DD4" s="22">
        <v>0</v>
      </c>
      <c r="DE4" s="22">
        <v>0</v>
      </c>
      <c r="DF4" s="22">
        <v>0</v>
      </c>
      <c r="DG4" s="22">
        <v>513916.913457903</v>
      </c>
      <c r="DH4" s="22">
        <v>0</v>
      </c>
      <c r="DI4" s="22">
        <v>0</v>
      </c>
      <c r="DJ4" s="22">
        <v>5745.31900887771</v>
      </c>
      <c r="DK4" s="22">
        <v>4327.39582602921</v>
      </c>
      <c r="DL4" s="22">
        <v>0</v>
      </c>
      <c r="DM4" s="22">
        <v>0</v>
      </c>
      <c r="DN4" s="22">
        <v>0</v>
      </c>
      <c r="DO4" s="22">
        <v>348.846481501299</v>
      </c>
      <c r="DP4" s="22">
        <v>0</v>
      </c>
      <c r="DQ4" s="22">
        <v>0</v>
      </c>
      <c r="DR4" s="22">
        <v>0</v>
      </c>
      <c r="DS4" s="22">
        <v>0</v>
      </c>
      <c r="DT4" s="22">
        <v>43329.2892489445</v>
      </c>
      <c r="DU4" s="22">
        <v>0</v>
      </c>
      <c r="DV4" s="22">
        <v>417673.181945346</v>
      </c>
      <c r="DW4" s="22">
        <v>14700184.4595175</v>
      </c>
      <c r="DX4" s="22">
        <v>413117.857113314</v>
      </c>
      <c r="DY4" s="22">
        <v>0</v>
      </c>
      <c r="DZ4" s="22">
        <v>0</v>
      </c>
      <c r="EA4" s="22">
        <v>0</v>
      </c>
      <c r="EB4" s="22">
        <v>0</v>
      </c>
      <c r="EC4" s="22">
        <v>0</v>
      </c>
      <c r="ED4" s="22">
        <v>0</v>
      </c>
      <c r="EE4" s="22">
        <v>0</v>
      </c>
      <c r="EF4" s="22">
        <v>252424.937674004</v>
      </c>
      <c r="EG4" s="22">
        <v>0</v>
      </c>
      <c r="EH4" s="22">
        <v>5944633.94930804</v>
      </c>
      <c r="EI4" s="22">
        <v>1371415.40604345</v>
      </c>
      <c r="EJ4" s="22">
        <v>553567.568466135</v>
      </c>
      <c r="EK4" s="22">
        <v>227883.270812097</v>
      </c>
      <c r="EL4" s="22">
        <v>6532.95590360453</v>
      </c>
      <c r="EM4" s="22">
        <v>111510.004776642</v>
      </c>
      <c r="EN4" s="22">
        <v>7173968.29025925</v>
      </c>
      <c r="EO4" s="22">
        <v>1731270.59775643</v>
      </c>
      <c r="EP4" s="22">
        <v>24203.2551148556</v>
      </c>
      <c r="EQ4" s="22">
        <v>463247.649646248</v>
      </c>
      <c r="ER4" s="22">
        <v>183057.792180508</v>
      </c>
      <c r="ES4" s="22">
        <v>260171.89597886</v>
      </c>
      <c r="ET4" s="22">
        <v>0</v>
      </c>
      <c r="EU4" s="22">
        <v>27508.7549894284</v>
      </c>
      <c r="EV4" s="22">
        <v>111404.783741492</v>
      </c>
      <c r="EW4" s="22">
        <v>90108.0162189641</v>
      </c>
      <c r="EX4" s="22">
        <v>26035.3546322406</v>
      </c>
      <c r="EY4" s="22">
        <v>0</v>
      </c>
      <c r="EZ4" s="22">
        <v>0</v>
      </c>
      <c r="FA4" s="36">
        <f t="shared" ref="FA4:FA67" si="0">SUM(D4:EZ4)</f>
        <v>493983220.957912</v>
      </c>
      <c r="FB4" s="37">
        <v>47016596.7260812</v>
      </c>
      <c r="FC4" s="37">
        <v>85833589.5347783</v>
      </c>
      <c r="FD4" s="36">
        <f t="shared" ref="FD4:FI4" si="1">FB4+FC4</f>
        <v>132850186.260859</v>
      </c>
      <c r="FE4" s="37">
        <v>0</v>
      </c>
      <c r="FF4" s="36">
        <f t="shared" si="1"/>
        <v>132850186.260859</v>
      </c>
      <c r="FG4" s="37">
        <v>0</v>
      </c>
      <c r="FH4" s="37">
        <v>7219687.10019945</v>
      </c>
      <c r="FI4" s="36">
        <f t="shared" si="1"/>
        <v>7219687.10019945</v>
      </c>
      <c r="FJ4" s="46">
        <v>9528661.66367526</v>
      </c>
      <c r="FK4" s="47">
        <f t="shared" ref="FK4:FK67" si="2">FF4+FI4+FJ4</f>
        <v>149598535.024734</v>
      </c>
      <c r="FL4" s="46">
        <v>41959296.4489249</v>
      </c>
      <c r="FM4" s="51">
        <v>601622459.533721</v>
      </c>
      <c r="FN4" s="52"/>
      <c r="FO4" s="52"/>
      <c r="FP4" s="52"/>
      <c r="FQ4" s="52"/>
      <c r="FR4" s="52"/>
      <c r="FS4" s="52"/>
      <c r="FT4" s="52"/>
      <c r="FU4" s="53"/>
    </row>
    <row r="5" s="1" customFormat="1" spans="1:177">
      <c r="A5" s="23"/>
      <c r="B5" s="20" t="s">
        <v>7</v>
      </c>
      <c r="C5" s="21" t="s">
        <v>172</v>
      </c>
      <c r="D5" s="22">
        <v>126.177743517469</v>
      </c>
      <c r="E5" s="22">
        <v>3119895.2489743</v>
      </c>
      <c r="F5" s="22">
        <v>0</v>
      </c>
      <c r="G5" s="22">
        <v>0</v>
      </c>
      <c r="H5" s="22">
        <v>257626.977414398</v>
      </c>
      <c r="I5" s="22">
        <v>204722.949914347</v>
      </c>
      <c r="J5" s="22">
        <v>2209.0982800917</v>
      </c>
      <c r="K5" s="22">
        <v>5860.03846413498</v>
      </c>
      <c r="L5" s="22">
        <v>16176.6319541806</v>
      </c>
      <c r="M5" s="22">
        <v>17891.5416126853</v>
      </c>
      <c r="N5" s="22">
        <v>106.347490691981</v>
      </c>
      <c r="O5" s="22">
        <v>2380.98708460872</v>
      </c>
      <c r="P5" s="22">
        <v>3987.27163305218</v>
      </c>
      <c r="Q5" s="22">
        <v>18006.5117623154</v>
      </c>
      <c r="R5" s="22">
        <v>436.358691278586</v>
      </c>
      <c r="S5" s="22">
        <v>2450.50497530583</v>
      </c>
      <c r="T5" s="22">
        <v>641.574198434592</v>
      </c>
      <c r="U5" s="22">
        <v>153458.533377591</v>
      </c>
      <c r="V5" s="22">
        <v>332.054698010246</v>
      </c>
      <c r="W5" s="22">
        <v>528.534706506474</v>
      </c>
      <c r="X5" s="22">
        <v>664.917238842386</v>
      </c>
      <c r="Y5" s="22">
        <v>64203.7469663161</v>
      </c>
      <c r="Z5" s="22">
        <v>11905.3333930721</v>
      </c>
      <c r="AA5" s="22">
        <v>37656.6490125722</v>
      </c>
      <c r="AB5" s="22">
        <v>2955.64660150926</v>
      </c>
      <c r="AC5" s="22">
        <v>2918.16463464396</v>
      </c>
      <c r="AD5" s="22">
        <v>22352.3076888904</v>
      </c>
      <c r="AE5" s="22">
        <v>189.070325058806</v>
      </c>
      <c r="AF5" s="22">
        <v>1338.35269500819</v>
      </c>
      <c r="AG5" s="22">
        <v>0</v>
      </c>
      <c r="AH5" s="22">
        <v>0</v>
      </c>
      <c r="AI5" s="22">
        <v>0</v>
      </c>
      <c r="AJ5" s="22">
        <v>0</v>
      </c>
      <c r="AK5" s="22">
        <v>264176.251373316</v>
      </c>
      <c r="AL5" s="22">
        <v>23046714.4788155</v>
      </c>
      <c r="AM5" s="22">
        <v>2559962.75547453</v>
      </c>
      <c r="AN5" s="22">
        <v>4881831.33431922</v>
      </c>
      <c r="AO5" s="22">
        <v>0</v>
      </c>
      <c r="AP5" s="22">
        <v>907813.923987764</v>
      </c>
      <c r="AQ5" s="22">
        <v>243042.831884165</v>
      </c>
      <c r="AR5" s="22">
        <v>8034.38422188064</v>
      </c>
      <c r="AS5" s="22">
        <v>1549.46133533036</v>
      </c>
      <c r="AT5" s="22">
        <v>0</v>
      </c>
      <c r="AU5" s="22">
        <v>2524.59528841285</v>
      </c>
      <c r="AV5" s="22">
        <v>790.117506307644</v>
      </c>
      <c r="AW5" s="22">
        <v>2243.68567482999</v>
      </c>
      <c r="AX5" s="22">
        <v>93702.225524661</v>
      </c>
      <c r="AY5" s="22">
        <v>2697063.20015141</v>
      </c>
      <c r="AZ5" s="22">
        <v>110790.611342877</v>
      </c>
      <c r="BA5" s="22">
        <v>155082.93204772</v>
      </c>
      <c r="BB5" s="22">
        <v>25481.293233438</v>
      </c>
      <c r="BC5" s="22">
        <v>6860736.02561017</v>
      </c>
      <c r="BD5" s="22">
        <v>0</v>
      </c>
      <c r="BE5" s="22">
        <v>5965.1508099295</v>
      </c>
      <c r="BF5" s="22">
        <v>101188.14356684</v>
      </c>
      <c r="BG5" s="22">
        <v>65485.5862734875</v>
      </c>
      <c r="BH5" s="22">
        <v>35408.1660410321</v>
      </c>
      <c r="BI5" s="22">
        <v>2335.01067949089</v>
      </c>
      <c r="BJ5" s="22">
        <v>8559.36671790702</v>
      </c>
      <c r="BK5" s="22">
        <v>4303.02979887107</v>
      </c>
      <c r="BL5" s="22">
        <v>2276.31576824831</v>
      </c>
      <c r="BM5" s="22">
        <v>14680.2917661189</v>
      </c>
      <c r="BN5" s="22">
        <v>3358.06303708852</v>
      </c>
      <c r="BO5" s="22">
        <v>7610.06595031983</v>
      </c>
      <c r="BP5" s="22">
        <v>7120.01134958934</v>
      </c>
      <c r="BQ5" s="22">
        <v>89778.7386372862</v>
      </c>
      <c r="BR5" s="22">
        <v>923.565958083312</v>
      </c>
      <c r="BS5" s="22">
        <v>7019.9489417938</v>
      </c>
      <c r="BT5" s="22">
        <v>3888.37532107695</v>
      </c>
      <c r="BU5" s="22">
        <v>2525.76065551594</v>
      </c>
      <c r="BV5" s="22">
        <v>6949.84477876154</v>
      </c>
      <c r="BW5" s="22">
        <v>165.980062773983</v>
      </c>
      <c r="BX5" s="22">
        <v>2727.15358179476</v>
      </c>
      <c r="BY5" s="22">
        <v>2887.68951477212</v>
      </c>
      <c r="BZ5" s="22">
        <v>34178.4447913386</v>
      </c>
      <c r="CA5" s="22">
        <v>661.300478052112</v>
      </c>
      <c r="CB5" s="22">
        <v>1118.00576222145</v>
      </c>
      <c r="CC5" s="22">
        <v>30075.9675381774</v>
      </c>
      <c r="CD5" s="22">
        <v>14013.459071569</v>
      </c>
      <c r="CE5" s="22">
        <v>8344.79595402661</v>
      </c>
      <c r="CF5" s="22">
        <v>2479.17087186029</v>
      </c>
      <c r="CG5" s="22">
        <v>7674.22218645795</v>
      </c>
      <c r="CH5" s="22">
        <v>2749.35910187685</v>
      </c>
      <c r="CI5" s="22">
        <v>6114.19770718833</v>
      </c>
      <c r="CJ5" s="22">
        <v>4146.650060805</v>
      </c>
      <c r="CK5" s="22">
        <v>3361.14187486866</v>
      </c>
      <c r="CL5" s="22">
        <v>2387.65741599553</v>
      </c>
      <c r="CM5" s="22">
        <v>33159.9180060119</v>
      </c>
      <c r="CN5" s="22">
        <v>4080.76595698286</v>
      </c>
      <c r="CO5" s="22">
        <v>0</v>
      </c>
      <c r="CP5" s="22">
        <v>1048.68120142317</v>
      </c>
      <c r="CQ5" s="22">
        <v>1660.78709845023</v>
      </c>
      <c r="CR5" s="22">
        <v>0</v>
      </c>
      <c r="CS5" s="22">
        <v>0</v>
      </c>
      <c r="CT5" s="22">
        <v>0</v>
      </c>
      <c r="CU5" s="22">
        <v>0</v>
      </c>
      <c r="CV5" s="22">
        <v>207795.932847471</v>
      </c>
      <c r="CW5" s="22">
        <v>0</v>
      </c>
      <c r="CX5" s="22">
        <v>0</v>
      </c>
      <c r="CY5" s="22">
        <v>6967.66155689963</v>
      </c>
      <c r="CZ5" s="22">
        <v>541.556126619605</v>
      </c>
      <c r="DA5" s="22">
        <v>0</v>
      </c>
      <c r="DB5" s="22">
        <v>8835575.16373666</v>
      </c>
      <c r="DC5" s="22">
        <v>1802499.58257514</v>
      </c>
      <c r="DD5" s="22">
        <v>1079936.42270275</v>
      </c>
      <c r="DE5" s="22">
        <v>581531.909670618</v>
      </c>
      <c r="DF5" s="22">
        <v>79804.3127214652</v>
      </c>
      <c r="DG5" s="22">
        <v>955962.093153754</v>
      </c>
      <c r="DH5" s="22">
        <v>5747.34028175391</v>
      </c>
      <c r="DI5" s="22">
        <v>6959.82904478812</v>
      </c>
      <c r="DJ5" s="22">
        <v>11062.6732806537</v>
      </c>
      <c r="DK5" s="22">
        <v>8332.44700693777</v>
      </c>
      <c r="DL5" s="22">
        <v>5425.61725245141</v>
      </c>
      <c r="DM5" s="22">
        <v>4121.46365271706</v>
      </c>
      <c r="DN5" s="22">
        <v>0</v>
      </c>
      <c r="DO5" s="22">
        <v>552.488076428068</v>
      </c>
      <c r="DP5" s="22">
        <v>369.446832815795</v>
      </c>
      <c r="DQ5" s="22">
        <v>32829.3601244372</v>
      </c>
      <c r="DR5" s="22">
        <v>8515.68398846529</v>
      </c>
      <c r="DS5" s="22">
        <v>2186.90144695018</v>
      </c>
      <c r="DT5" s="22">
        <v>2827.52049999721</v>
      </c>
      <c r="DU5" s="22">
        <v>1260.9911455478</v>
      </c>
      <c r="DV5" s="22">
        <v>8134.96771554795</v>
      </c>
      <c r="DW5" s="22">
        <v>121867.269300252</v>
      </c>
      <c r="DX5" s="22">
        <v>19801.521545764</v>
      </c>
      <c r="DY5" s="22">
        <v>98.1228906399374</v>
      </c>
      <c r="DZ5" s="22">
        <v>528.949124246236</v>
      </c>
      <c r="EA5" s="22">
        <v>455.724053630386</v>
      </c>
      <c r="EB5" s="22">
        <v>276.096654506727</v>
      </c>
      <c r="EC5" s="22">
        <v>90024.0544853047</v>
      </c>
      <c r="ED5" s="22">
        <v>4791.07766604139</v>
      </c>
      <c r="EE5" s="22">
        <v>3987.50175830002</v>
      </c>
      <c r="EF5" s="22">
        <v>418.325671524635</v>
      </c>
      <c r="EG5" s="22">
        <v>0</v>
      </c>
      <c r="EH5" s="22">
        <v>32723.9811446054</v>
      </c>
      <c r="EI5" s="22">
        <v>5636.92071771451</v>
      </c>
      <c r="EJ5" s="22">
        <v>5161.05217015282</v>
      </c>
      <c r="EK5" s="22">
        <v>722.938982540765</v>
      </c>
      <c r="EL5" s="22">
        <v>1031.52142742075</v>
      </c>
      <c r="EM5" s="22">
        <v>39930.1941750977</v>
      </c>
      <c r="EN5" s="22">
        <v>67834.5835297283</v>
      </c>
      <c r="EO5" s="22">
        <v>49475.2184802513</v>
      </c>
      <c r="EP5" s="22">
        <v>2992.09586106576</v>
      </c>
      <c r="EQ5" s="22">
        <v>11118.9433893633</v>
      </c>
      <c r="ER5" s="22">
        <v>0.123058341016959</v>
      </c>
      <c r="ES5" s="22">
        <v>674.20193175325</v>
      </c>
      <c r="ET5" s="22">
        <v>0</v>
      </c>
      <c r="EU5" s="22">
        <v>482.557156216584</v>
      </c>
      <c r="EV5" s="22">
        <v>346.059982245494</v>
      </c>
      <c r="EW5" s="22">
        <v>3011.98560044408</v>
      </c>
      <c r="EX5" s="22">
        <v>8808.15270738227</v>
      </c>
      <c r="EY5" s="22">
        <v>0</v>
      </c>
      <c r="EZ5" s="22">
        <v>0</v>
      </c>
      <c r="FA5" s="36">
        <f t="shared" si="0"/>
        <v>60466112.9625164</v>
      </c>
      <c r="FB5" s="37">
        <v>822910.149519757</v>
      </c>
      <c r="FC5" s="37">
        <v>1159428.13858767</v>
      </c>
      <c r="FD5" s="36">
        <f t="shared" ref="FD5:FI5" si="3">FB5+FC5</f>
        <v>1982338.28810743</v>
      </c>
      <c r="FE5" s="37">
        <v>0</v>
      </c>
      <c r="FF5" s="36">
        <f t="shared" si="3"/>
        <v>1982338.28810743</v>
      </c>
      <c r="FG5" s="37">
        <v>0</v>
      </c>
      <c r="FH5" s="37">
        <v>2545650.91660319</v>
      </c>
      <c r="FI5" s="36">
        <f t="shared" si="3"/>
        <v>2545650.91660319</v>
      </c>
      <c r="FJ5" s="46">
        <v>132294.828009394</v>
      </c>
      <c r="FK5" s="47">
        <f t="shared" si="2"/>
        <v>4660284.03272001</v>
      </c>
      <c r="FL5" s="46">
        <v>9785323.14403053</v>
      </c>
      <c r="FM5" s="51">
        <v>55341073.8512058</v>
      </c>
      <c r="FN5" s="52"/>
      <c r="FO5" s="52"/>
      <c r="FP5" s="52"/>
      <c r="FQ5" s="52"/>
      <c r="FR5" s="52"/>
      <c r="FS5" s="52"/>
      <c r="FT5" s="52"/>
      <c r="FU5" s="53"/>
    </row>
    <row r="6" s="1" customFormat="1" spans="1:177">
      <c r="A6" s="23"/>
      <c r="B6" s="20" t="s">
        <v>8</v>
      </c>
      <c r="C6" s="21" t="s">
        <v>173</v>
      </c>
      <c r="D6" s="22">
        <v>93.7429538693099</v>
      </c>
      <c r="E6" s="22">
        <v>0</v>
      </c>
      <c r="F6" s="22">
        <v>19105284.7010522</v>
      </c>
      <c r="G6" s="22">
        <v>0</v>
      </c>
      <c r="H6" s="22">
        <v>1313842.32555062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1842.28983623699</v>
      </c>
      <c r="Q6" s="22">
        <v>0</v>
      </c>
      <c r="R6" s="22">
        <v>0</v>
      </c>
      <c r="S6" s="22">
        <v>78625081.2964823</v>
      </c>
      <c r="T6" s="22">
        <v>0</v>
      </c>
      <c r="U6" s="22">
        <v>1336524.84533073</v>
      </c>
      <c r="V6" s="22">
        <v>47098.2888411872</v>
      </c>
      <c r="W6" s="22">
        <v>13294247.4440787</v>
      </c>
      <c r="X6" s="22">
        <v>7433.07801227609</v>
      </c>
      <c r="Y6" s="22">
        <v>6966446.84234023</v>
      </c>
      <c r="Z6" s="22">
        <v>16422.7258498724</v>
      </c>
      <c r="AA6" s="22">
        <v>410367.066750358</v>
      </c>
      <c r="AB6" s="22">
        <v>0</v>
      </c>
      <c r="AC6" s="22">
        <v>0</v>
      </c>
      <c r="AD6" s="22">
        <v>86036.9560291462</v>
      </c>
      <c r="AE6" s="22">
        <v>8060262.7073166</v>
      </c>
      <c r="AF6" s="22">
        <v>2141680.99775724</v>
      </c>
      <c r="AG6" s="22">
        <v>0</v>
      </c>
      <c r="AH6" s="22">
        <v>0</v>
      </c>
      <c r="AI6" s="22">
        <v>0</v>
      </c>
      <c r="AJ6" s="22">
        <v>5330307.78320947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471005.943287459</v>
      </c>
      <c r="AQ6" s="22">
        <v>213129.176254133</v>
      </c>
      <c r="AR6" s="22">
        <v>0</v>
      </c>
      <c r="AS6" s="22">
        <v>0</v>
      </c>
      <c r="AT6" s="22">
        <v>0</v>
      </c>
      <c r="AU6" s="22">
        <v>604.453100641042</v>
      </c>
      <c r="AV6" s="22">
        <v>0</v>
      </c>
      <c r="AW6" s="22">
        <v>0.977407483744201</v>
      </c>
      <c r="AX6" s="22">
        <v>0</v>
      </c>
      <c r="AY6" s="22">
        <v>1966404.66837268</v>
      </c>
      <c r="AZ6" s="22">
        <v>830.852573767486</v>
      </c>
      <c r="BA6" s="22">
        <v>16189090.7934129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0.011148139847354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1561519.35591064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663.297607602226</v>
      </c>
      <c r="DK6" s="22">
        <v>499.598245827211</v>
      </c>
      <c r="DL6" s="22">
        <v>0</v>
      </c>
      <c r="DM6" s="22">
        <v>0</v>
      </c>
      <c r="DN6" s="22">
        <v>0</v>
      </c>
      <c r="DO6" s="22">
        <v>184.219479340954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22.6509300849609</v>
      </c>
      <c r="DW6" s="22">
        <v>7882763.85685035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790369.327558432</v>
      </c>
      <c r="EJ6" s="22">
        <v>0</v>
      </c>
      <c r="EK6" s="22">
        <v>760.52754322357</v>
      </c>
      <c r="EL6" s="22">
        <v>1085.15445414446</v>
      </c>
      <c r="EM6" s="22">
        <v>0</v>
      </c>
      <c r="EN6" s="22">
        <v>0</v>
      </c>
      <c r="EO6" s="22">
        <v>156108.545881452</v>
      </c>
      <c r="EP6" s="22">
        <v>0</v>
      </c>
      <c r="EQ6" s="22">
        <v>0</v>
      </c>
      <c r="ER6" s="22">
        <v>17525.3006357434</v>
      </c>
      <c r="ES6" s="22">
        <v>0</v>
      </c>
      <c r="ET6" s="22">
        <v>0</v>
      </c>
      <c r="EU6" s="22">
        <v>0</v>
      </c>
      <c r="EV6" s="22">
        <v>0</v>
      </c>
      <c r="EW6" s="22">
        <v>0</v>
      </c>
      <c r="EX6" s="22">
        <v>99475.3311457549</v>
      </c>
      <c r="EY6" s="22">
        <v>0</v>
      </c>
      <c r="EZ6" s="22">
        <v>0</v>
      </c>
      <c r="FA6" s="36">
        <f t="shared" si="0"/>
        <v>166095017.133191</v>
      </c>
      <c r="FB6" s="37">
        <v>35878705.7871005</v>
      </c>
      <c r="FC6" s="37">
        <v>56258217.0993847</v>
      </c>
      <c r="FD6" s="36">
        <f t="shared" ref="FD6:FI6" si="4">FB6+FC6</f>
        <v>92136922.8864852</v>
      </c>
      <c r="FE6" s="37">
        <v>0</v>
      </c>
      <c r="FF6" s="36">
        <f t="shared" si="4"/>
        <v>92136922.8864852</v>
      </c>
      <c r="FG6" s="37">
        <v>18494370.3357459</v>
      </c>
      <c r="FH6" s="37">
        <v>722773.654153023</v>
      </c>
      <c r="FI6" s="36">
        <f t="shared" si="4"/>
        <v>19217143.9898989</v>
      </c>
      <c r="FJ6" s="46">
        <v>786463.810568541</v>
      </c>
      <c r="FK6" s="47">
        <f t="shared" si="2"/>
        <v>112140530.686953</v>
      </c>
      <c r="FL6" s="46">
        <v>2968537.95955762</v>
      </c>
      <c r="FM6" s="51">
        <v>275267009.860586</v>
      </c>
      <c r="FN6" s="52"/>
      <c r="FO6" s="52"/>
      <c r="FP6" s="52"/>
      <c r="FQ6" s="52"/>
      <c r="FR6" s="52"/>
      <c r="FS6" s="52"/>
      <c r="FT6" s="52"/>
      <c r="FU6" s="53"/>
    </row>
    <row r="7" s="1" customFormat="1" spans="1:177">
      <c r="A7" s="23"/>
      <c r="B7" s="20" t="s">
        <v>9</v>
      </c>
      <c r="C7" s="21" t="s">
        <v>174</v>
      </c>
      <c r="D7" s="22">
        <v>0</v>
      </c>
      <c r="E7" s="22">
        <v>0</v>
      </c>
      <c r="F7" s="22">
        <v>0</v>
      </c>
      <c r="G7" s="22">
        <v>3626400.98029747</v>
      </c>
      <c r="H7" s="22">
        <v>603314.178845459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4235396.93292023</v>
      </c>
      <c r="Q7" s="22">
        <v>0</v>
      </c>
      <c r="R7" s="22">
        <v>0</v>
      </c>
      <c r="S7" s="22">
        <v>266.151059333215</v>
      </c>
      <c r="T7" s="22">
        <v>31841740.6585773</v>
      </c>
      <c r="U7" s="22">
        <v>954729.017980801</v>
      </c>
      <c r="V7" s="22">
        <v>73198.5472646187</v>
      </c>
      <c r="W7" s="22">
        <v>0</v>
      </c>
      <c r="X7" s="22">
        <v>15574.5135304479</v>
      </c>
      <c r="Y7" s="22">
        <v>1427782.83692883</v>
      </c>
      <c r="Z7" s="22">
        <v>2358.74098916157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386975.918408658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2410.13341907027</v>
      </c>
      <c r="BA7" s="22">
        <v>35168.8191908302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291.9641236269</v>
      </c>
      <c r="DK7" s="22">
        <v>219.908472963997</v>
      </c>
      <c r="DL7" s="22">
        <v>0</v>
      </c>
      <c r="DM7" s="22">
        <v>0</v>
      </c>
      <c r="DN7" s="22">
        <v>0</v>
      </c>
      <c r="DO7" s="22">
        <v>455.877512187989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27885169.6466746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0</v>
      </c>
      <c r="EF7" s="22">
        <v>0</v>
      </c>
      <c r="EG7" s="22">
        <v>0</v>
      </c>
      <c r="EH7" s="22">
        <v>0</v>
      </c>
      <c r="EI7" s="22">
        <v>683482.523254638</v>
      </c>
      <c r="EJ7" s="22">
        <v>0</v>
      </c>
      <c r="EK7" s="22">
        <v>615.93857108211</v>
      </c>
      <c r="EL7" s="22">
        <v>1171.79798828603</v>
      </c>
      <c r="EM7" s="22">
        <v>0</v>
      </c>
      <c r="EN7" s="22">
        <v>0</v>
      </c>
      <c r="EO7" s="22">
        <v>0</v>
      </c>
      <c r="EP7" s="22">
        <v>0</v>
      </c>
      <c r="EQ7" s="22">
        <v>0</v>
      </c>
      <c r="ER7" s="22">
        <v>39774.5032578362</v>
      </c>
      <c r="ES7" s="22">
        <v>0</v>
      </c>
      <c r="ET7" s="22">
        <v>0</v>
      </c>
      <c r="EU7" s="22">
        <v>0</v>
      </c>
      <c r="EV7" s="22">
        <v>0</v>
      </c>
      <c r="EW7" s="22">
        <v>0</v>
      </c>
      <c r="EX7" s="22">
        <v>36271.5375939289</v>
      </c>
      <c r="EY7" s="22">
        <v>0</v>
      </c>
      <c r="EZ7" s="22">
        <v>0</v>
      </c>
      <c r="FA7" s="36">
        <f t="shared" si="0"/>
        <v>71852771.1268613</v>
      </c>
      <c r="FB7" s="37">
        <v>7889399.8420015</v>
      </c>
      <c r="FC7" s="37">
        <v>44186300.666889</v>
      </c>
      <c r="FD7" s="36">
        <f t="shared" ref="FD7:FI7" si="5">FB7+FC7</f>
        <v>52075700.5088905</v>
      </c>
      <c r="FE7" s="37">
        <v>0</v>
      </c>
      <c r="FF7" s="36">
        <f t="shared" si="5"/>
        <v>52075700.5088905</v>
      </c>
      <c r="FG7" s="37">
        <v>12903.7449165442</v>
      </c>
      <c r="FH7" s="37">
        <v>744069.781591319</v>
      </c>
      <c r="FI7" s="36">
        <f t="shared" si="5"/>
        <v>756973.526507863</v>
      </c>
      <c r="FJ7" s="46">
        <v>1327768.33680258</v>
      </c>
      <c r="FK7" s="47">
        <f t="shared" si="2"/>
        <v>54160442.3722009</v>
      </c>
      <c r="FL7" s="46">
        <v>4228576.34643</v>
      </c>
      <c r="FM7" s="51">
        <v>121784637.152632</v>
      </c>
      <c r="FN7" s="52"/>
      <c r="FO7" s="52"/>
      <c r="FP7" s="52"/>
      <c r="FQ7" s="52"/>
      <c r="FR7" s="52"/>
      <c r="FS7" s="52"/>
      <c r="FT7" s="52"/>
      <c r="FU7" s="53"/>
    </row>
    <row r="8" s="1" customFormat="1" ht="14.25" customHeight="1" spans="1:177">
      <c r="A8" s="23"/>
      <c r="B8" s="20" t="s">
        <v>10</v>
      </c>
      <c r="C8" s="21" t="s">
        <v>175</v>
      </c>
      <c r="D8" s="22">
        <v>9363332.04807484</v>
      </c>
      <c r="E8" s="22">
        <v>5952055.71915675</v>
      </c>
      <c r="F8" s="22">
        <v>889535.733496646</v>
      </c>
      <c r="G8" s="22">
        <v>4103967.85927382</v>
      </c>
      <c r="H8" s="22">
        <v>4551298.23034449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76545.5370465449</v>
      </c>
      <c r="Q8" s="22">
        <v>0</v>
      </c>
      <c r="R8" s="22">
        <v>0</v>
      </c>
      <c r="S8" s="22">
        <v>0</v>
      </c>
      <c r="T8" s="22">
        <v>0.0211530940310278</v>
      </c>
      <c r="U8" s="22">
        <v>427616.1577343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13822512.2763957</v>
      </c>
      <c r="AE8" s="22">
        <v>6146.3666349926</v>
      </c>
      <c r="AF8" s="22">
        <v>1334324.35768567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239773.101924193</v>
      </c>
      <c r="AM8" s="22">
        <v>0</v>
      </c>
      <c r="AN8" s="22">
        <v>203421.063909586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0</v>
      </c>
      <c r="EJ8" s="22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2">
        <v>0</v>
      </c>
      <c r="EZ8" s="22">
        <v>0</v>
      </c>
      <c r="FA8" s="36">
        <f t="shared" si="0"/>
        <v>40970528.4728306</v>
      </c>
      <c r="FB8" s="37">
        <v>0</v>
      </c>
      <c r="FC8" s="37">
        <v>0</v>
      </c>
      <c r="FD8" s="36">
        <f t="shared" ref="FD8:FI8" si="6">FB8+FC8</f>
        <v>0</v>
      </c>
      <c r="FE8" s="37">
        <v>17683471.5271694</v>
      </c>
      <c r="FF8" s="36">
        <f t="shared" si="6"/>
        <v>17683471.5271694</v>
      </c>
      <c r="FG8" s="37">
        <v>0</v>
      </c>
      <c r="FH8" s="37">
        <v>0</v>
      </c>
      <c r="FI8" s="36">
        <f t="shared" si="6"/>
        <v>0</v>
      </c>
      <c r="FJ8" s="46">
        <v>0</v>
      </c>
      <c r="FK8" s="47">
        <f t="shared" si="2"/>
        <v>17683471.5271694</v>
      </c>
      <c r="FL8" s="46">
        <v>0</v>
      </c>
      <c r="FM8" s="51">
        <v>58654000</v>
      </c>
      <c r="FN8" s="52"/>
      <c r="FO8" s="52"/>
      <c r="FP8" s="52"/>
      <c r="FQ8" s="52"/>
      <c r="FR8" s="52"/>
      <c r="FS8" s="52"/>
      <c r="FT8" s="52"/>
      <c r="FU8" s="53"/>
    </row>
    <row r="9" s="1" customFormat="1" spans="1:177">
      <c r="A9" s="23"/>
      <c r="B9" s="20" t="s">
        <v>11</v>
      </c>
      <c r="C9" s="21" t="s">
        <v>176</v>
      </c>
      <c r="D9" s="22">
        <v>336215.357064176</v>
      </c>
      <c r="E9" s="22">
        <v>36417.5401887401</v>
      </c>
      <c r="F9" s="22">
        <v>104764.961951297</v>
      </c>
      <c r="G9" s="22">
        <v>54145.0885729512</v>
      </c>
      <c r="H9" s="22">
        <v>97799.8750594905</v>
      </c>
      <c r="I9" s="22">
        <v>36778887.3168524</v>
      </c>
      <c r="J9" s="22">
        <v>69424.4226807865</v>
      </c>
      <c r="K9" s="22">
        <v>340939.39346439</v>
      </c>
      <c r="L9" s="22">
        <v>408831.720932889</v>
      </c>
      <c r="M9" s="22">
        <v>1115485.90673007</v>
      </c>
      <c r="N9" s="22">
        <v>59673.1671272095</v>
      </c>
      <c r="O9" s="22">
        <v>264011.750963916</v>
      </c>
      <c r="P9" s="22">
        <v>158152.144383606</v>
      </c>
      <c r="Q9" s="22">
        <v>168847.070298607</v>
      </c>
      <c r="R9" s="22">
        <v>102064.732392751</v>
      </c>
      <c r="S9" s="22">
        <v>221699.76198523</v>
      </c>
      <c r="T9" s="22">
        <v>88392.2388505043</v>
      </c>
      <c r="U9" s="22">
        <v>597406.198615104</v>
      </c>
      <c r="V9" s="22">
        <v>51815.6981584493</v>
      </c>
      <c r="W9" s="22">
        <v>35676.0270371329</v>
      </c>
      <c r="X9" s="22">
        <v>150398.174490878</v>
      </c>
      <c r="Y9" s="22">
        <v>234560.81615109</v>
      </c>
      <c r="Z9" s="22">
        <v>341924.821957954</v>
      </c>
      <c r="AA9" s="22">
        <v>243707.132256332</v>
      </c>
      <c r="AB9" s="22">
        <v>21200.8320934211</v>
      </c>
      <c r="AC9" s="22">
        <v>11086.3253297957</v>
      </c>
      <c r="AD9" s="22">
        <v>1067937.08713214</v>
      </c>
      <c r="AE9" s="22">
        <v>89172.3134824568</v>
      </c>
      <c r="AF9" s="22">
        <v>142174.817236948</v>
      </c>
      <c r="AG9" s="22">
        <v>163024.391120664</v>
      </c>
      <c r="AH9" s="22">
        <v>136441.268240436</v>
      </c>
      <c r="AI9" s="22">
        <v>171279.706677369</v>
      </c>
      <c r="AJ9" s="22">
        <v>146186.440111222</v>
      </c>
      <c r="AK9" s="22">
        <v>161716.25673742</v>
      </c>
      <c r="AL9" s="22">
        <v>327293.481467646</v>
      </c>
      <c r="AM9" s="22">
        <v>4269.65804456173</v>
      </c>
      <c r="AN9" s="22">
        <v>3495681.35013958</v>
      </c>
      <c r="AO9" s="22">
        <v>31079.5174389351</v>
      </c>
      <c r="AP9" s="22">
        <v>9895.49471769505</v>
      </c>
      <c r="AQ9" s="22">
        <v>13520.6877463411</v>
      </c>
      <c r="AR9" s="22">
        <v>129703.490277466</v>
      </c>
      <c r="AS9" s="22">
        <v>24398313.4067905</v>
      </c>
      <c r="AT9" s="22">
        <v>11444857.7968838</v>
      </c>
      <c r="AU9" s="22">
        <v>4628500.36332025</v>
      </c>
      <c r="AV9" s="22">
        <v>306045.838334688</v>
      </c>
      <c r="AW9" s="22">
        <v>392161.205850788</v>
      </c>
      <c r="AX9" s="22">
        <v>1477369.90333485</v>
      </c>
      <c r="AY9" s="22">
        <v>3384231.97508415</v>
      </c>
      <c r="AZ9" s="22">
        <v>38544.5037010563</v>
      </c>
      <c r="BA9" s="22">
        <v>454863.275935437</v>
      </c>
      <c r="BB9" s="22">
        <v>1571426.58294659</v>
      </c>
      <c r="BC9" s="22">
        <v>366269.223461013</v>
      </c>
      <c r="BD9" s="22">
        <v>236663.424827729</v>
      </c>
      <c r="BE9" s="22">
        <v>9247838.18505247</v>
      </c>
      <c r="BF9" s="22">
        <v>2984986.87898452</v>
      </c>
      <c r="BG9" s="22">
        <v>13236775.5960426</v>
      </c>
      <c r="BH9" s="22">
        <v>1772425.50134731</v>
      </c>
      <c r="BI9" s="22">
        <v>2485357.2881641</v>
      </c>
      <c r="BJ9" s="22">
        <v>1291184.5229236</v>
      </c>
      <c r="BK9" s="22">
        <v>3211579.8761879</v>
      </c>
      <c r="BL9" s="22">
        <v>2433242.24172961</v>
      </c>
      <c r="BM9" s="22">
        <v>19309619.8349315</v>
      </c>
      <c r="BN9" s="22">
        <v>1091824.74998168</v>
      </c>
      <c r="BO9" s="22">
        <v>3030283.01712574</v>
      </c>
      <c r="BP9" s="22">
        <v>319360.516599298</v>
      </c>
      <c r="BQ9" s="22">
        <v>501737.435041229</v>
      </c>
      <c r="BR9" s="22">
        <v>38390.7558115556</v>
      </c>
      <c r="BS9" s="22">
        <v>92024.1098443128</v>
      </c>
      <c r="BT9" s="22">
        <v>676.483623075436</v>
      </c>
      <c r="BU9" s="22">
        <v>32308.4642077983</v>
      </c>
      <c r="BV9" s="22">
        <v>49859.862791045</v>
      </c>
      <c r="BW9" s="22">
        <v>0</v>
      </c>
      <c r="BX9" s="22">
        <v>136943.228167125</v>
      </c>
      <c r="BY9" s="22">
        <v>87635.7115207878</v>
      </c>
      <c r="BZ9" s="22">
        <v>92119.327845166</v>
      </c>
      <c r="CA9" s="22">
        <v>25084.4060707436</v>
      </c>
      <c r="CB9" s="22">
        <v>8298.83575216435</v>
      </c>
      <c r="CC9" s="22">
        <v>23038.8214889578</v>
      </c>
      <c r="CD9" s="22">
        <v>10192.6190764482</v>
      </c>
      <c r="CE9" s="22">
        <v>34563.4258210987</v>
      </c>
      <c r="CF9" s="22">
        <v>24417.3157380868</v>
      </c>
      <c r="CG9" s="22">
        <v>1140.56873585814</v>
      </c>
      <c r="CH9" s="22">
        <v>18816.8785252423</v>
      </c>
      <c r="CI9" s="22">
        <v>34802.2643668758</v>
      </c>
      <c r="CJ9" s="22">
        <v>79240.5928939823</v>
      </c>
      <c r="CK9" s="22">
        <v>70632.4858190292</v>
      </c>
      <c r="CL9" s="22">
        <v>366.552059464571</v>
      </c>
      <c r="CM9" s="22">
        <v>866.052425180514</v>
      </c>
      <c r="CN9" s="22">
        <v>7116.76031175284</v>
      </c>
      <c r="CO9" s="22">
        <v>0</v>
      </c>
      <c r="CP9" s="22">
        <v>442.470186262455</v>
      </c>
      <c r="CQ9" s="22">
        <v>0</v>
      </c>
      <c r="CR9" s="22">
        <v>0</v>
      </c>
      <c r="CS9" s="22">
        <v>0</v>
      </c>
      <c r="CT9" s="22">
        <v>0</v>
      </c>
      <c r="CU9" s="22">
        <v>20092.1631551483</v>
      </c>
      <c r="CV9" s="22">
        <v>91077.6792931552</v>
      </c>
      <c r="CW9" s="22">
        <v>33800.2031402097</v>
      </c>
      <c r="CX9" s="22">
        <v>39765.8135544417</v>
      </c>
      <c r="CY9" s="22">
        <v>88418219.9564335</v>
      </c>
      <c r="CZ9" s="22">
        <v>1564150.2858944</v>
      </c>
      <c r="DA9" s="22">
        <v>0</v>
      </c>
      <c r="DB9" s="22">
        <v>224094.677984951</v>
      </c>
      <c r="DC9" s="22">
        <v>27308.9838934561</v>
      </c>
      <c r="DD9" s="22">
        <v>187889.094730945</v>
      </c>
      <c r="DE9" s="22">
        <v>100140.848411432</v>
      </c>
      <c r="DF9" s="22">
        <v>148608.100143633</v>
      </c>
      <c r="DG9" s="22">
        <v>114258.25988297</v>
      </c>
      <c r="DH9" s="22">
        <v>35147.1181672473</v>
      </c>
      <c r="DI9" s="22">
        <v>9409.36512161771</v>
      </c>
      <c r="DJ9" s="22">
        <v>10269.2640554658</v>
      </c>
      <c r="DK9" s="22">
        <v>44825.702816835</v>
      </c>
      <c r="DL9" s="22">
        <v>0</v>
      </c>
      <c r="DM9" s="22">
        <v>0</v>
      </c>
      <c r="DN9" s="22">
        <v>0</v>
      </c>
      <c r="DO9" s="22">
        <v>0</v>
      </c>
      <c r="DP9" s="22">
        <v>7273.60438058573</v>
      </c>
      <c r="DQ9" s="22">
        <v>16662.2223078803</v>
      </c>
      <c r="DR9" s="22">
        <v>0</v>
      </c>
      <c r="DS9" s="22">
        <v>0</v>
      </c>
      <c r="DT9" s="22">
        <v>0</v>
      </c>
      <c r="DU9" s="22">
        <v>23885.3519268331</v>
      </c>
      <c r="DV9" s="22">
        <v>50851.8926016495</v>
      </c>
      <c r="DW9" s="22">
        <v>20117.3151531973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  <c r="EC9" s="22">
        <v>30792.7447279282</v>
      </c>
      <c r="ED9" s="22">
        <v>0</v>
      </c>
      <c r="EE9" s="22">
        <v>0</v>
      </c>
      <c r="EF9" s="22">
        <v>58565.9008322663</v>
      </c>
      <c r="EG9" s="22">
        <v>0</v>
      </c>
      <c r="EH9" s="22">
        <v>58.1914649287897</v>
      </c>
      <c r="EI9" s="22">
        <v>205400.92944485</v>
      </c>
      <c r="EJ9" s="22">
        <v>3691.64388967091</v>
      </c>
      <c r="EK9" s="22">
        <v>138056.599340186</v>
      </c>
      <c r="EL9" s="22">
        <v>2921.39780544576</v>
      </c>
      <c r="EM9" s="22">
        <v>6669.68482718534</v>
      </c>
      <c r="EN9" s="22">
        <v>40373.9193521606</v>
      </c>
      <c r="EO9" s="22">
        <v>247153.235446941</v>
      </c>
      <c r="EP9" s="22">
        <v>95755.5740037898</v>
      </c>
      <c r="EQ9" s="22">
        <v>579142.469815579</v>
      </c>
      <c r="ER9" s="22">
        <v>369274.999517521</v>
      </c>
      <c r="ES9" s="22">
        <v>19937.828651571</v>
      </c>
      <c r="ET9" s="22">
        <v>8113.6037261264</v>
      </c>
      <c r="EU9" s="22">
        <v>123.415584858857</v>
      </c>
      <c r="EV9" s="22">
        <v>18525.5402986512</v>
      </c>
      <c r="EW9" s="22">
        <v>4189.23386240834</v>
      </c>
      <c r="EX9" s="22">
        <v>12984.9792032541</v>
      </c>
      <c r="EY9" s="22">
        <v>2669.17330468118</v>
      </c>
      <c r="EZ9" s="22">
        <v>548543.172222</v>
      </c>
      <c r="FA9" s="36">
        <f t="shared" si="0"/>
        <v>252248137.714196</v>
      </c>
      <c r="FB9" s="37">
        <v>829552.8923349</v>
      </c>
      <c r="FC9" s="37">
        <v>497730.171040504</v>
      </c>
      <c r="FD9" s="36">
        <f t="shared" ref="FD9:FI9" si="7">FB9+FC9</f>
        <v>1327283.0633754</v>
      </c>
      <c r="FE9" s="37">
        <v>0</v>
      </c>
      <c r="FF9" s="36">
        <f t="shared" si="7"/>
        <v>1327283.0633754</v>
      </c>
      <c r="FG9" s="37">
        <v>0</v>
      </c>
      <c r="FH9" s="37">
        <v>-692976.675910966</v>
      </c>
      <c r="FI9" s="36">
        <f t="shared" si="7"/>
        <v>-692976.675910966</v>
      </c>
      <c r="FJ9" s="46">
        <v>446405.179916568</v>
      </c>
      <c r="FK9" s="47">
        <f t="shared" si="2"/>
        <v>1080711.56738101</v>
      </c>
      <c r="FL9" s="46">
        <v>17067535.5415</v>
      </c>
      <c r="FM9" s="51">
        <v>236261313.740077</v>
      </c>
      <c r="FN9" s="52"/>
      <c r="FO9" s="52"/>
      <c r="FP9" s="52"/>
      <c r="FQ9" s="52"/>
      <c r="FR9" s="52"/>
      <c r="FS9" s="52"/>
      <c r="FT9" s="52"/>
      <c r="FU9" s="53"/>
    </row>
    <row r="10" s="1" customFormat="1" spans="1:177">
      <c r="A10" s="23"/>
      <c r="B10" s="20" t="s">
        <v>12</v>
      </c>
      <c r="C10" s="21" t="s">
        <v>177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68942.9735331783</v>
      </c>
      <c r="J10" s="22">
        <v>818689.781147732</v>
      </c>
      <c r="K10" s="22">
        <v>25549.6830727684</v>
      </c>
      <c r="L10" s="22">
        <v>19369.3831485851</v>
      </c>
      <c r="M10" s="22">
        <v>18974.908505751</v>
      </c>
      <c r="N10" s="22">
        <v>21699.9455587693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86358.073322432</v>
      </c>
      <c r="AO10" s="22">
        <v>0</v>
      </c>
      <c r="AP10" s="22">
        <v>0</v>
      </c>
      <c r="AQ10" s="22">
        <v>0</v>
      </c>
      <c r="AR10" s="22">
        <v>233069686.660661</v>
      </c>
      <c r="AS10" s="22">
        <v>9944.19661388365</v>
      </c>
      <c r="AT10" s="22">
        <v>13496005.091051</v>
      </c>
      <c r="AU10" s="22">
        <v>2042575.26329242</v>
      </c>
      <c r="AV10" s="22">
        <v>1142103.32764027</v>
      </c>
      <c r="AW10" s="22">
        <v>574345.961101864</v>
      </c>
      <c r="AX10" s="22">
        <v>3132874.14332799</v>
      </c>
      <c r="AY10" s="22">
        <v>686695.124289526</v>
      </c>
      <c r="AZ10" s="22">
        <v>27090.7837726534</v>
      </c>
      <c r="BA10" s="22">
        <v>39104.4775676425</v>
      </c>
      <c r="BB10" s="22">
        <v>939847.874038425</v>
      </c>
      <c r="BC10" s="22">
        <v>251393.611812216</v>
      </c>
      <c r="BD10" s="22">
        <v>939947.516409235</v>
      </c>
      <c r="BE10" s="22">
        <v>0</v>
      </c>
      <c r="BF10" s="22">
        <v>0</v>
      </c>
      <c r="BG10" s="22">
        <v>0</v>
      </c>
      <c r="BH10" s="22">
        <v>734344.398118385</v>
      </c>
      <c r="BI10" s="22">
        <v>453010.038371037</v>
      </c>
      <c r="BJ10" s="22">
        <v>211570.797012614</v>
      </c>
      <c r="BK10" s="22">
        <v>326520.275262342</v>
      </c>
      <c r="BL10" s="22">
        <v>36241.4252503486</v>
      </c>
      <c r="BM10" s="22">
        <v>449386.767747988</v>
      </c>
      <c r="BN10" s="22">
        <v>81810.0382730387</v>
      </c>
      <c r="BO10" s="22">
        <v>541561.854590245</v>
      </c>
      <c r="BP10" s="22">
        <v>528158.90467244</v>
      </c>
      <c r="BQ10" s="22">
        <v>836226.634052172</v>
      </c>
      <c r="BR10" s="22">
        <v>110062.111858543</v>
      </c>
      <c r="BS10" s="22">
        <v>131678.178625566</v>
      </c>
      <c r="BT10" s="22">
        <v>56097.843254697</v>
      </c>
      <c r="BU10" s="22">
        <v>85331.4864218528</v>
      </c>
      <c r="BV10" s="22">
        <v>32055.6153887141</v>
      </c>
      <c r="BW10" s="22">
        <v>5441.48200940462</v>
      </c>
      <c r="BX10" s="22">
        <v>329524.080340254</v>
      </c>
      <c r="BY10" s="22">
        <v>235075.788722965</v>
      </c>
      <c r="BZ10" s="22">
        <v>152331.302666244</v>
      </c>
      <c r="CA10" s="22">
        <v>15466.9900214124</v>
      </c>
      <c r="CB10" s="22">
        <v>16473.1938708208</v>
      </c>
      <c r="CC10" s="22">
        <v>67917.4662235942</v>
      </c>
      <c r="CD10" s="22">
        <v>253634.991769236</v>
      </c>
      <c r="CE10" s="22">
        <v>298533.081680527</v>
      </c>
      <c r="CF10" s="22">
        <v>72625.4236781765</v>
      </c>
      <c r="CG10" s="22">
        <v>55980.6253712789</v>
      </c>
      <c r="CH10" s="22">
        <v>70823.5323572656</v>
      </c>
      <c r="CI10" s="22">
        <v>24945.486211731</v>
      </c>
      <c r="CJ10" s="22">
        <v>0</v>
      </c>
      <c r="CK10" s="22">
        <v>0</v>
      </c>
      <c r="CL10" s="22">
        <v>0</v>
      </c>
      <c r="CM10" s="22">
        <v>0</v>
      </c>
      <c r="CN10" s="22">
        <v>69049.6343563688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8656136.428789</v>
      </c>
      <c r="CZ10" s="22">
        <v>27306844.9847531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68.6221876249836</v>
      </c>
      <c r="DM10" s="22">
        <v>36.7726306612422</v>
      </c>
      <c r="DN10" s="22">
        <v>0</v>
      </c>
      <c r="DO10" s="22">
        <v>468.613738853864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3084.27905554063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52619.2751051412</v>
      </c>
      <c r="ES10" s="22">
        <v>0</v>
      </c>
      <c r="ET10" s="22">
        <v>0</v>
      </c>
      <c r="EU10" s="22">
        <v>0</v>
      </c>
      <c r="EV10" s="22">
        <v>0</v>
      </c>
      <c r="EW10" s="22">
        <v>603.178676602368</v>
      </c>
      <c r="EX10" s="22">
        <v>2150.61396334877</v>
      </c>
      <c r="EY10" s="22">
        <v>384.315885826705</v>
      </c>
      <c r="EZ10" s="22">
        <v>71288.5361809016</v>
      </c>
      <c r="FA10" s="36">
        <f t="shared" si="0"/>
        <v>299786763.849013</v>
      </c>
      <c r="FB10" s="37">
        <v>0</v>
      </c>
      <c r="FC10" s="37">
        <v>0</v>
      </c>
      <c r="FD10" s="36">
        <f t="shared" ref="FD10:FI10" si="8">FB10+FC10</f>
        <v>0</v>
      </c>
      <c r="FE10" s="37">
        <v>0</v>
      </c>
      <c r="FF10" s="36">
        <f t="shared" si="8"/>
        <v>0</v>
      </c>
      <c r="FG10" s="37">
        <v>0</v>
      </c>
      <c r="FH10" s="37">
        <v>9421221.98969179</v>
      </c>
      <c r="FI10" s="36">
        <f t="shared" si="8"/>
        <v>9421221.98969179</v>
      </c>
      <c r="FJ10" s="46">
        <v>1506774.91854255</v>
      </c>
      <c r="FK10" s="47">
        <f t="shared" si="2"/>
        <v>10927996.9082343</v>
      </c>
      <c r="FL10" s="46">
        <v>181295520.266645</v>
      </c>
      <c r="FM10" s="51">
        <v>129419240.490602</v>
      </c>
      <c r="FN10" s="52"/>
      <c r="FO10" s="52"/>
      <c r="FP10" s="52"/>
      <c r="FQ10" s="52"/>
      <c r="FR10" s="52"/>
      <c r="FS10" s="52"/>
      <c r="FT10" s="52"/>
      <c r="FU10" s="53"/>
    </row>
    <row r="11" s="1" customFormat="1" spans="1:177">
      <c r="A11" s="23"/>
      <c r="B11" s="20" t="s">
        <v>13</v>
      </c>
      <c r="C11" s="21" t="s">
        <v>178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10359002.3286142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183788.978812096</v>
      </c>
      <c r="AU11" s="22">
        <v>0</v>
      </c>
      <c r="AV11" s="22">
        <v>0</v>
      </c>
      <c r="AW11" s="22">
        <v>0</v>
      </c>
      <c r="AX11" s="22">
        <v>0</v>
      </c>
      <c r="AY11" s="22">
        <v>247364.117779791</v>
      </c>
      <c r="AZ11" s="22">
        <v>0</v>
      </c>
      <c r="BA11" s="22">
        <v>44299.7233963691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12206196.0632205</v>
      </c>
      <c r="BM11" s="22">
        <v>80603435.9665048</v>
      </c>
      <c r="BN11" s="22">
        <v>11895175.7855876</v>
      </c>
      <c r="BO11" s="22">
        <v>2010593.75045138</v>
      </c>
      <c r="BP11" s="22">
        <v>0</v>
      </c>
      <c r="BQ11" s="22">
        <v>2533286.94889705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96697.1474470345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36">
        <f t="shared" si="0"/>
        <v>120179840.810711</v>
      </c>
      <c r="FB11" s="37">
        <v>0</v>
      </c>
      <c r="FC11" s="37">
        <v>0</v>
      </c>
      <c r="FD11" s="36">
        <f t="shared" ref="FD11:FI11" si="9">FB11+FC11</f>
        <v>0</v>
      </c>
      <c r="FE11" s="37">
        <v>0</v>
      </c>
      <c r="FF11" s="36">
        <f t="shared" si="9"/>
        <v>0</v>
      </c>
      <c r="FG11" s="37">
        <v>0</v>
      </c>
      <c r="FH11" s="37">
        <v>-1334806.72415594</v>
      </c>
      <c r="FI11" s="36">
        <f t="shared" si="9"/>
        <v>-1334806.72415594</v>
      </c>
      <c r="FJ11" s="46">
        <v>494781.278524973</v>
      </c>
      <c r="FK11" s="47">
        <f t="shared" si="2"/>
        <v>-840025.445630967</v>
      </c>
      <c r="FL11" s="46">
        <v>60814686.8283</v>
      </c>
      <c r="FM11" s="51">
        <v>58525128.5367798</v>
      </c>
      <c r="FN11" s="52"/>
      <c r="FO11" s="52"/>
      <c r="FP11" s="52"/>
      <c r="FQ11" s="52"/>
      <c r="FR11" s="52"/>
      <c r="FS11" s="52"/>
      <c r="FT11" s="52"/>
      <c r="FU11" s="53"/>
    </row>
    <row r="12" s="1" customFormat="1" spans="1:177">
      <c r="A12" s="23"/>
      <c r="B12" s="20" t="s">
        <v>14</v>
      </c>
      <c r="C12" s="21" t="s">
        <v>179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2497046.74916404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203762.429496764</v>
      </c>
      <c r="AS12" s="22">
        <v>0</v>
      </c>
      <c r="AT12" s="22">
        <v>3610950.70327965</v>
      </c>
      <c r="AU12" s="22">
        <v>42813.1304501566</v>
      </c>
      <c r="AV12" s="22">
        <v>0</v>
      </c>
      <c r="AW12" s="22">
        <v>288690.204096788</v>
      </c>
      <c r="AX12" s="22">
        <v>0</v>
      </c>
      <c r="AY12" s="22">
        <v>1099928.51203409</v>
      </c>
      <c r="AZ12" s="22">
        <v>26595.3657481045</v>
      </c>
      <c r="BA12" s="22">
        <v>25617.4799917686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536542.091432695</v>
      </c>
      <c r="BJ12" s="22">
        <v>1188138.23599866</v>
      </c>
      <c r="BK12" s="22">
        <v>14944.189828143</v>
      </c>
      <c r="BL12" s="22">
        <v>0</v>
      </c>
      <c r="BM12" s="22">
        <v>0</v>
      </c>
      <c r="BN12" s="22">
        <v>2058566.89597319</v>
      </c>
      <c r="BO12" s="22">
        <v>59440573.8093283</v>
      </c>
      <c r="BP12" s="22">
        <v>11271770.5074404</v>
      </c>
      <c r="BQ12" s="22">
        <v>2893488.43576831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0.451512380747627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11917.069257657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138192.592539214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36">
        <f t="shared" si="0"/>
        <v>85349538.8533403</v>
      </c>
      <c r="FB12" s="37">
        <v>0</v>
      </c>
      <c r="FC12" s="37">
        <v>0</v>
      </c>
      <c r="FD12" s="36">
        <f t="shared" ref="FD12:FI12" si="10">FB12+FC12</f>
        <v>0</v>
      </c>
      <c r="FE12" s="37">
        <v>0</v>
      </c>
      <c r="FF12" s="36">
        <f t="shared" si="10"/>
        <v>0</v>
      </c>
      <c r="FG12" s="37">
        <v>0</v>
      </c>
      <c r="FH12" s="37">
        <v>-223679.090146712</v>
      </c>
      <c r="FI12" s="36">
        <f t="shared" si="10"/>
        <v>-223679.090146712</v>
      </c>
      <c r="FJ12" s="46">
        <v>794766.173870963</v>
      </c>
      <c r="FK12" s="47">
        <f t="shared" si="2"/>
        <v>571087.083724251</v>
      </c>
      <c r="FL12" s="46">
        <v>33868616.0551111</v>
      </c>
      <c r="FM12" s="51">
        <v>52052009.8819535</v>
      </c>
      <c r="FN12" s="52"/>
      <c r="FO12" s="52"/>
      <c r="FP12" s="52"/>
      <c r="FQ12" s="52"/>
      <c r="FR12" s="52"/>
      <c r="FS12" s="52"/>
      <c r="FT12" s="52"/>
      <c r="FU12" s="53"/>
    </row>
    <row r="13" s="1" customFormat="1" spans="1:177">
      <c r="A13" s="23"/>
      <c r="B13" s="20" t="s">
        <v>15</v>
      </c>
      <c r="C13" s="21" t="s">
        <v>180</v>
      </c>
      <c r="D13" s="22">
        <v>524.72826894012</v>
      </c>
      <c r="E13" s="22">
        <v>639.677974714353</v>
      </c>
      <c r="F13" s="22">
        <v>609.583128444372</v>
      </c>
      <c r="G13" s="22">
        <v>182.527295941625</v>
      </c>
      <c r="H13" s="22">
        <v>239.285753806641</v>
      </c>
      <c r="I13" s="22">
        <v>43230.1223122886</v>
      </c>
      <c r="J13" s="22">
        <v>19313.3500005767</v>
      </c>
      <c r="K13" s="22">
        <v>21195.8606247826</v>
      </c>
      <c r="L13" s="22">
        <v>64524.2938164647</v>
      </c>
      <c r="M13" s="22">
        <v>938993.658255301</v>
      </c>
      <c r="N13" s="22">
        <v>63409.5175752679</v>
      </c>
      <c r="O13" s="22">
        <v>559.645997268769</v>
      </c>
      <c r="P13" s="22">
        <v>5915.80971206032</v>
      </c>
      <c r="Q13" s="22">
        <v>7313.64447526716</v>
      </c>
      <c r="R13" s="22">
        <v>2378.59824582417</v>
      </c>
      <c r="S13" s="22">
        <v>2212.20789556896</v>
      </c>
      <c r="T13" s="22">
        <v>9249.00640839641</v>
      </c>
      <c r="U13" s="22">
        <v>10446.0203174049</v>
      </c>
      <c r="V13" s="22">
        <v>1867.89858879889</v>
      </c>
      <c r="W13" s="22">
        <v>1235.93704442677</v>
      </c>
      <c r="X13" s="22">
        <v>6496.33627534802</v>
      </c>
      <c r="Y13" s="22">
        <v>6614.15555169395</v>
      </c>
      <c r="Z13" s="22">
        <v>3477.5486227428</v>
      </c>
      <c r="AA13" s="22">
        <v>1047.37901549517</v>
      </c>
      <c r="AB13" s="22">
        <v>6268.61300686604</v>
      </c>
      <c r="AC13" s="22">
        <v>100.151002917042</v>
      </c>
      <c r="AD13" s="22">
        <v>6737.73991355249</v>
      </c>
      <c r="AE13" s="22">
        <v>722.093987601976</v>
      </c>
      <c r="AF13" s="22">
        <v>160.408992588882</v>
      </c>
      <c r="AG13" s="22">
        <v>3753.33747016349</v>
      </c>
      <c r="AH13" s="22">
        <v>1725.11478765149</v>
      </c>
      <c r="AI13" s="22">
        <v>95.1553918127429</v>
      </c>
      <c r="AJ13" s="22">
        <v>2447.88501859619</v>
      </c>
      <c r="AK13" s="22">
        <v>4072.737576503</v>
      </c>
      <c r="AL13" s="22">
        <v>6580.15800080582</v>
      </c>
      <c r="AM13" s="22">
        <v>6836.33097218764</v>
      </c>
      <c r="AN13" s="22">
        <v>136095.137953261</v>
      </c>
      <c r="AO13" s="22">
        <v>615.641361865134</v>
      </c>
      <c r="AP13" s="22">
        <v>540816.476390979</v>
      </c>
      <c r="AQ13" s="22">
        <v>72472.1334558034</v>
      </c>
      <c r="AR13" s="22">
        <v>797.452445126254</v>
      </c>
      <c r="AS13" s="22">
        <v>21844.7686698417</v>
      </c>
      <c r="AT13" s="22">
        <v>5939259.6185486</v>
      </c>
      <c r="AU13" s="22">
        <v>1997971.99834891</v>
      </c>
      <c r="AV13" s="22">
        <v>47010.7247407784</v>
      </c>
      <c r="AW13" s="22">
        <v>501379.126891083</v>
      </c>
      <c r="AX13" s="22">
        <v>208632.688540887</v>
      </c>
      <c r="AY13" s="22">
        <v>629002.077183307</v>
      </c>
      <c r="AZ13" s="22">
        <v>11151.4023162805</v>
      </c>
      <c r="BA13" s="22">
        <v>121359.630540832</v>
      </c>
      <c r="BB13" s="22">
        <v>4116.16438976929</v>
      </c>
      <c r="BC13" s="22">
        <v>18274.79850354</v>
      </c>
      <c r="BD13" s="22">
        <v>33846.4240684193</v>
      </c>
      <c r="BE13" s="22">
        <v>12606249.669072</v>
      </c>
      <c r="BF13" s="22">
        <v>5860079.01071871</v>
      </c>
      <c r="BG13" s="22">
        <v>10376348.3223894</v>
      </c>
      <c r="BH13" s="22">
        <v>4887764.82850629</v>
      </c>
      <c r="BI13" s="22">
        <v>8530849.7535831</v>
      </c>
      <c r="BJ13" s="22">
        <v>2496209.16692762</v>
      </c>
      <c r="BK13" s="22">
        <v>3865562.78527928</v>
      </c>
      <c r="BL13" s="22">
        <v>125239.077126985</v>
      </c>
      <c r="BM13" s="22">
        <v>95932.310758256</v>
      </c>
      <c r="BN13" s="22">
        <v>39507.469838458</v>
      </c>
      <c r="BO13" s="22">
        <v>144613.178719691</v>
      </c>
      <c r="BP13" s="22">
        <v>62876.8682454771</v>
      </c>
      <c r="BQ13" s="22">
        <v>133779.858052039</v>
      </c>
      <c r="BR13" s="22">
        <v>5770.09677713189</v>
      </c>
      <c r="BS13" s="22">
        <v>3018.01715461515</v>
      </c>
      <c r="BT13" s="22">
        <v>2732.19823983208</v>
      </c>
      <c r="BU13" s="22">
        <v>11035.4234681649</v>
      </c>
      <c r="BV13" s="22">
        <v>213.014169387681</v>
      </c>
      <c r="BW13" s="22">
        <v>8693.40962612379</v>
      </c>
      <c r="BX13" s="22">
        <v>21874.9512363097</v>
      </c>
      <c r="BY13" s="22">
        <v>17848.1121696645</v>
      </c>
      <c r="BZ13" s="22">
        <v>15678.798300106</v>
      </c>
      <c r="CA13" s="22">
        <v>12269.196283478</v>
      </c>
      <c r="CB13" s="22">
        <v>2352.6488803655</v>
      </c>
      <c r="CC13" s="22">
        <v>51868.6596231472</v>
      </c>
      <c r="CD13" s="22">
        <v>917.248304605464</v>
      </c>
      <c r="CE13" s="22">
        <v>131676.354007875</v>
      </c>
      <c r="CF13" s="22">
        <v>29164.6749988925</v>
      </c>
      <c r="CG13" s="22">
        <v>12618.8881482418</v>
      </c>
      <c r="CH13" s="22">
        <v>70.8146813466813</v>
      </c>
      <c r="CI13" s="22">
        <v>2677.78351608867</v>
      </c>
      <c r="CJ13" s="22">
        <v>35640.5639564747</v>
      </c>
      <c r="CK13" s="22">
        <v>27933.0121750925</v>
      </c>
      <c r="CL13" s="22">
        <v>437102.044628619</v>
      </c>
      <c r="CM13" s="22">
        <v>17334.0085029105</v>
      </c>
      <c r="CN13" s="22">
        <v>5246.2838326337</v>
      </c>
      <c r="CO13" s="22">
        <v>74056.1240689475</v>
      </c>
      <c r="CP13" s="22">
        <v>0</v>
      </c>
      <c r="CQ13" s="22">
        <v>0</v>
      </c>
      <c r="CR13" s="22">
        <v>0</v>
      </c>
      <c r="CS13" s="22">
        <v>0</v>
      </c>
      <c r="CT13" s="22">
        <v>242.93880101516</v>
      </c>
      <c r="CU13" s="22">
        <v>5239.89091077767</v>
      </c>
      <c r="CV13" s="22">
        <v>17267.7253163621</v>
      </c>
      <c r="CW13" s="22">
        <v>2837.14534762449</v>
      </c>
      <c r="CX13" s="22">
        <v>13159.5979832924</v>
      </c>
      <c r="CY13" s="22">
        <v>84202.9176305249</v>
      </c>
      <c r="CZ13" s="22">
        <v>0</v>
      </c>
      <c r="DA13" s="22">
        <v>0</v>
      </c>
      <c r="DB13" s="22">
        <v>5861865.55960015</v>
      </c>
      <c r="DC13" s="22">
        <v>1496522.79026455</v>
      </c>
      <c r="DD13" s="22">
        <v>5694905.3001901</v>
      </c>
      <c r="DE13" s="22">
        <v>4248695.04858705</v>
      </c>
      <c r="DF13" s="22">
        <v>1003002.20096516</v>
      </c>
      <c r="DG13" s="22">
        <v>1731247.3717503</v>
      </c>
      <c r="DH13" s="22">
        <v>38339.2681129614</v>
      </c>
      <c r="DI13" s="22">
        <v>13026.8167049096</v>
      </c>
      <c r="DJ13" s="22">
        <v>29648.7980782691</v>
      </c>
      <c r="DK13" s="22">
        <v>22331.5859141035</v>
      </c>
      <c r="DL13" s="22">
        <v>99.0374397998967</v>
      </c>
      <c r="DM13" s="22">
        <v>53.0719649637661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42809.8037599497</v>
      </c>
      <c r="DT13" s="22">
        <v>0</v>
      </c>
      <c r="DU13" s="22">
        <v>0</v>
      </c>
      <c r="DV13" s="22">
        <v>4692.36866252533</v>
      </c>
      <c r="DW13" s="22">
        <v>404.646815715536</v>
      </c>
      <c r="DX13" s="22">
        <v>0</v>
      </c>
      <c r="DY13" s="22">
        <v>0</v>
      </c>
      <c r="DZ13" s="22">
        <v>0</v>
      </c>
      <c r="EA13" s="22">
        <v>26.5185395977544</v>
      </c>
      <c r="EB13" s="22">
        <v>19.3951286587507</v>
      </c>
      <c r="EC13" s="22">
        <v>1153.90640004102</v>
      </c>
      <c r="ED13" s="22">
        <v>0</v>
      </c>
      <c r="EE13" s="22">
        <v>0</v>
      </c>
      <c r="EF13" s="22">
        <v>301.049016414898</v>
      </c>
      <c r="EG13" s="22">
        <v>0</v>
      </c>
      <c r="EH13" s="22">
        <v>1311.89415839367</v>
      </c>
      <c r="EI13" s="22">
        <v>15784.7499719398</v>
      </c>
      <c r="EJ13" s="22">
        <v>2136.28923782901</v>
      </c>
      <c r="EK13" s="22">
        <v>698.842796957714</v>
      </c>
      <c r="EL13" s="22">
        <v>3044.16091248191</v>
      </c>
      <c r="EM13" s="22">
        <v>2285.8484041515</v>
      </c>
      <c r="EN13" s="22">
        <v>1427.38062170137</v>
      </c>
      <c r="EO13" s="22">
        <v>3286.5965127594</v>
      </c>
      <c r="EP13" s="22">
        <v>189.700098100236</v>
      </c>
      <c r="EQ13" s="22">
        <v>2439.65289434306</v>
      </c>
      <c r="ER13" s="22">
        <v>22.666025585627</v>
      </c>
      <c r="ES13" s="22">
        <v>866.010044534597</v>
      </c>
      <c r="ET13" s="22">
        <v>786.827595830259</v>
      </c>
      <c r="EU13" s="22">
        <v>258.821021802493</v>
      </c>
      <c r="EV13" s="22">
        <v>3139.00411328882</v>
      </c>
      <c r="EW13" s="22">
        <v>0</v>
      </c>
      <c r="EX13" s="22">
        <v>558.022084438503</v>
      </c>
      <c r="EY13" s="22">
        <v>0</v>
      </c>
      <c r="EZ13" s="22">
        <v>19600.6697582982</v>
      </c>
      <c r="FA13" s="36">
        <f t="shared" si="0"/>
        <v>82058559.2997319</v>
      </c>
      <c r="FB13" s="37">
        <v>0</v>
      </c>
      <c r="FC13" s="37">
        <v>0</v>
      </c>
      <c r="FD13" s="36">
        <f t="shared" ref="FD13:FI13" si="11">FB13+FC13</f>
        <v>0</v>
      </c>
      <c r="FE13" s="37">
        <v>0</v>
      </c>
      <c r="FF13" s="36">
        <f t="shared" si="11"/>
        <v>0</v>
      </c>
      <c r="FG13" s="37">
        <v>0</v>
      </c>
      <c r="FH13" s="37">
        <v>2558348.54014042</v>
      </c>
      <c r="FI13" s="36">
        <f t="shared" si="11"/>
        <v>2558348.54014042</v>
      </c>
      <c r="FJ13" s="46">
        <v>1628760.24653222</v>
      </c>
      <c r="FK13" s="47">
        <f t="shared" si="2"/>
        <v>4187108.78667264</v>
      </c>
      <c r="FL13" s="46">
        <v>8338557.01319712</v>
      </c>
      <c r="FM13" s="51">
        <v>77907111.0732074</v>
      </c>
      <c r="FN13" s="52"/>
      <c r="FO13" s="52"/>
      <c r="FP13" s="52"/>
      <c r="FQ13" s="52"/>
      <c r="FR13" s="52"/>
      <c r="FS13" s="52"/>
      <c r="FT13" s="52"/>
      <c r="FU13" s="53"/>
    </row>
    <row r="14" s="1" customFormat="1" spans="1:177">
      <c r="A14" s="23"/>
      <c r="B14" s="20" t="s">
        <v>16</v>
      </c>
      <c r="C14" s="21" t="s">
        <v>181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1047943.19034336</v>
      </c>
      <c r="J14" s="22">
        <v>15285065.6217522</v>
      </c>
      <c r="K14" s="22">
        <v>166533.267332724</v>
      </c>
      <c r="L14" s="22">
        <v>98907.3614235368</v>
      </c>
      <c r="M14" s="22">
        <v>658431.492241462</v>
      </c>
      <c r="N14" s="22">
        <v>154295.217381717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575542.20344772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11.5395545414466</v>
      </c>
      <c r="CV14" s="22">
        <v>0</v>
      </c>
      <c r="CW14" s="22">
        <v>0</v>
      </c>
      <c r="CX14" s="22">
        <v>0</v>
      </c>
      <c r="CY14" s="22">
        <v>186810.686464264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22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36">
        <f t="shared" si="0"/>
        <v>18173540.5799415</v>
      </c>
      <c r="FB14" s="37">
        <v>0</v>
      </c>
      <c r="FC14" s="37">
        <v>0</v>
      </c>
      <c r="FD14" s="36">
        <f t="shared" ref="FD14:FI14" si="12">FB14+FC14</f>
        <v>0</v>
      </c>
      <c r="FE14" s="37">
        <v>0</v>
      </c>
      <c r="FF14" s="36">
        <f t="shared" si="12"/>
        <v>0</v>
      </c>
      <c r="FG14" s="37">
        <v>0</v>
      </c>
      <c r="FH14" s="37">
        <v>0</v>
      </c>
      <c r="FI14" s="36">
        <f t="shared" si="12"/>
        <v>0</v>
      </c>
      <c r="FJ14" s="46">
        <v>0</v>
      </c>
      <c r="FK14" s="47">
        <f t="shared" si="2"/>
        <v>0</v>
      </c>
      <c r="FL14" s="46">
        <v>0</v>
      </c>
      <c r="FM14" s="51">
        <v>18173540.5799415</v>
      </c>
      <c r="FN14" s="52"/>
      <c r="FO14" s="52"/>
      <c r="FP14" s="52"/>
      <c r="FQ14" s="52"/>
      <c r="FR14" s="52"/>
      <c r="FS14" s="52"/>
      <c r="FT14" s="52"/>
      <c r="FU14" s="53"/>
    </row>
    <row r="15" s="1" customFormat="1" spans="1:177">
      <c r="A15" s="23"/>
      <c r="B15" s="20" t="s">
        <v>17</v>
      </c>
      <c r="C15" s="21" t="s">
        <v>182</v>
      </c>
      <c r="D15" s="22">
        <v>755167.054272354</v>
      </c>
      <c r="E15" s="22">
        <v>0</v>
      </c>
      <c r="F15" s="22">
        <v>8033256.86744468</v>
      </c>
      <c r="G15" s="22">
        <v>1309549.42450048</v>
      </c>
      <c r="H15" s="22">
        <v>872706.818327388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6400328.42594924</v>
      </c>
      <c r="P15" s="22">
        <v>5572329.7012322</v>
      </c>
      <c r="Q15" s="22">
        <v>1176018.53844638</v>
      </c>
      <c r="R15" s="22">
        <v>55986.804941331</v>
      </c>
      <c r="S15" s="22">
        <v>685198.501722926</v>
      </c>
      <c r="T15" s="22">
        <v>343442.190783372</v>
      </c>
      <c r="U15" s="22">
        <v>5101434.06332374</v>
      </c>
      <c r="V15" s="22">
        <v>7208173.70272948</v>
      </c>
      <c r="W15" s="22">
        <v>0</v>
      </c>
      <c r="X15" s="22">
        <v>1982700.66374575</v>
      </c>
      <c r="Y15" s="22">
        <v>16277350.9870939</v>
      </c>
      <c r="Z15" s="22">
        <v>7996922.93527416</v>
      </c>
      <c r="AA15" s="22">
        <v>564237.642709058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144101.944165789</v>
      </c>
      <c r="AM15" s="22">
        <v>2706.90968720818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113882.04245693</v>
      </c>
      <c r="AW15" s="22">
        <v>0</v>
      </c>
      <c r="AX15" s="22">
        <v>0</v>
      </c>
      <c r="AY15" s="22">
        <v>0</v>
      </c>
      <c r="AZ15" s="22">
        <v>3039.86601850714</v>
      </c>
      <c r="BA15" s="22">
        <v>155465.065984417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214.994430475131</v>
      </c>
      <c r="DK15" s="22">
        <v>53.9782037991857</v>
      </c>
      <c r="DL15" s="22">
        <v>0</v>
      </c>
      <c r="DM15" s="22">
        <v>0</v>
      </c>
      <c r="DN15" s="22">
        <v>369.348066276381</v>
      </c>
      <c r="DO15" s="22">
        <v>205.434404285535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8619680.44950072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148556.579475246</v>
      </c>
      <c r="EJ15" s="22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211871.958180971</v>
      </c>
      <c r="EP15" s="22">
        <v>0</v>
      </c>
      <c r="EQ15" s="22">
        <v>1640141.63466906</v>
      </c>
      <c r="ER15" s="22">
        <v>645962.036616937</v>
      </c>
      <c r="ES15" s="22">
        <v>385576.613227254</v>
      </c>
      <c r="ET15" s="22">
        <v>0</v>
      </c>
      <c r="EU15" s="22">
        <v>0</v>
      </c>
      <c r="EV15" s="22">
        <v>0</v>
      </c>
      <c r="EW15" s="22">
        <v>0</v>
      </c>
      <c r="EX15" s="22">
        <v>37469.7203296796</v>
      </c>
      <c r="EY15" s="22">
        <v>0</v>
      </c>
      <c r="EZ15" s="22">
        <v>0</v>
      </c>
      <c r="FA15" s="36">
        <f t="shared" si="0"/>
        <v>76444102.897914</v>
      </c>
      <c r="FB15" s="37">
        <v>18649553.6509226</v>
      </c>
      <c r="FC15" s="37">
        <v>33683028.0009102</v>
      </c>
      <c r="FD15" s="36">
        <f t="shared" ref="FD15:FI15" si="13">FB15+FC15</f>
        <v>52332581.6518328</v>
      </c>
      <c r="FE15" s="37">
        <v>0</v>
      </c>
      <c r="FF15" s="36">
        <f t="shared" si="13"/>
        <v>52332581.6518328</v>
      </c>
      <c r="FG15" s="37">
        <v>0</v>
      </c>
      <c r="FH15" s="37">
        <v>583817.093332798</v>
      </c>
      <c r="FI15" s="36">
        <f t="shared" si="13"/>
        <v>583817.093332798</v>
      </c>
      <c r="FJ15" s="46">
        <v>744842.362165469</v>
      </c>
      <c r="FK15" s="47">
        <f t="shared" si="2"/>
        <v>53661241.1073311</v>
      </c>
      <c r="FL15" s="46">
        <v>1477751.24123466</v>
      </c>
      <c r="FM15" s="51">
        <v>128627592.76401</v>
      </c>
      <c r="FN15" s="52"/>
      <c r="FO15" s="52"/>
      <c r="FP15" s="52"/>
      <c r="FQ15" s="52"/>
      <c r="FR15" s="52"/>
      <c r="FS15" s="52"/>
      <c r="FT15" s="52"/>
      <c r="FU15" s="53"/>
    </row>
    <row r="16" s="1" customFormat="1" spans="1:177">
      <c r="A16" s="23"/>
      <c r="B16" s="20" t="s">
        <v>18</v>
      </c>
      <c r="C16" s="21" t="s">
        <v>183</v>
      </c>
      <c r="D16" s="22">
        <v>679892.933606916</v>
      </c>
      <c r="E16" s="22">
        <v>0</v>
      </c>
      <c r="F16" s="22">
        <v>53135356.4702242</v>
      </c>
      <c r="G16" s="22">
        <v>18924457.7721969</v>
      </c>
      <c r="H16" s="22">
        <v>3547235.34510367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6889403.42776398</v>
      </c>
      <c r="Q16" s="22">
        <v>0</v>
      </c>
      <c r="R16" s="22">
        <v>0</v>
      </c>
      <c r="S16" s="22">
        <v>944100.476209577</v>
      </c>
      <c r="T16" s="22">
        <v>0</v>
      </c>
      <c r="U16" s="22">
        <v>0</v>
      </c>
      <c r="V16" s="22">
        <v>276.945114552541</v>
      </c>
      <c r="W16" s="22">
        <v>0</v>
      </c>
      <c r="X16" s="22">
        <v>1058.27872217232</v>
      </c>
      <c r="Y16" s="22">
        <v>58549.2113522424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108.953550507382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71.351069599237</v>
      </c>
      <c r="DK16" s="22">
        <v>17.913964411106</v>
      </c>
      <c r="DL16" s="22">
        <v>0</v>
      </c>
      <c r="DM16" s="22">
        <v>0</v>
      </c>
      <c r="DN16" s="22">
        <v>0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0</v>
      </c>
      <c r="DU16" s="22">
        <v>4782.38600138003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2">
        <v>0</v>
      </c>
      <c r="EM16" s="22">
        <v>115136.264229339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22">
        <v>0</v>
      </c>
      <c r="EU16" s="22">
        <v>0</v>
      </c>
      <c r="EV16" s="22">
        <v>0</v>
      </c>
      <c r="EW16" s="22">
        <v>0</v>
      </c>
      <c r="EX16" s="22">
        <v>7923.90482636608</v>
      </c>
      <c r="EY16" s="22">
        <v>0</v>
      </c>
      <c r="EZ16" s="22">
        <v>0</v>
      </c>
      <c r="FA16" s="36">
        <f t="shared" si="0"/>
        <v>84308371.6339358</v>
      </c>
      <c r="FB16" s="37">
        <v>31968.1186766272</v>
      </c>
      <c r="FC16" s="37">
        <v>255100.6980382</v>
      </c>
      <c r="FD16" s="36">
        <f t="shared" ref="FD16:FI16" si="14">FB16+FC16</f>
        <v>287068.816714827</v>
      </c>
      <c r="FE16" s="37">
        <v>0</v>
      </c>
      <c r="FF16" s="36">
        <f t="shared" si="14"/>
        <v>287068.816714827</v>
      </c>
      <c r="FG16" s="37">
        <v>0</v>
      </c>
      <c r="FH16" s="37">
        <v>1173001.01841032</v>
      </c>
      <c r="FI16" s="36">
        <f t="shared" si="14"/>
        <v>1173001.01841032</v>
      </c>
      <c r="FJ16" s="46">
        <v>604826.494029301</v>
      </c>
      <c r="FK16" s="47">
        <f t="shared" si="2"/>
        <v>2064896.32915445</v>
      </c>
      <c r="FL16" s="46">
        <v>2025290.6523</v>
      </c>
      <c r="FM16" s="51">
        <v>84347977.3107902</v>
      </c>
      <c r="FN16" s="52"/>
      <c r="FO16" s="52"/>
      <c r="FP16" s="52"/>
      <c r="FQ16" s="52"/>
      <c r="FR16" s="52"/>
      <c r="FS16" s="52"/>
      <c r="FT16" s="52"/>
      <c r="FU16" s="53"/>
    </row>
    <row r="17" s="1" customFormat="1" spans="1:177">
      <c r="A17" s="23"/>
      <c r="B17" s="20" t="s">
        <v>19</v>
      </c>
      <c r="C17" s="21" t="s">
        <v>184</v>
      </c>
      <c r="D17" s="22">
        <v>3653.90304931597</v>
      </c>
      <c r="E17" s="22">
        <v>0</v>
      </c>
      <c r="F17" s="22">
        <v>204697.257173592</v>
      </c>
      <c r="G17" s="22">
        <v>212016.639097665</v>
      </c>
      <c r="H17" s="22">
        <v>77.1220338290624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4078701.89001526</v>
      </c>
      <c r="Q17" s="22">
        <v>17477063.5985057</v>
      </c>
      <c r="R17" s="22">
        <v>0</v>
      </c>
      <c r="S17" s="22">
        <v>67552.6126681622</v>
      </c>
      <c r="T17" s="22">
        <v>377920.125060312</v>
      </c>
      <c r="U17" s="22">
        <v>4034358.23227214</v>
      </c>
      <c r="V17" s="22">
        <v>1418050.39593697</v>
      </c>
      <c r="W17" s="22">
        <v>0</v>
      </c>
      <c r="X17" s="22">
        <v>1248333.99632199</v>
      </c>
      <c r="Y17" s="22">
        <v>5741394.77485506</v>
      </c>
      <c r="Z17" s="22">
        <v>0</v>
      </c>
      <c r="AA17" s="22">
        <v>201104.194946094</v>
      </c>
      <c r="AB17" s="22">
        <v>0</v>
      </c>
      <c r="AC17" s="22">
        <v>0.380639724002702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10701.4866162263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1035030.52799363</v>
      </c>
      <c r="AU17" s="22">
        <v>0</v>
      </c>
      <c r="AV17" s="22">
        <v>24264.2091610104</v>
      </c>
      <c r="AW17" s="22">
        <v>1161663.43214597</v>
      </c>
      <c r="AX17" s="22">
        <v>7166.56723279569</v>
      </c>
      <c r="AY17" s="22">
        <v>6759462.29277228</v>
      </c>
      <c r="AZ17" s="22">
        <v>3509506.82862177</v>
      </c>
      <c r="BA17" s="22">
        <v>252595.667609348</v>
      </c>
      <c r="BB17" s="22">
        <v>39242.5695838807</v>
      </c>
      <c r="BC17" s="22">
        <v>303.494444990795</v>
      </c>
      <c r="BD17" s="22">
        <v>50375.6344168401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3145.73419331668</v>
      </c>
      <c r="DK17" s="22">
        <v>789.792930959464</v>
      </c>
      <c r="DL17" s="22">
        <v>0</v>
      </c>
      <c r="DM17" s="22">
        <v>0</v>
      </c>
      <c r="DN17" s="22">
        <v>265.295635042345</v>
      </c>
      <c r="DO17" s="22">
        <v>147.559610184403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174606.386026537</v>
      </c>
      <c r="DW17" s="22">
        <v>11617582.4902733</v>
      </c>
      <c r="DX17" s="22">
        <v>634845.42592512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69467.0718077466</v>
      </c>
      <c r="EI17" s="22">
        <v>148600.442336569</v>
      </c>
      <c r="EJ17" s="22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44705.2803688447</v>
      </c>
      <c r="EP17" s="22">
        <v>34152.5425387687</v>
      </c>
      <c r="EQ17" s="22">
        <v>1215996.9361903</v>
      </c>
      <c r="ER17" s="22">
        <v>46594.8870944066</v>
      </c>
      <c r="ES17" s="22">
        <v>301389.959914201</v>
      </c>
      <c r="ET17" s="22">
        <v>0</v>
      </c>
      <c r="EU17" s="22">
        <v>0</v>
      </c>
      <c r="EV17" s="22">
        <v>0.0815198395803116</v>
      </c>
      <c r="EW17" s="22">
        <v>0</v>
      </c>
      <c r="EX17" s="22">
        <v>92271.0724402044</v>
      </c>
      <c r="EY17" s="22">
        <v>0</v>
      </c>
      <c r="EZ17" s="22">
        <v>0</v>
      </c>
      <c r="FA17" s="36">
        <f t="shared" si="0"/>
        <v>62299798.7919799</v>
      </c>
      <c r="FB17" s="37">
        <v>8676887.99400144</v>
      </c>
      <c r="FC17" s="37">
        <v>18369864.4012462</v>
      </c>
      <c r="FD17" s="36">
        <f t="shared" ref="FD17:FI17" si="15">FB17+FC17</f>
        <v>27046752.3952476</v>
      </c>
      <c r="FE17" s="37">
        <v>0</v>
      </c>
      <c r="FF17" s="36">
        <f t="shared" si="15"/>
        <v>27046752.3952476</v>
      </c>
      <c r="FG17" s="37">
        <v>0</v>
      </c>
      <c r="FH17" s="37">
        <v>309547.123356356</v>
      </c>
      <c r="FI17" s="36">
        <f t="shared" si="15"/>
        <v>309547.123356356</v>
      </c>
      <c r="FJ17" s="46">
        <v>707843.059531434</v>
      </c>
      <c r="FK17" s="47">
        <f t="shared" si="2"/>
        <v>28064142.5781354</v>
      </c>
      <c r="FL17" s="46">
        <v>5849843.33004377</v>
      </c>
      <c r="FM17" s="51">
        <v>84514098.0400715</v>
      </c>
      <c r="FN17" s="52"/>
      <c r="FO17" s="52"/>
      <c r="FP17" s="52"/>
      <c r="FQ17" s="52"/>
      <c r="FR17" s="52"/>
      <c r="FS17" s="52"/>
      <c r="FT17" s="52"/>
      <c r="FU17" s="53"/>
    </row>
    <row r="18" s="1" customFormat="1" spans="1:177">
      <c r="A18" s="23"/>
      <c r="B18" s="20" t="s">
        <v>20</v>
      </c>
      <c r="C18" s="21" t="s">
        <v>185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39498.8044551084</v>
      </c>
      <c r="Q18" s="22">
        <v>0</v>
      </c>
      <c r="R18" s="22">
        <v>1017982.97468915</v>
      </c>
      <c r="S18" s="22">
        <v>39413.7020627069</v>
      </c>
      <c r="T18" s="22">
        <v>36873.1671457198</v>
      </c>
      <c r="U18" s="22">
        <v>1628476.28894827</v>
      </c>
      <c r="V18" s="22">
        <v>137756.825037338</v>
      </c>
      <c r="W18" s="22">
        <v>538951.511414286</v>
      </c>
      <c r="X18" s="22">
        <v>580167.295611582</v>
      </c>
      <c r="Y18" s="22">
        <v>2533865.63178575</v>
      </c>
      <c r="Z18" s="22">
        <v>129150.489354166</v>
      </c>
      <c r="AA18" s="22">
        <v>2614902.64672479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252469.389987731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0.0578326533321913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665.218864899682</v>
      </c>
      <c r="DK18" s="22">
        <v>167.015114676524</v>
      </c>
      <c r="DL18" s="22">
        <v>0</v>
      </c>
      <c r="DM18" s="22">
        <v>0</v>
      </c>
      <c r="DN18" s="22">
        <v>88.1553851818495</v>
      </c>
      <c r="DO18" s="22">
        <v>49.032727591864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14648.0947289395</v>
      </c>
      <c r="DW18" s="22">
        <v>656477.281750081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0</v>
      </c>
      <c r="EJ18" s="22">
        <v>0</v>
      </c>
      <c r="EK18" s="22">
        <v>0</v>
      </c>
      <c r="EL18" s="22">
        <v>0</v>
      </c>
      <c r="EM18" s="22">
        <v>0</v>
      </c>
      <c r="EN18" s="22">
        <v>0</v>
      </c>
      <c r="EO18" s="22">
        <v>26794.555943616</v>
      </c>
      <c r="EP18" s="22">
        <v>0</v>
      </c>
      <c r="EQ18" s="22">
        <v>81937.1430338432</v>
      </c>
      <c r="ER18" s="22">
        <v>0</v>
      </c>
      <c r="ES18" s="22">
        <v>4008.36804706132</v>
      </c>
      <c r="ET18" s="22">
        <v>0</v>
      </c>
      <c r="EU18" s="22">
        <v>0</v>
      </c>
      <c r="EV18" s="22">
        <v>0</v>
      </c>
      <c r="EW18" s="22">
        <v>0</v>
      </c>
      <c r="EX18" s="22">
        <v>29419.9945466181</v>
      </c>
      <c r="EY18" s="22">
        <v>0</v>
      </c>
      <c r="EZ18" s="22">
        <v>0</v>
      </c>
      <c r="FA18" s="36">
        <f t="shared" si="0"/>
        <v>10363763.6451918</v>
      </c>
      <c r="FB18" s="37">
        <v>1122317.97204047</v>
      </c>
      <c r="FC18" s="37">
        <v>1463032.76201081</v>
      </c>
      <c r="FD18" s="36">
        <f t="shared" ref="FD18:FI18" si="16">FB18+FC18</f>
        <v>2585350.73405128</v>
      </c>
      <c r="FE18" s="37">
        <v>0</v>
      </c>
      <c r="FF18" s="36">
        <f t="shared" si="16"/>
        <v>2585350.73405128</v>
      </c>
      <c r="FG18" s="37">
        <v>0</v>
      </c>
      <c r="FH18" s="37">
        <v>487906.235019327</v>
      </c>
      <c r="FI18" s="36">
        <f t="shared" si="16"/>
        <v>487906.235019327</v>
      </c>
      <c r="FJ18" s="46">
        <v>247033.798154953</v>
      </c>
      <c r="FK18" s="47">
        <f t="shared" si="2"/>
        <v>3320290.76722556</v>
      </c>
      <c r="FL18" s="46">
        <v>792695.540592109</v>
      </c>
      <c r="FM18" s="51">
        <v>12891358.8718252</v>
      </c>
      <c r="FN18" s="52"/>
      <c r="FO18" s="52"/>
      <c r="FP18" s="52"/>
      <c r="FQ18" s="52"/>
      <c r="FR18" s="52"/>
      <c r="FS18" s="52"/>
      <c r="FT18" s="52"/>
      <c r="FU18" s="53"/>
    </row>
    <row r="19" s="1" customFormat="1" spans="1:177">
      <c r="A19" s="23"/>
      <c r="B19" s="20" t="s">
        <v>21</v>
      </c>
      <c r="C19" s="21" t="s">
        <v>186</v>
      </c>
      <c r="D19" s="22">
        <v>0</v>
      </c>
      <c r="E19" s="22">
        <v>0</v>
      </c>
      <c r="F19" s="22">
        <v>15845.0330004822</v>
      </c>
      <c r="G19" s="22">
        <v>104.137712490883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741866.423746784</v>
      </c>
      <c r="Q19" s="22">
        <v>0</v>
      </c>
      <c r="R19" s="22">
        <v>0</v>
      </c>
      <c r="S19" s="22">
        <v>20153078.5627591</v>
      </c>
      <c r="T19" s="22">
        <v>218210.020510439</v>
      </c>
      <c r="U19" s="22">
        <v>430348.600777054</v>
      </c>
      <c r="V19" s="22">
        <v>1125726.97310164</v>
      </c>
      <c r="W19" s="22">
        <v>0</v>
      </c>
      <c r="X19" s="22">
        <v>637309.94447157</v>
      </c>
      <c r="Y19" s="22">
        <v>1404430.02558282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12209327.1089128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128260.962518407</v>
      </c>
      <c r="AQ19" s="22">
        <v>16377.8194877583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131425.777358872</v>
      </c>
      <c r="AZ19" s="22">
        <v>827712.096925723</v>
      </c>
      <c r="BA19" s="22">
        <v>84205.3501471937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19174.7513734527</v>
      </c>
      <c r="DK19" s="22">
        <v>4814.16488393484</v>
      </c>
      <c r="DL19" s="22">
        <v>0</v>
      </c>
      <c r="DM19" s="22">
        <v>0</v>
      </c>
      <c r="DN19" s="22">
        <v>2608.91988776178</v>
      </c>
      <c r="DO19" s="22">
        <v>1451.10252653792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1437653.12936469</v>
      </c>
      <c r="DW19" s="22">
        <v>21407864.4214506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55442.7737525885</v>
      </c>
      <c r="EJ19" s="22">
        <v>0</v>
      </c>
      <c r="EK19" s="22">
        <v>0</v>
      </c>
      <c r="EL19" s="22">
        <v>0</v>
      </c>
      <c r="EM19" s="22">
        <v>179329.244304445</v>
      </c>
      <c r="EN19" s="22">
        <v>0</v>
      </c>
      <c r="EO19" s="22">
        <v>157527.037241896</v>
      </c>
      <c r="EP19" s="22">
        <v>0</v>
      </c>
      <c r="EQ19" s="22">
        <v>0</v>
      </c>
      <c r="ER19" s="22">
        <v>0</v>
      </c>
      <c r="ES19" s="22">
        <v>27170.968389155</v>
      </c>
      <c r="ET19" s="22">
        <v>0</v>
      </c>
      <c r="EU19" s="22">
        <v>0</v>
      </c>
      <c r="EV19" s="22">
        <v>0</v>
      </c>
      <c r="EW19" s="22">
        <v>0</v>
      </c>
      <c r="EX19" s="22">
        <v>162600.050698288</v>
      </c>
      <c r="EY19" s="22">
        <v>0</v>
      </c>
      <c r="EZ19" s="22">
        <v>0</v>
      </c>
      <c r="FA19" s="36">
        <f t="shared" si="0"/>
        <v>61579865.4008865</v>
      </c>
      <c r="FB19" s="37">
        <v>28743303.4057803</v>
      </c>
      <c r="FC19" s="37">
        <v>82740673.5000893</v>
      </c>
      <c r="FD19" s="36">
        <f t="shared" ref="FD19:FI19" si="17">FB19+FC19</f>
        <v>111483976.90587</v>
      </c>
      <c r="FE19" s="37">
        <v>0</v>
      </c>
      <c r="FF19" s="36">
        <f t="shared" si="17"/>
        <v>111483976.90587</v>
      </c>
      <c r="FG19" s="37">
        <v>0</v>
      </c>
      <c r="FH19" s="37">
        <v>1184295.03648947</v>
      </c>
      <c r="FI19" s="36">
        <f t="shared" si="17"/>
        <v>1184295.03648947</v>
      </c>
      <c r="FJ19" s="46">
        <v>3401109.87856014</v>
      </c>
      <c r="FK19" s="47">
        <f t="shared" si="2"/>
        <v>116069381.820919</v>
      </c>
      <c r="FL19" s="46">
        <v>17757133.8679975</v>
      </c>
      <c r="FM19" s="51">
        <v>159892113.353808</v>
      </c>
      <c r="FN19" s="52"/>
      <c r="FO19" s="52"/>
      <c r="FP19" s="52"/>
      <c r="FQ19" s="52"/>
      <c r="FR19" s="52"/>
      <c r="FS19" s="52"/>
      <c r="FT19" s="52"/>
      <c r="FU19" s="53"/>
    </row>
    <row r="20" s="1" customFormat="1" spans="1:177">
      <c r="A20" s="23"/>
      <c r="B20" s="20" t="s">
        <v>22</v>
      </c>
      <c r="C20" s="21" t="s">
        <v>187</v>
      </c>
      <c r="D20" s="22">
        <v>0</v>
      </c>
      <c r="E20" s="22">
        <v>0</v>
      </c>
      <c r="F20" s="22">
        <v>0</v>
      </c>
      <c r="G20" s="22">
        <v>145896.138177504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1046139.44636686</v>
      </c>
      <c r="Q20" s="22">
        <v>0</v>
      </c>
      <c r="R20" s="22">
        <v>0</v>
      </c>
      <c r="S20" s="22">
        <v>14681.3798804463</v>
      </c>
      <c r="T20" s="22">
        <v>5432815.62193093</v>
      </c>
      <c r="U20" s="22">
        <v>0</v>
      </c>
      <c r="V20" s="22">
        <v>140106.447629248</v>
      </c>
      <c r="W20" s="22">
        <v>0</v>
      </c>
      <c r="X20" s="22">
        <v>33007.439114766</v>
      </c>
      <c r="Y20" s="22">
        <v>1336148.18344954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1115.48122889637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26247.0481219167</v>
      </c>
      <c r="BA20" s="22">
        <v>203319.676356619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53299.2150852062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2943.71556527071</v>
      </c>
      <c r="DK20" s="22">
        <v>739.072534845955</v>
      </c>
      <c r="DL20" s="22">
        <v>0</v>
      </c>
      <c r="DM20" s="22">
        <v>0</v>
      </c>
      <c r="DN20" s="22">
        <v>447.389732222029</v>
      </c>
      <c r="DO20" s="22">
        <v>248.841843159715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810467.877369101</v>
      </c>
      <c r="DW20" s="22">
        <v>22121481.4719556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169786.204452623</v>
      </c>
      <c r="EJ20" s="22">
        <v>0</v>
      </c>
      <c r="EK20" s="22">
        <v>0</v>
      </c>
      <c r="EL20" s="22">
        <v>0</v>
      </c>
      <c r="EM20" s="22">
        <v>3308.59453978239</v>
      </c>
      <c r="EN20" s="22">
        <v>14193.7788992544</v>
      </c>
      <c r="EO20" s="22">
        <v>47165.840841573</v>
      </c>
      <c r="EP20" s="22">
        <v>55365.5641196315</v>
      </c>
      <c r="EQ20" s="22">
        <v>243883.817441774</v>
      </c>
      <c r="ER20" s="22">
        <v>23542.9512012865</v>
      </c>
      <c r="ES20" s="22">
        <v>13272.4858832764</v>
      </c>
      <c r="ET20" s="22">
        <v>0</v>
      </c>
      <c r="EU20" s="22">
        <v>0</v>
      </c>
      <c r="EV20" s="22">
        <v>0</v>
      </c>
      <c r="EW20" s="22">
        <v>2671.8099510015</v>
      </c>
      <c r="EX20" s="22">
        <v>99621.6133969853</v>
      </c>
      <c r="EY20" s="22">
        <v>0</v>
      </c>
      <c r="EZ20" s="22">
        <v>0</v>
      </c>
      <c r="FA20" s="36">
        <f t="shared" si="0"/>
        <v>32041917.1070693</v>
      </c>
      <c r="FB20" s="37">
        <v>4487825.58329904</v>
      </c>
      <c r="FC20" s="37">
        <v>22316608.4377305</v>
      </c>
      <c r="FD20" s="36">
        <f t="shared" ref="FD20:FI20" si="18">FB20+FC20</f>
        <v>26804434.0210295</v>
      </c>
      <c r="FE20" s="37">
        <v>0</v>
      </c>
      <c r="FF20" s="36">
        <f t="shared" si="18"/>
        <v>26804434.0210295</v>
      </c>
      <c r="FG20" s="37">
        <v>0</v>
      </c>
      <c r="FH20" s="37">
        <v>388820.916694243</v>
      </c>
      <c r="FI20" s="36">
        <f t="shared" si="18"/>
        <v>388820.916694243</v>
      </c>
      <c r="FJ20" s="46">
        <v>11257642.2628478</v>
      </c>
      <c r="FK20" s="47">
        <f t="shared" si="2"/>
        <v>38450897.2005716</v>
      </c>
      <c r="FL20" s="46">
        <v>8397805.89804876</v>
      </c>
      <c r="FM20" s="51">
        <v>62095008.4095921</v>
      </c>
      <c r="FN20" s="52"/>
      <c r="FO20" s="52"/>
      <c r="FP20" s="52"/>
      <c r="FQ20" s="52"/>
      <c r="FR20" s="52"/>
      <c r="FS20" s="52"/>
      <c r="FT20" s="52"/>
      <c r="FU20" s="53"/>
    </row>
    <row r="21" s="1" customFormat="1" ht="21.6" spans="1:177">
      <c r="A21" s="23"/>
      <c r="B21" s="20" t="s">
        <v>23</v>
      </c>
      <c r="C21" s="21" t="s">
        <v>188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7048029.04114126</v>
      </c>
      <c r="V21" s="22">
        <v>1188663.31240129</v>
      </c>
      <c r="W21" s="22">
        <v>159944.825472206</v>
      </c>
      <c r="X21" s="22">
        <v>1324383.63281421</v>
      </c>
      <c r="Y21" s="22">
        <v>9441412.31623375</v>
      </c>
      <c r="Z21" s="22">
        <v>816266.853873754</v>
      </c>
      <c r="AA21" s="22">
        <v>2771434.13857788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1084733.56047319</v>
      </c>
      <c r="AZ21" s="22">
        <v>163220.557282184</v>
      </c>
      <c r="BA21" s="22">
        <v>1453925.70934333</v>
      </c>
      <c r="BB21" s="22">
        <v>0.0624844554677311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20759.4194365941</v>
      </c>
      <c r="DK21" s="22">
        <v>5212.02419348657</v>
      </c>
      <c r="DL21" s="22">
        <v>0</v>
      </c>
      <c r="DM21" s="22">
        <v>0</v>
      </c>
      <c r="DN21" s="22">
        <v>755.243866071071</v>
      </c>
      <c r="DO21" s="22">
        <v>420.072861449482</v>
      </c>
      <c r="DP21" s="22">
        <v>41262.247014513</v>
      </c>
      <c r="DQ21" s="22">
        <v>41087.8301508377</v>
      </c>
      <c r="DR21" s="22">
        <v>0</v>
      </c>
      <c r="DS21" s="22">
        <v>0</v>
      </c>
      <c r="DT21" s="22">
        <v>0</v>
      </c>
      <c r="DU21" s="22">
        <v>0</v>
      </c>
      <c r="DV21" s="22">
        <v>390012.030519382</v>
      </c>
      <c r="DW21" s="22">
        <v>9188628.53469331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7067014.91285885</v>
      </c>
      <c r="EI21" s="22">
        <v>206603.058403504</v>
      </c>
      <c r="EJ21" s="22">
        <v>0</v>
      </c>
      <c r="EK21" s="22">
        <v>0</v>
      </c>
      <c r="EL21" s="22">
        <v>0</v>
      </c>
      <c r="EM21" s="22">
        <v>29559.6496720235</v>
      </c>
      <c r="EN21" s="22">
        <v>112191.539363885</v>
      </c>
      <c r="EO21" s="22">
        <v>313504.253775887</v>
      </c>
      <c r="EP21" s="22">
        <v>267291.485867599</v>
      </c>
      <c r="EQ21" s="22">
        <v>1947841.5799903</v>
      </c>
      <c r="ER21" s="22">
        <v>65655.5149250992</v>
      </c>
      <c r="ES21" s="22">
        <v>46178.9564099926</v>
      </c>
      <c r="ET21" s="22">
        <v>0</v>
      </c>
      <c r="EU21" s="22">
        <v>0</v>
      </c>
      <c r="EV21" s="22">
        <v>0</v>
      </c>
      <c r="EW21" s="22">
        <v>6562.26927009034</v>
      </c>
      <c r="EX21" s="22">
        <v>152923.30219658</v>
      </c>
      <c r="EY21" s="22">
        <v>0</v>
      </c>
      <c r="EZ21" s="22">
        <v>0</v>
      </c>
      <c r="FA21" s="36">
        <f t="shared" si="0"/>
        <v>45355477.935567</v>
      </c>
      <c r="FB21" s="37">
        <v>13553118.1584604</v>
      </c>
      <c r="FC21" s="37">
        <v>49033567.1657773</v>
      </c>
      <c r="FD21" s="36">
        <f t="shared" ref="FD21:FI21" si="19">FB21+FC21</f>
        <v>62586685.3242377</v>
      </c>
      <c r="FE21" s="37">
        <v>0</v>
      </c>
      <c r="FF21" s="36">
        <f t="shared" si="19"/>
        <v>62586685.3242377</v>
      </c>
      <c r="FG21" s="37">
        <v>0</v>
      </c>
      <c r="FH21" s="37">
        <v>437396.335128501</v>
      </c>
      <c r="FI21" s="36">
        <f t="shared" si="19"/>
        <v>437396.335128501</v>
      </c>
      <c r="FJ21" s="46">
        <v>8285648.37255149</v>
      </c>
      <c r="FK21" s="47">
        <f t="shared" si="2"/>
        <v>71309730.0319177</v>
      </c>
      <c r="FL21" s="46">
        <v>6005445.83446365</v>
      </c>
      <c r="FM21" s="51">
        <v>110659762.133021</v>
      </c>
      <c r="FN21" s="52"/>
      <c r="FO21" s="52"/>
      <c r="FP21" s="52"/>
      <c r="FQ21" s="52"/>
      <c r="FR21" s="52"/>
      <c r="FS21" s="52"/>
      <c r="FT21" s="52"/>
      <c r="FU21" s="53"/>
    </row>
    <row r="22" s="1" customFormat="1" spans="1:177">
      <c r="A22" s="23"/>
      <c r="B22" s="20" t="s">
        <v>24</v>
      </c>
      <c r="C22" s="21" t="s">
        <v>189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791802.637074609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30835.3821635286</v>
      </c>
      <c r="DK22" s="22">
        <v>7741.77516585134</v>
      </c>
      <c r="DL22" s="22">
        <v>0</v>
      </c>
      <c r="DM22" s="22">
        <v>0</v>
      </c>
      <c r="DN22" s="22">
        <v>727.926445195615</v>
      </c>
      <c r="DO22" s="22">
        <v>404.878686865491</v>
      </c>
      <c r="DP22" s="22">
        <v>47151.3718864017</v>
      </c>
      <c r="DQ22" s="22">
        <v>46324.6855388073</v>
      </c>
      <c r="DR22" s="22">
        <v>0</v>
      </c>
      <c r="DS22" s="22">
        <v>0</v>
      </c>
      <c r="DT22" s="22">
        <v>0</v>
      </c>
      <c r="DU22" s="22">
        <v>0</v>
      </c>
      <c r="DV22" s="22">
        <v>1038406.23719437</v>
      </c>
      <c r="DW22" s="22">
        <v>2645242.90436846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27481.465820623</v>
      </c>
      <c r="ET22" s="22">
        <v>0</v>
      </c>
      <c r="EU22" s="22">
        <v>0</v>
      </c>
      <c r="EV22" s="22">
        <v>0</v>
      </c>
      <c r="EW22" s="22">
        <v>2716.98409671505</v>
      </c>
      <c r="EX22" s="22">
        <v>187264.613828346</v>
      </c>
      <c r="EY22" s="22">
        <v>0</v>
      </c>
      <c r="EZ22" s="22">
        <v>0</v>
      </c>
      <c r="FA22" s="36">
        <f t="shared" si="0"/>
        <v>4826100.86226977</v>
      </c>
      <c r="FB22" s="37">
        <v>6694674.08280442</v>
      </c>
      <c r="FC22" s="37">
        <v>15389169.3156472</v>
      </c>
      <c r="FD22" s="36">
        <f t="shared" ref="FD22:FI22" si="20">FB22+FC22</f>
        <v>22083843.3984516</v>
      </c>
      <c r="FE22" s="37">
        <v>0</v>
      </c>
      <c r="FF22" s="36">
        <f t="shared" si="20"/>
        <v>22083843.3984516</v>
      </c>
      <c r="FG22" s="37">
        <v>0</v>
      </c>
      <c r="FH22" s="37">
        <v>279884.491643807</v>
      </c>
      <c r="FI22" s="36">
        <f t="shared" si="20"/>
        <v>279884.491643807</v>
      </c>
      <c r="FJ22" s="46">
        <v>525378.918339557</v>
      </c>
      <c r="FK22" s="47">
        <f t="shared" si="2"/>
        <v>22889106.808435</v>
      </c>
      <c r="FL22" s="46">
        <v>169512.6985</v>
      </c>
      <c r="FM22" s="51">
        <v>27545694.9722048</v>
      </c>
      <c r="FN22" s="52"/>
      <c r="FO22" s="52"/>
      <c r="FP22" s="52"/>
      <c r="FQ22" s="52"/>
      <c r="FR22" s="52"/>
      <c r="FS22" s="52"/>
      <c r="FT22" s="52"/>
      <c r="FU22" s="53"/>
    </row>
    <row r="23" s="1" customFormat="1" spans="1:177">
      <c r="A23" s="23"/>
      <c r="B23" s="20" t="s">
        <v>25</v>
      </c>
      <c r="C23" s="21" t="s">
        <v>190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63713.3113001754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19948.4501939593</v>
      </c>
      <c r="W23" s="22">
        <v>8833367.11224803</v>
      </c>
      <c r="X23" s="22">
        <v>5084.0412977748</v>
      </c>
      <c r="Y23" s="22">
        <v>4448086.81556083</v>
      </c>
      <c r="Z23" s="22">
        <v>837.248843436935</v>
      </c>
      <c r="AA23" s="22">
        <v>564870.1027312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3013.7359990867</v>
      </c>
      <c r="BA23" s="22">
        <v>4917.80289326823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285.377800278373</v>
      </c>
      <c r="DK23" s="22">
        <v>71.6492098383505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2774401.86044029</v>
      </c>
      <c r="DX23" s="22">
        <v>17635.7465751538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149135.333289842</v>
      </c>
      <c r="EP23" s="22">
        <v>0</v>
      </c>
      <c r="EQ23" s="22">
        <v>0</v>
      </c>
      <c r="ER23" s="22">
        <v>0</v>
      </c>
      <c r="ES23" s="22">
        <v>27416.5176111257</v>
      </c>
      <c r="ET23" s="22">
        <v>0</v>
      </c>
      <c r="EU23" s="22">
        <v>0</v>
      </c>
      <c r="EV23" s="22">
        <v>0</v>
      </c>
      <c r="EW23" s="22">
        <v>6309.96186660883</v>
      </c>
      <c r="EX23" s="22">
        <v>180580.700926668</v>
      </c>
      <c r="EY23" s="22">
        <v>0</v>
      </c>
      <c r="EZ23" s="22">
        <v>0</v>
      </c>
      <c r="FA23" s="36">
        <f t="shared" si="0"/>
        <v>17099675.7687876</v>
      </c>
      <c r="FB23" s="37">
        <v>5657294.64928612</v>
      </c>
      <c r="FC23" s="37">
        <v>31753162.7664952</v>
      </c>
      <c r="FD23" s="36">
        <f t="shared" ref="FD23:FI23" si="21">FB23+FC23</f>
        <v>37410457.4157813</v>
      </c>
      <c r="FE23" s="37">
        <v>0</v>
      </c>
      <c r="FF23" s="36">
        <f t="shared" si="21"/>
        <v>37410457.4157813</v>
      </c>
      <c r="FG23" s="37">
        <v>0</v>
      </c>
      <c r="FH23" s="37">
        <v>445202.88135334</v>
      </c>
      <c r="FI23" s="36">
        <f t="shared" si="21"/>
        <v>445202.88135334</v>
      </c>
      <c r="FJ23" s="46">
        <v>205512.109973261</v>
      </c>
      <c r="FK23" s="47">
        <f t="shared" si="2"/>
        <v>38061172.4071079</v>
      </c>
      <c r="FL23" s="46">
        <v>8470592.28918864</v>
      </c>
      <c r="FM23" s="51">
        <v>46690255.8867068</v>
      </c>
      <c r="FN23" s="52"/>
      <c r="FO23" s="52"/>
      <c r="FP23" s="52"/>
      <c r="FQ23" s="52"/>
      <c r="FR23" s="52"/>
      <c r="FS23" s="52"/>
      <c r="FT23" s="52"/>
      <c r="FU23" s="53"/>
    </row>
    <row r="24" s="1" customFormat="1" spans="1:177">
      <c r="A24" s="23"/>
      <c r="B24" s="20" t="s">
        <v>26</v>
      </c>
      <c r="C24" s="21" t="s">
        <v>191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394148.724073194</v>
      </c>
      <c r="Q24" s="22">
        <v>0</v>
      </c>
      <c r="R24" s="22">
        <v>0</v>
      </c>
      <c r="S24" s="22">
        <v>447783.142419601</v>
      </c>
      <c r="T24" s="22">
        <v>874728.599319275</v>
      </c>
      <c r="U24" s="22">
        <v>1299530.84427011</v>
      </c>
      <c r="V24" s="22">
        <v>1041878.70066789</v>
      </c>
      <c r="W24" s="22">
        <v>29192.011251481</v>
      </c>
      <c r="X24" s="22">
        <v>2705815.67460372</v>
      </c>
      <c r="Y24" s="22">
        <v>2079819.48813291</v>
      </c>
      <c r="Z24" s="22">
        <v>473215.972902256</v>
      </c>
      <c r="AA24" s="22">
        <v>166889.199262979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0.0438137756083649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0.39735569574304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1925.76653987252</v>
      </c>
      <c r="DK24" s="22">
        <v>483.498193553976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5438240.2024968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3996.33431127476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36">
        <f t="shared" si="0"/>
        <v>14957648.5996144</v>
      </c>
      <c r="FB24" s="37">
        <v>3726332.83249608</v>
      </c>
      <c r="FC24" s="37">
        <v>11489808.2543396</v>
      </c>
      <c r="FD24" s="36">
        <f t="shared" ref="FD24:FI24" si="22">FB24+FC24</f>
        <v>15216141.0868357</v>
      </c>
      <c r="FE24" s="37">
        <v>0</v>
      </c>
      <c r="FF24" s="36">
        <f t="shared" si="22"/>
        <v>15216141.0868357</v>
      </c>
      <c r="FG24" s="37">
        <v>0</v>
      </c>
      <c r="FH24" s="37">
        <v>-371146.796854092</v>
      </c>
      <c r="FI24" s="36">
        <f t="shared" si="22"/>
        <v>-371146.796854092</v>
      </c>
      <c r="FJ24" s="46">
        <v>1297199.4282654</v>
      </c>
      <c r="FK24" s="47">
        <f t="shared" si="2"/>
        <v>16142193.718247</v>
      </c>
      <c r="FL24" s="46">
        <v>223698.134615479</v>
      </c>
      <c r="FM24" s="51">
        <v>30876144.1832459</v>
      </c>
      <c r="FN24" s="52"/>
      <c r="FO24" s="52"/>
      <c r="FP24" s="52"/>
      <c r="FQ24" s="52"/>
      <c r="FR24" s="52"/>
      <c r="FS24" s="52"/>
      <c r="FT24" s="52"/>
      <c r="FU24" s="53"/>
    </row>
    <row r="25" s="1" customFormat="1" spans="1:177">
      <c r="A25" s="23"/>
      <c r="B25" s="20" t="s">
        <v>27</v>
      </c>
      <c r="C25" s="21" t="s">
        <v>192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1077082.50070286</v>
      </c>
      <c r="Q25" s="22">
        <v>52136.3863988182</v>
      </c>
      <c r="R25" s="22">
        <v>0</v>
      </c>
      <c r="S25" s="22">
        <v>4142786.74812787</v>
      </c>
      <c r="T25" s="22">
        <v>220815.548122547</v>
      </c>
      <c r="U25" s="22">
        <v>533692.208961287</v>
      </c>
      <c r="V25" s="22">
        <v>558633.900112797</v>
      </c>
      <c r="W25" s="22">
        <v>1006297.72250716</v>
      </c>
      <c r="X25" s="22">
        <v>1960937.81461072</v>
      </c>
      <c r="Y25" s="22">
        <v>5248449.41297229</v>
      </c>
      <c r="Z25" s="22">
        <v>1424019.31866103</v>
      </c>
      <c r="AA25" s="22">
        <v>3233060.06394731</v>
      </c>
      <c r="AB25" s="22">
        <v>0</v>
      </c>
      <c r="AC25" s="22">
        <v>184263.08192492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0.320001766307977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0.0209082475714297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4373.02095100119</v>
      </c>
      <c r="DK25" s="22">
        <v>1097.92526061997</v>
      </c>
      <c r="DL25" s="22">
        <v>194.910244980472</v>
      </c>
      <c r="DM25" s="22">
        <v>80.6264456853138</v>
      </c>
      <c r="DN25" s="22">
        <v>739.177106843042</v>
      </c>
      <c r="DO25" s="22">
        <v>411.136397578218</v>
      </c>
      <c r="DP25" s="22">
        <v>273274.24801826</v>
      </c>
      <c r="DQ25" s="22">
        <v>224936.172870757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9456939.04162405</v>
      </c>
      <c r="DX25" s="22">
        <v>83770.1404681422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614664.908740605</v>
      </c>
      <c r="EJ25" s="22">
        <v>0</v>
      </c>
      <c r="EK25" s="22">
        <v>0</v>
      </c>
      <c r="EL25" s="22">
        <v>0</v>
      </c>
      <c r="EM25" s="22">
        <v>0</v>
      </c>
      <c r="EN25" s="22">
        <v>0.02792758197525</v>
      </c>
      <c r="EO25" s="22">
        <v>1101178.03855506</v>
      </c>
      <c r="EP25" s="22">
        <v>0</v>
      </c>
      <c r="EQ25" s="22">
        <v>1484170.625416</v>
      </c>
      <c r="ER25" s="22">
        <v>1067240.95608316</v>
      </c>
      <c r="ES25" s="22">
        <v>25807.8520055198</v>
      </c>
      <c r="ET25" s="22">
        <v>0</v>
      </c>
      <c r="EU25" s="22">
        <v>0</v>
      </c>
      <c r="EV25" s="22">
        <v>0</v>
      </c>
      <c r="EW25" s="22">
        <v>97445.1934134313</v>
      </c>
      <c r="EX25" s="22">
        <v>699923.732266184</v>
      </c>
      <c r="EY25" s="22">
        <v>0</v>
      </c>
      <c r="EZ25" s="22">
        <v>0</v>
      </c>
      <c r="FA25" s="36">
        <f t="shared" si="0"/>
        <v>34778422.7817551</v>
      </c>
      <c r="FB25" s="37">
        <v>26300137.7714861</v>
      </c>
      <c r="FC25" s="37">
        <v>76795343.9999257</v>
      </c>
      <c r="FD25" s="36">
        <f t="shared" ref="FD25:FI25" si="23">FB25+FC25</f>
        <v>103095481.771412</v>
      </c>
      <c r="FE25" s="37">
        <v>0</v>
      </c>
      <c r="FF25" s="36">
        <f t="shared" si="23"/>
        <v>103095481.771412</v>
      </c>
      <c r="FG25" s="37">
        <v>0</v>
      </c>
      <c r="FH25" s="37">
        <v>514895.680991997</v>
      </c>
      <c r="FI25" s="36">
        <f t="shared" si="23"/>
        <v>514895.680991997</v>
      </c>
      <c r="FJ25" s="46">
        <v>6799193.31802361</v>
      </c>
      <c r="FK25" s="47">
        <f t="shared" si="2"/>
        <v>110409570.770427</v>
      </c>
      <c r="FL25" s="46">
        <v>8099099.18048632</v>
      </c>
      <c r="FM25" s="51">
        <v>137088894.371696</v>
      </c>
      <c r="FN25" s="52"/>
      <c r="FO25" s="52"/>
      <c r="FP25" s="52"/>
      <c r="FQ25" s="52"/>
      <c r="FR25" s="52"/>
      <c r="FS25" s="52"/>
      <c r="FT25" s="52"/>
      <c r="FU25" s="53"/>
    </row>
    <row r="26" s="1" customFormat="1" ht="13.9" customHeight="1" spans="1:177">
      <c r="A26" s="23"/>
      <c r="B26" s="20" t="s">
        <v>28</v>
      </c>
      <c r="C26" s="21" t="s">
        <v>193</v>
      </c>
      <c r="D26" s="22">
        <v>11445.3154109281</v>
      </c>
      <c r="E26" s="22">
        <v>7937.31309533545</v>
      </c>
      <c r="F26" s="22">
        <v>4327.0961071746</v>
      </c>
      <c r="G26" s="22">
        <v>6352.33026221674</v>
      </c>
      <c r="H26" s="22">
        <v>168434.93276636</v>
      </c>
      <c r="I26" s="22">
        <v>75962.7124749645</v>
      </c>
      <c r="J26" s="22">
        <v>7522.52501540295</v>
      </c>
      <c r="K26" s="22">
        <v>41283.6090064576</v>
      </c>
      <c r="L26" s="22">
        <v>71306.0934111551</v>
      </c>
      <c r="M26" s="22">
        <v>57928.3053747302</v>
      </c>
      <c r="N26" s="22">
        <v>8129.10967350373</v>
      </c>
      <c r="O26" s="22">
        <v>7758.01749263342</v>
      </c>
      <c r="P26" s="22">
        <v>187748.015838867</v>
      </c>
      <c r="Q26" s="22">
        <v>3044.74708437008</v>
      </c>
      <c r="R26" s="22">
        <v>400.118773346939</v>
      </c>
      <c r="S26" s="22">
        <v>114003.780284875</v>
      </c>
      <c r="T26" s="22">
        <v>76190.5768633811</v>
      </c>
      <c r="U26" s="22">
        <v>97134.239218841</v>
      </c>
      <c r="V26" s="22">
        <v>2939.74652065685</v>
      </c>
      <c r="W26" s="22">
        <v>2099.48539447322</v>
      </c>
      <c r="X26" s="22">
        <v>95250.7720828141</v>
      </c>
      <c r="Y26" s="22">
        <v>411379.08836593</v>
      </c>
      <c r="Z26" s="22">
        <v>8923131.95959665</v>
      </c>
      <c r="AA26" s="22">
        <v>1330430.44285524</v>
      </c>
      <c r="AB26" s="22">
        <v>265857.657033821</v>
      </c>
      <c r="AC26" s="22">
        <v>80024.3799906678</v>
      </c>
      <c r="AD26" s="22">
        <v>13264.6489264224</v>
      </c>
      <c r="AE26" s="22">
        <v>1083.93695155339</v>
      </c>
      <c r="AF26" s="22">
        <v>1502.91658195562</v>
      </c>
      <c r="AG26" s="22">
        <v>1230.81345157358</v>
      </c>
      <c r="AH26" s="22">
        <v>4605.91881483926</v>
      </c>
      <c r="AI26" s="22">
        <v>173190.389397219</v>
      </c>
      <c r="AJ26" s="22">
        <v>6559.32514829814</v>
      </c>
      <c r="AK26" s="22">
        <v>3955.67856921939</v>
      </c>
      <c r="AL26" s="22">
        <v>100402.219371382</v>
      </c>
      <c r="AM26" s="22">
        <v>10682.5329903386</v>
      </c>
      <c r="AN26" s="22">
        <v>165617.8034695</v>
      </c>
      <c r="AO26" s="22">
        <v>180893.998906151</v>
      </c>
      <c r="AP26" s="22">
        <v>1994.71457634864</v>
      </c>
      <c r="AQ26" s="22">
        <v>15198.9804580779</v>
      </c>
      <c r="AR26" s="22">
        <v>259989.931259952</v>
      </c>
      <c r="AS26" s="22">
        <v>1680.90263025692</v>
      </c>
      <c r="AT26" s="22">
        <v>1245401.12771408</v>
      </c>
      <c r="AU26" s="22">
        <v>2973.39558038877</v>
      </c>
      <c r="AV26" s="22">
        <v>2050.10605453857</v>
      </c>
      <c r="AW26" s="22">
        <v>1394478.74577295</v>
      </c>
      <c r="AX26" s="22">
        <v>37151.8225738436</v>
      </c>
      <c r="AY26" s="22">
        <v>3873435.17095358</v>
      </c>
      <c r="AZ26" s="22">
        <v>506923.418237432</v>
      </c>
      <c r="BA26" s="22">
        <v>4006969.31905013</v>
      </c>
      <c r="BB26" s="22">
        <v>130902.351676719</v>
      </c>
      <c r="BC26" s="22">
        <v>43963.2816398316</v>
      </c>
      <c r="BD26" s="22">
        <v>254107.423462039</v>
      </c>
      <c r="BE26" s="22">
        <v>83940.0149987496</v>
      </c>
      <c r="BF26" s="22">
        <v>165722.087271256</v>
      </c>
      <c r="BG26" s="22">
        <v>126841.322909713</v>
      </c>
      <c r="BH26" s="22">
        <v>74656.9741724205</v>
      </c>
      <c r="BI26" s="22">
        <v>108821.596192347</v>
      </c>
      <c r="BJ26" s="22">
        <v>31609.2297973358</v>
      </c>
      <c r="BK26" s="22">
        <v>42135.8101552301</v>
      </c>
      <c r="BL26" s="22">
        <v>45167.4076957768</v>
      </c>
      <c r="BM26" s="22">
        <v>56499.3566556666</v>
      </c>
      <c r="BN26" s="22">
        <v>42623.8640142617</v>
      </c>
      <c r="BO26" s="22">
        <v>81474.7640984691</v>
      </c>
      <c r="BP26" s="22">
        <v>66787.7145619614</v>
      </c>
      <c r="BQ26" s="22">
        <v>483900.819861166</v>
      </c>
      <c r="BR26" s="22">
        <v>37510.2074847207</v>
      </c>
      <c r="BS26" s="22">
        <v>61621.8844765912</v>
      </c>
      <c r="BT26" s="22">
        <v>7755.45231532295</v>
      </c>
      <c r="BU26" s="22">
        <v>63450.1905813077</v>
      </c>
      <c r="BV26" s="22">
        <v>5158.71775500675</v>
      </c>
      <c r="BW26" s="22">
        <v>832.169714232113</v>
      </c>
      <c r="BX26" s="22">
        <v>9625.50999202661</v>
      </c>
      <c r="BY26" s="22">
        <v>73504.4624618884</v>
      </c>
      <c r="BZ26" s="22">
        <v>46079.841118798</v>
      </c>
      <c r="CA26" s="22">
        <v>2097.86528419863</v>
      </c>
      <c r="CB26" s="22">
        <v>11239.4308052372</v>
      </c>
      <c r="CC26" s="22">
        <v>19088.5051286259</v>
      </c>
      <c r="CD26" s="22">
        <v>33819.5326918956</v>
      </c>
      <c r="CE26" s="22">
        <v>152417.566716897</v>
      </c>
      <c r="CF26" s="22">
        <v>2458.78394106878</v>
      </c>
      <c r="CG26" s="22">
        <v>1884.96276994889</v>
      </c>
      <c r="CH26" s="22">
        <v>3034.11294644096</v>
      </c>
      <c r="CI26" s="22">
        <v>38671.1149368812</v>
      </c>
      <c r="CJ26" s="22">
        <v>238637.301778123</v>
      </c>
      <c r="CK26" s="22">
        <v>49848.8737914279</v>
      </c>
      <c r="CL26" s="22">
        <v>121737.46983905</v>
      </c>
      <c r="CM26" s="22">
        <v>4104.63497039651</v>
      </c>
      <c r="CN26" s="22">
        <v>3832.37043624091</v>
      </c>
      <c r="CO26" s="22">
        <v>51019.4758285953</v>
      </c>
      <c r="CP26" s="22">
        <v>166956.8639839</v>
      </c>
      <c r="CQ26" s="22">
        <v>3489.93853915357</v>
      </c>
      <c r="CR26" s="22">
        <v>1682.81215508676</v>
      </c>
      <c r="CS26" s="22">
        <v>196755.876852745</v>
      </c>
      <c r="CT26" s="22">
        <v>39469.3001805651</v>
      </c>
      <c r="CU26" s="22">
        <v>20792.0817861036</v>
      </c>
      <c r="CV26" s="22">
        <v>93062.5218848642</v>
      </c>
      <c r="CW26" s="22">
        <v>5553.50352707262</v>
      </c>
      <c r="CX26" s="22">
        <v>883.274146658829</v>
      </c>
      <c r="CY26" s="22">
        <v>530969.813262155</v>
      </c>
      <c r="CZ26" s="22">
        <v>1227.00561281229</v>
      </c>
      <c r="DA26" s="22">
        <v>1210.2591312577</v>
      </c>
      <c r="DB26" s="22">
        <v>520474.048013945</v>
      </c>
      <c r="DC26" s="22">
        <v>47976.2744509096</v>
      </c>
      <c r="DD26" s="22">
        <v>262511.038111836</v>
      </c>
      <c r="DE26" s="22">
        <v>132637.65133012</v>
      </c>
      <c r="DF26" s="22">
        <v>52030.4230075311</v>
      </c>
      <c r="DG26" s="22">
        <v>67741.776838209</v>
      </c>
      <c r="DH26" s="22">
        <v>544268.485456501</v>
      </c>
      <c r="DI26" s="22">
        <v>433837.922935676</v>
      </c>
      <c r="DJ26" s="22">
        <v>3247.06433305079</v>
      </c>
      <c r="DK26" s="22">
        <v>815.233678059194</v>
      </c>
      <c r="DL26" s="22">
        <v>5520.91118966365</v>
      </c>
      <c r="DM26" s="22">
        <v>134512.01014047</v>
      </c>
      <c r="DN26" s="22">
        <v>720.754340796972</v>
      </c>
      <c r="DO26" s="22">
        <v>2059.12588709201</v>
      </c>
      <c r="DP26" s="22">
        <v>423960.278237788</v>
      </c>
      <c r="DQ26" s="22">
        <v>391207.026320937</v>
      </c>
      <c r="DR26" s="22">
        <v>8932.14461075353</v>
      </c>
      <c r="DS26" s="22">
        <v>50741.1782918134</v>
      </c>
      <c r="DT26" s="22">
        <v>224855.718316768</v>
      </c>
      <c r="DU26" s="22">
        <v>7198.77275393033</v>
      </c>
      <c r="DV26" s="22">
        <v>5213601.67127924</v>
      </c>
      <c r="DW26" s="22">
        <v>10287938.7885039</v>
      </c>
      <c r="DX26" s="22">
        <v>7176.12962108621</v>
      </c>
      <c r="DY26" s="22">
        <v>1833.14032167393</v>
      </c>
      <c r="DZ26" s="22">
        <v>52086.7762461267</v>
      </c>
      <c r="EA26" s="22">
        <v>156337.521294081</v>
      </c>
      <c r="EB26" s="22">
        <v>82347.5257146276</v>
      </c>
      <c r="EC26" s="22">
        <v>377366.59970845</v>
      </c>
      <c r="ED26" s="22">
        <v>82293.7178965465</v>
      </c>
      <c r="EE26" s="22">
        <v>655032.68802862</v>
      </c>
      <c r="EF26" s="22">
        <v>241498.966586502</v>
      </c>
      <c r="EG26" s="22">
        <v>6078.88010782966</v>
      </c>
      <c r="EH26" s="22">
        <v>963504.506673073</v>
      </c>
      <c r="EI26" s="22">
        <v>842999.425498288</v>
      </c>
      <c r="EJ26" s="22">
        <v>392925.802160686</v>
      </c>
      <c r="EK26" s="22">
        <v>306677.098518826</v>
      </c>
      <c r="EL26" s="22">
        <v>25030.3852440009</v>
      </c>
      <c r="EM26" s="22">
        <v>15299.2249613309</v>
      </c>
      <c r="EN26" s="22">
        <v>4425.10102440209</v>
      </c>
      <c r="EO26" s="22">
        <v>199761.239666391</v>
      </c>
      <c r="EP26" s="22">
        <v>1822138.76982882</v>
      </c>
      <c r="EQ26" s="22">
        <v>887661.928744923</v>
      </c>
      <c r="ER26" s="22">
        <v>2557807.78361044</v>
      </c>
      <c r="ES26" s="22">
        <v>11438.437888779</v>
      </c>
      <c r="ET26" s="22">
        <v>2578.86863912077</v>
      </c>
      <c r="EU26" s="22">
        <v>5287.56922910462</v>
      </c>
      <c r="EV26" s="22">
        <v>14071.53274454</v>
      </c>
      <c r="EW26" s="22">
        <v>4284.86920635842</v>
      </c>
      <c r="EX26" s="22">
        <v>2255444.13088771</v>
      </c>
      <c r="EY26" s="22">
        <v>6139.6762513402</v>
      </c>
      <c r="EZ26" s="22">
        <v>797455.200538063</v>
      </c>
      <c r="FA26" s="36">
        <f t="shared" si="0"/>
        <v>59603669.6902958</v>
      </c>
      <c r="FB26" s="37">
        <v>10485216.5574533</v>
      </c>
      <c r="FC26" s="37">
        <v>21605263.8076014</v>
      </c>
      <c r="FD26" s="36">
        <f t="shared" ref="FD26:FI26" si="24">FB26+FC26</f>
        <v>32090480.3650547</v>
      </c>
      <c r="FE26" s="37">
        <v>0</v>
      </c>
      <c r="FF26" s="36">
        <f t="shared" si="24"/>
        <v>32090480.3650547</v>
      </c>
      <c r="FG26" s="37">
        <v>0</v>
      </c>
      <c r="FH26" s="37">
        <v>1494147.85211467</v>
      </c>
      <c r="FI26" s="36">
        <f t="shared" si="24"/>
        <v>1494147.85211467</v>
      </c>
      <c r="FJ26" s="46">
        <v>1035167.98707867</v>
      </c>
      <c r="FK26" s="47">
        <f t="shared" si="2"/>
        <v>34619796.204248</v>
      </c>
      <c r="FL26" s="46">
        <v>5335765.07796637</v>
      </c>
      <c r="FM26" s="51">
        <v>88887700.8165774</v>
      </c>
      <c r="FN26" s="52"/>
      <c r="FO26" s="52"/>
      <c r="FP26" s="52"/>
      <c r="FQ26" s="52"/>
      <c r="FR26" s="52"/>
      <c r="FS26" s="52"/>
      <c r="FT26" s="52"/>
      <c r="FU26" s="53"/>
    </row>
    <row r="27" s="1" customFormat="1" spans="1:177">
      <c r="A27" s="23"/>
      <c r="B27" s="20" t="s">
        <v>29</v>
      </c>
      <c r="C27" s="21" t="s">
        <v>194</v>
      </c>
      <c r="D27" s="22">
        <v>19543.9585557888</v>
      </c>
      <c r="E27" s="22">
        <v>118354.290668876</v>
      </c>
      <c r="F27" s="22">
        <v>16370.249233402</v>
      </c>
      <c r="G27" s="22">
        <v>22294.4211866078</v>
      </c>
      <c r="H27" s="22">
        <v>186642.902205689</v>
      </c>
      <c r="I27" s="22">
        <v>160769.0680155</v>
      </c>
      <c r="J27" s="22">
        <v>58245.8024869999</v>
      </c>
      <c r="K27" s="22">
        <v>40181.799424106</v>
      </c>
      <c r="L27" s="22">
        <v>44576.7416446933</v>
      </c>
      <c r="M27" s="22">
        <v>60017.6308181764</v>
      </c>
      <c r="N27" s="22">
        <v>1561.25544169533</v>
      </c>
      <c r="O27" s="22">
        <v>35472.140184898</v>
      </c>
      <c r="P27" s="22">
        <v>13409.278604395</v>
      </c>
      <c r="Q27" s="22">
        <v>20602.4552883292</v>
      </c>
      <c r="R27" s="22">
        <v>2277.34992706954</v>
      </c>
      <c r="S27" s="22">
        <v>27503.1858979655</v>
      </c>
      <c r="T27" s="22">
        <v>31483.4257488939</v>
      </c>
      <c r="U27" s="22">
        <v>226664.209553478</v>
      </c>
      <c r="V27" s="22">
        <v>48836.3554037298</v>
      </c>
      <c r="W27" s="22">
        <v>261481.162394139</v>
      </c>
      <c r="X27" s="22">
        <v>15999.0884834419</v>
      </c>
      <c r="Y27" s="22">
        <v>174933.337629422</v>
      </c>
      <c r="Z27" s="22">
        <v>235709.419111632</v>
      </c>
      <c r="AA27" s="22">
        <v>3304587.06579494</v>
      </c>
      <c r="AB27" s="22">
        <v>195140.302090518</v>
      </c>
      <c r="AC27" s="22">
        <v>43499.7507589339</v>
      </c>
      <c r="AD27" s="22">
        <v>62179.6357621868</v>
      </c>
      <c r="AE27" s="22">
        <v>8647.93775974742</v>
      </c>
      <c r="AF27" s="22">
        <v>17318.111944503</v>
      </c>
      <c r="AG27" s="22">
        <v>7768.72542640749</v>
      </c>
      <c r="AH27" s="22">
        <v>27586.1806044567</v>
      </c>
      <c r="AI27" s="22">
        <v>39115.889197254</v>
      </c>
      <c r="AJ27" s="22">
        <v>41675.2762628818</v>
      </c>
      <c r="AK27" s="22">
        <v>53287.7505618171</v>
      </c>
      <c r="AL27" s="22">
        <v>99348.6849660829</v>
      </c>
      <c r="AM27" s="22">
        <v>130349.145052424</v>
      </c>
      <c r="AN27" s="22">
        <v>16746.9177880376</v>
      </c>
      <c r="AO27" s="22">
        <v>47488.7791701127</v>
      </c>
      <c r="AP27" s="22">
        <v>8297.55099190964</v>
      </c>
      <c r="AQ27" s="22">
        <v>182395.621427159</v>
      </c>
      <c r="AR27" s="22">
        <v>13952.5767898157</v>
      </c>
      <c r="AS27" s="22">
        <v>12171.3869235366</v>
      </c>
      <c r="AT27" s="22">
        <v>60725.7015909929</v>
      </c>
      <c r="AU27" s="22">
        <v>28813.091869239</v>
      </c>
      <c r="AV27" s="22">
        <v>9246.2641528836</v>
      </c>
      <c r="AW27" s="22">
        <v>22653.4815274536</v>
      </c>
      <c r="AX27" s="22">
        <v>59345.8180347311</v>
      </c>
      <c r="AY27" s="22">
        <v>54955.2456920625</v>
      </c>
      <c r="AZ27" s="22">
        <v>29998.2786301032</v>
      </c>
      <c r="BA27" s="22">
        <v>185030.282107504</v>
      </c>
      <c r="BB27" s="22">
        <v>18600.4323110343</v>
      </c>
      <c r="BC27" s="22">
        <v>15922.60387191</v>
      </c>
      <c r="BD27" s="22">
        <v>145316.522791656</v>
      </c>
      <c r="BE27" s="22">
        <v>25570.2007595312</v>
      </c>
      <c r="BF27" s="22">
        <v>65552.4336750313</v>
      </c>
      <c r="BG27" s="22">
        <v>95646.1487038523</v>
      </c>
      <c r="BH27" s="22">
        <v>58032.6131718074</v>
      </c>
      <c r="BI27" s="22">
        <v>35207.7694728881</v>
      </c>
      <c r="BJ27" s="22">
        <v>12113.1265600112</v>
      </c>
      <c r="BK27" s="22">
        <v>7288.33232020147</v>
      </c>
      <c r="BL27" s="22">
        <v>1726.55695041136</v>
      </c>
      <c r="BM27" s="22">
        <v>37570.3387008763</v>
      </c>
      <c r="BN27" s="22">
        <v>1595.26838387564</v>
      </c>
      <c r="BO27" s="22">
        <v>84272.6794948774</v>
      </c>
      <c r="BP27" s="22">
        <v>17384.8971546918</v>
      </c>
      <c r="BQ27" s="22">
        <v>214123.037103879</v>
      </c>
      <c r="BR27" s="22">
        <v>14606.8284126197</v>
      </c>
      <c r="BS27" s="22">
        <v>11574.3323412541</v>
      </c>
      <c r="BT27" s="22">
        <v>12336.2650379937</v>
      </c>
      <c r="BU27" s="22">
        <v>24222.1546859347</v>
      </c>
      <c r="BV27" s="22">
        <v>1649.96390992332</v>
      </c>
      <c r="BW27" s="22">
        <v>11801.5381275647</v>
      </c>
      <c r="BX27" s="22">
        <v>2093.0396782595</v>
      </c>
      <c r="BY27" s="22">
        <v>31103.8621987262</v>
      </c>
      <c r="BZ27" s="22">
        <v>15339.0398881877</v>
      </c>
      <c r="CA27" s="22">
        <v>16145.9663179818</v>
      </c>
      <c r="CB27" s="22">
        <v>24559.0451831096</v>
      </c>
      <c r="CC27" s="22">
        <v>70852.8730612968</v>
      </c>
      <c r="CD27" s="22">
        <v>110710.325584112</v>
      </c>
      <c r="CE27" s="22">
        <v>143664.901048348</v>
      </c>
      <c r="CF27" s="22">
        <v>10794.2633098503</v>
      </c>
      <c r="CG27" s="22">
        <v>14964.9375177429</v>
      </c>
      <c r="CH27" s="22">
        <v>35737.1374095568</v>
      </c>
      <c r="CI27" s="22">
        <v>28693.41012744</v>
      </c>
      <c r="CJ27" s="22">
        <v>45532.6740994993</v>
      </c>
      <c r="CK27" s="22">
        <v>41834.8849931438</v>
      </c>
      <c r="CL27" s="22">
        <v>8566.04927331577</v>
      </c>
      <c r="CM27" s="22">
        <v>25332.9825081056</v>
      </c>
      <c r="CN27" s="22">
        <v>21518.9055121811</v>
      </c>
      <c r="CO27" s="22">
        <v>11497.9633969235</v>
      </c>
      <c r="CP27" s="22">
        <v>63647.5088802208</v>
      </c>
      <c r="CQ27" s="22">
        <v>9766.66979166099</v>
      </c>
      <c r="CR27" s="22">
        <v>2331.77788896772</v>
      </c>
      <c r="CS27" s="22">
        <v>72878.4219928031</v>
      </c>
      <c r="CT27" s="22">
        <v>14883.6554686088</v>
      </c>
      <c r="CU27" s="22">
        <v>37801.0333762547</v>
      </c>
      <c r="CV27" s="22">
        <v>48330.9012108193</v>
      </c>
      <c r="CW27" s="22">
        <v>25083.8448924192</v>
      </c>
      <c r="CX27" s="22">
        <v>4686.00602174398</v>
      </c>
      <c r="CY27" s="22">
        <v>573392.019868751</v>
      </c>
      <c r="CZ27" s="22">
        <v>10450.9843777971</v>
      </c>
      <c r="DA27" s="22">
        <v>30155.8310234301</v>
      </c>
      <c r="DB27" s="22">
        <v>22551.4195275874</v>
      </c>
      <c r="DC27" s="22">
        <v>2748.19713788479</v>
      </c>
      <c r="DD27" s="22">
        <v>23493.3726108835</v>
      </c>
      <c r="DE27" s="22">
        <v>8342.58331504356</v>
      </c>
      <c r="DF27" s="22">
        <v>6532.62224664318</v>
      </c>
      <c r="DG27" s="22">
        <v>15108.2571098878</v>
      </c>
      <c r="DH27" s="22">
        <v>631649.4787816</v>
      </c>
      <c r="DI27" s="22">
        <v>40571.7953182381</v>
      </c>
      <c r="DJ27" s="22">
        <v>223673.834188753</v>
      </c>
      <c r="DK27" s="22">
        <v>56157.3236092847</v>
      </c>
      <c r="DL27" s="22">
        <v>78494.9599350727</v>
      </c>
      <c r="DM27" s="22">
        <v>118469.70097132</v>
      </c>
      <c r="DN27" s="22">
        <v>6610.70507701597</v>
      </c>
      <c r="DO27" s="22">
        <v>6717.36678332176</v>
      </c>
      <c r="DP27" s="22">
        <v>1042592.71309462</v>
      </c>
      <c r="DQ27" s="22">
        <v>488431.184510465</v>
      </c>
      <c r="DR27" s="22">
        <v>100915.589519068</v>
      </c>
      <c r="DS27" s="22">
        <v>229873.722651017</v>
      </c>
      <c r="DT27" s="22">
        <v>59454.5582638205</v>
      </c>
      <c r="DU27" s="22">
        <v>338551.456557016</v>
      </c>
      <c r="DV27" s="22">
        <v>2015610.29539315</v>
      </c>
      <c r="DW27" s="22">
        <v>7558208.68152909</v>
      </c>
      <c r="DX27" s="22">
        <v>687754.93422161</v>
      </c>
      <c r="DY27" s="22">
        <v>54872.4518637823</v>
      </c>
      <c r="DZ27" s="22">
        <v>669786.157171171</v>
      </c>
      <c r="EA27" s="22">
        <v>123757.6413246</v>
      </c>
      <c r="EB27" s="22">
        <v>111551.032240049</v>
      </c>
      <c r="EC27" s="22">
        <v>475675.088799346</v>
      </c>
      <c r="ED27" s="22">
        <v>61399.8888642697</v>
      </c>
      <c r="EE27" s="22">
        <v>138575.70882761</v>
      </c>
      <c r="EF27" s="22">
        <v>1413299.3466344</v>
      </c>
      <c r="EG27" s="22">
        <v>56114.3800546012</v>
      </c>
      <c r="EH27" s="22">
        <v>1404912.05161202</v>
      </c>
      <c r="EI27" s="22">
        <v>754804.693094126</v>
      </c>
      <c r="EJ27" s="22">
        <v>435264.747683378</v>
      </c>
      <c r="EK27" s="22">
        <v>279827.452869979</v>
      </c>
      <c r="EL27" s="22">
        <v>33700.716433249</v>
      </c>
      <c r="EM27" s="22">
        <v>21994.1808966024</v>
      </c>
      <c r="EN27" s="22">
        <v>107987.408232979</v>
      </c>
      <c r="EO27" s="22">
        <v>650860.918439836</v>
      </c>
      <c r="EP27" s="22">
        <v>129417.321047016</v>
      </c>
      <c r="EQ27" s="22">
        <v>603448.161996114</v>
      </c>
      <c r="ER27" s="22">
        <v>64815.4008070955</v>
      </c>
      <c r="ES27" s="22">
        <v>863.066790022788</v>
      </c>
      <c r="ET27" s="22">
        <v>78802.8642387696</v>
      </c>
      <c r="EU27" s="22">
        <v>7749.8189719376</v>
      </c>
      <c r="EV27" s="22">
        <v>240732.698587918</v>
      </c>
      <c r="EW27" s="22">
        <v>41934.241950004</v>
      </c>
      <c r="EX27" s="22">
        <v>2633413.17600312</v>
      </c>
      <c r="EY27" s="22">
        <v>38819.4371619713</v>
      </c>
      <c r="EZ27" s="22">
        <v>2764752.23407288</v>
      </c>
      <c r="FA27" s="36">
        <f t="shared" si="0"/>
        <v>36211366.9796509</v>
      </c>
      <c r="FB27" s="37">
        <v>7915896.60227429</v>
      </c>
      <c r="FC27" s="37">
        <v>24145628.4245465</v>
      </c>
      <c r="FD27" s="36">
        <f t="shared" ref="FD27:FI27" si="25">FB27+FC27</f>
        <v>32061525.0268208</v>
      </c>
      <c r="FE27" s="37">
        <v>0</v>
      </c>
      <c r="FF27" s="36">
        <f t="shared" si="25"/>
        <v>32061525.0268208</v>
      </c>
      <c r="FG27" s="37">
        <v>0</v>
      </c>
      <c r="FH27" s="37">
        <v>282483.289093326</v>
      </c>
      <c r="FI27" s="36">
        <f t="shared" si="25"/>
        <v>282483.289093326</v>
      </c>
      <c r="FJ27" s="46">
        <v>1161078.99228499</v>
      </c>
      <c r="FK27" s="47">
        <f t="shared" si="2"/>
        <v>33505087.3081991</v>
      </c>
      <c r="FL27" s="46">
        <v>1191589.90668592</v>
      </c>
      <c r="FM27" s="51">
        <v>68524864.3811642</v>
      </c>
      <c r="FN27" s="52"/>
      <c r="FO27" s="52"/>
      <c r="FP27" s="52"/>
      <c r="FQ27" s="52"/>
      <c r="FR27" s="52"/>
      <c r="FS27" s="52"/>
      <c r="FT27" s="52"/>
      <c r="FU27" s="53"/>
    </row>
    <row r="28" s="1" customFormat="1" spans="1:177">
      <c r="A28" s="23"/>
      <c r="B28" s="20" t="s">
        <v>30</v>
      </c>
      <c r="C28" s="21" t="s">
        <v>195</v>
      </c>
      <c r="D28" s="22">
        <v>3727.69715924424</v>
      </c>
      <c r="E28" s="22">
        <v>31349.285704349</v>
      </c>
      <c r="F28" s="22">
        <v>1432.39840425806</v>
      </c>
      <c r="G28" s="22">
        <v>6266.98616891685</v>
      </c>
      <c r="H28" s="22">
        <v>98834.4613215852</v>
      </c>
      <c r="I28" s="22">
        <v>97226.7668888562</v>
      </c>
      <c r="J28" s="22">
        <v>5102.25413036207</v>
      </c>
      <c r="K28" s="22">
        <v>90163.0712051825</v>
      </c>
      <c r="L28" s="22">
        <v>39394.7073813056</v>
      </c>
      <c r="M28" s="22">
        <v>58171.8162067404</v>
      </c>
      <c r="N28" s="22">
        <v>3497.93577423701</v>
      </c>
      <c r="O28" s="22">
        <v>36959.1411205347</v>
      </c>
      <c r="P28" s="22">
        <v>7688.74595486904</v>
      </c>
      <c r="Q28" s="22">
        <v>7934.61143842348</v>
      </c>
      <c r="R28" s="22">
        <v>4120.51107637392</v>
      </c>
      <c r="S28" s="22">
        <v>25014.9785808399</v>
      </c>
      <c r="T28" s="22">
        <v>25354.8069260398</v>
      </c>
      <c r="U28" s="22">
        <v>201597.899153131</v>
      </c>
      <c r="V28" s="22">
        <v>168.534601796406</v>
      </c>
      <c r="W28" s="22">
        <v>71.4032569256212</v>
      </c>
      <c r="X28" s="22">
        <v>8643.84749208736</v>
      </c>
      <c r="Y28" s="22">
        <v>36307.6755467411</v>
      </c>
      <c r="Z28" s="22">
        <v>778.35362956412</v>
      </c>
      <c r="AA28" s="22">
        <v>173962.98229688</v>
      </c>
      <c r="AB28" s="22">
        <v>184670.899824749</v>
      </c>
      <c r="AC28" s="22">
        <v>68937.3212719772</v>
      </c>
      <c r="AD28" s="22">
        <v>40384.2436245315</v>
      </c>
      <c r="AE28" s="22">
        <v>12354.3289411187</v>
      </c>
      <c r="AF28" s="22">
        <v>7023.32584747688</v>
      </c>
      <c r="AG28" s="22">
        <v>110070.717452939</v>
      </c>
      <c r="AH28" s="22">
        <v>70876.1487986183</v>
      </c>
      <c r="AI28" s="22">
        <v>78249.7314448903</v>
      </c>
      <c r="AJ28" s="22">
        <v>27908.6559814242</v>
      </c>
      <c r="AK28" s="22">
        <v>136353.091394913</v>
      </c>
      <c r="AL28" s="22">
        <v>104928.567464628</v>
      </c>
      <c r="AM28" s="22">
        <v>117219.397198189</v>
      </c>
      <c r="AN28" s="22">
        <v>36793.4818240733</v>
      </c>
      <c r="AO28" s="22">
        <v>148.34704807349</v>
      </c>
      <c r="AP28" s="22">
        <v>70255.7193940657</v>
      </c>
      <c r="AQ28" s="22">
        <v>198747.128709212</v>
      </c>
      <c r="AR28" s="22">
        <v>43619.441101189</v>
      </c>
      <c r="AS28" s="22">
        <v>8474.70232802636</v>
      </c>
      <c r="AT28" s="22">
        <v>608875.852879485</v>
      </c>
      <c r="AU28" s="22">
        <v>134280.270561812</v>
      </c>
      <c r="AV28" s="22">
        <v>14879.7678092457</v>
      </c>
      <c r="AW28" s="22">
        <v>35095.3919023791</v>
      </c>
      <c r="AX28" s="22">
        <v>269.624365858873</v>
      </c>
      <c r="AY28" s="22">
        <v>130690.528728963</v>
      </c>
      <c r="AZ28" s="22">
        <v>22668.4649435582</v>
      </c>
      <c r="BA28" s="22">
        <v>105835.711664741</v>
      </c>
      <c r="BB28" s="22">
        <v>13492.9486837428</v>
      </c>
      <c r="BC28" s="22">
        <v>23379.4489374784</v>
      </c>
      <c r="BD28" s="22">
        <v>123360.803358799</v>
      </c>
      <c r="BE28" s="22">
        <v>49789.3779673513</v>
      </c>
      <c r="BF28" s="22">
        <v>62440.4579430638</v>
      </c>
      <c r="BG28" s="22">
        <v>83165.4970694535</v>
      </c>
      <c r="BH28" s="22">
        <v>70127.1114341172</v>
      </c>
      <c r="BI28" s="22">
        <v>50681.1388239739</v>
      </c>
      <c r="BJ28" s="22">
        <v>20103.9064927992</v>
      </c>
      <c r="BK28" s="22">
        <v>13407.9343339848</v>
      </c>
      <c r="BL28" s="22">
        <v>13531.7769804059</v>
      </c>
      <c r="BM28" s="22">
        <v>74211.1313156445</v>
      </c>
      <c r="BN28" s="22">
        <v>7384.15286231954</v>
      </c>
      <c r="BO28" s="22">
        <v>84309.2731877939</v>
      </c>
      <c r="BP28" s="22">
        <v>29922.9106948472</v>
      </c>
      <c r="BQ28" s="22">
        <v>264192.1027835</v>
      </c>
      <c r="BR28" s="22">
        <v>19572.4483493938</v>
      </c>
      <c r="BS28" s="22">
        <v>11034.5751005834</v>
      </c>
      <c r="BT28" s="22">
        <v>13455.6992980977</v>
      </c>
      <c r="BU28" s="22">
        <v>28524.0646740018</v>
      </c>
      <c r="BV28" s="22">
        <v>48998.2935561439</v>
      </c>
      <c r="BW28" s="22">
        <v>9774.65939069559</v>
      </c>
      <c r="BX28" s="22">
        <v>115339.632494195</v>
      </c>
      <c r="BY28" s="22">
        <v>59973.8864913205</v>
      </c>
      <c r="BZ28" s="22">
        <v>18894.1686288375</v>
      </c>
      <c r="CA28" s="22">
        <v>14725.1667837603</v>
      </c>
      <c r="CB28" s="22">
        <v>30279.322797887</v>
      </c>
      <c r="CC28" s="22">
        <v>101254.640268709</v>
      </c>
      <c r="CD28" s="22">
        <v>36708.3820202714</v>
      </c>
      <c r="CE28" s="22">
        <v>190617.84765551</v>
      </c>
      <c r="CF28" s="22">
        <v>16969.7116992595</v>
      </c>
      <c r="CG28" s="22">
        <v>14341.4250928667</v>
      </c>
      <c r="CH28" s="22">
        <v>24518.5878804952</v>
      </c>
      <c r="CI28" s="22">
        <v>50322.1652171624</v>
      </c>
      <c r="CJ28" s="22">
        <v>63189.5906239961</v>
      </c>
      <c r="CK28" s="22">
        <v>33209.7832837734</v>
      </c>
      <c r="CL28" s="22">
        <v>15072.0896600686</v>
      </c>
      <c r="CM28" s="22">
        <v>61765.7991010869</v>
      </c>
      <c r="CN28" s="22">
        <v>23837.2229051961</v>
      </c>
      <c r="CO28" s="22">
        <v>12647.2168019472</v>
      </c>
      <c r="CP28" s="22">
        <v>75073.3837689667</v>
      </c>
      <c r="CQ28" s="22">
        <v>17308.4972987175</v>
      </c>
      <c r="CR28" s="22">
        <v>12084.4313606863</v>
      </c>
      <c r="CS28" s="22">
        <v>111261.935572015</v>
      </c>
      <c r="CT28" s="22">
        <v>31633.827880304</v>
      </c>
      <c r="CU28" s="22">
        <v>46259.548124169</v>
      </c>
      <c r="CV28" s="22">
        <v>64696.3706468536</v>
      </c>
      <c r="CW28" s="22">
        <v>7391.33723015077</v>
      </c>
      <c r="CX28" s="22">
        <v>11667.5214916042</v>
      </c>
      <c r="CY28" s="22">
        <v>232945.511263761</v>
      </c>
      <c r="CZ28" s="22">
        <v>17774.2475710454</v>
      </c>
      <c r="DA28" s="22">
        <v>86322.0655506725</v>
      </c>
      <c r="DB28" s="22">
        <v>445923.723913404</v>
      </c>
      <c r="DC28" s="22">
        <v>54341.869711332</v>
      </c>
      <c r="DD28" s="22">
        <v>337002.774073204</v>
      </c>
      <c r="DE28" s="22">
        <v>191341.251386712</v>
      </c>
      <c r="DF28" s="22">
        <v>233719.144317406</v>
      </c>
      <c r="DG28" s="22">
        <v>88839.8592052312</v>
      </c>
      <c r="DH28" s="22">
        <v>54192.7893206999</v>
      </c>
      <c r="DI28" s="22">
        <v>60860.1269683733</v>
      </c>
      <c r="DJ28" s="22">
        <v>7818.70964679973</v>
      </c>
      <c r="DK28" s="22">
        <v>1963.02714367493</v>
      </c>
      <c r="DL28" s="22">
        <v>69501.9963111053</v>
      </c>
      <c r="DM28" s="22">
        <v>192077.557934041</v>
      </c>
      <c r="DN28" s="22">
        <v>93.0533173718318</v>
      </c>
      <c r="DO28" s="22">
        <v>3942.62201721395</v>
      </c>
      <c r="DP28" s="22">
        <v>186669.625384008</v>
      </c>
      <c r="DQ28" s="22">
        <v>57739.5300337049</v>
      </c>
      <c r="DR28" s="22">
        <v>39601.1597386492</v>
      </c>
      <c r="DS28" s="22">
        <v>56292.1796281931</v>
      </c>
      <c r="DT28" s="22">
        <v>103387.393900611</v>
      </c>
      <c r="DU28" s="22">
        <v>193125.58769875</v>
      </c>
      <c r="DV28" s="22">
        <v>208904.243466805</v>
      </c>
      <c r="DW28" s="22">
        <v>1121952.96609989</v>
      </c>
      <c r="DX28" s="22">
        <v>104957.224125357</v>
      </c>
      <c r="DY28" s="22">
        <v>37050.0665765071</v>
      </c>
      <c r="DZ28" s="22">
        <v>82276.6322708341</v>
      </c>
      <c r="EA28" s="22">
        <v>26829.1556367092</v>
      </c>
      <c r="EB28" s="22">
        <v>3854.2204280385</v>
      </c>
      <c r="EC28" s="22">
        <v>555779.420591851</v>
      </c>
      <c r="ED28" s="22">
        <v>51497.322447755</v>
      </c>
      <c r="EE28" s="22">
        <v>634.207907670413</v>
      </c>
      <c r="EF28" s="22">
        <v>674980.919537876</v>
      </c>
      <c r="EG28" s="22">
        <v>44777.2671564633</v>
      </c>
      <c r="EH28" s="22">
        <v>1172976.69450015</v>
      </c>
      <c r="EI28" s="22">
        <v>518433.168482962</v>
      </c>
      <c r="EJ28" s="22">
        <v>402732.201499495</v>
      </c>
      <c r="EK28" s="22">
        <v>90514.9878977575</v>
      </c>
      <c r="EL28" s="22">
        <v>39131.4090399958</v>
      </c>
      <c r="EM28" s="22">
        <v>3108.31412624022</v>
      </c>
      <c r="EN28" s="22">
        <v>271406.261489653</v>
      </c>
      <c r="EO28" s="22">
        <v>295083.841487115</v>
      </c>
      <c r="EP28" s="22">
        <v>251763.930426679</v>
      </c>
      <c r="EQ28" s="22">
        <v>100542.658779366</v>
      </c>
      <c r="ER28" s="22">
        <v>84169.004981339</v>
      </c>
      <c r="ES28" s="22">
        <v>10392.2340960409</v>
      </c>
      <c r="ET28" s="22">
        <v>146888.835436898</v>
      </c>
      <c r="EU28" s="22">
        <v>100833.632248225</v>
      </c>
      <c r="EV28" s="22">
        <v>281226.047947858</v>
      </c>
      <c r="EW28" s="22">
        <v>13335.5936593297</v>
      </c>
      <c r="EX28" s="22">
        <v>739191.72231187</v>
      </c>
      <c r="EY28" s="22">
        <v>26923.7931791091</v>
      </c>
      <c r="EZ28" s="22">
        <v>285296.507267145</v>
      </c>
      <c r="FA28" s="36">
        <f t="shared" si="0"/>
        <v>16172205.2310823</v>
      </c>
      <c r="FB28" s="37">
        <v>1909722.38985</v>
      </c>
      <c r="FC28" s="37">
        <v>6069068.8534575</v>
      </c>
      <c r="FD28" s="36">
        <f t="shared" ref="FD28:FI28" si="26">FB28+FC28</f>
        <v>7978791.2433075</v>
      </c>
      <c r="FE28" s="37">
        <v>0</v>
      </c>
      <c r="FF28" s="36">
        <f t="shared" si="26"/>
        <v>7978791.2433075</v>
      </c>
      <c r="FG28" s="37">
        <v>0</v>
      </c>
      <c r="FH28" s="37">
        <v>226828.405855719</v>
      </c>
      <c r="FI28" s="36">
        <f t="shared" si="26"/>
        <v>226828.405855719</v>
      </c>
      <c r="FJ28" s="46">
        <v>993866.431788647</v>
      </c>
      <c r="FK28" s="47">
        <f t="shared" si="2"/>
        <v>9199486.08095187</v>
      </c>
      <c r="FL28" s="46">
        <v>290151.552024356</v>
      </c>
      <c r="FM28" s="51">
        <v>25081539.7600099</v>
      </c>
      <c r="FN28" s="52"/>
      <c r="FO28" s="52"/>
      <c r="FP28" s="52"/>
      <c r="FQ28" s="52"/>
      <c r="FR28" s="52"/>
      <c r="FS28" s="52"/>
      <c r="FT28" s="52"/>
      <c r="FU28" s="53"/>
    </row>
    <row r="29" s="1" customFormat="1" spans="1:177">
      <c r="A29" s="23"/>
      <c r="B29" s="20" t="s">
        <v>31</v>
      </c>
      <c r="C29" s="21" t="s">
        <v>196</v>
      </c>
      <c r="D29" s="22">
        <v>716.110160869094</v>
      </c>
      <c r="E29" s="22">
        <v>10898.8402483335</v>
      </c>
      <c r="F29" s="22">
        <v>275.171240549443</v>
      </c>
      <c r="G29" s="22">
        <v>1203.92088784844</v>
      </c>
      <c r="H29" s="22">
        <v>194146.214948435</v>
      </c>
      <c r="I29" s="22">
        <v>68103.0760257829</v>
      </c>
      <c r="J29" s="22">
        <v>6899.93749649301</v>
      </c>
      <c r="K29" s="22">
        <v>242477.537420734</v>
      </c>
      <c r="L29" s="22">
        <v>112431.789859947</v>
      </c>
      <c r="M29" s="22">
        <v>305347.66402379</v>
      </c>
      <c r="N29" s="22">
        <v>17.8136903689716</v>
      </c>
      <c r="O29" s="22">
        <v>788.037377398119</v>
      </c>
      <c r="P29" s="22">
        <v>148.209560394433</v>
      </c>
      <c r="Q29" s="22">
        <v>135567.306749799</v>
      </c>
      <c r="R29" s="22">
        <v>29649.8593995658</v>
      </c>
      <c r="S29" s="22">
        <v>171181.717402024</v>
      </c>
      <c r="T29" s="22">
        <v>87012.0625307939</v>
      </c>
      <c r="U29" s="22">
        <v>7404.89451381152</v>
      </c>
      <c r="V29" s="22">
        <v>36047.917220827</v>
      </c>
      <c r="W29" s="22">
        <v>137634.682480841</v>
      </c>
      <c r="X29" s="22">
        <v>367.708355825222</v>
      </c>
      <c r="Y29" s="22">
        <v>3499.5740843357</v>
      </c>
      <c r="Z29" s="22">
        <v>1295.71623844251</v>
      </c>
      <c r="AA29" s="22">
        <v>715.111583867924</v>
      </c>
      <c r="AB29" s="22">
        <v>205.485665864724</v>
      </c>
      <c r="AC29" s="22">
        <v>12358665.6553383</v>
      </c>
      <c r="AD29" s="22">
        <v>161757.615881092</v>
      </c>
      <c r="AE29" s="22">
        <v>313237.892063074</v>
      </c>
      <c r="AF29" s="22">
        <v>317.755359133973</v>
      </c>
      <c r="AG29" s="22">
        <v>16533.351745987</v>
      </c>
      <c r="AH29" s="22">
        <v>8534.2363925183</v>
      </c>
      <c r="AI29" s="22">
        <v>31183.1070575318</v>
      </c>
      <c r="AJ29" s="22">
        <v>6085.42309351348</v>
      </c>
      <c r="AK29" s="22">
        <v>585.133188650524</v>
      </c>
      <c r="AL29" s="22">
        <v>530265.326488851</v>
      </c>
      <c r="AM29" s="22">
        <v>262.250045933295</v>
      </c>
      <c r="AN29" s="22">
        <v>2214.02307326651</v>
      </c>
      <c r="AO29" s="22">
        <v>487273.936827455</v>
      </c>
      <c r="AP29" s="22">
        <v>55678.4413033625</v>
      </c>
      <c r="AQ29" s="22">
        <v>107179.465482302</v>
      </c>
      <c r="AR29" s="22">
        <v>1403926.39365207</v>
      </c>
      <c r="AS29" s="22">
        <v>123179.892278967</v>
      </c>
      <c r="AT29" s="22">
        <v>407.455516487394</v>
      </c>
      <c r="AU29" s="22">
        <v>1196.28958454887</v>
      </c>
      <c r="AV29" s="22">
        <v>41745.9790702271</v>
      </c>
      <c r="AW29" s="22">
        <v>160897.956912161</v>
      </c>
      <c r="AX29" s="22">
        <v>693.966417402989</v>
      </c>
      <c r="AY29" s="22">
        <v>4410.04990535526</v>
      </c>
      <c r="AZ29" s="22">
        <v>89624.3050120804</v>
      </c>
      <c r="BA29" s="22">
        <v>14473.6637074626</v>
      </c>
      <c r="BB29" s="22">
        <v>199746.085687036</v>
      </c>
      <c r="BC29" s="22">
        <v>731.830990466413</v>
      </c>
      <c r="BD29" s="22">
        <v>8279.34734476102</v>
      </c>
      <c r="BE29" s="22">
        <v>1840.51436687017</v>
      </c>
      <c r="BF29" s="22">
        <v>299312.471559276</v>
      </c>
      <c r="BG29" s="22">
        <v>297.381803279158</v>
      </c>
      <c r="BH29" s="22">
        <v>798.231097136583</v>
      </c>
      <c r="BI29" s="22">
        <v>2468.73367038278</v>
      </c>
      <c r="BJ29" s="22">
        <v>148.022683703337</v>
      </c>
      <c r="BK29" s="22">
        <v>89929.04064979</v>
      </c>
      <c r="BL29" s="22">
        <v>310445.831438306</v>
      </c>
      <c r="BM29" s="22">
        <v>2772337.25425083</v>
      </c>
      <c r="BN29" s="22">
        <v>161844.754206154</v>
      </c>
      <c r="BO29" s="22">
        <v>1593454.62389245</v>
      </c>
      <c r="BP29" s="22">
        <v>1671037.28147417</v>
      </c>
      <c r="BQ29" s="22">
        <v>1528942.98835053</v>
      </c>
      <c r="BR29" s="22">
        <v>311029.053610541</v>
      </c>
      <c r="BS29" s="22">
        <v>389733.691665447</v>
      </c>
      <c r="BT29" s="22">
        <v>314845.7607474</v>
      </c>
      <c r="BU29" s="22">
        <v>585960.680054271</v>
      </c>
      <c r="BV29" s="22">
        <v>617728.42462917</v>
      </c>
      <c r="BW29" s="22">
        <v>80960.6113034349</v>
      </c>
      <c r="BX29" s="22">
        <v>1136088.6333285</v>
      </c>
      <c r="BY29" s="22">
        <v>496926.643820115</v>
      </c>
      <c r="BZ29" s="22">
        <v>327280.45242589</v>
      </c>
      <c r="CA29" s="22">
        <v>132766.307297801</v>
      </c>
      <c r="CB29" s="22">
        <v>95434.7434690979</v>
      </c>
      <c r="CC29" s="22">
        <v>343261.708688619</v>
      </c>
      <c r="CD29" s="22">
        <v>643964.458235129</v>
      </c>
      <c r="CE29" s="22">
        <v>414382.964331232</v>
      </c>
      <c r="CF29" s="22">
        <v>201695.318049212</v>
      </c>
      <c r="CG29" s="22">
        <v>223601.271475679</v>
      </c>
      <c r="CH29" s="22">
        <v>518360.14585207</v>
      </c>
      <c r="CI29" s="22">
        <v>380062.909725558</v>
      </c>
      <c r="CJ29" s="22">
        <v>570810.864492624</v>
      </c>
      <c r="CK29" s="22">
        <v>696198.437038625</v>
      </c>
      <c r="CL29" s="22">
        <v>0</v>
      </c>
      <c r="CM29" s="22">
        <v>456418.831270822</v>
      </c>
      <c r="CN29" s="22">
        <v>594550.595713326</v>
      </c>
      <c r="CO29" s="22">
        <v>1039679.38357843</v>
      </c>
      <c r="CP29" s="22">
        <v>693116.373960094</v>
      </c>
      <c r="CQ29" s="22">
        <v>303848.297549852</v>
      </c>
      <c r="CR29" s="22">
        <v>390617.298853007</v>
      </c>
      <c r="CS29" s="22">
        <v>2352471.81236497</v>
      </c>
      <c r="CT29" s="22">
        <v>197766.486268076</v>
      </c>
      <c r="CU29" s="22">
        <v>532410.032678405</v>
      </c>
      <c r="CV29" s="22">
        <v>118545.079295938</v>
      </c>
      <c r="CW29" s="22">
        <v>108303.764298299</v>
      </c>
      <c r="CX29" s="22">
        <v>0</v>
      </c>
      <c r="CY29" s="22">
        <v>3053680.27707148</v>
      </c>
      <c r="CZ29" s="22">
        <v>294631.139887651</v>
      </c>
      <c r="DA29" s="22">
        <v>214249.100530038</v>
      </c>
      <c r="DB29" s="22">
        <v>1672951.61522539</v>
      </c>
      <c r="DC29" s="22">
        <v>565983.108732334</v>
      </c>
      <c r="DD29" s="22">
        <v>0</v>
      </c>
      <c r="DE29" s="22">
        <v>0</v>
      </c>
      <c r="DF29" s="22">
        <v>0</v>
      </c>
      <c r="DG29" s="22">
        <v>0</v>
      </c>
      <c r="DH29" s="22">
        <v>121452.729382284</v>
      </c>
      <c r="DI29" s="22">
        <v>115949.966421892</v>
      </c>
      <c r="DJ29" s="22">
        <v>2022.47169432623</v>
      </c>
      <c r="DK29" s="22">
        <v>507.777755233775</v>
      </c>
      <c r="DL29" s="22">
        <v>169548.828677479</v>
      </c>
      <c r="DM29" s="22">
        <v>556467.509114571</v>
      </c>
      <c r="DN29" s="22">
        <v>389.250007451531</v>
      </c>
      <c r="DO29" s="22">
        <v>216.504096909976</v>
      </c>
      <c r="DP29" s="22">
        <v>115021.155435758</v>
      </c>
      <c r="DQ29" s="22">
        <v>83807.6470698793</v>
      </c>
      <c r="DR29" s="22">
        <v>58793.88937219</v>
      </c>
      <c r="DS29" s="22">
        <v>238646.01620462</v>
      </c>
      <c r="DT29" s="22">
        <v>67190.9453577187</v>
      </c>
      <c r="DU29" s="22">
        <v>106514.908896646</v>
      </c>
      <c r="DV29" s="22">
        <v>958700.820299165</v>
      </c>
      <c r="DW29" s="22">
        <v>3840282.94392339</v>
      </c>
      <c r="DX29" s="22">
        <v>411234.109729002</v>
      </c>
      <c r="DY29" s="22">
        <v>32186.956911784</v>
      </c>
      <c r="DZ29" s="22">
        <v>385826.360746546</v>
      </c>
      <c r="EA29" s="22">
        <v>219909.375740099</v>
      </c>
      <c r="EB29" s="22">
        <v>146913.969905112</v>
      </c>
      <c r="EC29" s="22">
        <v>582593.832918395</v>
      </c>
      <c r="ED29" s="22">
        <v>51002.5677668909</v>
      </c>
      <c r="EE29" s="22">
        <v>376001.140840177</v>
      </c>
      <c r="EF29" s="22">
        <v>1465906.29613803</v>
      </c>
      <c r="EG29" s="22">
        <v>73873.2740181465</v>
      </c>
      <c r="EH29" s="22">
        <v>2570390.63982466</v>
      </c>
      <c r="EI29" s="22">
        <v>199331.275091561</v>
      </c>
      <c r="EJ29" s="22">
        <v>307180.696126688</v>
      </c>
      <c r="EK29" s="22">
        <v>212669.736515504</v>
      </c>
      <c r="EL29" s="22">
        <v>34169.0722880099</v>
      </c>
      <c r="EM29" s="22">
        <v>20499.154457902</v>
      </c>
      <c r="EN29" s="22">
        <v>238824.375353237</v>
      </c>
      <c r="EO29" s="22">
        <v>388434.158349599</v>
      </c>
      <c r="EP29" s="22">
        <v>515270.211578414</v>
      </c>
      <c r="EQ29" s="22">
        <v>1922724.44349454</v>
      </c>
      <c r="ER29" s="22">
        <v>455331.850971995</v>
      </c>
      <c r="ES29" s="22">
        <v>53291.2715510867</v>
      </c>
      <c r="ET29" s="22">
        <v>82699.243772971</v>
      </c>
      <c r="EU29" s="22">
        <v>252627.735734869</v>
      </c>
      <c r="EV29" s="22">
        <v>140869.579007231</v>
      </c>
      <c r="EW29" s="22">
        <v>85786.2226099874</v>
      </c>
      <c r="EX29" s="22">
        <v>1258273.28631933</v>
      </c>
      <c r="EY29" s="22">
        <v>8496.07647134249</v>
      </c>
      <c r="EZ29" s="22">
        <v>1058989.18664936</v>
      </c>
      <c r="FA29" s="36">
        <f t="shared" si="0"/>
        <v>67173116.0601403</v>
      </c>
      <c r="FB29" s="37">
        <v>5876597.07412894</v>
      </c>
      <c r="FC29" s="37">
        <v>19798573.0114873</v>
      </c>
      <c r="FD29" s="36">
        <f t="shared" ref="FD29:FI29" si="27">FB29+FC29</f>
        <v>25675170.0856162</v>
      </c>
      <c r="FE29" s="37">
        <v>0</v>
      </c>
      <c r="FF29" s="36">
        <f t="shared" si="27"/>
        <v>25675170.0856162</v>
      </c>
      <c r="FG29" s="37">
        <v>0</v>
      </c>
      <c r="FH29" s="37">
        <v>1005014.49795249</v>
      </c>
      <c r="FI29" s="36">
        <f t="shared" si="27"/>
        <v>1005014.49795249</v>
      </c>
      <c r="FJ29" s="46">
        <v>768577.809102464</v>
      </c>
      <c r="FK29" s="47">
        <f t="shared" si="2"/>
        <v>27448762.3926712</v>
      </c>
      <c r="FL29" s="46">
        <v>3282525.23839399</v>
      </c>
      <c r="FM29" s="51">
        <v>91339353.2144175</v>
      </c>
      <c r="FN29" s="52"/>
      <c r="FO29" s="52"/>
      <c r="FP29" s="52"/>
      <c r="FQ29" s="52"/>
      <c r="FR29" s="52"/>
      <c r="FS29" s="52"/>
      <c r="FT29" s="52"/>
      <c r="FU29" s="53"/>
    </row>
    <row r="30" s="1" customFormat="1" spans="1:177">
      <c r="A30" s="23"/>
      <c r="B30" s="20" t="s">
        <v>32</v>
      </c>
      <c r="C30" s="21" t="s">
        <v>197</v>
      </c>
      <c r="D30" s="22">
        <v>2160.14056797459</v>
      </c>
      <c r="E30" s="22">
        <v>0</v>
      </c>
      <c r="F30" s="22">
        <v>0</v>
      </c>
      <c r="G30" s="22">
        <v>0</v>
      </c>
      <c r="H30" s="22">
        <v>45.5958321809456</v>
      </c>
      <c r="I30" s="22">
        <v>13556.8254399318</v>
      </c>
      <c r="J30" s="22">
        <v>1985.90343624182</v>
      </c>
      <c r="K30" s="22">
        <v>1541.75957951045</v>
      </c>
      <c r="L30" s="22">
        <v>4491.16582506276</v>
      </c>
      <c r="M30" s="22">
        <v>37939.0349444728</v>
      </c>
      <c r="N30" s="22">
        <v>3739.29821765529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29987.0772632961</v>
      </c>
      <c r="AA30" s="22">
        <v>0</v>
      </c>
      <c r="AB30" s="22">
        <v>45989.7862091184</v>
      </c>
      <c r="AC30" s="22">
        <v>104044.623425925</v>
      </c>
      <c r="AD30" s="22">
        <v>86312532.4403278</v>
      </c>
      <c r="AE30" s="22">
        <v>1199283.27429504</v>
      </c>
      <c r="AF30" s="22">
        <v>675557.788222824</v>
      </c>
      <c r="AG30" s="22">
        <v>11953145.7277015</v>
      </c>
      <c r="AH30" s="22">
        <v>19544110.8256151</v>
      </c>
      <c r="AI30" s="22">
        <v>78904409.1033363</v>
      </c>
      <c r="AJ30" s="22">
        <v>2989469.50384215</v>
      </c>
      <c r="AK30" s="22">
        <v>6748875.08299288</v>
      </c>
      <c r="AL30" s="22">
        <v>91850.3537932118</v>
      </c>
      <c r="AM30" s="22">
        <v>2722697.52439074</v>
      </c>
      <c r="AN30" s="22">
        <v>150819.438938409</v>
      </c>
      <c r="AO30" s="22">
        <v>43238.9399883509</v>
      </c>
      <c r="AP30" s="22">
        <v>2593720.60957947</v>
      </c>
      <c r="AQ30" s="22">
        <v>3660029.82062333</v>
      </c>
      <c r="AR30" s="22">
        <v>11652.6384827506</v>
      </c>
      <c r="AS30" s="22">
        <v>893.28785925885</v>
      </c>
      <c r="AT30" s="22">
        <v>40882.2193018685</v>
      </c>
      <c r="AU30" s="22">
        <v>34215.681092846</v>
      </c>
      <c r="AV30" s="22">
        <v>20388.1974415615</v>
      </c>
      <c r="AW30" s="22">
        <v>65375.4858716744</v>
      </c>
      <c r="AX30" s="22">
        <v>175753.161447407</v>
      </c>
      <c r="AY30" s="22">
        <v>0</v>
      </c>
      <c r="AZ30" s="22">
        <v>0</v>
      </c>
      <c r="BA30" s="22">
        <v>3414543.14757897</v>
      </c>
      <c r="BB30" s="22">
        <v>97790.8937637501</v>
      </c>
      <c r="BC30" s="22">
        <v>1184941.91370787</v>
      </c>
      <c r="BD30" s="22">
        <v>124732.38666293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28456.1922751625</v>
      </c>
      <c r="BP30" s="22">
        <v>26182.8730788044</v>
      </c>
      <c r="BQ30" s="22">
        <v>430012.490015635</v>
      </c>
      <c r="BR30" s="22">
        <v>32116.0695983924</v>
      </c>
      <c r="BS30" s="22">
        <v>21878.1947528047</v>
      </c>
      <c r="BT30" s="22">
        <v>14924.8634424247</v>
      </c>
      <c r="BU30" s="22">
        <v>15243.4620557877</v>
      </c>
      <c r="BV30" s="22">
        <v>29077.5497982331</v>
      </c>
      <c r="BW30" s="22">
        <v>6804.54781981273</v>
      </c>
      <c r="BX30" s="22">
        <v>56331.2216708812</v>
      </c>
      <c r="BY30" s="22">
        <v>4654.70564563874</v>
      </c>
      <c r="BZ30" s="22">
        <v>23591.0829554845</v>
      </c>
      <c r="CA30" s="22">
        <v>12472.2568429241</v>
      </c>
      <c r="CB30" s="22">
        <v>12920.2058292639</v>
      </c>
      <c r="CC30" s="22">
        <v>39579.9751100717</v>
      </c>
      <c r="CD30" s="22">
        <v>0</v>
      </c>
      <c r="CE30" s="22">
        <v>0</v>
      </c>
      <c r="CF30" s="22">
        <v>9103.3223286507</v>
      </c>
      <c r="CG30" s="22">
        <v>14293.5058658963</v>
      </c>
      <c r="CH30" s="22">
        <v>33892.3347069267</v>
      </c>
      <c r="CI30" s="22">
        <v>36180.1778533238</v>
      </c>
      <c r="CJ30" s="22">
        <v>50045.6471361667</v>
      </c>
      <c r="CK30" s="22">
        <v>58980.4814273365</v>
      </c>
      <c r="CL30" s="22">
        <v>9638.31814267475</v>
      </c>
      <c r="CM30" s="22">
        <v>64481.5326204046</v>
      </c>
      <c r="CN30" s="22">
        <v>26390.857459315</v>
      </c>
      <c r="CO30" s="22">
        <v>9834.77692333347</v>
      </c>
      <c r="CP30" s="22">
        <v>52747.6250669859</v>
      </c>
      <c r="CQ30" s="22">
        <v>14181.5969711898</v>
      </c>
      <c r="CR30" s="22">
        <v>17131.428628831</v>
      </c>
      <c r="CS30" s="22">
        <v>85389.3318199498</v>
      </c>
      <c r="CT30" s="22">
        <v>4173.94046828324</v>
      </c>
      <c r="CU30" s="22">
        <v>34561.9278932584</v>
      </c>
      <c r="CV30" s="22">
        <v>2942490.43175386</v>
      </c>
      <c r="CW30" s="22">
        <v>4285.65346377718</v>
      </c>
      <c r="CX30" s="22">
        <v>0</v>
      </c>
      <c r="CY30" s="22">
        <v>0</v>
      </c>
      <c r="CZ30" s="22">
        <v>0</v>
      </c>
      <c r="DA30" s="22">
        <v>0</v>
      </c>
      <c r="DB30" s="22">
        <v>9243.95707885108</v>
      </c>
      <c r="DC30" s="22">
        <v>1126.50187522569</v>
      </c>
      <c r="DD30" s="22">
        <v>615.466276150282</v>
      </c>
      <c r="DE30" s="22">
        <v>328.030294416887</v>
      </c>
      <c r="DF30" s="22">
        <v>174.537771598212</v>
      </c>
      <c r="DG30" s="22">
        <v>1770.62669076336</v>
      </c>
      <c r="DH30" s="22">
        <v>6161.90557614989</v>
      </c>
      <c r="DI30" s="22">
        <v>28110.9281669614</v>
      </c>
      <c r="DJ30" s="22">
        <v>18546.0826080329</v>
      </c>
      <c r="DK30" s="22">
        <v>4004.44064087284</v>
      </c>
      <c r="DL30" s="22">
        <v>462.972999809908</v>
      </c>
      <c r="DM30" s="22">
        <v>133.867227278394</v>
      </c>
      <c r="DN30" s="22">
        <v>0</v>
      </c>
      <c r="DO30" s="22">
        <v>0</v>
      </c>
      <c r="DP30" s="22">
        <v>0.00217578296386547</v>
      </c>
      <c r="DQ30" s="22">
        <v>0.000797289133282042</v>
      </c>
      <c r="DR30" s="22">
        <v>0</v>
      </c>
      <c r="DS30" s="22">
        <v>0</v>
      </c>
      <c r="DT30" s="22">
        <v>18192.942489116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105.994478754824</v>
      </c>
      <c r="EG30" s="22">
        <v>0</v>
      </c>
      <c r="EH30" s="22">
        <v>0</v>
      </c>
      <c r="EI30" s="22">
        <v>380392.736913927</v>
      </c>
      <c r="EJ30" s="22">
        <v>0</v>
      </c>
      <c r="EK30" s="22">
        <v>0</v>
      </c>
      <c r="EL30" s="22">
        <v>0</v>
      </c>
      <c r="EM30" s="22">
        <v>46242.7895313012</v>
      </c>
      <c r="EN30" s="22">
        <v>195530.027232847</v>
      </c>
      <c r="EO30" s="22">
        <v>134307.401698221</v>
      </c>
      <c r="EP30" s="22">
        <v>193891.41268459</v>
      </c>
      <c r="EQ30" s="22">
        <v>565866.754040474</v>
      </c>
      <c r="ER30" s="22">
        <v>3566274.59757522</v>
      </c>
      <c r="ES30" s="22">
        <v>0</v>
      </c>
      <c r="ET30" s="22">
        <v>210.061390636219</v>
      </c>
      <c r="EU30" s="22">
        <v>3290.07917411301</v>
      </c>
      <c r="EV30" s="22">
        <v>0</v>
      </c>
      <c r="EW30" s="22">
        <v>0</v>
      </c>
      <c r="EX30" s="22">
        <v>0</v>
      </c>
      <c r="EY30" s="22">
        <v>0</v>
      </c>
      <c r="EZ30" s="22">
        <v>186331.186934188</v>
      </c>
      <c r="FA30" s="36">
        <f t="shared" si="0"/>
        <v>232589754.543344</v>
      </c>
      <c r="FB30" s="37">
        <v>362225.450352999</v>
      </c>
      <c r="FC30" s="37">
        <v>591244.510867666</v>
      </c>
      <c r="FD30" s="36">
        <f t="shared" ref="FD30:FI30" si="28">FB30+FC30</f>
        <v>953469.961220665</v>
      </c>
      <c r="FE30" s="37">
        <v>0</v>
      </c>
      <c r="FF30" s="36">
        <f t="shared" si="28"/>
        <v>953469.961220665</v>
      </c>
      <c r="FG30" s="37">
        <v>0</v>
      </c>
      <c r="FH30" s="37">
        <v>418048.907663368</v>
      </c>
      <c r="FI30" s="36">
        <f t="shared" si="28"/>
        <v>418048.907663368</v>
      </c>
      <c r="FJ30" s="46">
        <v>24915129.2035254</v>
      </c>
      <c r="FK30" s="47">
        <f t="shared" si="2"/>
        <v>26286648.0724094</v>
      </c>
      <c r="FL30" s="46">
        <v>6305649.66137262</v>
      </c>
      <c r="FM30" s="51">
        <v>252570752.95438</v>
      </c>
      <c r="FN30" s="52"/>
      <c r="FO30" s="52"/>
      <c r="FP30" s="52"/>
      <c r="FQ30" s="52"/>
      <c r="FR30" s="52"/>
      <c r="FS30" s="52"/>
      <c r="FT30" s="52"/>
      <c r="FU30" s="53"/>
    </row>
    <row r="31" s="1" customFormat="1" spans="1:177">
      <c r="A31" s="23"/>
      <c r="B31" s="20" t="s">
        <v>33</v>
      </c>
      <c r="C31" s="21" t="s">
        <v>198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1307370.57264747</v>
      </c>
      <c r="AE31" s="22">
        <v>4204873.67616901</v>
      </c>
      <c r="AF31" s="22">
        <v>26763.2790907733</v>
      </c>
      <c r="AG31" s="22">
        <v>1801078.49054714</v>
      </c>
      <c r="AH31" s="22">
        <v>3062755.20477164</v>
      </c>
      <c r="AI31" s="22">
        <v>12441273.9259584</v>
      </c>
      <c r="AJ31" s="22">
        <v>117227.51231513</v>
      </c>
      <c r="AK31" s="22">
        <v>22021.8527511416</v>
      </c>
      <c r="AL31" s="22">
        <v>0</v>
      </c>
      <c r="AM31" s="22">
        <v>224.745580312951</v>
      </c>
      <c r="AN31" s="22">
        <v>0</v>
      </c>
      <c r="AO31" s="22">
        <v>0</v>
      </c>
      <c r="AP31" s="22">
        <v>406694.486010825</v>
      </c>
      <c r="AQ31" s="22">
        <v>219933.483256763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243.81318143474</v>
      </c>
      <c r="BP31" s="22">
        <v>1022.04073560624</v>
      </c>
      <c r="BQ31" s="22">
        <v>1352.90599333486</v>
      </c>
      <c r="BR31" s="22">
        <v>257.358597830121</v>
      </c>
      <c r="BS31" s="22">
        <v>86.1051680590983</v>
      </c>
      <c r="BT31" s="22">
        <v>93.7728063431598</v>
      </c>
      <c r="BU31" s="22">
        <v>0</v>
      </c>
      <c r="BV31" s="22">
        <v>223.84656267256</v>
      </c>
      <c r="BW31" s="22">
        <v>0</v>
      </c>
      <c r="BX31" s="22">
        <v>323.711694375474</v>
      </c>
      <c r="BY31" s="22">
        <v>0</v>
      </c>
      <c r="BZ31" s="22">
        <v>0</v>
      </c>
      <c r="CA31" s="22">
        <v>0</v>
      </c>
      <c r="CB31" s="22">
        <v>16581.2476371991</v>
      </c>
      <c r="CC31" s="22">
        <v>45878.8955039171</v>
      </c>
      <c r="CD31" s="22">
        <v>0</v>
      </c>
      <c r="CE31" s="22">
        <v>0</v>
      </c>
      <c r="CF31" s="22">
        <v>323.878772023754</v>
      </c>
      <c r="CG31" s="22">
        <v>698.376205258496</v>
      </c>
      <c r="CH31" s="22">
        <v>6167.74543066744</v>
      </c>
      <c r="CI31" s="22">
        <v>141.400481177468</v>
      </c>
      <c r="CJ31" s="22">
        <v>185.805883354281</v>
      </c>
      <c r="CK31" s="22">
        <v>101.509301818679</v>
      </c>
      <c r="CL31" s="22">
        <v>0</v>
      </c>
      <c r="CM31" s="22">
        <v>526.506075448224</v>
      </c>
      <c r="CN31" s="22">
        <v>209.51516731595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883.305300914992</v>
      </c>
      <c r="CU31" s="22">
        <v>99.8290484706065</v>
      </c>
      <c r="CV31" s="22">
        <v>24140.7527859797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17818.9173489169</v>
      </c>
      <c r="DC31" s="22">
        <v>2171.47739185968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6079.17118728439</v>
      </c>
      <c r="DK31" s="22">
        <v>1312.60496783513</v>
      </c>
      <c r="DL31" s="22">
        <v>0</v>
      </c>
      <c r="DM31" s="22">
        <v>0</v>
      </c>
      <c r="DN31" s="22">
        <v>0</v>
      </c>
      <c r="DO31" s="22">
        <v>0</v>
      </c>
      <c r="DP31" s="22">
        <v>0</v>
      </c>
      <c r="DQ31" s="22">
        <v>0</v>
      </c>
      <c r="DR31" s="22">
        <v>0</v>
      </c>
      <c r="DS31" s="22">
        <v>0</v>
      </c>
      <c r="DT31" s="22">
        <v>0</v>
      </c>
      <c r="DU31" s="22">
        <v>0</v>
      </c>
      <c r="DV31" s="22">
        <v>0</v>
      </c>
      <c r="DW31" s="22">
        <v>0</v>
      </c>
      <c r="DX31" s="22">
        <v>0</v>
      </c>
      <c r="DY31" s="22">
        <v>0</v>
      </c>
      <c r="DZ31" s="22">
        <v>0</v>
      </c>
      <c r="EA31" s="22">
        <v>0</v>
      </c>
      <c r="EB31" s="22">
        <v>0</v>
      </c>
      <c r="EC31" s="22">
        <v>0</v>
      </c>
      <c r="ED31" s="22">
        <v>0</v>
      </c>
      <c r="EE31" s="22">
        <v>0</v>
      </c>
      <c r="EF31" s="22">
        <v>804.074847124771</v>
      </c>
      <c r="EG31" s="22">
        <v>0</v>
      </c>
      <c r="EH31" s="22">
        <v>0</v>
      </c>
      <c r="EI31" s="22">
        <v>119725.767478934</v>
      </c>
      <c r="EJ31" s="22">
        <v>0</v>
      </c>
      <c r="EK31" s="22">
        <v>0</v>
      </c>
      <c r="EL31" s="22">
        <v>0</v>
      </c>
      <c r="EM31" s="22">
        <v>3447.4009585419</v>
      </c>
      <c r="EN31" s="22">
        <v>14525.1031585884</v>
      </c>
      <c r="EO31" s="22">
        <v>225.708269475925</v>
      </c>
      <c r="EP31" s="22">
        <v>14509.8430015581</v>
      </c>
      <c r="EQ31" s="22">
        <v>314230.840936429</v>
      </c>
      <c r="ER31" s="22">
        <v>0</v>
      </c>
      <c r="ES31" s="22">
        <v>0</v>
      </c>
      <c r="ET31" s="22">
        <v>0</v>
      </c>
      <c r="EU31" s="22">
        <v>3050.3858879329</v>
      </c>
      <c r="EV31" s="22">
        <v>0</v>
      </c>
      <c r="EW31" s="22">
        <v>0</v>
      </c>
      <c r="EX31" s="22">
        <v>0</v>
      </c>
      <c r="EY31" s="22">
        <v>0</v>
      </c>
      <c r="EZ31" s="22">
        <v>52434.0930770635</v>
      </c>
      <c r="FA31" s="36">
        <f t="shared" si="0"/>
        <v>24260094.9399434</v>
      </c>
      <c r="FB31" s="37">
        <v>27282.546099548</v>
      </c>
      <c r="FC31" s="37">
        <v>37471.0678641616</v>
      </c>
      <c r="FD31" s="36">
        <f t="shared" ref="FD31:FI31" si="29">FB31+FC31</f>
        <v>64753.6139637096</v>
      </c>
      <c r="FE31" s="37">
        <v>0</v>
      </c>
      <c r="FF31" s="36">
        <f t="shared" si="29"/>
        <v>64753.6139637096</v>
      </c>
      <c r="FG31" s="37">
        <v>0</v>
      </c>
      <c r="FH31" s="37">
        <v>-427382.11893736</v>
      </c>
      <c r="FI31" s="36">
        <f t="shared" si="29"/>
        <v>-427382.11893736</v>
      </c>
      <c r="FJ31" s="46">
        <v>1362634.83241125</v>
      </c>
      <c r="FK31" s="47">
        <f t="shared" si="2"/>
        <v>1000006.3274376</v>
      </c>
      <c r="FL31" s="46">
        <v>406631.015832929</v>
      </c>
      <c r="FM31" s="51">
        <v>24853470.251548</v>
      </c>
      <c r="FN31" s="52"/>
      <c r="FO31" s="52"/>
      <c r="FP31" s="52"/>
      <c r="FQ31" s="52"/>
      <c r="FR31" s="52"/>
      <c r="FS31" s="52"/>
      <c r="FT31" s="52"/>
      <c r="FU31" s="53"/>
    </row>
    <row r="32" s="1" customFormat="1" spans="1:177">
      <c r="A32" s="23"/>
      <c r="B32" s="20" t="s">
        <v>34</v>
      </c>
      <c r="C32" s="21" t="s">
        <v>199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326.468084399217</v>
      </c>
      <c r="J32" s="22">
        <v>97.4280673704366</v>
      </c>
      <c r="K32" s="22">
        <v>750.906520933786</v>
      </c>
      <c r="L32" s="22">
        <v>1507.38111518197</v>
      </c>
      <c r="M32" s="22">
        <v>19652.6881823544</v>
      </c>
      <c r="N32" s="22">
        <v>591.693624984873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9777.23996832745</v>
      </c>
      <c r="AA32" s="22">
        <v>0</v>
      </c>
      <c r="AB32" s="22">
        <v>23665.1896055481</v>
      </c>
      <c r="AC32" s="22">
        <v>0</v>
      </c>
      <c r="AD32" s="22">
        <v>1676210.55686918</v>
      </c>
      <c r="AE32" s="22">
        <v>53792.5647013441</v>
      </c>
      <c r="AF32" s="22">
        <v>4746950.9614291</v>
      </c>
      <c r="AG32" s="22">
        <v>327003.431658872</v>
      </c>
      <c r="AH32" s="22">
        <v>898542.703307474</v>
      </c>
      <c r="AI32" s="22">
        <v>11122824.909071</v>
      </c>
      <c r="AJ32" s="22">
        <v>113843.364446436</v>
      </c>
      <c r="AK32" s="22">
        <v>258320.313817873</v>
      </c>
      <c r="AL32" s="22">
        <v>40913.4604870931</v>
      </c>
      <c r="AM32" s="22">
        <v>110269.702864267</v>
      </c>
      <c r="AN32" s="22">
        <v>32074.6912705239</v>
      </c>
      <c r="AO32" s="22">
        <v>17992.6096441723</v>
      </c>
      <c r="AP32" s="22">
        <v>727968.905828493</v>
      </c>
      <c r="AQ32" s="22">
        <v>266997.677064747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62404.6871444958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135.580349580724</v>
      </c>
      <c r="BM32" s="22">
        <v>4164.01158076641</v>
      </c>
      <c r="BN32" s="22">
        <v>658.26062598734</v>
      </c>
      <c r="BO32" s="22">
        <v>7722.62737309655</v>
      </c>
      <c r="BP32" s="22">
        <v>12757.9154001222</v>
      </c>
      <c r="BQ32" s="22">
        <v>394194.340020043</v>
      </c>
      <c r="BR32" s="22">
        <v>4503.45738506289</v>
      </c>
      <c r="BS32" s="22">
        <v>7120.04590491631</v>
      </c>
      <c r="BT32" s="22">
        <v>6086.9669137288</v>
      </c>
      <c r="BU32" s="22">
        <v>7157.12525747848</v>
      </c>
      <c r="BV32" s="22">
        <v>5146.59218499649</v>
      </c>
      <c r="BW32" s="22">
        <v>1045.41069969667</v>
      </c>
      <c r="BX32" s="22">
        <v>15112.5944075131</v>
      </c>
      <c r="BY32" s="22">
        <v>1758.33756899269</v>
      </c>
      <c r="BZ32" s="22">
        <v>11992.0043912954</v>
      </c>
      <c r="CA32" s="22">
        <v>1900.36852910593</v>
      </c>
      <c r="CB32" s="22">
        <v>5186.6734639603</v>
      </c>
      <c r="CC32" s="22">
        <v>41810.6482760496</v>
      </c>
      <c r="CD32" s="22">
        <v>0</v>
      </c>
      <c r="CE32" s="22">
        <v>0</v>
      </c>
      <c r="CF32" s="22">
        <v>2351.31187194215</v>
      </c>
      <c r="CG32" s="22">
        <v>3432.84810548637</v>
      </c>
      <c r="CH32" s="22">
        <v>5125.69280465927</v>
      </c>
      <c r="CI32" s="22">
        <v>3522.13382478764</v>
      </c>
      <c r="CJ32" s="22">
        <v>13864.4733496317</v>
      </c>
      <c r="CK32" s="22">
        <v>21598.4930919669</v>
      </c>
      <c r="CL32" s="22">
        <v>4181.16861702794</v>
      </c>
      <c r="CM32" s="22">
        <v>17186.8373344027</v>
      </c>
      <c r="CN32" s="22">
        <v>7442.78292727231</v>
      </c>
      <c r="CO32" s="22">
        <v>4627.53749891824</v>
      </c>
      <c r="CP32" s="22">
        <v>0</v>
      </c>
      <c r="CQ32" s="22">
        <v>3093.42463124107</v>
      </c>
      <c r="CR32" s="22">
        <v>9073.31914539962</v>
      </c>
      <c r="CS32" s="22">
        <v>42944.1948168916</v>
      </c>
      <c r="CT32" s="22">
        <v>1633.94816723205</v>
      </c>
      <c r="CU32" s="22">
        <v>9843.61707662183</v>
      </c>
      <c r="CV32" s="22">
        <v>11563.6860802654</v>
      </c>
      <c r="CW32" s="22">
        <v>1673.83681669347</v>
      </c>
      <c r="CX32" s="22">
        <v>0</v>
      </c>
      <c r="CY32" s="22">
        <v>0</v>
      </c>
      <c r="CZ32" s="22">
        <v>0</v>
      </c>
      <c r="DA32" s="22">
        <v>0</v>
      </c>
      <c r="DB32" s="22">
        <v>41241.3178350012</v>
      </c>
      <c r="DC32" s="22">
        <v>5025.81540368658</v>
      </c>
      <c r="DD32" s="22">
        <v>0</v>
      </c>
      <c r="DE32" s="22">
        <v>0</v>
      </c>
      <c r="DF32" s="22">
        <v>0</v>
      </c>
      <c r="DG32" s="22">
        <v>0</v>
      </c>
      <c r="DH32" s="22">
        <v>73384.8765336994</v>
      </c>
      <c r="DI32" s="22">
        <v>113187.934420848</v>
      </c>
      <c r="DJ32" s="22">
        <v>2373.53473416113</v>
      </c>
      <c r="DK32" s="22">
        <v>512.489842349852</v>
      </c>
      <c r="DL32" s="22">
        <v>0</v>
      </c>
      <c r="DM32" s="22">
        <v>0</v>
      </c>
      <c r="DN32" s="22">
        <v>0.00025169228684771</v>
      </c>
      <c r="DO32" s="22">
        <v>0.0210197700060562</v>
      </c>
      <c r="DP32" s="22">
        <v>0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5281.57040821985</v>
      </c>
      <c r="DY32" s="22">
        <v>0</v>
      </c>
      <c r="DZ32" s="22">
        <v>0</v>
      </c>
      <c r="EA32" s="22">
        <v>0</v>
      </c>
      <c r="EB32" s="22">
        <v>0</v>
      </c>
      <c r="EC32" s="22">
        <v>0</v>
      </c>
      <c r="ED32" s="22">
        <v>0</v>
      </c>
      <c r="EE32" s="22">
        <v>0</v>
      </c>
      <c r="EF32" s="22">
        <v>147.508037926158</v>
      </c>
      <c r="EG32" s="22">
        <v>0</v>
      </c>
      <c r="EH32" s="22">
        <v>0</v>
      </c>
      <c r="EI32" s="22">
        <v>128060.882485148</v>
      </c>
      <c r="EJ32" s="22">
        <v>0</v>
      </c>
      <c r="EK32" s="22">
        <v>0</v>
      </c>
      <c r="EL32" s="22">
        <v>0</v>
      </c>
      <c r="EM32" s="22">
        <v>0</v>
      </c>
      <c r="EN32" s="22">
        <v>0</v>
      </c>
      <c r="EO32" s="22">
        <v>77481.1047530572</v>
      </c>
      <c r="EP32" s="22">
        <v>12213.7550986777</v>
      </c>
      <c r="EQ32" s="22">
        <v>27569.999434616</v>
      </c>
      <c r="ER32" s="22">
        <v>0</v>
      </c>
      <c r="ES32" s="22">
        <v>0</v>
      </c>
      <c r="ET32" s="22">
        <v>56.0640788936911</v>
      </c>
      <c r="EU32" s="22">
        <v>1313.69578189191</v>
      </c>
      <c r="EV32" s="22">
        <v>0</v>
      </c>
      <c r="EW32" s="22">
        <v>0</v>
      </c>
      <c r="EX32" s="22">
        <v>0</v>
      </c>
      <c r="EY32" s="22">
        <v>0</v>
      </c>
      <c r="EZ32" s="22">
        <v>89457.7036329553</v>
      </c>
      <c r="FA32" s="36">
        <f t="shared" si="0"/>
        <v>21781400.0750196</v>
      </c>
      <c r="FB32" s="37">
        <v>30557.4079453923</v>
      </c>
      <c r="FC32" s="37">
        <v>72496.867017501</v>
      </c>
      <c r="FD32" s="36">
        <f t="shared" ref="FD32:FI32" si="30">FB32+FC32</f>
        <v>103054.274962893</v>
      </c>
      <c r="FE32" s="37">
        <v>0</v>
      </c>
      <c r="FF32" s="36">
        <f t="shared" si="30"/>
        <v>103054.274962893</v>
      </c>
      <c r="FG32" s="37">
        <v>0</v>
      </c>
      <c r="FH32" s="37">
        <v>-118414.44649715</v>
      </c>
      <c r="FI32" s="36">
        <f t="shared" si="30"/>
        <v>-118414.44649715</v>
      </c>
      <c r="FJ32" s="46">
        <v>1466586.68518068</v>
      </c>
      <c r="FK32" s="47">
        <f t="shared" si="2"/>
        <v>1451226.51364642</v>
      </c>
      <c r="FL32" s="46">
        <v>605174.463037166</v>
      </c>
      <c r="FM32" s="51">
        <v>22627452.1256288</v>
      </c>
      <c r="FN32" s="52"/>
      <c r="FO32" s="52"/>
      <c r="FP32" s="52"/>
      <c r="FQ32" s="52"/>
      <c r="FR32" s="52"/>
      <c r="FS32" s="52"/>
      <c r="FT32" s="52"/>
      <c r="FU32" s="53"/>
    </row>
    <row r="33" s="1" customFormat="1" spans="1:177">
      <c r="A33" s="23"/>
      <c r="B33" s="20" t="s">
        <v>35</v>
      </c>
      <c r="C33" s="21" t="s">
        <v>200</v>
      </c>
      <c r="D33" s="22">
        <v>0</v>
      </c>
      <c r="E33" s="22">
        <v>6859.85203957793</v>
      </c>
      <c r="F33" s="22">
        <v>746.560083350233</v>
      </c>
      <c r="G33" s="22">
        <v>62.7604441722835</v>
      </c>
      <c r="H33" s="22">
        <v>17725.330241463</v>
      </c>
      <c r="I33" s="22">
        <v>1046.89488241685</v>
      </c>
      <c r="J33" s="22">
        <v>576.763493084275</v>
      </c>
      <c r="K33" s="22">
        <v>158.286455807433</v>
      </c>
      <c r="L33" s="22">
        <v>50.7454588489268</v>
      </c>
      <c r="M33" s="22">
        <v>67.026112011807</v>
      </c>
      <c r="N33" s="22">
        <v>110.964938683886</v>
      </c>
      <c r="O33" s="22">
        <v>27.0019392470531</v>
      </c>
      <c r="P33" s="22">
        <v>88.7102339272501</v>
      </c>
      <c r="Q33" s="22">
        <v>12.3151755547567</v>
      </c>
      <c r="R33" s="22">
        <v>3.28335893339077</v>
      </c>
      <c r="S33" s="22">
        <v>479.891959155386</v>
      </c>
      <c r="T33" s="22">
        <v>4.60380080640502</v>
      </c>
      <c r="U33" s="22">
        <v>4699.28813135426</v>
      </c>
      <c r="V33" s="22">
        <v>28.1473926061327</v>
      </c>
      <c r="W33" s="22">
        <v>871.011094557548</v>
      </c>
      <c r="X33" s="22">
        <v>164.23064211175</v>
      </c>
      <c r="Y33" s="22">
        <v>2306.0805359313</v>
      </c>
      <c r="Z33" s="22">
        <v>585.597858840193</v>
      </c>
      <c r="AA33" s="22">
        <v>862.448210719722</v>
      </c>
      <c r="AB33" s="22">
        <v>165.199969170249</v>
      </c>
      <c r="AC33" s="22">
        <v>14.6976771403149</v>
      </c>
      <c r="AD33" s="22">
        <v>70060.5591141593</v>
      </c>
      <c r="AE33" s="22">
        <v>162.697497315622</v>
      </c>
      <c r="AF33" s="22">
        <v>235.035936724554</v>
      </c>
      <c r="AG33" s="22">
        <v>3498858.34623194</v>
      </c>
      <c r="AH33" s="22">
        <v>1855673.49556009</v>
      </c>
      <c r="AI33" s="22">
        <v>14775283.0779211</v>
      </c>
      <c r="AJ33" s="22">
        <v>425988.213769227</v>
      </c>
      <c r="AK33" s="22">
        <v>288011.722645046</v>
      </c>
      <c r="AL33" s="22">
        <v>1162.48476868483</v>
      </c>
      <c r="AM33" s="22">
        <v>23081.528012792</v>
      </c>
      <c r="AN33" s="22">
        <v>250.704057545792</v>
      </c>
      <c r="AO33" s="22">
        <v>64.0657042916126</v>
      </c>
      <c r="AP33" s="22">
        <v>26201.4501525526</v>
      </c>
      <c r="AQ33" s="22">
        <v>275647.371670839</v>
      </c>
      <c r="AR33" s="22">
        <v>14876.2702979141</v>
      </c>
      <c r="AS33" s="22">
        <v>1417.10084705761</v>
      </c>
      <c r="AT33" s="22">
        <v>491.419403626752</v>
      </c>
      <c r="AU33" s="22">
        <v>98.235798018813</v>
      </c>
      <c r="AV33" s="22">
        <v>48.8989499309412</v>
      </c>
      <c r="AW33" s="22">
        <v>374.118112776011</v>
      </c>
      <c r="AX33" s="22">
        <v>421.634166613727</v>
      </c>
      <c r="AY33" s="22">
        <v>386.584007864998</v>
      </c>
      <c r="AZ33" s="22">
        <v>380.574654362722</v>
      </c>
      <c r="BA33" s="22">
        <v>2529.18533391978</v>
      </c>
      <c r="BB33" s="22">
        <v>152.082752711556</v>
      </c>
      <c r="BC33" s="22">
        <v>146.997808393366</v>
      </c>
      <c r="BD33" s="22">
        <v>124057.989129656</v>
      </c>
      <c r="BE33" s="22">
        <v>944.859355394356</v>
      </c>
      <c r="BF33" s="22">
        <v>42.5098890686873</v>
      </c>
      <c r="BG33" s="22">
        <v>352.451856385198</v>
      </c>
      <c r="BH33" s="22">
        <v>4433.59588635107</v>
      </c>
      <c r="BI33" s="22">
        <v>204.424297206025</v>
      </c>
      <c r="BJ33" s="22">
        <v>2.49348043129392</v>
      </c>
      <c r="BK33" s="22">
        <v>2832.68520877047</v>
      </c>
      <c r="BL33" s="22">
        <v>2.55917962201177</v>
      </c>
      <c r="BM33" s="22">
        <v>16.965663234485</v>
      </c>
      <c r="BN33" s="22">
        <v>5.79728364144259</v>
      </c>
      <c r="BO33" s="22">
        <v>139.943174738129</v>
      </c>
      <c r="BP33" s="22">
        <v>139.71485957551</v>
      </c>
      <c r="BQ33" s="22">
        <v>2959.03750868178</v>
      </c>
      <c r="BR33" s="22">
        <v>46.5137664543448</v>
      </c>
      <c r="BS33" s="22">
        <v>2247.36942355796</v>
      </c>
      <c r="BT33" s="22">
        <v>298.356420871572</v>
      </c>
      <c r="BU33" s="22">
        <v>477.417965222146</v>
      </c>
      <c r="BV33" s="22">
        <v>287.882369104378</v>
      </c>
      <c r="BW33" s="22">
        <v>0.000196140581929795</v>
      </c>
      <c r="BX33" s="22">
        <v>42.1023108944614</v>
      </c>
      <c r="BY33" s="22">
        <v>266.022012464908</v>
      </c>
      <c r="BZ33" s="22">
        <v>64.6974706178713</v>
      </c>
      <c r="CA33" s="22">
        <v>21.3847696847445</v>
      </c>
      <c r="CB33" s="22">
        <v>864.89263342381</v>
      </c>
      <c r="CC33" s="22">
        <v>1263.54338764984</v>
      </c>
      <c r="CD33" s="22">
        <v>56.9404784544379</v>
      </c>
      <c r="CE33" s="22">
        <v>141.092384173395</v>
      </c>
      <c r="CF33" s="22">
        <v>418.043264793823</v>
      </c>
      <c r="CG33" s="22">
        <v>668.709282682338</v>
      </c>
      <c r="CH33" s="22">
        <v>415.085210258625</v>
      </c>
      <c r="CI33" s="22">
        <v>15.6107081033269</v>
      </c>
      <c r="CJ33" s="22">
        <v>2128.27589929974</v>
      </c>
      <c r="CK33" s="22">
        <v>58.7636392098367</v>
      </c>
      <c r="CL33" s="22">
        <v>73.4076420113824</v>
      </c>
      <c r="CM33" s="22">
        <v>82.9452618212928</v>
      </c>
      <c r="CN33" s="22">
        <v>62.8988981217184</v>
      </c>
      <c r="CO33" s="22">
        <v>4824.8449620265</v>
      </c>
      <c r="CP33" s="22">
        <v>1972.43136265603</v>
      </c>
      <c r="CQ33" s="22">
        <v>0.205567801270605</v>
      </c>
      <c r="CR33" s="22">
        <v>4.66509477473958</v>
      </c>
      <c r="CS33" s="22">
        <v>238.46277296694</v>
      </c>
      <c r="CT33" s="22">
        <v>2233.32604231998</v>
      </c>
      <c r="CU33" s="22">
        <v>118.46438032213</v>
      </c>
      <c r="CV33" s="22">
        <v>20018.9210482764</v>
      </c>
      <c r="CW33" s="22">
        <v>77.2694270791194</v>
      </c>
      <c r="CX33" s="22">
        <v>27.1946557870646</v>
      </c>
      <c r="CY33" s="22">
        <v>134.587838536523</v>
      </c>
      <c r="CZ33" s="22">
        <v>155.023077561302</v>
      </c>
      <c r="DA33" s="22">
        <v>424.635590393096</v>
      </c>
      <c r="DB33" s="22">
        <v>3120.12176600736</v>
      </c>
      <c r="DC33" s="22">
        <v>380.229266574724</v>
      </c>
      <c r="DD33" s="22">
        <v>130.432854539131</v>
      </c>
      <c r="DE33" s="22">
        <v>69.5179075346427</v>
      </c>
      <c r="DF33" s="22">
        <v>1420.97810405962</v>
      </c>
      <c r="DG33" s="22">
        <v>4.61702640349404</v>
      </c>
      <c r="DH33" s="22">
        <v>16608.0779731474</v>
      </c>
      <c r="DI33" s="22">
        <v>16813.4473831665</v>
      </c>
      <c r="DJ33" s="22">
        <v>1149.64397932341</v>
      </c>
      <c r="DK33" s="22">
        <v>248.229298371798</v>
      </c>
      <c r="DL33" s="22">
        <v>247.762644133162</v>
      </c>
      <c r="DM33" s="22">
        <v>23.4795808047669</v>
      </c>
      <c r="DN33" s="22">
        <v>0</v>
      </c>
      <c r="DO33" s="22">
        <v>8.04796530371527</v>
      </c>
      <c r="DP33" s="22">
        <v>494.291197741584</v>
      </c>
      <c r="DQ33" s="22">
        <v>45.7970928560396</v>
      </c>
      <c r="DR33" s="22">
        <v>152.370209734781</v>
      </c>
      <c r="DS33" s="22">
        <v>1978.51574178845</v>
      </c>
      <c r="DT33" s="22">
        <v>27540.9015253194</v>
      </c>
      <c r="DU33" s="22">
        <v>0</v>
      </c>
      <c r="DV33" s="22">
        <v>19330.1260338497</v>
      </c>
      <c r="DW33" s="22">
        <v>6392.89798864407</v>
      </c>
      <c r="DX33" s="22">
        <v>4515.43924949017</v>
      </c>
      <c r="DY33" s="22">
        <v>7.84828449937951</v>
      </c>
      <c r="DZ33" s="22">
        <v>95.9599612676731</v>
      </c>
      <c r="EA33" s="22">
        <v>0</v>
      </c>
      <c r="EB33" s="22">
        <v>0</v>
      </c>
      <c r="EC33" s="22">
        <v>1000.01440274889</v>
      </c>
      <c r="ED33" s="22">
        <v>625.321425151622</v>
      </c>
      <c r="EE33" s="22">
        <v>11.3859505769061</v>
      </c>
      <c r="EF33" s="22">
        <v>99.6988684719276</v>
      </c>
      <c r="EG33" s="22">
        <v>201.807014614685</v>
      </c>
      <c r="EH33" s="22">
        <v>14395.1731463593</v>
      </c>
      <c r="EI33" s="22">
        <v>2568.04072599482</v>
      </c>
      <c r="EJ33" s="22">
        <v>1721.01824827718</v>
      </c>
      <c r="EK33" s="22">
        <v>562.668164473118</v>
      </c>
      <c r="EL33" s="22">
        <v>15.9284280630328</v>
      </c>
      <c r="EM33" s="22">
        <v>125.08320081021</v>
      </c>
      <c r="EN33" s="22">
        <v>443.520304367912</v>
      </c>
      <c r="EO33" s="22">
        <v>7586.19895587393</v>
      </c>
      <c r="EP33" s="22">
        <v>797.916414967948</v>
      </c>
      <c r="EQ33" s="22">
        <v>24234.864266823</v>
      </c>
      <c r="ER33" s="22">
        <v>0.0840047183021647</v>
      </c>
      <c r="ES33" s="22">
        <v>185.796614991266</v>
      </c>
      <c r="ET33" s="22">
        <v>8.92684013703595</v>
      </c>
      <c r="EU33" s="22">
        <v>2634.10054225578</v>
      </c>
      <c r="EV33" s="22">
        <v>186.772598305692</v>
      </c>
      <c r="EW33" s="22">
        <v>1121.98950245032</v>
      </c>
      <c r="EX33" s="22">
        <v>12017.3835599855</v>
      </c>
      <c r="EY33" s="22">
        <v>0</v>
      </c>
      <c r="EZ33" s="22">
        <v>272648.675020912</v>
      </c>
      <c r="FA33" s="36">
        <f t="shared" si="0"/>
        <v>21920059.6625291</v>
      </c>
      <c r="FB33" s="37">
        <v>853574.589822238</v>
      </c>
      <c r="FC33" s="37">
        <v>1885289.01352413</v>
      </c>
      <c r="FD33" s="36">
        <f t="shared" ref="FD33:FI33" si="31">FB33+FC33</f>
        <v>2738863.60334637</v>
      </c>
      <c r="FE33" s="37">
        <v>0</v>
      </c>
      <c r="FF33" s="36">
        <f t="shared" si="31"/>
        <v>2738863.60334637</v>
      </c>
      <c r="FG33" s="37">
        <v>0</v>
      </c>
      <c r="FH33" s="37">
        <v>1013140.90923062</v>
      </c>
      <c r="FI33" s="36">
        <f t="shared" si="31"/>
        <v>1013140.90923062</v>
      </c>
      <c r="FJ33" s="46">
        <v>10616400.8141431</v>
      </c>
      <c r="FK33" s="47">
        <f t="shared" si="2"/>
        <v>14368405.3267201</v>
      </c>
      <c r="FL33" s="46">
        <v>909984.951646811</v>
      </c>
      <c r="FM33" s="51">
        <v>35378480.0376024</v>
      </c>
      <c r="FN33" s="52"/>
      <c r="FO33" s="52"/>
      <c r="FP33" s="52"/>
      <c r="FQ33" s="52"/>
      <c r="FR33" s="52"/>
      <c r="FS33" s="52"/>
      <c r="FT33" s="52"/>
      <c r="FU33" s="53"/>
    </row>
    <row r="34" s="1" customFormat="1" spans="1:177">
      <c r="A34" s="23"/>
      <c r="B34" s="20" t="s">
        <v>36</v>
      </c>
      <c r="C34" s="21" t="s">
        <v>201</v>
      </c>
      <c r="D34" s="22">
        <v>7374.13399495295</v>
      </c>
      <c r="E34" s="22">
        <v>6299.86326842798</v>
      </c>
      <c r="F34" s="22">
        <v>558.071026814343</v>
      </c>
      <c r="G34" s="22">
        <v>631.49682503692</v>
      </c>
      <c r="H34" s="22">
        <v>159.562758869321</v>
      </c>
      <c r="I34" s="22">
        <v>88179.1597269722</v>
      </c>
      <c r="J34" s="22">
        <v>14193.7384318083</v>
      </c>
      <c r="K34" s="22">
        <v>5110.50483804241</v>
      </c>
      <c r="L34" s="22">
        <v>30542.3390099921</v>
      </c>
      <c r="M34" s="22">
        <v>111743.160488458</v>
      </c>
      <c r="N34" s="22">
        <v>78320.4783473099</v>
      </c>
      <c r="O34" s="22">
        <v>17758.6826428293</v>
      </c>
      <c r="P34" s="22">
        <v>38805.7415817713</v>
      </c>
      <c r="Q34" s="22">
        <v>60027.7934088725</v>
      </c>
      <c r="R34" s="22">
        <v>1929.72914296758</v>
      </c>
      <c r="S34" s="22">
        <v>40604.9543006112</v>
      </c>
      <c r="T34" s="22">
        <v>851.912399253803</v>
      </c>
      <c r="U34" s="22">
        <v>21630.8006595126</v>
      </c>
      <c r="V34" s="22">
        <v>2174.35805389085</v>
      </c>
      <c r="W34" s="22">
        <v>7912.85301070348</v>
      </c>
      <c r="X34" s="22">
        <v>27125.7412610727</v>
      </c>
      <c r="Y34" s="22">
        <v>20085.9666477779</v>
      </c>
      <c r="Z34" s="22">
        <v>20414.6505442777</v>
      </c>
      <c r="AA34" s="22">
        <v>45396.1692522058</v>
      </c>
      <c r="AB34" s="22">
        <v>35172.946191984</v>
      </c>
      <c r="AC34" s="22">
        <v>58235.6993616165</v>
      </c>
      <c r="AD34" s="22">
        <v>95958.2614308535</v>
      </c>
      <c r="AE34" s="22">
        <v>9808.50273083095</v>
      </c>
      <c r="AF34" s="22">
        <v>26719.138084277</v>
      </c>
      <c r="AG34" s="22">
        <v>79312.8908649272</v>
      </c>
      <c r="AH34" s="22">
        <v>724956.026272178</v>
      </c>
      <c r="AI34" s="22">
        <v>4926791.26719563</v>
      </c>
      <c r="AJ34" s="22">
        <v>238565.338617832</v>
      </c>
      <c r="AK34" s="22">
        <v>135704.328254298</v>
      </c>
      <c r="AL34" s="22">
        <v>114030.743667463</v>
      </c>
      <c r="AM34" s="22">
        <v>418584.4923164</v>
      </c>
      <c r="AN34" s="22">
        <v>355563.316968545</v>
      </c>
      <c r="AO34" s="22">
        <v>63908.2537264631</v>
      </c>
      <c r="AP34" s="22">
        <v>204865.266176777</v>
      </c>
      <c r="AQ34" s="22">
        <v>704220.784687268</v>
      </c>
      <c r="AR34" s="22">
        <v>20017.5493328653</v>
      </c>
      <c r="AS34" s="22">
        <v>2952.97871574367</v>
      </c>
      <c r="AT34" s="22">
        <v>73888.1050763793</v>
      </c>
      <c r="AU34" s="22">
        <v>61985.1299470629</v>
      </c>
      <c r="AV34" s="22">
        <v>9693.69220752921</v>
      </c>
      <c r="AW34" s="22">
        <v>70800.3263855894</v>
      </c>
      <c r="AX34" s="22">
        <v>42489.2885504776</v>
      </c>
      <c r="AY34" s="22">
        <v>56072.4423793825</v>
      </c>
      <c r="AZ34" s="22">
        <v>13223.4722884342</v>
      </c>
      <c r="BA34" s="22">
        <v>467906.140900403</v>
      </c>
      <c r="BB34" s="22">
        <v>11743.4727319097</v>
      </c>
      <c r="BC34" s="22">
        <v>173021.40273175</v>
      </c>
      <c r="BD34" s="22">
        <v>457764.748117985</v>
      </c>
      <c r="BE34" s="22">
        <v>60872.4814014125</v>
      </c>
      <c r="BF34" s="22">
        <v>17514.2601891168</v>
      </c>
      <c r="BG34" s="22">
        <v>34206.4027916689</v>
      </c>
      <c r="BH34" s="22">
        <v>91305.3023958468</v>
      </c>
      <c r="BI34" s="22">
        <v>36811.5460288608</v>
      </c>
      <c r="BJ34" s="22">
        <v>2584.85298918148</v>
      </c>
      <c r="BK34" s="22">
        <v>9765.74109281485</v>
      </c>
      <c r="BL34" s="22">
        <v>2929.90110964863</v>
      </c>
      <c r="BM34" s="22">
        <v>4148.83622331684</v>
      </c>
      <c r="BN34" s="22">
        <v>17492.9807507742</v>
      </c>
      <c r="BO34" s="22">
        <v>52016.0567007623</v>
      </c>
      <c r="BP34" s="22">
        <v>20686.2863169595</v>
      </c>
      <c r="BQ34" s="22">
        <v>126990.949918562</v>
      </c>
      <c r="BR34" s="22">
        <v>7434.78341996923</v>
      </c>
      <c r="BS34" s="22">
        <v>8387.36220669056</v>
      </c>
      <c r="BT34" s="22">
        <v>23327.9720887542</v>
      </c>
      <c r="BU34" s="22">
        <v>12079.9547900707</v>
      </c>
      <c r="BV34" s="22">
        <v>29762.7836317294</v>
      </c>
      <c r="BW34" s="22">
        <v>10932.7076968147</v>
      </c>
      <c r="BX34" s="22">
        <v>39828.4161996656</v>
      </c>
      <c r="BY34" s="22">
        <v>9927.39226977242</v>
      </c>
      <c r="BZ34" s="22">
        <v>2938.50558718483</v>
      </c>
      <c r="CA34" s="22">
        <v>8061.50747545325</v>
      </c>
      <c r="CB34" s="22">
        <v>17775.6409183097</v>
      </c>
      <c r="CC34" s="22">
        <v>91539.244300556</v>
      </c>
      <c r="CD34" s="22">
        <v>242965.190031024</v>
      </c>
      <c r="CE34" s="22">
        <v>617645.791180813</v>
      </c>
      <c r="CF34" s="22">
        <v>21390.1388648361</v>
      </c>
      <c r="CG34" s="22">
        <v>49992.4410361331</v>
      </c>
      <c r="CH34" s="22">
        <v>66819.2560028174</v>
      </c>
      <c r="CI34" s="22">
        <v>11755.1174324574</v>
      </c>
      <c r="CJ34" s="22">
        <v>26078.1334618818</v>
      </c>
      <c r="CK34" s="22">
        <v>195665.212170203</v>
      </c>
      <c r="CL34" s="22">
        <v>20391.1167603952</v>
      </c>
      <c r="CM34" s="22">
        <v>198655.366954394</v>
      </c>
      <c r="CN34" s="22">
        <v>6235.84918690011</v>
      </c>
      <c r="CO34" s="22">
        <v>3147.02267192054</v>
      </c>
      <c r="CP34" s="22">
        <v>7902.09088277005</v>
      </c>
      <c r="CQ34" s="22">
        <v>8575.98409629225</v>
      </c>
      <c r="CR34" s="22">
        <v>32287.7347645554</v>
      </c>
      <c r="CS34" s="22">
        <v>139051.474578351</v>
      </c>
      <c r="CT34" s="22">
        <v>10208.0546094065</v>
      </c>
      <c r="CU34" s="22">
        <v>164092.932257275</v>
      </c>
      <c r="CV34" s="22">
        <v>254257.661112892</v>
      </c>
      <c r="CW34" s="22">
        <v>94435.4123779378</v>
      </c>
      <c r="CX34" s="22">
        <v>39557.8503965551</v>
      </c>
      <c r="CY34" s="22">
        <v>6871.77880953677</v>
      </c>
      <c r="CZ34" s="22">
        <v>1710.31768378338</v>
      </c>
      <c r="DA34" s="22">
        <v>7137.94655993465</v>
      </c>
      <c r="DB34" s="22">
        <v>2216.11417966747</v>
      </c>
      <c r="DC34" s="22">
        <v>270.063648912996</v>
      </c>
      <c r="DD34" s="22">
        <v>203.564912429079</v>
      </c>
      <c r="DE34" s="22">
        <v>108.495722259125</v>
      </c>
      <c r="DF34" s="22">
        <v>1400.50179218359</v>
      </c>
      <c r="DG34" s="22">
        <v>330.260732976561</v>
      </c>
      <c r="DH34" s="22">
        <v>16159.7045766317</v>
      </c>
      <c r="DI34" s="22">
        <v>114730.990024782</v>
      </c>
      <c r="DJ34" s="22">
        <v>185168.037168843</v>
      </c>
      <c r="DK34" s="22">
        <v>39981.1878929301</v>
      </c>
      <c r="DL34" s="22">
        <v>10348.6317828338</v>
      </c>
      <c r="DM34" s="22">
        <v>6192.29809199887</v>
      </c>
      <c r="DN34" s="22">
        <v>668.256763120057</v>
      </c>
      <c r="DO34" s="22">
        <v>26258.6400285728</v>
      </c>
      <c r="DP34" s="22">
        <v>172264.580690218</v>
      </c>
      <c r="DQ34" s="22">
        <v>51306.5668193359</v>
      </c>
      <c r="DR34" s="22">
        <v>47459.3534931611</v>
      </c>
      <c r="DS34" s="22">
        <v>89036.5465187642</v>
      </c>
      <c r="DT34" s="22">
        <v>77963.1703724657</v>
      </c>
      <c r="DU34" s="22">
        <v>655509.028284495</v>
      </c>
      <c r="DV34" s="22">
        <v>1863396.09721063</v>
      </c>
      <c r="DW34" s="22">
        <v>88685.9420344025</v>
      </c>
      <c r="DX34" s="22">
        <v>68636.6476482238</v>
      </c>
      <c r="DY34" s="22">
        <v>4542.21828773757</v>
      </c>
      <c r="DZ34" s="22">
        <v>11658.4220664764</v>
      </c>
      <c r="EA34" s="22">
        <v>5437.23878209789</v>
      </c>
      <c r="EB34" s="22">
        <v>3206.46015121724</v>
      </c>
      <c r="EC34" s="22">
        <v>10789.0538182096</v>
      </c>
      <c r="ED34" s="22">
        <v>1575.5518949117</v>
      </c>
      <c r="EE34" s="22">
        <v>67.234567060057</v>
      </c>
      <c r="EF34" s="22">
        <v>2360.88940150308</v>
      </c>
      <c r="EG34" s="22">
        <v>44150.3984296278</v>
      </c>
      <c r="EH34" s="22">
        <v>918170.013179217</v>
      </c>
      <c r="EI34" s="22">
        <v>710339.208496593</v>
      </c>
      <c r="EJ34" s="22">
        <v>117837.817149445</v>
      </c>
      <c r="EK34" s="22">
        <v>13060.024086825</v>
      </c>
      <c r="EL34" s="22">
        <v>42.9605135008977</v>
      </c>
      <c r="EM34" s="22">
        <v>21129.8116551779</v>
      </c>
      <c r="EN34" s="22">
        <v>42082.7237199813</v>
      </c>
      <c r="EO34" s="22">
        <v>580695.126794191</v>
      </c>
      <c r="EP34" s="22">
        <v>128107.729401497</v>
      </c>
      <c r="EQ34" s="22">
        <v>7840.42321957351</v>
      </c>
      <c r="ER34" s="22">
        <v>1816264.8075331</v>
      </c>
      <c r="ES34" s="22">
        <v>5943.11284384492</v>
      </c>
      <c r="ET34" s="22">
        <v>960.047053869705</v>
      </c>
      <c r="EU34" s="22">
        <v>47726.8658102433</v>
      </c>
      <c r="EV34" s="22">
        <v>21508.9103653694</v>
      </c>
      <c r="EW34" s="22">
        <v>32791.7550491005</v>
      </c>
      <c r="EX34" s="22">
        <v>90469.5572345127</v>
      </c>
      <c r="EY34" s="22">
        <v>0</v>
      </c>
      <c r="EZ34" s="22">
        <v>2025309.93644467</v>
      </c>
      <c r="FA34" s="36">
        <f t="shared" si="0"/>
        <v>23450302.5882516</v>
      </c>
      <c r="FB34" s="37">
        <v>1315596.45022756</v>
      </c>
      <c r="FC34" s="37">
        <v>4949924.97474212</v>
      </c>
      <c r="FD34" s="36">
        <f t="shared" ref="FD34:FI34" si="32">FB34+FC34</f>
        <v>6265521.42496968</v>
      </c>
      <c r="FE34" s="37">
        <v>0</v>
      </c>
      <c r="FF34" s="36">
        <f t="shared" si="32"/>
        <v>6265521.42496968</v>
      </c>
      <c r="FG34" s="37">
        <v>0</v>
      </c>
      <c r="FH34" s="37">
        <v>1307621.29181195</v>
      </c>
      <c r="FI34" s="36">
        <f t="shared" si="32"/>
        <v>1307621.29181195</v>
      </c>
      <c r="FJ34" s="46">
        <v>25984093.0446911</v>
      </c>
      <c r="FK34" s="47">
        <f t="shared" si="2"/>
        <v>33557235.7614727</v>
      </c>
      <c r="FL34" s="46">
        <v>4043128.86344243</v>
      </c>
      <c r="FM34" s="51">
        <v>52964409.4862819</v>
      </c>
      <c r="FN34" s="52"/>
      <c r="FO34" s="52"/>
      <c r="FP34" s="52"/>
      <c r="FQ34" s="52"/>
      <c r="FR34" s="52"/>
      <c r="FS34" s="52"/>
      <c r="FT34" s="52"/>
      <c r="FU34" s="53"/>
    </row>
    <row r="35" s="1" customFormat="1" spans="1:177">
      <c r="A35" s="23"/>
      <c r="B35" s="20" t="s">
        <v>37</v>
      </c>
      <c r="C35" s="21" t="s">
        <v>202</v>
      </c>
      <c r="D35" s="22">
        <v>379.171225975742</v>
      </c>
      <c r="E35" s="22">
        <v>115164.286427924</v>
      </c>
      <c r="F35" s="22">
        <v>736.23881614316</v>
      </c>
      <c r="G35" s="22">
        <v>1666.0020030384</v>
      </c>
      <c r="H35" s="22">
        <v>8.00310319882172</v>
      </c>
      <c r="I35" s="22">
        <v>1259057.94278097</v>
      </c>
      <c r="J35" s="22">
        <v>140283.393795789</v>
      </c>
      <c r="K35" s="22">
        <v>109902.24127489</v>
      </c>
      <c r="L35" s="22">
        <v>131582.89640667</v>
      </c>
      <c r="M35" s="22">
        <v>120438.320116958</v>
      </c>
      <c r="N35" s="22">
        <v>189720.918887558</v>
      </c>
      <c r="O35" s="22">
        <v>675864.489957541</v>
      </c>
      <c r="P35" s="22">
        <v>118018.461780256</v>
      </c>
      <c r="Q35" s="22">
        <v>228689.167588347</v>
      </c>
      <c r="R35" s="22">
        <v>32269.9780865255</v>
      </c>
      <c r="S35" s="22">
        <v>371237.091178347</v>
      </c>
      <c r="T35" s="22">
        <v>113578.422176421</v>
      </c>
      <c r="U35" s="22">
        <v>336431.476002085</v>
      </c>
      <c r="V35" s="22">
        <v>80670.6164194314</v>
      </c>
      <c r="W35" s="22">
        <v>86516.6108710957</v>
      </c>
      <c r="X35" s="22">
        <v>85441.0093979575</v>
      </c>
      <c r="Y35" s="22">
        <v>451011.273392684</v>
      </c>
      <c r="Z35" s="22">
        <v>343926.387100647</v>
      </c>
      <c r="AA35" s="22">
        <v>177470.481174345</v>
      </c>
      <c r="AB35" s="22">
        <v>72967.759801157</v>
      </c>
      <c r="AC35" s="22">
        <v>279338.301602202</v>
      </c>
      <c r="AD35" s="22">
        <v>589602.985691243</v>
      </c>
      <c r="AE35" s="22">
        <v>337082.042473843</v>
      </c>
      <c r="AF35" s="22">
        <v>63825.8506858114</v>
      </c>
      <c r="AG35" s="22">
        <v>662612.913849212</v>
      </c>
      <c r="AH35" s="22">
        <v>309946.829055402</v>
      </c>
      <c r="AI35" s="22">
        <v>6757602.08665849</v>
      </c>
      <c r="AJ35" s="22">
        <v>1350456.30371305</v>
      </c>
      <c r="AK35" s="22">
        <v>157150.286225359</v>
      </c>
      <c r="AL35" s="22">
        <v>492990.97507286</v>
      </c>
      <c r="AM35" s="22">
        <v>707459.381039973</v>
      </c>
      <c r="AN35" s="22">
        <v>386954.703725423</v>
      </c>
      <c r="AO35" s="22">
        <v>221468.413676172</v>
      </c>
      <c r="AP35" s="22">
        <v>236950.162520856</v>
      </c>
      <c r="AQ35" s="22">
        <v>661825.365805647</v>
      </c>
      <c r="AR35" s="22">
        <v>345207.138331736</v>
      </c>
      <c r="AS35" s="22">
        <v>176066.221871819</v>
      </c>
      <c r="AT35" s="22">
        <v>249723.147098048</v>
      </c>
      <c r="AU35" s="22">
        <v>227278.296358145</v>
      </c>
      <c r="AV35" s="22">
        <v>117658.001953519</v>
      </c>
      <c r="AW35" s="22">
        <v>183475.33767842</v>
      </c>
      <c r="AX35" s="22">
        <v>363137.209287105</v>
      </c>
      <c r="AY35" s="22">
        <v>1553336.2226067</v>
      </c>
      <c r="AZ35" s="22">
        <v>140250.122734673</v>
      </c>
      <c r="BA35" s="22">
        <v>218459.359274716</v>
      </c>
      <c r="BB35" s="22">
        <v>278821.699157486</v>
      </c>
      <c r="BC35" s="22">
        <v>251459.12805845</v>
      </c>
      <c r="BD35" s="22">
        <v>891654.18772015</v>
      </c>
      <c r="BE35" s="22">
        <v>443060.623492706</v>
      </c>
      <c r="BF35" s="22">
        <v>694824.612903558</v>
      </c>
      <c r="BG35" s="22">
        <v>1046192.95502295</v>
      </c>
      <c r="BH35" s="22">
        <v>483374.125489143</v>
      </c>
      <c r="BI35" s="22">
        <v>435682.030684424</v>
      </c>
      <c r="BJ35" s="22">
        <v>366388.517888931</v>
      </c>
      <c r="BK35" s="22">
        <v>354967.177675267</v>
      </c>
      <c r="BL35" s="22">
        <v>56405.6554453192</v>
      </c>
      <c r="BM35" s="22">
        <v>486863.687255408</v>
      </c>
      <c r="BN35" s="22">
        <v>51130.0107955509</v>
      </c>
      <c r="BO35" s="22">
        <v>160026.46884595</v>
      </c>
      <c r="BP35" s="22">
        <v>98758.6346390751</v>
      </c>
      <c r="BQ35" s="22">
        <v>796766.310096177</v>
      </c>
      <c r="BR35" s="22">
        <v>148039.583012725</v>
      </c>
      <c r="BS35" s="22">
        <v>308156.250913398</v>
      </c>
      <c r="BT35" s="22">
        <v>314387.15491663</v>
      </c>
      <c r="BU35" s="22">
        <v>343302.190425194</v>
      </c>
      <c r="BV35" s="22">
        <v>42231.0345723136</v>
      </c>
      <c r="BW35" s="22">
        <v>91763.7360688244</v>
      </c>
      <c r="BX35" s="22">
        <v>63953.9581127674</v>
      </c>
      <c r="BY35" s="22">
        <v>329587.242060765</v>
      </c>
      <c r="BZ35" s="22">
        <v>199842.909693061</v>
      </c>
      <c r="CA35" s="22">
        <v>106520.696962798</v>
      </c>
      <c r="CB35" s="22">
        <v>173883.342106315</v>
      </c>
      <c r="CC35" s="22">
        <v>372943.06970885</v>
      </c>
      <c r="CD35" s="22">
        <v>778938.92629822</v>
      </c>
      <c r="CE35" s="22">
        <v>779527.099790154</v>
      </c>
      <c r="CF35" s="22">
        <v>515652.432211188</v>
      </c>
      <c r="CG35" s="22">
        <v>218718.139819973</v>
      </c>
      <c r="CH35" s="22">
        <v>258560.460248863</v>
      </c>
      <c r="CI35" s="22">
        <v>189485.209614658</v>
      </c>
      <c r="CJ35" s="22">
        <v>597503.871089972</v>
      </c>
      <c r="CK35" s="22">
        <v>407237.976314728</v>
      </c>
      <c r="CL35" s="22">
        <v>127398.798000769</v>
      </c>
      <c r="CM35" s="22">
        <v>219010.63523615</v>
      </c>
      <c r="CN35" s="22">
        <v>175841.736399218</v>
      </c>
      <c r="CO35" s="22">
        <v>111335.126126646</v>
      </c>
      <c r="CP35" s="22">
        <v>444378.667838404</v>
      </c>
      <c r="CQ35" s="22">
        <v>69421.6076009769</v>
      </c>
      <c r="CR35" s="22">
        <v>32243.9727366169</v>
      </c>
      <c r="CS35" s="22">
        <v>735842.611292157</v>
      </c>
      <c r="CT35" s="22">
        <v>76502.0518373644</v>
      </c>
      <c r="CU35" s="22">
        <v>360231.576576396</v>
      </c>
      <c r="CV35" s="22">
        <v>415549.510539554</v>
      </c>
      <c r="CW35" s="22">
        <v>151586.060167092</v>
      </c>
      <c r="CX35" s="22">
        <v>100070.201361439</v>
      </c>
      <c r="CY35" s="22">
        <v>597928.494981848</v>
      </c>
      <c r="CZ35" s="22">
        <v>212344.975112763</v>
      </c>
      <c r="DA35" s="22">
        <v>324626.883051994</v>
      </c>
      <c r="DB35" s="22">
        <v>2150502.73308837</v>
      </c>
      <c r="DC35" s="22">
        <v>371710.071029466</v>
      </c>
      <c r="DD35" s="22">
        <v>363522.05061883</v>
      </c>
      <c r="DE35" s="22">
        <v>196940.235707918</v>
      </c>
      <c r="DF35" s="22">
        <v>402626.350692988</v>
      </c>
      <c r="DG35" s="22">
        <v>273629.830683801</v>
      </c>
      <c r="DH35" s="22">
        <v>699174.718437493</v>
      </c>
      <c r="DI35" s="22">
        <v>1790923.6169425</v>
      </c>
      <c r="DJ35" s="22">
        <v>244797.137860567</v>
      </c>
      <c r="DK35" s="22">
        <v>52856.2084153349</v>
      </c>
      <c r="DL35" s="22">
        <v>482136.280922428</v>
      </c>
      <c r="DM35" s="22">
        <v>221778.276061661</v>
      </c>
      <c r="DN35" s="22">
        <v>11286.030408849</v>
      </c>
      <c r="DO35" s="22">
        <v>28561.9119507565</v>
      </c>
      <c r="DP35" s="22">
        <v>236616.570892898</v>
      </c>
      <c r="DQ35" s="22">
        <v>63490.8369717905</v>
      </c>
      <c r="DR35" s="22">
        <v>558895.93756137</v>
      </c>
      <c r="DS35" s="22">
        <v>398463.427131736</v>
      </c>
      <c r="DT35" s="22">
        <v>187034.358767161</v>
      </c>
      <c r="DU35" s="22">
        <v>161348.449816055</v>
      </c>
      <c r="DV35" s="22">
        <v>1689767.05565084</v>
      </c>
      <c r="DW35" s="22">
        <v>718322.922476799</v>
      </c>
      <c r="DX35" s="22">
        <v>559311.249844673</v>
      </c>
      <c r="DY35" s="22">
        <v>25740.7088099226</v>
      </c>
      <c r="DZ35" s="22">
        <v>92965.3790505063</v>
      </c>
      <c r="EA35" s="22">
        <v>12296.1352011957</v>
      </c>
      <c r="EB35" s="22">
        <v>26884.2264248877</v>
      </c>
      <c r="EC35" s="22">
        <v>6353556.349924</v>
      </c>
      <c r="ED35" s="22">
        <v>248270.620659104</v>
      </c>
      <c r="EE35" s="22">
        <v>131173.633014418</v>
      </c>
      <c r="EF35" s="22">
        <v>1349828.27247199</v>
      </c>
      <c r="EG35" s="22">
        <v>129722.196972118</v>
      </c>
      <c r="EH35" s="22">
        <v>13473675.8563149</v>
      </c>
      <c r="EI35" s="22">
        <v>778689.200588961</v>
      </c>
      <c r="EJ35" s="22">
        <v>869099.404970025</v>
      </c>
      <c r="EK35" s="22">
        <v>87261.5448270426</v>
      </c>
      <c r="EL35" s="22">
        <v>20702.4612502026</v>
      </c>
      <c r="EM35" s="22">
        <v>257437.934312518</v>
      </c>
      <c r="EN35" s="22">
        <v>212117.842126619</v>
      </c>
      <c r="EO35" s="22">
        <v>716044.454512782</v>
      </c>
      <c r="EP35" s="22">
        <v>267471.545120353</v>
      </c>
      <c r="EQ35" s="22">
        <v>426975.483800006</v>
      </c>
      <c r="ER35" s="22">
        <v>3025787.36460455</v>
      </c>
      <c r="ES35" s="22">
        <v>13872.0835080765</v>
      </c>
      <c r="ET35" s="22">
        <v>78307.1119430829</v>
      </c>
      <c r="EU35" s="22">
        <v>2429515.6337056</v>
      </c>
      <c r="EV35" s="22">
        <v>1370354.63771769</v>
      </c>
      <c r="EW35" s="22">
        <v>261777.821125748</v>
      </c>
      <c r="EX35" s="22">
        <v>147779.710713814</v>
      </c>
      <c r="EY35" s="22">
        <v>15623.0147332908</v>
      </c>
      <c r="EZ35" s="22">
        <v>11579928.9075845</v>
      </c>
      <c r="FA35" s="36">
        <f t="shared" si="0"/>
        <v>95590370.1146499</v>
      </c>
      <c r="FB35" s="37">
        <v>9874899.9264868</v>
      </c>
      <c r="FC35" s="37">
        <v>53885495.2564049</v>
      </c>
      <c r="FD35" s="36">
        <f t="shared" ref="FD35:FI35" si="33">FB35+FC35</f>
        <v>63760395.1828917</v>
      </c>
      <c r="FE35" s="37">
        <v>0</v>
      </c>
      <c r="FF35" s="36">
        <f t="shared" si="33"/>
        <v>63760395.1828917</v>
      </c>
      <c r="FG35" s="37">
        <v>0</v>
      </c>
      <c r="FH35" s="37">
        <v>2500900.47785324</v>
      </c>
      <c r="FI35" s="36">
        <f t="shared" si="33"/>
        <v>2500900.47785324</v>
      </c>
      <c r="FJ35" s="46">
        <v>78113191.7271873</v>
      </c>
      <c r="FK35" s="47">
        <f t="shared" si="2"/>
        <v>144374487.387932</v>
      </c>
      <c r="FL35" s="46">
        <v>10308054.9662119</v>
      </c>
      <c r="FM35" s="51">
        <v>229656802.53637</v>
      </c>
      <c r="FN35" s="52"/>
      <c r="FO35" s="52"/>
      <c r="FP35" s="52"/>
      <c r="FQ35" s="52"/>
      <c r="FR35" s="52"/>
      <c r="FS35" s="52"/>
      <c r="FT35" s="52"/>
      <c r="FU35" s="53"/>
    </row>
    <row r="36" s="1" customFormat="1" spans="1:177">
      <c r="A36" s="23"/>
      <c r="B36" s="20" t="s">
        <v>38</v>
      </c>
      <c r="C36" s="21" t="s">
        <v>203</v>
      </c>
      <c r="D36" s="22">
        <v>325.469840566005</v>
      </c>
      <c r="E36" s="22">
        <v>4646.07059360749</v>
      </c>
      <c r="F36" s="22">
        <v>1685.65722099825</v>
      </c>
      <c r="G36" s="22">
        <v>7254.506362049</v>
      </c>
      <c r="H36" s="22">
        <v>61655.5190709387</v>
      </c>
      <c r="I36" s="22">
        <v>3516.76279967058</v>
      </c>
      <c r="J36" s="22">
        <v>463.702518760032</v>
      </c>
      <c r="K36" s="22">
        <v>985.171053573972</v>
      </c>
      <c r="L36" s="22">
        <v>452.563419085517</v>
      </c>
      <c r="M36" s="22">
        <v>421.90951303617</v>
      </c>
      <c r="N36" s="22">
        <v>345.881924446014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2607.19099165818</v>
      </c>
      <c r="W36" s="22">
        <v>2300.47017481132</v>
      </c>
      <c r="X36" s="22">
        <v>420.810841917399</v>
      </c>
      <c r="Y36" s="22">
        <v>20533.7793888761</v>
      </c>
      <c r="Z36" s="22">
        <v>76.0565797725726</v>
      </c>
      <c r="AA36" s="22">
        <v>707.333830067019</v>
      </c>
      <c r="AB36" s="22">
        <v>20.8562630763265</v>
      </c>
      <c r="AC36" s="22">
        <v>0.140434415384805</v>
      </c>
      <c r="AD36" s="22">
        <v>6980.34894850151</v>
      </c>
      <c r="AE36" s="22">
        <v>458.919646149867</v>
      </c>
      <c r="AF36" s="22">
        <v>511.574506134058</v>
      </c>
      <c r="AG36" s="22">
        <v>24577.5493375213</v>
      </c>
      <c r="AH36" s="22">
        <v>61273.7187470304</v>
      </c>
      <c r="AI36" s="22">
        <v>6666311.44835399</v>
      </c>
      <c r="AJ36" s="22">
        <v>18827138.3078851</v>
      </c>
      <c r="AK36" s="22">
        <v>10480417.3645014</v>
      </c>
      <c r="AL36" s="22">
        <v>82511.221729366</v>
      </c>
      <c r="AM36" s="22">
        <v>3363540.59645025</v>
      </c>
      <c r="AN36" s="22">
        <v>70468.4785384489</v>
      </c>
      <c r="AO36" s="22">
        <v>2184.81175720433</v>
      </c>
      <c r="AP36" s="22">
        <v>207426.463691038</v>
      </c>
      <c r="AQ36" s="22">
        <v>640168.070814904</v>
      </c>
      <c r="AR36" s="22">
        <v>1.67878075764524</v>
      </c>
      <c r="AS36" s="22">
        <v>3713.3193734518</v>
      </c>
      <c r="AT36" s="22">
        <v>559.316039402978</v>
      </c>
      <c r="AU36" s="22">
        <v>31.4274465756875</v>
      </c>
      <c r="AV36" s="22">
        <v>946.436268392986</v>
      </c>
      <c r="AW36" s="22">
        <v>123.384188769255</v>
      </c>
      <c r="AX36" s="22">
        <v>730.479633219467</v>
      </c>
      <c r="AY36" s="22">
        <v>622.289443835187</v>
      </c>
      <c r="AZ36" s="22">
        <v>11890.96924045</v>
      </c>
      <c r="BA36" s="22">
        <v>62238.4932778517</v>
      </c>
      <c r="BB36" s="22">
        <v>202.230675975985</v>
      </c>
      <c r="BC36" s="22">
        <v>196.341346316104</v>
      </c>
      <c r="BD36" s="22">
        <v>65753.7098306475</v>
      </c>
      <c r="BE36" s="22">
        <v>272.988728043083</v>
      </c>
      <c r="BF36" s="22">
        <v>1060.63644835308</v>
      </c>
      <c r="BG36" s="22">
        <v>3291.58759017824</v>
      </c>
      <c r="BH36" s="22">
        <v>810.467714376479</v>
      </c>
      <c r="BI36" s="22">
        <v>288.669563273031</v>
      </c>
      <c r="BJ36" s="22">
        <v>984.647615793477</v>
      </c>
      <c r="BK36" s="22">
        <v>3.9501991099556</v>
      </c>
      <c r="BL36" s="22">
        <v>102.060645482011</v>
      </c>
      <c r="BM36" s="22">
        <v>3302.51759379482</v>
      </c>
      <c r="BN36" s="22">
        <v>9.11995346645546</v>
      </c>
      <c r="BO36" s="22">
        <v>964.647577348266</v>
      </c>
      <c r="BP36" s="22">
        <v>2560.06552777296</v>
      </c>
      <c r="BQ36" s="22">
        <v>81987.2501734352</v>
      </c>
      <c r="BR36" s="22">
        <v>127.062266387963</v>
      </c>
      <c r="BS36" s="22">
        <v>1361.42273890242</v>
      </c>
      <c r="BT36" s="22">
        <v>673.85203369722</v>
      </c>
      <c r="BU36" s="22">
        <v>518.990996718196</v>
      </c>
      <c r="BV36" s="22">
        <v>7802.69291101847</v>
      </c>
      <c r="BW36" s="22">
        <v>12955.2407301917</v>
      </c>
      <c r="BX36" s="22">
        <v>90.7858532408456</v>
      </c>
      <c r="BY36" s="22">
        <v>7766.54705526522</v>
      </c>
      <c r="BZ36" s="22">
        <v>2164.82545458817</v>
      </c>
      <c r="CA36" s="22">
        <v>459.499785874862</v>
      </c>
      <c r="CB36" s="22">
        <v>9224.4115345697</v>
      </c>
      <c r="CC36" s="22">
        <v>16664.2743433492</v>
      </c>
      <c r="CD36" s="22">
        <v>2695201.85678327</v>
      </c>
      <c r="CE36" s="22">
        <v>202457.579879141</v>
      </c>
      <c r="CF36" s="22">
        <v>75935.7868489889</v>
      </c>
      <c r="CG36" s="22">
        <v>6273.57472809919</v>
      </c>
      <c r="CH36" s="22">
        <v>48096.6964419281</v>
      </c>
      <c r="CI36" s="22">
        <v>160.685176400294</v>
      </c>
      <c r="CJ36" s="22">
        <v>1465.62145798968</v>
      </c>
      <c r="CK36" s="22">
        <v>1080.07309329191</v>
      </c>
      <c r="CL36" s="22">
        <v>10517.1933436553</v>
      </c>
      <c r="CM36" s="22">
        <v>23252.9247170725</v>
      </c>
      <c r="CN36" s="22">
        <v>89.8413166944307</v>
      </c>
      <c r="CO36" s="22">
        <v>564.09322104979</v>
      </c>
      <c r="CP36" s="22">
        <v>658.723497034017</v>
      </c>
      <c r="CQ36" s="22">
        <v>0</v>
      </c>
      <c r="CR36" s="22">
        <v>1195.45282822118</v>
      </c>
      <c r="CS36" s="22">
        <v>14200.8548350621</v>
      </c>
      <c r="CT36" s="22">
        <v>25270.1463317655</v>
      </c>
      <c r="CU36" s="22">
        <v>31566.6038249686</v>
      </c>
      <c r="CV36" s="22">
        <v>39596.6926719464</v>
      </c>
      <c r="CW36" s="22">
        <v>241.305237679244</v>
      </c>
      <c r="CX36" s="22">
        <v>2696.35219076702</v>
      </c>
      <c r="CY36" s="22">
        <v>1485.84232774135</v>
      </c>
      <c r="CZ36" s="22">
        <v>1526.51759052365</v>
      </c>
      <c r="DA36" s="22">
        <v>13.064146173108</v>
      </c>
      <c r="DB36" s="22">
        <v>4338.18949539747</v>
      </c>
      <c r="DC36" s="22">
        <v>528.667383455335</v>
      </c>
      <c r="DD36" s="22">
        <v>7.08635575858759</v>
      </c>
      <c r="DE36" s="22">
        <v>3.7768752828704</v>
      </c>
      <c r="DF36" s="22">
        <v>1543.84159605855</v>
      </c>
      <c r="DG36" s="22">
        <v>1369.90708124857</v>
      </c>
      <c r="DH36" s="22">
        <v>57450.5038795328</v>
      </c>
      <c r="DI36" s="22">
        <v>35528.6670186355</v>
      </c>
      <c r="DJ36" s="22">
        <v>4931.55374929721</v>
      </c>
      <c r="DK36" s="22">
        <v>1064.81323704344</v>
      </c>
      <c r="DL36" s="22">
        <v>4395.69630706541</v>
      </c>
      <c r="DM36" s="22">
        <v>851.743316433254</v>
      </c>
      <c r="DN36" s="22">
        <v>7.70952169568007</v>
      </c>
      <c r="DO36" s="22">
        <v>46.4149752740321</v>
      </c>
      <c r="DP36" s="22">
        <v>2812.5419658172</v>
      </c>
      <c r="DQ36" s="22">
        <v>1297.09875257372</v>
      </c>
      <c r="DR36" s="22">
        <v>0</v>
      </c>
      <c r="DS36" s="22">
        <v>10555.5277190861</v>
      </c>
      <c r="DT36" s="22">
        <v>21122.7250510721</v>
      </c>
      <c r="DU36" s="22">
        <v>0</v>
      </c>
      <c r="DV36" s="22">
        <v>63854.2284420013</v>
      </c>
      <c r="DW36" s="22">
        <v>180.570721952217</v>
      </c>
      <c r="DX36" s="22">
        <v>37224.5082603655</v>
      </c>
      <c r="DY36" s="22">
        <v>0</v>
      </c>
      <c r="DZ36" s="22">
        <v>1.40866694608151</v>
      </c>
      <c r="EA36" s="22">
        <v>0</v>
      </c>
      <c r="EB36" s="22">
        <v>0</v>
      </c>
      <c r="EC36" s="22">
        <v>112.04776266032</v>
      </c>
      <c r="ED36" s="22">
        <v>163.541824068286</v>
      </c>
      <c r="EE36" s="22">
        <v>22.3145461150789</v>
      </c>
      <c r="EF36" s="22">
        <v>228.602929817168</v>
      </c>
      <c r="EG36" s="22">
        <v>14074.9905825659</v>
      </c>
      <c r="EH36" s="22">
        <v>49951.0993106733</v>
      </c>
      <c r="EI36" s="22">
        <v>3621.93258566172</v>
      </c>
      <c r="EJ36" s="22">
        <v>21863.3115023322</v>
      </c>
      <c r="EK36" s="22">
        <v>761.184531142626</v>
      </c>
      <c r="EL36" s="22">
        <v>20809.2081116038</v>
      </c>
      <c r="EM36" s="22">
        <v>681.248848550011</v>
      </c>
      <c r="EN36" s="22">
        <v>6946.56314947102</v>
      </c>
      <c r="EO36" s="22">
        <v>37956.8534945988</v>
      </c>
      <c r="EP36" s="22">
        <v>20861.9731415</v>
      </c>
      <c r="EQ36" s="22">
        <v>425.39743012322</v>
      </c>
      <c r="ER36" s="22">
        <v>24719.9247240254</v>
      </c>
      <c r="ES36" s="22">
        <v>10793.4529313654</v>
      </c>
      <c r="ET36" s="22">
        <v>478.333266490809</v>
      </c>
      <c r="EU36" s="22">
        <v>9169.81460443579</v>
      </c>
      <c r="EV36" s="22">
        <v>3267.78650985075</v>
      </c>
      <c r="EW36" s="22">
        <v>1471.66253723607</v>
      </c>
      <c r="EX36" s="22">
        <v>491.490442281482</v>
      </c>
      <c r="EY36" s="22">
        <v>5450.285993004</v>
      </c>
      <c r="EZ36" s="22">
        <v>485848.314898059</v>
      </c>
      <c r="FA36" s="36">
        <f t="shared" si="0"/>
        <v>44997683.0168274</v>
      </c>
      <c r="FB36" s="37">
        <v>2121302.84247103</v>
      </c>
      <c r="FC36" s="37">
        <v>21156395.6634024</v>
      </c>
      <c r="FD36" s="36">
        <f t="shared" ref="FD36:FI36" si="34">FB36+FC36</f>
        <v>23277698.5058734</v>
      </c>
      <c r="FE36" s="37">
        <v>0</v>
      </c>
      <c r="FF36" s="36">
        <f t="shared" si="34"/>
        <v>23277698.5058734</v>
      </c>
      <c r="FG36" s="37">
        <v>0</v>
      </c>
      <c r="FH36" s="37">
        <v>1410497.06244561</v>
      </c>
      <c r="FI36" s="36">
        <f t="shared" si="34"/>
        <v>1410497.06244561</v>
      </c>
      <c r="FJ36" s="46">
        <v>17873546.1026331</v>
      </c>
      <c r="FK36" s="47">
        <f t="shared" si="2"/>
        <v>42561741.6709521</v>
      </c>
      <c r="FL36" s="46">
        <v>9834271.29377929</v>
      </c>
      <c r="FM36" s="51">
        <v>77725153.3940002</v>
      </c>
      <c r="FN36" s="52"/>
      <c r="FO36" s="52"/>
      <c r="FP36" s="52"/>
      <c r="FQ36" s="52"/>
      <c r="FR36" s="52"/>
      <c r="FS36" s="52"/>
      <c r="FT36" s="52"/>
      <c r="FU36" s="53"/>
    </row>
    <row r="37" s="1" customFormat="1" spans="1:177">
      <c r="A37" s="23"/>
      <c r="B37" s="20" t="s">
        <v>39</v>
      </c>
      <c r="C37" s="21" t="s">
        <v>204</v>
      </c>
      <c r="D37" s="22">
        <v>1889.07956174468</v>
      </c>
      <c r="E37" s="22">
        <v>75.2540142369913</v>
      </c>
      <c r="F37" s="22">
        <v>0</v>
      </c>
      <c r="G37" s="22">
        <v>0</v>
      </c>
      <c r="H37" s="22">
        <v>64.3369970476619</v>
      </c>
      <c r="I37" s="22">
        <v>184847.873073224</v>
      </c>
      <c r="J37" s="22">
        <v>14503.4821569808</v>
      </c>
      <c r="K37" s="22">
        <v>1297.39563343533</v>
      </c>
      <c r="L37" s="22">
        <v>2248.88057658768</v>
      </c>
      <c r="M37" s="22">
        <v>1510.86677738033</v>
      </c>
      <c r="N37" s="22">
        <v>4870.98746221783</v>
      </c>
      <c r="O37" s="22">
        <v>2630.63211487304</v>
      </c>
      <c r="P37" s="22">
        <v>34.7206253476937</v>
      </c>
      <c r="Q37" s="22">
        <v>13.7291361288855</v>
      </c>
      <c r="R37" s="22">
        <v>17.4181817008999</v>
      </c>
      <c r="S37" s="22">
        <v>2798.48091709928</v>
      </c>
      <c r="T37" s="22">
        <v>298.855459733407</v>
      </c>
      <c r="U37" s="22">
        <v>2373.14827103685</v>
      </c>
      <c r="V37" s="22">
        <v>265.998825212323</v>
      </c>
      <c r="W37" s="22">
        <v>201.179813698812</v>
      </c>
      <c r="X37" s="22">
        <v>1451.56684301128</v>
      </c>
      <c r="Y37" s="22">
        <v>6217.05102482204</v>
      </c>
      <c r="Z37" s="22">
        <v>2015.58707695019</v>
      </c>
      <c r="AA37" s="22">
        <v>818.894167096204</v>
      </c>
      <c r="AB37" s="22">
        <v>84.436872950145</v>
      </c>
      <c r="AC37" s="22">
        <v>6.54808878222248</v>
      </c>
      <c r="AD37" s="22">
        <v>182.213413002642</v>
      </c>
      <c r="AE37" s="22">
        <v>1.15983460564596</v>
      </c>
      <c r="AF37" s="22">
        <v>7.73801453540581</v>
      </c>
      <c r="AG37" s="22">
        <v>41682.8260260983</v>
      </c>
      <c r="AH37" s="22">
        <v>14931.3240553538</v>
      </c>
      <c r="AI37" s="22">
        <v>139203.554157287</v>
      </c>
      <c r="AJ37" s="22">
        <v>57673.2982489888</v>
      </c>
      <c r="AK37" s="22">
        <v>10645101.1836148</v>
      </c>
      <c r="AL37" s="22">
        <v>5921.89552614114</v>
      </c>
      <c r="AM37" s="22">
        <v>26372.7545711334</v>
      </c>
      <c r="AN37" s="22">
        <v>10326.3443426252</v>
      </c>
      <c r="AO37" s="22">
        <v>5553.98296819175</v>
      </c>
      <c r="AP37" s="22">
        <v>2859.09371688667</v>
      </c>
      <c r="AQ37" s="22">
        <v>23876.713124045</v>
      </c>
      <c r="AR37" s="22">
        <v>36586.153770247</v>
      </c>
      <c r="AS37" s="22">
        <v>1404.18374903431</v>
      </c>
      <c r="AT37" s="22">
        <v>3830.58071271553</v>
      </c>
      <c r="AU37" s="22">
        <v>1576.85715727739</v>
      </c>
      <c r="AV37" s="22">
        <v>180.488295953101</v>
      </c>
      <c r="AW37" s="22">
        <v>460.339089491723</v>
      </c>
      <c r="AX37" s="22">
        <v>11847.1185907397</v>
      </c>
      <c r="AY37" s="22">
        <v>11300.5605879088</v>
      </c>
      <c r="AZ37" s="22">
        <v>270.371401102276</v>
      </c>
      <c r="BA37" s="22">
        <v>11913.3226367794</v>
      </c>
      <c r="BB37" s="22">
        <v>9967.59714438242</v>
      </c>
      <c r="BC37" s="22">
        <v>639.572969167163</v>
      </c>
      <c r="BD37" s="22">
        <v>2587.89110968739</v>
      </c>
      <c r="BE37" s="22">
        <v>9143.37186408756</v>
      </c>
      <c r="BF37" s="22">
        <v>241.626000954647</v>
      </c>
      <c r="BG37" s="22">
        <v>726.696424883842</v>
      </c>
      <c r="BH37" s="22">
        <v>2072.66918661549</v>
      </c>
      <c r="BI37" s="22">
        <v>1827.65430325014</v>
      </c>
      <c r="BJ37" s="22">
        <v>1341.58917002886</v>
      </c>
      <c r="BK37" s="22">
        <v>2324.43773583657</v>
      </c>
      <c r="BL37" s="22">
        <v>49.6328097441987</v>
      </c>
      <c r="BM37" s="22">
        <v>4835.69420096593</v>
      </c>
      <c r="BN37" s="22">
        <v>98.3880387882948</v>
      </c>
      <c r="BO37" s="22">
        <v>9556.05090875279</v>
      </c>
      <c r="BP37" s="22">
        <v>1876.16979795815</v>
      </c>
      <c r="BQ37" s="22">
        <v>79313.5192164313</v>
      </c>
      <c r="BR37" s="22">
        <v>974.871094091211</v>
      </c>
      <c r="BS37" s="22">
        <v>996.980294077699</v>
      </c>
      <c r="BT37" s="22">
        <v>2088.61349137674</v>
      </c>
      <c r="BU37" s="22">
        <v>187.948691313072</v>
      </c>
      <c r="BV37" s="22">
        <v>87.0116044289589</v>
      </c>
      <c r="BW37" s="22">
        <v>6.10443969048908</v>
      </c>
      <c r="BX37" s="22">
        <v>696.514880888267</v>
      </c>
      <c r="BY37" s="22">
        <v>639.732353663711</v>
      </c>
      <c r="BZ37" s="22">
        <v>838.92545827202</v>
      </c>
      <c r="CA37" s="22">
        <v>113.050283150626</v>
      </c>
      <c r="CB37" s="22">
        <v>9225.75333728207</v>
      </c>
      <c r="CC37" s="22">
        <v>18744.5628809309</v>
      </c>
      <c r="CD37" s="22">
        <v>117454.012223684</v>
      </c>
      <c r="CE37" s="22">
        <v>115979.021474137</v>
      </c>
      <c r="CF37" s="22">
        <v>832.562270657543</v>
      </c>
      <c r="CG37" s="22">
        <v>3843.21268355917</v>
      </c>
      <c r="CH37" s="22">
        <v>487.070555106034</v>
      </c>
      <c r="CI37" s="22">
        <v>653.85302694283</v>
      </c>
      <c r="CJ37" s="22">
        <v>253.378413524068</v>
      </c>
      <c r="CK37" s="22">
        <v>5550.03922932161</v>
      </c>
      <c r="CL37" s="22">
        <v>9025.6038289023</v>
      </c>
      <c r="CM37" s="22">
        <v>6558.05487135675</v>
      </c>
      <c r="CN37" s="22">
        <v>5881.1505784309</v>
      </c>
      <c r="CO37" s="22">
        <v>402.476675530068</v>
      </c>
      <c r="CP37" s="22">
        <v>1591.22817203483</v>
      </c>
      <c r="CQ37" s="22">
        <v>38.0247996900247</v>
      </c>
      <c r="CR37" s="22">
        <v>194.205881547842</v>
      </c>
      <c r="CS37" s="22">
        <v>1013.21835132153</v>
      </c>
      <c r="CT37" s="22">
        <v>38.4856305890599</v>
      </c>
      <c r="CU37" s="22">
        <v>1532.24900378823</v>
      </c>
      <c r="CV37" s="22">
        <v>1211.35794609942</v>
      </c>
      <c r="CW37" s="22">
        <v>772.688121591876</v>
      </c>
      <c r="CX37" s="22">
        <v>465.149775008753</v>
      </c>
      <c r="CY37" s="22">
        <v>110684.604912687</v>
      </c>
      <c r="CZ37" s="22">
        <v>283.17302303451</v>
      </c>
      <c r="DA37" s="22">
        <v>2311.03574442843</v>
      </c>
      <c r="DB37" s="22">
        <v>14963.9489010441</v>
      </c>
      <c r="DC37" s="22">
        <v>1823.56066282197</v>
      </c>
      <c r="DD37" s="22">
        <v>10079.1359649056</v>
      </c>
      <c r="DE37" s="22">
        <v>7127.47240511559</v>
      </c>
      <c r="DF37" s="22">
        <v>451.584964071284</v>
      </c>
      <c r="DG37" s="22">
        <v>43.9302266279176</v>
      </c>
      <c r="DH37" s="22">
        <v>32425.6755541049</v>
      </c>
      <c r="DI37" s="22">
        <v>8744.48715217123</v>
      </c>
      <c r="DJ37" s="22">
        <v>34656.6788436257</v>
      </c>
      <c r="DK37" s="22">
        <v>7483.01494025386</v>
      </c>
      <c r="DL37" s="22">
        <v>35626.3270327822</v>
      </c>
      <c r="DM37" s="22">
        <v>10753.3657808144</v>
      </c>
      <c r="DN37" s="22">
        <v>29.0530530646989</v>
      </c>
      <c r="DO37" s="22">
        <v>1829.44126656925</v>
      </c>
      <c r="DP37" s="22">
        <v>1018.38503848654</v>
      </c>
      <c r="DQ37" s="22">
        <v>19.5441104123555</v>
      </c>
      <c r="DR37" s="22">
        <v>7103.13566160023</v>
      </c>
      <c r="DS37" s="22">
        <v>10684.0122883633</v>
      </c>
      <c r="DT37" s="22">
        <v>11318.7712282124</v>
      </c>
      <c r="DU37" s="22">
        <v>16120.1588444409</v>
      </c>
      <c r="DV37" s="22">
        <v>148611.286005409</v>
      </c>
      <c r="DW37" s="22">
        <v>7750.37456839085</v>
      </c>
      <c r="DX37" s="22">
        <v>0</v>
      </c>
      <c r="DY37" s="22">
        <v>430.715761607143</v>
      </c>
      <c r="DZ37" s="22">
        <v>3276.40966042036</v>
      </c>
      <c r="EA37" s="22">
        <v>31.1085935710226</v>
      </c>
      <c r="EB37" s="22">
        <v>24.2267702908407</v>
      </c>
      <c r="EC37" s="22">
        <v>155064.469136625</v>
      </c>
      <c r="ED37" s="22">
        <v>1844.20467478623</v>
      </c>
      <c r="EE37" s="22">
        <v>13770.5164519308</v>
      </c>
      <c r="EF37" s="22">
        <v>418606.380467544</v>
      </c>
      <c r="EG37" s="22">
        <v>12353.0784773732</v>
      </c>
      <c r="EH37" s="22">
        <v>249386.930158447</v>
      </c>
      <c r="EI37" s="22">
        <v>94728.0441341682</v>
      </c>
      <c r="EJ37" s="22">
        <v>59773.5023015257</v>
      </c>
      <c r="EK37" s="22">
        <v>14614.1997821786</v>
      </c>
      <c r="EL37" s="22">
        <v>456.624014380109</v>
      </c>
      <c r="EM37" s="22">
        <v>1408.56238551723</v>
      </c>
      <c r="EN37" s="22">
        <v>25686.4400202319</v>
      </c>
      <c r="EO37" s="22">
        <v>178631.729306199</v>
      </c>
      <c r="EP37" s="22">
        <v>145790.060141646</v>
      </c>
      <c r="EQ37" s="22">
        <v>52855.1503328477</v>
      </c>
      <c r="ER37" s="22">
        <v>114.662852871771</v>
      </c>
      <c r="ES37" s="22">
        <v>1948.00096375588</v>
      </c>
      <c r="ET37" s="22">
        <v>41.7023291186986</v>
      </c>
      <c r="EU37" s="22">
        <v>36761.1569382043</v>
      </c>
      <c r="EV37" s="22">
        <v>80762.2279033108</v>
      </c>
      <c r="EW37" s="22">
        <v>74613.7257933159</v>
      </c>
      <c r="EX37" s="22">
        <v>120531.655558116</v>
      </c>
      <c r="EY37" s="22">
        <v>3703.67803806338</v>
      </c>
      <c r="EZ37" s="22">
        <v>6468402.79045788</v>
      </c>
      <c r="FA37" s="36">
        <f t="shared" si="0"/>
        <v>20416134.2460591</v>
      </c>
      <c r="FB37" s="37">
        <v>5580504.32554194</v>
      </c>
      <c r="FC37" s="37">
        <v>27961758.6834092</v>
      </c>
      <c r="FD37" s="36">
        <f t="shared" ref="FD37:FI37" si="35">FB37+FC37</f>
        <v>33542263.0089511</v>
      </c>
      <c r="FE37" s="37">
        <v>0</v>
      </c>
      <c r="FF37" s="36">
        <f t="shared" si="35"/>
        <v>33542263.0089511</v>
      </c>
      <c r="FG37" s="37">
        <v>0</v>
      </c>
      <c r="FH37" s="37">
        <v>860394.038990434</v>
      </c>
      <c r="FI37" s="36">
        <f t="shared" si="35"/>
        <v>860394.038990434</v>
      </c>
      <c r="FJ37" s="46">
        <v>26116114.4798749</v>
      </c>
      <c r="FK37" s="47">
        <f t="shared" si="2"/>
        <v>60518771.5278165</v>
      </c>
      <c r="FL37" s="46">
        <v>5225646.8601115</v>
      </c>
      <c r="FM37" s="51">
        <v>75709258.9137641</v>
      </c>
      <c r="FN37" s="52"/>
      <c r="FO37" s="52"/>
      <c r="FP37" s="52"/>
      <c r="FQ37" s="52"/>
      <c r="FR37" s="52"/>
      <c r="FS37" s="52"/>
      <c r="FT37" s="52"/>
      <c r="FU37" s="53"/>
    </row>
    <row r="38" s="1" customFormat="1" spans="1:177">
      <c r="A38" s="23"/>
      <c r="B38" s="20" t="s">
        <v>40</v>
      </c>
      <c r="C38" s="21" t="s">
        <v>205</v>
      </c>
      <c r="D38" s="22">
        <v>3555.3100862382</v>
      </c>
      <c r="E38" s="22">
        <v>11479.656180679</v>
      </c>
      <c r="F38" s="22">
        <v>36.7505339282407</v>
      </c>
      <c r="G38" s="22">
        <v>219.228137600539</v>
      </c>
      <c r="H38" s="22">
        <v>3818.40690469425</v>
      </c>
      <c r="I38" s="22">
        <v>3535185.34560206</v>
      </c>
      <c r="J38" s="22">
        <v>1196.2014553914</v>
      </c>
      <c r="K38" s="22">
        <v>12780.6592597553</v>
      </c>
      <c r="L38" s="22">
        <v>255962.340154261</v>
      </c>
      <c r="M38" s="22">
        <v>66765.6464013585</v>
      </c>
      <c r="N38" s="22">
        <v>4425.73733621359</v>
      </c>
      <c r="O38" s="22">
        <v>20054.7967502688</v>
      </c>
      <c r="P38" s="22">
        <v>12146.2670749609</v>
      </c>
      <c r="Q38" s="22">
        <v>9820.02975453154</v>
      </c>
      <c r="R38" s="22">
        <v>7178.02875525807</v>
      </c>
      <c r="S38" s="22">
        <v>34418.397971118</v>
      </c>
      <c r="T38" s="22">
        <v>12332.6631008952</v>
      </c>
      <c r="U38" s="22">
        <v>25816.203746058</v>
      </c>
      <c r="V38" s="22">
        <v>12004.1492917299</v>
      </c>
      <c r="W38" s="22">
        <v>15632.5146767361</v>
      </c>
      <c r="X38" s="22">
        <v>8771.20484074975</v>
      </c>
      <c r="Y38" s="22">
        <v>102604.736428498</v>
      </c>
      <c r="Z38" s="22">
        <v>158021.924110556</v>
      </c>
      <c r="AA38" s="22">
        <v>122506.683942336</v>
      </c>
      <c r="AB38" s="22">
        <v>55859.5445074376</v>
      </c>
      <c r="AC38" s="22">
        <v>134121.147957694</v>
      </c>
      <c r="AD38" s="22">
        <v>203945.720948317</v>
      </c>
      <c r="AE38" s="22">
        <v>5205.69266770288</v>
      </c>
      <c r="AF38" s="22">
        <v>19089.274352591</v>
      </c>
      <c r="AG38" s="22">
        <v>30454.4308354775</v>
      </c>
      <c r="AH38" s="22">
        <v>111030.808928678</v>
      </c>
      <c r="AI38" s="22">
        <v>162444.181593891</v>
      </c>
      <c r="AJ38" s="22">
        <v>63915.7483080783</v>
      </c>
      <c r="AK38" s="22">
        <v>176740.882832008</v>
      </c>
      <c r="AL38" s="22">
        <v>50836615.4986486</v>
      </c>
      <c r="AM38" s="22">
        <v>32238188.6335101</v>
      </c>
      <c r="AN38" s="22">
        <v>2164366.26816936</v>
      </c>
      <c r="AO38" s="22">
        <v>407270.657375268</v>
      </c>
      <c r="AP38" s="22">
        <v>1028774.96435947</v>
      </c>
      <c r="AQ38" s="22">
        <v>3946307.35710383</v>
      </c>
      <c r="AR38" s="22">
        <v>36270.9858940312</v>
      </c>
      <c r="AS38" s="22">
        <v>30379.5775176216</v>
      </c>
      <c r="AT38" s="22">
        <v>143077.257864017</v>
      </c>
      <c r="AU38" s="22">
        <v>93555.3901613841</v>
      </c>
      <c r="AV38" s="22">
        <v>59893.2461511653</v>
      </c>
      <c r="AW38" s="22">
        <v>117404.385200706</v>
      </c>
      <c r="AX38" s="22">
        <v>262370.740739558</v>
      </c>
      <c r="AY38" s="22">
        <v>171699.845098385</v>
      </c>
      <c r="AZ38" s="22">
        <v>173216.229390134</v>
      </c>
      <c r="BA38" s="22">
        <v>103312.104666662</v>
      </c>
      <c r="BB38" s="22">
        <v>180119.327155585</v>
      </c>
      <c r="BC38" s="22">
        <v>33131.4599740632</v>
      </c>
      <c r="BD38" s="22">
        <v>625090.902096098</v>
      </c>
      <c r="BE38" s="22">
        <v>137257.785034407</v>
      </c>
      <c r="BF38" s="22">
        <v>662586.653407223</v>
      </c>
      <c r="BG38" s="22">
        <v>393285.730845597</v>
      </c>
      <c r="BH38" s="22">
        <v>375431.445236797</v>
      </c>
      <c r="BI38" s="22">
        <v>266729.214880396</v>
      </c>
      <c r="BJ38" s="22">
        <v>105672.519434528</v>
      </c>
      <c r="BK38" s="22">
        <v>35053.4675518994</v>
      </c>
      <c r="BL38" s="22">
        <v>1961.13047406221</v>
      </c>
      <c r="BM38" s="22">
        <v>33654.5160411726</v>
      </c>
      <c r="BN38" s="22">
        <v>11622.2862978545</v>
      </c>
      <c r="BO38" s="22">
        <v>75302.946865618</v>
      </c>
      <c r="BP38" s="22">
        <v>96037.131020263</v>
      </c>
      <c r="BQ38" s="22">
        <v>4115439.15097553</v>
      </c>
      <c r="BR38" s="22">
        <v>29228.3342197087</v>
      </c>
      <c r="BS38" s="22">
        <v>105399.116273114</v>
      </c>
      <c r="BT38" s="22">
        <v>158044.634042667</v>
      </c>
      <c r="BU38" s="22">
        <v>97917.9378483396</v>
      </c>
      <c r="BV38" s="22">
        <v>76330.2618945541</v>
      </c>
      <c r="BW38" s="22">
        <v>41019.6597082781</v>
      </c>
      <c r="BX38" s="22">
        <v>183728.074187915</v>
      </c>
      <c r="BY38" s="22">
        <v>15034.7525433209</v>
      </c>
      <c r="BZ38" s="22">
        <v>74268.2741103506</v>
      </c>
      <c r="CA38" s="22">
        <v>19894.0100878771</v>
      </c>
      <c r="CB38" s="22">
        <v>36091.3911048822</v>
      </c>
      <c r="CC38" s="22">
        <v>333817.004473731</v>
      </c>
      <c r="CD38" s="22">
        <v>100113.730779175</v>
      </c>
      <c r="CE38" s="22">
        <v>480276.052619388</v>
      </c>
      <c r="CF38" s="22">
        <v>45434.5947116648</v>
      </c>
      <c r="CG38" s="22">
        <v>41585.3419377317</v>
      </c>
      <c r="CH38" s="22">
        <v>36678.7895824067</v>
      </c>
      <c r="CI38" s="22">
        <v>131648.388798279</v>
      </c>
      <c r="CJ38" s="22">
        <v>101968.943507284</v>
      </c>
      <c r="CK38" s="22">
        <v>220082.291039246</v>
      </c>
      <c r="CL38" s="22">
        <v>65347.1024642771</v>
      </c>
      <c r="CM38" s="22">
        <v>219337.836078033</v>
      </c>
      <c r="CN38" s="22">
        <v>45716.5090087631</v>
      </c>
      <c r="CO38" s="22">
        <v>31925.867403648</v>
      </c>
      <c r="CP38" s="22">
        <v>141369.055150063</v>
      </c>
      <c r="CQ38" s="22">
        <v>71015.065708139</v>
      </c>
      <c r="CR38" s="22">
        <v>113320.17162063</v>
      </c>
      <c r="CS38" s="22">
        <v>277211.410367653</v>
      </c>
      <c r="CT38" s="22">
        <v>24366.7323751324</v>
      </c>
      <c r="CU38" s="22">
        <v>144565.06786175</v>
      </c>
      <c r="CV38" s="22">
        <v>1154768.48403474</v>
      </c>
      <c r="CW38" s="22">
        <v>4421.69549188103</v>
      </c>
      <c r="CX38" s="22">
        <v>26878.2365997398</v>
      </c>
      <c r="CY38" s="22">
        <v>112006.233639102</v>
      </c>
      <c r="CZ38" s="22">
        <v>981.015950743112</v>
      </c>
      <c r="DA38" s="22">
        <v>1115.34641895664</v>
      </c>
      <c r="DB38" s="22">
        <v>21592646.9555552</v>
      </c>
      <c r="DC38" s="22">
        <v>2958911.60001509</v>
      </c>
      <c r="DD38" s="22">
        <v>3490689.28706172</v>
      </c>
      <c r="DE38" s="22">
        <v>1209438.22002062</v>
      </c>
      <c r="DF38" s="22">
        <v>885405.60627044</v>
      </c>
      <c r="DG38" s="22">
        <v>23332587.1492501</v>
      </c>
      <c r="DH38" s="22">
        <v>17026.6407365359</v>
      </c>
      <c r="DI38" s="22">
        <v>111086.296484908</v>
      </c>
      <c r="DJ38" s="22">
        <v>26493.7597993833</v>
      </c>
      <c r="DK38" s="22">
        <v>5720.49045140244</v>
      </c>
      <c r="DL38" s="22">
        <v>26872.5407570447</v>
      </c>
      <c r="DM38" s="22">
        <v>19036.9353830747</v>
      </c>
      <c r="DN38" s="22">
        <v>20.9089996326258</v>
      </c>
      <c r="DO38" s="22">
        <v>1689.54429794545</v>
      </c>
      <c r="DP38" s="22">
        <v>3558.29265930141</v>
      </c>
      <c r="DQ38" s="22">
        <v>1576.13319127888</v>
      </c>
      <c r="DR38" s="22">
        <v>1482.649639795</v>
      </c>
      <c r="DS38" s="22">
        <v>49082.3975528486</v>
      </c>
      <c r="DT38" s="22">
        <v>4265.16002466231</v>
      </c>
      <c r="DU38" s="22">
        <v>7236.99257982418</v>
      </c>
      <c r="DV38" s="22">
        <v>5366.36428530047</v>
      </c>
      <c r="DW38" s="22">
        <v>35259.0510554008</v>
      </c>
      <c r="DX38" s="22">
        <v>0</v>
      </c>
      <c r="DY38" s="22">
        <v>131.246788728655</v>
      </c>
      <c r="DZ38" s="22">
        <v>275.111673345994</v>
      </c>
      <c r="EA38" s="22">
        <v>64.1712829945064</v>
      </c>
      <c r="EB38" s="22">
        <v>35.9475274991874</v>
      </c>
      <c r="EC38" s="22">
        <v>6560.65764834661</v>
      </c>
      <c r="ED38" s="22">
        <v>886.405368984461</v>
      </c>
      <c r="EE38" s="22">
        <v>0</v>
      </c>
      <c r="EF38" s="22">
        <v>172.990073392934</v>
      </c>
      <c r="EG38" s="22">
        <v>0</v>
      </c>
      <c r="EH38" s="22">
        <v>749.248782089687</v>
      </c>
      <c r="EI38" s="22">
        <v>3086.51727657351</v>
      </c>
      <c r="EJ38" s="22">
        <v>1081.75017768484</v>
      </c>
      <c r="EK38" s="22">
        <v>8012.88837931141</v>
      </c>
      <c r="EL38" s="22">
        <v>97687.7245478285</v>
      </c>
      <c r="EM38" s="22">
        <v>36377.9630514484</v>
      </c>
      <c r="EN38" s="22">
        <v>570.909168657604</v>
      </c>
      <c r="EO38" s="22">
        <v>2111.67832313591</v>
      </c>
      <c r="EP38" s="22">
        <v>23070.1632249802</v>
      </c>
      <c r="EQ38" s="22">
        <v>98836.5742910292</v>
      </c>
      <c r="ER38" s="22">
        <v>27447.7059875381</v>
      </c>
      <c r="ES38" s="22">
        <v>11787.8455958554</v>
      </c>
      <c r="ET38" s="22">
        <v>1351.08892403371</v>
      </c>
      <c r="EU38" s="22">
        <v>1440.50068129975</v>
      </c>
      <c r="EV38" s="22">
        <v>209670.292718135</v>
      </c>
      <c r="EW38" s="22">
        <v>2400.33028987791</v>
      </c>
      <c r="EX38" s="22">
        <v>555.261976948538</v>
      </c>
      <c r="EY38" s="22">
        <v>5931.67696083365</v>
      </c>
      <c r="EZ38" s="22">
        <v>31116.8511314111</v>
      </c>
      <c r="FA38" s="36">
        <f t="shared" si="0"/>
        <v>163480393.016136</v>
      </c>
      <c r="FB38" s="37">
        <v>768986.165760405</v>
      </c>
      <c r="FC38" s="37">
        <v>2340379.87489238</v>
      </c>
      <c r="FD38" s="36">
        <f t="shared" ref="FD38:FI38" si="36">FB38+FC38</f>
        <v>3109366.04065278</v>
      </c>
      <c r="FE38" s="37">
        <v>0</v>
      </c>
      <c r="FF38" s="36">
        <f t="shared" si="36"/>
        <v>3109366.04065278</v>
      </c>
      <c r="FG38" s="37">
        <v>0</v>
      </c>
      <c r="FH38" s="37">
        <v>128075.000460071</v>
      </c>
      <c r="FI38" s="36">
        <f t="shared" si="36"/>
        <v>128075.000460071</v>
      </c>
      <c r="FJ38" s="46">
        <v>7988134.44869312</v>
      </c>
      <c r="FK38" s="47">
        <f t="shared" si="2"/>
        <v>11225575.489806</v>
      </c>
      <c r="FL38" s="46">
        <v>9400368.75513658</v>
      </c>
      <c r="FM38" s="51">
        <v>165305599.750805</v>
      </c>
      <c r="FN38" s="52"/>
      <c r="FO38" s="52"/>
      <c r="FP38" s="52"/>
      <c r="FQ38" s="52"/>
      <c r="FR38" s="52"/>
      <c r="FS38" s="52"/>
      <c r="FT38" s="52"/>
      <c r="FU38" s="53"/>
    </row>
    <row r="39" s="1" customFormat="1" spans="1:177">
      <c r="A39" s="23"/>
      <c r="B39" s="20" t="s">
        <v>41</v>
      </c>
      <c r="C39" s="21" t="s">
        <v>206</v>
      </c>
      <c r="D39" s="22">
        <v>47659.7955301649</v>
      </c>
      <c r="E39" s="22">
        <v>11893.7510956794</v>
      </c>
      <c r="F39" s="22">
        <v>1503.36401386814</v>
      </c>
      <c r="G39" s="22">
        <v>168441.487031841</v>
      </c>
      <c r="H39" s="22">
        <v>61714.6312031883</v>
      </c>
      <c r="I39" s="22">
        <v>9627.29000560986</v>
      </c>
      <c r="J39" s="22">
        <v>147927.941120093</v>
      </c>
      <c r="K39" s="22">
        <v>5503.26700110956</v>
      </c>
      <c r="L39" s="22">
        <v>5692.16869773316</v>
      </c>
      <c r="M39" s="22">
        <v>3965.31728730039</v>
      </c>
      <c r="N39" s="22">
        <v>1255.54329020238</v>
      </c>
      <c r="O39" s="22">
        <v>4440.91437248007</v>
      </c>
      <c r="P39" s="22">
        <v>1045.85185760119</v>
      </c>
      <c r="Q39" s="22">
        <v>941.384788118374</v>
      </c>
      <c r="R39" s="22">
        <v>466.379219643321</v>
      </c>
      <c r="S39" s="22">
        <v>6452.2777150583</v>
      </c>
      <c r="T39" s="22">
        <v>940.911014243241</v>
      </c>
      <c r="U39" s="22">
        <v>26008.3916906701</v>
      </c>
      <c r="V39" s="22">
        <v>9954.80205012696</v>
      </c>
      <c r="W39" s="22">
        <v>11132.8499417104</v>
      </c>
      <c r="X39" s="22">
        <v>33732.0024527331</v>
      </c>
      <c r="Y39" s="22">
        <v>21375.7132204278</v>
      </c>
      <c r="Z39" s="22">
        <v>25114.276788261</v>
      </c>
      <c r="AA39" s="22">
        <v>5196.11483378095</v>
      </c>
      <c r="AB39" s="22">
        <v>8591.39871137612</v>
      </c>
      <c r="AC39" s="22">
        <v>8561.05822689161</v>
      </c>
      <c r="AD39" s="22">
        <v>12717.0193724341</v>
      </c>
      <c r="AE39" s="22">
        <v>36.6552200858501</v>
      </c>
      <c r="AF39" s="22">
        <v>5288.90642213781</v>
      </c>
      <c r="AG39" s="22">
        <v>779.923239040861</v>
      </c>
      <c r="AH39" s="22">
        <v>26606.0629317977</v>
      </c>
      <c r="AI39" s="22">
        <v>42144.1572755307</v>
      </c>
      <c r="AJ39" s="22">
        <v>198.047529790861</v>
      </c>
      <c r="AK39" s="22">
        <v>11327.6107883038</v>
      </c>
      <c r="AL39" s="22">
        <v>378926.647475571</v>
      </c>
      <c r="AM39" s="22">
        <v>862451.831345415</v>
      </c>
      <c r="AN39" s="22">
        <v>287.842270454065</v>
      </c>
      <c r="AO39" s="22">
        <v>8840.25722581555</v>
      </c>
      <c r="AP39" s="22">
        <v>44052.9765421044</v>
      </c>
      <c r="AQ39" s="22">
        <v>62918.798873403</v>
      </c>
      <c r="AR39" s="22">
        <v>47883.8988771765</v>
      </c>
      <c r="AS39" s="22">
        <v>214.366843066576</v>
      </c>
      <c r="AT39" s="22">
        <v>681.522784986205</v>
      </c>
      <c r="AU39" s="22">
        <v>1745.97570458635</v>
      </c>
      <c r="AV39" s="22">
        <v>40.4495627971583</v>
      </c>
      <c r="AW39" s="22">
        <v>2327.46317102636</v>
      </c>
      <c r="AX39" s="22">
        <v>53561.3157437343</v>
      </c>
      <c r="AY39" s="22">
        <v>1771.89272785899</v>
      </c>
      <c r="AZ39" s="22">
        <v>264.517838447541</v>
      </c>
      <c r="BA39" s="22">
        <v>6605.59263138142</v>
      </c>
      <c r="BB39" s="22">
        <v>1239.17637549923</v>
      </c>
      <c r="BC39" s="22">
        <v>101.162260620644</v>
      </c>
      <c r="BD39" s="22">
        <v>3917.42584352236</v>
      </c>
      <c r="BE39" s="22">
        <v>52.2565685110345</v>
      </c>
      <c r="BF39" s="22">
        <v>4737.22631432613</v>
      </c>
      <c r="BG39" s="22">
        <v>885.610106799239</v>
      </c>
      <c r="BH39" s="22">
        <v>8709.16740032993</v>
      </c>
      <c r="BI39" s="22">
        <v>24479.6186203612</v>
      </c>
      <c r="BJ39" s="22">
        <v>167.690704762859</v>
      </c>
      <c r="BK39" s="22">
        <v>6576.54415079025</v>
      </c>
      <c r="BL39" s="22">
        <v>1.31355205338829</v>
      </c>
      <c r="BM39" s="22">
        <v>2163.69815248586</v>
      </c>
      <c r="BN39" s="22">
        <v>1.74550606814674</v>
      </c>
      <c r="BO39" s="22">
        <v>507.494902074194</v>
      </c>
      <c r="BP39" s="22">
        <v>833.810705819766</v>
      </c>
      <c r="BQ39" s="22">
        <v>345194.264773737</v>
      </c>
      <c r="BR39" s="22">
        <v>78.2970485028573</v>
      </c>
      <c r="BS39" s="22">
        <v>71.6348335054874</v>
      </c>
      <c r="BT39" s="22">
        <v>6013.48773547173</v>
      </c>
      <c r="BU39" s="22">
        <v>55166.3975978338</v>
      </c>
      <c r="BV39" s="22">
        <v>17225.7294249244</v>
      </c>
      <c r="BW39" s="22">
        <v>15909.1284644433</v>
      </c>
      <c r="BX39" s="22">
        <v>17827.6906703675</v>
      </c>
      <c r="BY39" s="22">
        <v>655.516677770906</v>
      </c>
      <c r="BZ39" s="22">
        <v>71.422559142385</v>
      </c>
      <c r="CA39" s="22">
        <v>1658.48442946222</v>
      </c>
      <c r="CB39" s="22">
        <v>11034.5526534217</v>
      </c>
      <c r="CC39" s="22">
        <v>44071.5983113406</v>
      </c>
      <c r="CD39" s="22">
        <v>5592670.26756129</v>
      </c>
      <c r="CE39" s="22">
        <v>336969.307996596</v>
      </c>
      <c r="CF39" s="22">
        <v>226109.624901598</v>
      </c>
      <c r="CG39" s="22">
        <v>99314.9862503878</v>
      </c>
      <c r="CH39" s="22">
        <v>103782.988770078</v>
      </c>
      <c r="CI39" s="22">
        <v>262.269928429803</v>
      </c>
      <c r="CJ39" s="22">
        <v>18136.6054912362</v>
      </c>
      <c r="CK39" s="22">
        <v>45867.3255804091</v>
      </c>
      <c r="CL39" s="22">
        <v>1804.45267594145</v>
      </c>
      <c r="CM39" s="22">
        <v>103651.674225587</v>
      </c>
      <c r="CN39" s="22">
        <v>2897.78241911316</v>
      </c>
      <c r="CO39" s="22">
        <v>2704.31277606993</v>
      </c>
      <c r="CP39" s="22">
        <v>53532.2628628396</v>
      </c>
      <c r="CQ39" s="22">
        <v>4096.16217814993</v>
      </c>
      <c r="CR39" s="22">
        <v>9150.66102008347</v>
      </c>
      <c r="CS39" s="22">
        <v>1251.69823096834</v>
      </c>
      <c r="CT39" s="22">
        <v>550.66932665846</v>
      </c>
      <c r="CU39" s="22">
        <v>25178.1703186546</v>
      </c>
      <c r="CV39" s="22">
        <v>23217.2494674191</v>
      </c>
      <c r="CW39" s="22">
        <v>1493.46619857437</v>
      </c>
      <c r="CX39" s="22">
        <v>9969.05354947686</v>
      </c>
      <c r="CY39" s="22">
        <v>55019.3630350546</v>
      </c>
      <c r="CZ39" s="22">
        <v>1083.45322530548</v>
      </c>
      <c r="DA39" s="22">
        <v>986.222356880988</v>
      </c>
      <c r="DB39" s="22">
        <v>1194276.04260267</v>
      </c>
      <c r="DC39" s="22">
        <v>161597.572143754</v>
      </c>
      <c r="DD39" s="22">
        <v>130906.027305116</v>
      </c>
      <c r="DE39" s="22">
        <v>69770.0984470462</v>
      </c>
      <c r="DF39" s="22">
        <v>34827.2759862999</v>
      </c>
      <c r="DG39" s="22">
        <v>3455913.96691916</v>
      </c>
      <c r="DH39" s="22">
        <v>96329.3690799664</v>
      </c>
      <c r="DI39" s="22">
        <v>164232.658083451</v>
      </c>
      <c r="DJ39" s="22">
        <v>13485.951988261</v>
      </c>
      <c r="DK39" s="22">
        <v>2911.86529058494</v>
      </c>
      <c r="DL39" s="22">
        <v>16502.0917569879</v>
      </c>
      <c r="DM39" s="22">
        <v>62068.0601522126</v>
      </c>
      <c r="DN39" s="22">
        <v>4402.89733130242</v>
      </c>
      <c r="DO39" s="22">
        <v>4944.25168513572</v>
      </c>
      <c r="DP39" s="22">
        <v>2106.39542054325</v>
      </c>
      <c r="DQ39" s="22">
        <v>57342.9325262916</v>
      </c>
      <c r="DR39" s="22">
        <v>61960.5901773582</v>
      </c>
      <c r="DS39" s="22">
        <v>47183.1294051636</v>
      </c>
      <c r="DT39" s="22">
        <v>7053.75522687655</v>
      </c>
      <c r="DU39" s="22">
        <v>253511.678822544</v>
      </c>
      <c r="DV39" s="22">
        <v>158580.723455104</v>
      </c>
      <c r="DW39" s="22">
        <v>42153.3332000634</v>
      </c>
      <c r="DX39" s="22">
        <v>389549.214497515</v>
      </c>
      <c r="DY39" s="22">
        <v>749.395725997061</v>
      </c>
      <c r="DZ39" s="22">
        <v>78849.7532163078</v>
      </c>
      <c r="EA39" s="22">
        <v>75402.4499028835</v>
      </c>
      <c r="EB39" s="22">
        <v>113263.742023615</v>
      </c>
      <c r="EC39" s="22">
        <v>680148.631764343</v>
      </c>
      <c r="ED39" s="22">
        <v>5011.03937564856</v>
      </c>
      <c r="EE39" s="22">
        <v>25529.5198058781</v>
      </c>
      <c r="EF39" s="22">
        <v>441141.503457742</v>
      </c>
      <c r="EG39" s="22">
        <v>25848.7284132851</v>
      </c>
      <c r="EH39" s="22">
        <v>447028.06978107</v>
      </c>
      <c r="EI39" s="22">
        <v>35728.3823323611</v>
      </c>
      <c r="EJ39" s="22">
        <v>190231.89644919</v>
      </c>
      <c r="EK39" s="22">
        <v>96740.8689545045</v>
      </c>
      <c r="EL39" s="22">
        <v>18512.3005716416</v>
      </c>
      <c r="EM39" s="22">
        <v>3946.90428244898</v>
      </c>
      <c r="EN39" s="22">
        <v>44868.9436940092</v>
      </c>
      <c r="EO39" s="22">
        <v>426811.100447681</v>
      </c>
      <c r="EP39" s="22">
        <v>132894.725072848</v>
      </c>
      <c r="EQ39" s="22">
        <v>191596.480509022</v>
      </c>
      <c r="ER39" s="22">
        <v>21453.1406850276</v>
      </c>
      <c r="ES39" s="22">
        <v>10711.2839175225</v>
      </c>
      <c r="ET39" s="22">
        <v>1023.89696276739</v>
      </c>
      <c r="EU39" s="22">
        <v>28321.2331386243</v>
      </c>
      <c r="EV39" s="22">
        <v>10894.0732898545</v>
      </c>
      <c r="EW39" s="22">
        <v>8686.44243078339</v>
      </c>
      <c r="EX39" s="22">
        <v>27234.5004867292</v>
      </c>
      <c r="EY39" s="22">
        <v>4713.05718917238</v>
      </c>
      <c r="EZ39" s="22">
        <v>3376186.08106938</v>
      </c>
      <c r="FA39" s="36">
        <f t="shared" si="0"/>
        <v>22445002.8187014</v>
      </c>
      <c r="FB39" s="37">
        <v>4204491.56655858</v>
      </c>
      <c r="FC39" s="37">
        <v>13805955.843494</v>
      </c>
      <c r="FD39" s="36">
        <f t="shared" ref="FD39:FI39" si="37">FB39+FC39</f>
        <v>18010447.4100526</v>
      </c>
      <c r="FE39" s="37">
        <v>0</v>
      </c>
      <c r="FF39" s="36">
        <f t="shared" si="37"/>
        <v>18010447.4100526</v>
      </c>
      <c r="FG39" s="37">
        <v>29709972.4358667</v>
      </c>
      <c r="FH39" s="37">
        <v>1423980.47652217</v>
      </c>
      <c r="FI39" s="36">
        <f t="shared" si="37"/>
        <v>31133952.9123889</v>
      </c>
      <c r="FJ39" s="46">
        <v>32260227.3009112</v>
      </c>
      <c r="FK39" s="47">
        <f t="shared" si="2"/>
        <v>81404627.6233526</v>
      </c>
      <c r="FL39" s="46">
        <v>2035510.29395713</v>
      </c>
      <c r="FM39" s="51">
        <v>101814120.148097</v>
      </c>
      <c r="FN39" s="52"/>
      <c r="FO39" s="52"/>
      <c r="FP39" s="52"/>
      <c r="FQ39" s="52"/>
      <c r="FR39" s="52"/>
      <c r="FS39" s="52"/>
      <c r="FT39" s="52"/>
      <c r="FU39" s="53"/>
    </row>
    <row r="40" s="1" customFormat="1" spans="1:177">
      <c r="A40" s="23"/>
      <c r="B40" s="20" t="s">
        <v>42</v>
      </c>
      <c r="C40" s="21" t="s">
        <v>207</v>
      </c>
      <c r="D40" s="22">
        <v>60739.2884817814</v>
      </c>
      <c r="E40" s="22">
        <v>10052.9607240023</v>
      </c>
      <c r="F40" s="22">
        <v>124.142505398813</v>
      </c>
      <c r="G40" s="22">
        <v>32792.6894997894</v>
      </c>
      <c r="H40" s="22">
        <v>8966.39761841278</v>
      </c>
      <c r="I40" s="22">
        <v>6805.08583635494</v>
      </c>
      <c r="J40" s="22">
        <v>3579.45313979783</v>
      </c>
      <c r="K40" s="22">
        <v>10976.3968161828</v>
      </c>
      <c r="L40" s="22">
        <v>21817.8923136352</v>
      </c>
      <c r="M40" s="22">
        <v>252153.115322253</v>
      </c>
      <c r="N40" s="22">
        <v>9440.01689478104</v>
      </c>
      <c r="O40" s="22">
        <v>473409.997048714</v>
      </c>
      <c r="P40" s="22">
        <v>176442.337422613</v>
      </c>
      <c r="Q40" s="22">
        <v>400796.746824828</v>
      </c>
      <c r="R40" s="22">
        <v>17195.0209282295</v>
      </c>
      <c r="S40" s="22">
        <v>1009218.25238807</v>
      </c>
      <c r="T40" s="22">
        <v>342047.715397322</v>
      </c>
      <c r="U40" s="22">
        <v>790358.516242123</v>
      </c>
      <c r="V40" s="22">
        <v>382231.872717131</v>
      </c>
      <c r="W40" s="22">
        <v>1196358.64353997</v>
      </c>
      <c r="X40" s="22">
        <v>256699.549857385</v>
      </c>
      <c r="Y40" s="22">
        <v>1469841.93929373</v>
      </c>
      <c r="Z40" s="22">
        <v>1255393.96132535</v>
      </c>
      <c r="AA40" s="22">
        <v>1910758.42560223</v>
      </c>
      <c r="AB40" s="22">
        <v>544647.493750705</v>
      </c>
      <c r="AC40" s="22">
        <v>3018554.95729807</v>
      </c>
      <c r="AD40" s="22">
        <v>538680.387504779</v>
      </c>
      <c r="AE40" s="22">
        <v>73188.6774181969</v>
      </c>
      <c r="AF40" s="22">
        <v>66285.2803737138</v>
      </c>
      <c r="AG40" s="22">
        <v>159152.57483179</v>
      </c>
      <c r="AH40" s="22">
        <v>391696.119698451</v>
      </c>
      <c r="AI40" s="22">
        <v>705336.868063794</v>
      </c>
      <c r="AJ40" s="22">
        <v>598659.677606112</v>
      </c>
      <c r="AK40" s="22">
        <v>552284.338113462</v>
      </c>
      <c r="AL40" s="22">
        <v>1347527.1539791</v>
      </c>
      <c r="AM40" s="22">
        <v>969720.414776188</v>
      </c>
      <c r="AN40" s="22">
        <v>52578979.9664876</v>
      </c>
      <c r="AO40" s="22">
        <v>28267689.9560814</v>
      </c>
      <c r="AP40" s="22">
        <v>582590.161452349</v>
      </c>
      <c r="AQ40" s="22">
        <v>7025542.15043042</v>
      </c>
      <c r="AR40" s="22">
        <v>77613.067468916</v>
      </c>
      <c r="AS40" s="22">
        <v>4189.99723781878</v>
      </c>
      <c r="AT40" s="22">
        <v>272635.069910805</v>
      </c>
      <c r="AU40" s="22">
        <v>226258.864590187</v>
      </c>
      <c r="AV40" s="22">
        <v>157165.747747179</v>
      </c>
      <c r="AW40" s="22">
        <v>388454.822671946</v>
      </c>
      <c r="AX40" s="22">
        <v>750269.019091049</v>
      </c>
      <c r="AY40" s="22">
        <v>594846.934716639</v>
      </c>
      <c r="AZ40" s="22">
        <v>489644.594692774</v>
      </c>
      <c r="BA40" s="22">
        <v>2450104.81884676</v>
      </c>
      <c r="BB40" s="22">
        <v>511402.959764477</v>
      </c>
      <c r="BC40" s="22">
        <v>449803.20444025</v>
      </c>
      <c r="BD40" s="22">
        <v>1297069.8113024</v>
      </c>
      <c r="BE40" s="22">
        <v>4233381.54063202</v>
      </c>
      <c r="BF40" s="22">
        <v>902418.770489078</v>
      </c>
      <c r="BG40" s="22">
        <v>1575002.57226457</v>
      </c>
      <c r="BH40" s="22">
        <v>692826.080580842</v>
      </c>
      <c r="BI40" s="22">
        <v>1344697.55679277</v>
      </c>
      <c r="BJ40" s="22">
        <v>45293.3312908766</v>
      </c>
      <c r="BK40" s="22">
        <v>190020.550810331</v>
      </c>
      <c r="BL40" s="22">
        <v>1944.68909315434</v>
      </c>
      <c r="BM40" s="22">
        <v>63634.5896741908</v>
      </c>
      <c r="BN40" s="22">
        <v>10761.7364072159</v>
      </c>
      <c r="BO40" s="22">
        <v>119134.942711853</v>
      </c>
      <c r="BP40" s="22">
        <v>213706.742548424</v>
      </c>
      <c r="BQ40" s="22">
        <v>1335266.33318887</v>
      </c>
      <c r="BR40" s="22">
        <v>59273.3450463224</v>
      </c>
      <c r="BS40" s="22">
        <v>124533.860640954</v>
      </c>
      <c r="BT40" s="22">
        <v>100571.938127072</v>
      </c>
      <c r="BU40" s="22">
        <v>316508.53272124</v>
      </c>
      <c r="BV40" s="22">
        <v>265571.885074565</v>
      </c>
      <c r="BW40" s="22">
        <v>104342.941693257</v>
      </c>
      <c r="BX40" s="22">
        <v>456504.64991387</v>
      </c>
      <c r="BY40" s="22">
        <v>26672.9027854337</v>
      </c>
      <c r="BZ40" s="22">
        <v>211850.52765078</v>
      </c>
      <c r="CA40" s="22">
        <v>35346.3749624269</v>
      </c>
      <c r="CB40" s="22">
        <v>181982.13042809</v>
      </c>
      <c r="CC40" s="22">
        <v>503493.856563222</v>
      </c>
      <c r="CD40" s="22">
        <v>91066.0529385953</v>
      </c>
      <c r="CE40" s="22">
        <v>718290.720412143</v>
      </c>
      <c r="CF40" s="22">
        <v>34151.5214970987</v>
      </c>
      <c r="CG40" s="22">
        <v>43130.2213662174</v>
      </c>
      <c r="CH40" s="22">
        <v>141040.692742541</v>
      </c>
      <c r="CI40" s="22">
        <v>326289.734730606</v>
      </c>
      <c r="CJ40" s="22">
        <v>876592.711314146</v>
      </c>
      <c r="CK40" s="22">
        <v>661924.542073242</v>
      </c>
      <c r="CL40" s="22">
        <v>622948.03240797</v>
      </c>
      <c r="CM40" s="22">
        <v>1538956.25567438</v>
      </c>
      <c r="CN40" s="22">
        <v>361532.524955935</v>
      </c>
      <c r="CO40" s="22">
        <v>720825.407755417</v>
      </c>
      <c r="CP40" s="22">
        <v>770636.890507022</v>
      </c>
      <c r="CQ40" s="22">
        <v>85615.3748329597</v>
      </c>
      <c r="CR40" s="22">
        <v>208266.139385988</v>
      </c>
      <c r="CS40" s="22">
        <v>922340.512034565</v>
      </c>
      <c r="CT40" s="22">
        <v>582860.666708238</v>
      </c>
      <c r="CU40" s="22">
        <v>245244.69038987</v>
      </c>
      <c r="CV40" s="22">
        <v>592429.092067226</v>
      </c>
      <c r="CW40" s="22">
        <v>8771.41576600141</v>
      </c>
      <c r="CX40" s="22">
        <v>5358.80808360047</v>
      </c>
      <c r="CY40" s="22">
        <v>4742.14641077106</v>
      </c>
      <c r="CZ40" s="22">
        <v>1645.0553528511</v>
      </c>
      <c r="DA40" s="22">
        <v>2282.5782942907</v>
      </c>
      <c r="DB40" s="22">
        <v>353092.912129942</v>
      </c>
      <c r="DC40" s="22">
        <v>43029.1729234981</v>
      </c>
      <c r="DD40" s="22">
        <v>102704.888079993</v>
      </c>
      <c r="DE40" s="22">
        <v>48199.1087693322</v>
      </c>
      <c r="DF40" s="22">
        <v>60586.3689434489</v>
      </c>
      <c r="DG40" s="22">
        <v>469108.789758607</v>
      </c>
      <c r="DH40" s="22">
        <v>183434.089017066</v>
      </c>
      <c r="DI40" s="22">
        <v>356124.989777994</v>
      </c>
      <c r="DJ40" s="22">
        <v>22481.5034367354</v>
      </c>
      <c r="DK40" s="22">
        <v>4854.17044303427</v>
      </c>
      <c r="DL40" s="22">
        <v>9026.58630155897</v>
      </c>
      <c r="DM40" s="22">
        <v>12638.7636108502</v>
      </c>
      <c r="DN40" s="22">
        <v>48.6783640658861</v>
      </c>
      <c r="DO40" s="22">
        <v>331.784366793971</v>
      </c>
      <c r="DP40" s="22">
        <v>50203.9443832682</v>
      </c>
      <c r="DQ40" s="22">
        <v>18639.8873532404</v>
      </c>
      <c r="DR40" s="22">
        <v>74920.1243721684</v>
      </c>
      <c r="DS40" s="22">
        <v>7848.53096487294</v>
      </c>
      <c r="DT40" s="22">
        <v>224679.576468792</v>
      </c>
      <c r="DU40" s="22">
        <v>258618.992769976</v>
      </c>
      <c r="DV40" s="22">
        <v>507252.376149276</v>
      </c>
      <c r="DW40" s="22">
        <v>1056070.49015784</v>
      </c>
      <c r="DX40" s="22">
        <v>5157.80258374448</v>
      </c>
      <c r="DY40" s="22">
        <v>4559.48605639021</v>
      </c>
      <c r="DZ40" s="22">
        <v>136350.666267858</v>
      </c>
      <c r="EA40" s="22">
        <v>1142309.45428018</v>
      </c>
      <c r="EB40" s="22">
        <v>513124.303544623</v>
      </c>
      <c r="EC40" s="22">
        <v>2773689.68945819</v>
      </c>
      <c r="ED40" s="22">
        <v>394460.023795482</v>
      </c>
      <c r="EE40" s="22">
        <v>13261.0291028014</v>
      </c>
      <c r="EF40" s="22">
        <v>1078082.76847947</v>
      </c>
      <c r="EG40" s="22">
        <v>23303.0107785749</v>
      </c>
      <c r="EH40" s="22">
        <v>29294794.1887871</v>
      </c>
      <c r="EI40" s="22">
        <v>746434.345418682</v>
      </c>
      <c r="EJ40" s="22">
        <v>1132633.88931258</v>
      </c>
      <c r="EK40" s="22">
        <v>300684.533649715</v>
      </c>
      <c r="EL40" s="22">
        <v>10203.992251343</v>
      </c>
      <c r="EM40" s="22">
        <v>5343.18432866543</v>
      </c>
      <c r="EN40" s="22">
        <v>8840.27296274948</v>
      </c>
      <c r="EO40" s="22">
        <v>236398.610848201</v>
      </c>
      <c r="EP40" s="22">
        <v>137361.971968036</v>
      </c>
      <c r="EQ40" s="22">
        <v>4231651.69726204</v>
      </c>
      <c r="ER40" s="22">
        <v>54747.5557016817</v>
      </c>
      <c r="ES40" s="22">
        <v>9754.39430125317</v>
      </c>
      <c r="ET40" s="22">
        <v>3140167.3687152</v>
      </c>
      <c r="EU40" s="22">
        <v>8760.65998682283</v>
      </c>
      <c r="EV40" s="22">
        <v>23043.9500307894</v>
      </c>
      <c r="EW40" s="22">
        <v>4082.88220469241</v>
      </c>
      <c r="EX40" s="22">
        <v>7960.15762427053</v>
      </c>
      <c r="EY40" s="22">
        <v>17257.0498368192</v>
      </c>
      <c r="EZ40" s="22">
        <v>6079894.13419164</v>
      </c>
      <c r="FA40" s="36">
        <f t="shared" si="0"/>
        <v>193268088.480152</v>
      </c>
      <c r="FB40" s="37">
        <v>299890.839012203</v>
      </c>
      <c r="FC40" s="37">
        <v>1591993.97381907</v>
      </c>
      <c r="FD40" s="36">
        <f t="shared" ref="FD40:FI40" si="38">FB40+FC40</f>
        <v>1891884.81283127</v>
      </c>
      <c r="FE40" s="37">
        <v>0</v>
      </c>
      <c r="FF40" s="36">
        <f t="shared" si="38"/>
        <v>1891884.81283127</v>
      </c>
      <c r="FG40" s="37">
        <v>0</v>
      </c>
      <c r="FH40" s="37">
        <v>247962.778295432</v>
      </c>
      <c r="FI40" s="36">
        <f t="shared" si="38"/>
        <v>247962.778295432</v>
      </c>
      <c r="FJ40" s="46">
        <v>8007400.14526711</v>
      </c>
      <c r="FK40" s="47">
        <f t="shared" si="2"/>
        <v>10147247.7363938</v>
      </c>
      <c r="FL40" s="46">
        <v>16585303.9258009</v>
      </c>
      <c r="FM40" s="51">
        <v>186830032.290745</v>
      </c>
      <c r="FN40" s="52"/>
      <c r="FO40" s="52"/>
      <c r="FP40" s="52"/>
      <c r="FQ40" s="52"/>
      <c r="FR40" s="52"/>
      <c r="FS40" s="52"/>
      <c r="FT40" s="52"/>
      <c r="FU40" s="53"/>
    </row>
    <row r="41" s="1" customFormat="1" spans="1:177">
      <c r="A41" s="23"/>
      <c r="B41" s="20" t="s">
        <v>43</v>
      </c>
      <c r="C41" s="21" t="s">
        <v>208</v>
      </c>
      <c r="D41" s="22">
        <v>2065.87477270281</v>
      </c>
      <c r="E41" s="22">
        <v>342.252563982588</v>
      </c>
      <c r="F41" s="22">
        <v>201.022982458212</v>
      </c>
      <c r="G41" s="22">
        <v>1599.77106635091</v>
      </c>
      <c r="H41" s="22">
        <v>70637.1117289574</v>
      </c>
      <c r="I41" s="22">
        <v>4909.85101308778</v>
      </c>
      <c r="J41" s="22">
        <v>1685.57476464238</v>
      </c>
      <c r="K41" s="22">
        <v>1672.00172427924</v>
      </c>
      <c r="L41" s="22">
        <v>1029.30241323917</v>
      </c>
      <c r="M41" s="22">
        <v>1508.35164964536</v>
      </c>
      <c r="N41" s="22">
        <v>6083.25821527054</v>
      </c>
      <c r="O41" s="22">
        <v>1131.50965614048</v>
      </c>
      <c r="P41" s="22">
        <v>1545.66161685039</v>
      </c>
      <c r="Q41" s="22">
        <v>1430.73390142918</v>
      </c>
      <c r="R41" s="22">
        <v>191.142756067626</v>
      </c>
      <c r="S41" s="22">
        <v>3213.53698636604</v>
      </c>
      <c r="T41" s="22">
        <v>4925.75583037548</v>
      </c>
      <c r="U41" s="22">
        <v>1712.80695255974</v>
      </c>
      <c r="V41" s="22">
        <v>2546.68921964279</v>
      </c>
      <c r="W41" s="22">
        <v>3041.20780251101</v>
      </c>
      <c r="X41" s="22">
        <v>1375.98964582056</v>
      </c>
      <c r="Y41" s="22">
        <v>114503.779296755</v>
      </c>
      <c r="Z41" s="22">
        <v>526560.70788376</v>
      </c>
      <c r="AA41" s="22">
        <v>415288.642982882</v>
      </c>
      <c r="AB41" s="22">
        <v>164175.175637861</v>
      </c>
      <c r="AC41" s="22">
        <v>679294.637331659</v>
      </c>
      <c r="AD41" s="22">
        <v>1166.87038764249</v>
      </c>
      <c r="AE41" s="22">
        <v>84.3914132009151</v>
      </c>
      <c r="AF41" s="22">
        <v>107.134290422539</v>
      </c>
      <c r="AG41" s="22">
        <v>276.721026342954</v>
      </c>
      <c r="AH41" s="22">
        <v>56675.5624809839</v>
      </c>
      <c r="AI41" s="22">
        <v>193700.481772933</v>
      </c>
      <c r="AJ41" s="22">
        <v>1258.34123585293</v>
      </c>
      <c r="AK41" s="22">
        <v>62679.005410431</v>
      </c>
      <c r="AL41" s="22">
        <v>4149.14150994777</v>
      </c>
      <c r="AM41" s="22">
        <v>87537.8183779445</v>
      </c>
      <c r="AN41" s="22">
        <v>414769.465193666</v>
      </c>
      <c r="AO41" s="22">
        <v>2582198.814331</v>
      </c>
      <c r="AP41" s="22">
        <v>71149.4570516909</v>
      </c>
      <c r="AQ41" s="22">
        <v>133959.667861506</v>
      </c>
      <c r="AR41" s="22">
        <v>9699.50492682459</v>
      </c>
      <c r="AS41" s="22">
        <v>86.3081564505644</v>
      </c>
      <c r="AT41" s="22">
        <v>323.822137255289</v>
      </c>
      <c r="AU41" s="22">
        <v>945.965126254979</v>
      </c>
      <c r="AV41" s="22">
        <v>222.184385996512</v>
      </c>
      <c r="AW41" s="22">
        <v>75724.9936936096</v>
      </c>
      <c r="AX41" s="22">
        <v>521.627778739376</v>
      </c>
      <c r="AY41" s="22">
        <v>1102.9255225826</v>
      </c>
      <c r="AZ41" s="22">
        <v>302222.278463001</v>
      </c>
      <c r="BA41" s="22">
        <v>971236.96591707</v>
      </c>
      <c r="BB41" s="22">
        <v>86007.3992262897</v>
      </c>
      <c r="BC41" s="22">
        <v>1025.39487073452</v>
      </c>
      <c r="BD41" s="22">
        <v>8435.57729188949</v>
      </c>
      <c r="BE41" s="22">
        <v>204.797148663285</v>
      </c>
      <c r="BF41" s="22">
        <v>1038.82847495387</v>
      </c>
      <c r="BG41" s="22">
        <v>1330.61641401574</v>
      </c>
      <c r="BH41" s="22">
        <v>895.629900538129</v>
      </c>
      <c r="BI41" s="22">
        <v>167696.933287336</v>
      </c>
      <c r="BJ41" s="22">
        <v>161.809598244218</v>
      </c>
      <c r="BK41" s="22">
        <v>235.165905246751</v>
      </c>
      <c r="BL41" s="22">
        <v>39.6028324847239</v>
      </c>
      <c r="BM41" s="22">
        <v>620.222882085799</v>
      </c>
      <c r="BN41" s="22">
        <v>49.9049209989487</v>
      </c>
      <c r="BO41" s="22">
        <v>216.967712910656</v>
      </c>
      <c r="BP41" s="22">
        <v>376.265441980367</v>
      </c>
      <c r="BQ41" s="22">
        <v>3585.07820328741</v>
      </c>
      <c r="BR41" s="22">
        <v>261.441651552861</v>
      </c>
      <c r="BS41" s="22">
        <v>693.658873786378</v>
      </c>
      <c r="BT41" s="22">
        <v>546.987102150768</v>
      </c>
      <c r="BU41" s="22">
        <v>963.819782703351</v>
      </c>
      <c r="BV41" s="22">
        <v>33706.3084308928</v>
      </c>
      <c r="BW41" s="22">
        <v>34919.8149094925</v>
      </c>
      <c r="BX41" s="22">
        <v>23783.3512455454</v>
      </c>
      <c r="BY41" s="22">
        <v>739.578593057679</v>
      </c>
      <c r="BZ41" s="22">
        <v>473.82615834163</v>
      </c>
      <c r="CA41" s="22">
        <v>184.760090303058</v>
      </c>
      <c r="CB41" s="22">
        <v>81412.3797636501</v>
      </c>
      <c r="CC41" s="22">
        <v>97833.7665102964</v>
      </c>
      <c r="CD41" s="22">
        <v>13263.2621828225</v>
      </c>
      <c r="CE41" s="22">
        <v>973.472225583251</v>
      </c>
      <c r="CF41" s="22">
        <v>113.331766575195</v>
      </c>
      <c r="CG41" s="22">
        <v>186.801496044666</v>
      </c>
      <c r="CH41" s="22">
        <v>854.570998287174</v>
      </c>
      <c r="CI41" s="22">
        <v>1226.90055432558</v>
      </c>
      <c r="CJ41" s="22">
        <v>1253.48412201328</v>
      </c>
      <c r="CK41" s="22">
        <v>1868.29824466298</v>
      </c>
      <c r="CL41" s="22">
        <v>83312.4750597296</v>
      </c>
      <c r="CM41" s="22">
        <v>291126.707945732</v>
      </c>
      <c r="CN41" s="22">
        <v>74799.4046185732</v>
      </c>
      <c r="CO41" s="22">
        <v>87904.2312997147</v>
      </c>
      <c r="CP41" s="22">
        <v>188003.105727909</v>
      </c>
      <c r="CQ41" s="22">
        <v>19518.7247805425</v>
      </c>
      <c r="CR41" s="22">
        <v>128967.50726333</v>
      </c>
      <c r="CS41" s="22">
        <v>133406.846625429</v>
      </c>
      <c r="CT41" s="22">
        <v>38234.8118300715</v>
      </c>
      <c r="CU41" s="22">
        <v>121413.367945656</v>
      </c>
      <c r="CV41" s="22">
        <v>294.118124666568</v>
      </c>
      <c r="CW41" s="22">
        <v>160.173690845995</v>
      </c>
      <c r="CX41" s="22">
        <v>38.8548317948192</v>
      </c>
      <c r="CY41" s="22">
        <v>47826.9900628309</v>
      </c>
      <c r="CZ41" s="22">
        <v>180.072109703487</v>
      </c>
      <c r="DA41" s="22">
        <v>146.094772047931</v>
      </c>
      <c r="DB41" s="22">
        <v>6548.5515483671</v>
      </c>
      <c r="DC41" s="22">
        <v>798.030057509146</v>
      </c>
      <c r="DD41" s="22">
        <v>2016.33567372476</v>
      </c>
      <c r="DE41" s="22">
        <v>1074.6635686237</v>
      </c>
      <c r="DF41" s="22">
        <v>1545.20218220449</v>
      </c>
      <c r="DG41" s="22">
        <v>2893.79123309722</v>
      </c>
      <c r="DH41" s="22">
        <v>4466842.50435019</v>
      </c>
      <c r="DI41" s="22">
        <v>2094841.14172844</v>
      </c>
      <c r="DJ41" s="22">
        <v>313.658610236215</v>
      </c>
      <c r="DK41" s="22">
        <v>67.7246679385308</v>
      </c>
      <c r="DL41" s="22">
        <v>729.463331864711</v>
      </c>
      <c r="DM41" s="22">
        <v>1010.1765524726</v>
      </c>
      <c r="DN41" s="22">
        <v>24.1164412315501</v>
      </c>
      <c r="DO41" s="22">
        <v>67.5667911292731</v>
      </c>
      <c r="DP41" s="22">
        <v>924.537899498436</v>
      </c>
      <c r="DQ41" s="22">
        <v>523.596235250652</v>
      </c>
      <c r="DR41" s="22">
        <v>1953.65623207654</v>
      </c>
      <c r="DS41" s="22">
        <v>847.754878729691</v>
      </c>
      <c r="DT41" s="22">
        <v>594.489032585858</v>
      </c>
      <c r="DU41" s="22">
        <v>1989802.31998226</v>
      </c>
      <c r="DV41" s="22">
        <v>3586.83570818721</v>
      </c>
      <c r="DW41" s="22">
        <v>10099.8696956921</v>
      </c>
      <c r="DX41" s="22">
        <v>682200.125900597</v>
      </c>
      <c r="DY41" s="22">
        <v>37229.5666736975</v>
      </c>
      <c r="DZ41" s="22">
        <v>390604.493514815</v>
      </c>
      <c r="EA41" s="22">
        <v>6448620.18598836</v>
      </c>
      <c r="EB41" s="22">
        <v>5099430.67886636</v>
      </c>
      <c r="EC41" s="22">
        <v>8527047.37914032</v>
      </c>
      <c r="ED41" s="22">
        <v>500240.111482397</v>
      </c>
      <c r="EE41" s="22">
        <v>1103989.28013502</v>
      </c>
      <c r="EF41" s="22">
        <v>1451621.56845785</v>
      </c>
      <c r="EG41" s="22">
        <v>1182752.14799487</v>
      </c>
      <c r="EH41" s="22">
        <v>24636685.3500161</v>
      </c>
      <c r="EI41" s="22">
        <v>721307.182485409</v>
      </c>
      <c r="EJ41" s="22">
        <v>56600.0897518898</v>
      </c>
      <c r="EK41" s="22">
        <v>2100917.44578897</v>
      </c>
      <c r="EL41" s="22">
        <v>30756.5198527482</v>
      </c>
      <c r="EM41" s="22">
        <v>28930.8959741016</v>
      </c>
      <c r="EN41" s="22">
        <v>4558.98811786922</v>
      </c>
      <c r="EO41" s="22">
        <v>98538.9679261561</v>
      </c>
      <c r="EP41" s="22">
        <v>1781.29357200416</v>
      </c>
      <c r="EQ41" s="22">
        <v>2105153.92548145</v>
      </c>
      <c r="ER41" s="22">
        <v>6903.79886277765</v>
      </c>
      <c r="ES41" s="22">
        <v>124.90304498907</v>
      </c>
      <c r="ET41" s="22">
        <v>2656347.99880094</v>
      </c>
      <c r="EU41" s="22">
        <v>554645.811662119</v>
      </c>
      <c r="EV41" s="22">
        <v>5891.15877386961</v>
      </c>
      <c r="EW41" s="22">
        <v>2232.98581530037</v>
      </c>
      <c r="EX41" s="22">
        <v>3806.2175778641</v>
      </c>
      <c r="EY41" s="22">
        <v>92677.0894694873</v>
      </c>
      <c r="EZ41" s="22">
        <v>3867732.97941095</v>
      </c>
      <c r="FA41" s="36">
        <f t="shared" si="0"/>
        <v>79753420.4212895</v>
      </c>
      <c r="FB41" s="37">
        <v>237051.988968865</v>
      </c>
      <c r="FC41" s="37">
        <v>1158805.61630855</v>
      </c>
      <c r="FD41" s="36">
        <f t="shared" ref="FD41:FI41" si="39">FB41+FC41</f>
        <v>1395857.60527741</v>
      </c>
      <c r="FE41" s="37">
        <v>0</v>
      </c>
      <c r="FF41" s="36">
        <f t="shared" si="39"/>
        <v>1395857.60527741</v>
      </c>
      <c r="FG41" s="37">
        <v>0</v>
      </c>
      <c r="FH41" s="37">
        <v>575723.123522803</v>
      </c>
      <c r="FI41" s="36">
        <f t="shared" si="39"/>
        <v>575723.123522803</v>
      </c>
      <c r="FJ41" s="46">
        <v>1979428.24040152</v>
      </c>
      <c r="FK41" s="47">
        <f t="shared" si="2"/>
        <v>3951008.96920174</v>
      </c>
      <c r="FL41" s="46">
        <v>831796.739831681</v>
      </c>
      <c r="FM41" s="51">
        <v>82872632.6506597</v>
      </c>
      <c r="FN41" s="52"/>
      <c r="FO41" s="52"/>
      <c r="FP41" s="52"/>
      <c r="FQ41" s="52"/>
      <c r="FR41" s="52"/>
      <c r="FS41" s="52"/>
      <c r="FT41" s="52"/>
      <c r="FU41" s="53"/>
    </row>
    <row r="42" s="1" customFormat="1" spans="1:177">
      <c r="A42" s="23"/>
      <c r="B42" s="20" t="s">
        <v>44</v>
      </c>
      <c r="C42" s="21" t="s">
        <v>209</v>
      </c>
      <c r="D42" s="22">
        <v>595.882447025093</v>
      </c>
      <c r="E42" s="22">
        <v>123.068325763061</v>
      </c>
      <c r="F42" s="22">
        <v>330.533563266871</v>
      </c>
      <c r="G42" s="22">
        <v>1447.59273349593</v>
      </c>
      <c r="H42" s="22">
        <v>207.893894422463</v>
      </c>
      <c r="I42" s="22">
        <v>9110.39349080976</v>
      </c>
      <c r="J42" s="22">
        <v>1602.54507177551</v>
      </c>
      <c r="K42" s="22">
        <v>4552.37815227359</v>
      </c>
      <c r="L42" s="22">
        <v>2661.34848647541</v>
      </c>
      <c r="M42" s="22">
        <v>5759.23764638672</v>
      </c>
      <c r="N42" s="22">
        <v>802.432832940002</v>
      </c>
      <c r="O42" s="22">
        <v>4859.74393374473</v>
      </c>
      <c r="P42" s="22">
        <v>4661.68306133124</v>
      </c>
      <c r="Q42" s="22">
        <v>3809.76593726269</v>
      </c>
      <c r="R42" s="22">
        <v>471.659700001416</v>
      </c>
      <c r="S42" s="22">
        <v>4440.99906970114</v>
      </c>
      <c r="T42" s="22">
        <v>2719.48446232517</v>
      </c>
      <c r="U42" s="22">
        <v>10251.1779782838</v>
      </c>
      <c r="V42" s="22">
        <v>1808.84396583982</v>
      </c>
      <c r="W42" s="22">
        <v>2612.87455394759</v>
      </c>
      <c r="X42" s="22">
        <v>1613.83380875285</v>
      </c>
      <c r="Y42" s="22">
        <v>14771.2638612725</v>
      </c>
      <c r="Z42" s="22">
        <v>5327.81093273441</v>
      </c>
      <c r="AA42" s="22">
        <v>7103.66482156259</v>
      </c>
      <c r="AB42" s="22">
        <v>3454.24786532562</v>
      </c>
      <c r="AC42" s="22">
        <v>1025.26941159114</v>
      </c>
      <c r="AD42" s="22">
        <v>15197.30842831</v>
      </c>
      <c r="AE42" s="22">
        <v>979.673673559634</v>
      </c>
      <c r="AF42" s="22">
        <v>1810.1736695317</v>
      </c>
      <c r="AG42" s="22">
        <v>2946.4447708546</v>
      </c>
      <c r="AH42" s="22">
        <v>7389.1186497689</v>
      </c>
      <c r="AI42" s="22">
        <v>56364.8512896463</v>
      </c>
      <c r="AJ42" s="22">
        <v>53457.9782209948</v>
      </c>
      <c r="AK42" s="22">
        <v>8102.36435463765</v>
      </c>
      <c r="AL42" s="22">
        <v>35607.4691946712</v>
      </c>
      <c r="AM42" s="22">
        <v>23245.4829256075</v>
      </c>
      <c r="AN42" s="22">
        <v>8174.2341099601</v>
      </c>
      <c r="AO42" s="22">
        <v>7329.57275977187</v>
      </c>
      <c r="AP42" s="22">
        <v>1154871.44771786</v>
      </c>
      <c r="AQ42" s="22">
        <v>164855.874021108</v>
      </c>
      <c r="AR42" s="22">
        <v>1654.39212548415</v>
      </c>
      <c r="AS42" s="22">
        <v>1503.12345513485</v>
      </c>
      <c r="AT42" s="22">
        <v>5366.58937118988</v>
      </c>
      <c r="AU42" s="22">
        <v>3560.11294703933</v>
      </c>
      <c r="AV42" s="22">
        <v>1729.91882993828</v>
      </c>
      <c r="AW42" s="22">
        <v>13690.4875509241</v>
      </c>
      <c r="AX42" s="22">
        <v>6807.32281929156</v>
      </c>
      <c r="AY42" s="22">
        <v>12829.5726558506</v>
      </c>
      <c r="AZ42" s="22">
        <v>132442.559179131</v>
      </c>
      <c r="BA42" s="22">
        <v>713155.920935043</v>
      </c>
      <c r="BB42" s="22">
        <v>67535.2992692503</v>
      </c>
      <c r="BC42" s="22">
        <v>6922.92545354466</v>
      </c>
      <c r="BD42" s="22">
        <v>37834.3951607819</v>
      </c>
      <c r="BE42" s="22">
        <v>3897.5889870658</v>
      </c>
      <c r="BF42" s="22">
        <v>18501.4065719564</v>
      </c>
      <c r="BG42" s="22">
        <v>28843.571862228</v>
      </c>
      <c r="BH42" s="22">
        <v>9197.76208253248</v>
      </c>
      <c r="BI42" s="22">
        <v>8390.88798294719</v>
      </c>
      <c r="BJ42" s="22">
        <v>2230.95140715861</v>
      </c>
      <c r="BK42" s="22">
        <v>3962.27504189245</v>
      </c>
      <c r="BL42" s="22">
        <v>737.694274485749</v>
      </c>
      <c r="BM42" s="22">
        <v>6505.47669326545</v>
      </c>
      <c r="BN42" s="22">
        <v>806.710237178607</v>
      </c>
      <c r="BO42" s="22">
        <v>3251.89375602281</v>
      </c>
      <c r="BP42" s="22">
        <v>4815.58463208524</v>
      </c>
      <c r="BQ42" s="22">
        <v>195872.775896563</v>
      </c>
      <c r="BR42" s="22">
        <v>3196.03190816577</v>
      </c>
      <c r="BS42" s="22">
        <v>5150.16768978526</v>
      </c>
      <c r="BT42" s="22">
        <v>7853.3164406567</v>
      </c>
      <c r="BU42" s="22">
        <v>12519.4530320068</v>
      </c>
      <c r="BV42" s="22">
        <v>11234.2826111107</v>
      </c>
      <c r="BW42" s="22">
        <v>1587.73431548828</v>
      </c>
      <c r="BX42" s="22">
        <v>18694.5586287663</v>
      </c>
      <c r="BY42" s="22">
        <v>7659.16873142168</v>
      </c>
      <c r="BZ42" s="22">
        <v>5635.77207399557</v>
      </c>
      <c r="CA42" s="22">
        <v>1630.5090606329</v>
      </c>
      <c r="CB42" s="22">
        <v>14986.9426564832</v>
      </c>
      <c r="CC42" s="22">
        <v>24725.9667175088</v>
      </c>
      <c r="CD42" s="22">
        <v>52614.4158111546</v>
      </c>
      <c r="CE42" s="22">
        <v>23206.6024350434</v>
      </c>
      <c r="CF42" s="22">
        <v>2617.40465827994</v>
      </c>
      <c r="CG42" s="22">
        <v>2842.21346343353</v>
      </c>
      <c r="CH42" s="22">
        <v>3676.00957766158</v>
      </c>
      <c r="CI42" s="22">
        <v>4055.76881448672</v>
      </c>
      <c r="CJ42" s="22">
        <v>33230.291448365</v>
      </c>
      <c r="CK42" s="22">
        <v>11408.538335897</v>
      </c>
      <c r="CL42" s="22">
        <v>3153.09607519089</v>
      </c>
      <c r="CM42" s="22">
        <v>4268.98331197816</v>
      </c>
      <c r="CN42" s="22">
        <v>6846.08759464419</v>
      </c>
      <c r="CO42" s="22">
        <v>9455.99633996019</v>
      </c>
      <c r="CP42" s="22">
        <v>45456.5023165747</v>
      </c>
      <c r="CQ42" s="22">
        <v>7000.98640922545</v>
      </c>
      <c r="CR42" s="22">
        <v>1709.75747512732</v>
      </c>
      <c r="CS42" s="22">
        <v>19515.6177171287</v>
      </c>
      <c r="CT42" s="22">
        <v>2453.13007060505</v>
      </c>
      <c r="CU42" s="22">
        <v>13707.5626149047</v>
      </c>
      <c r="CV42" s="22">
        <v>131844.865844706</v>
      </c>
      <c r="CW42" s="22">
        <v>0</v>
      </c>
      <c r="CX42" s="22">
        <v>1414.70811823588</v>
      </c>
      <c r="CY42" s="22">
        <v>20541.1742345819</v>
      </c>
      <c r="CZ42" s="22">
        <v>2216.06610671304</v>
      </c>
      <c r="DA42" s="22">
        <v>5406.73980705129</v>
      </c>
      <c r="DB42" s="22">
        <v>204083.297955706</v>
      </c>
      <c r="DC42" s="22">
        <v>24870.325109506</v>
      </c>
      <c r="DD42" s="22">
        <v>79461.3460795661</v>
      </c>
      <c r="DE42" s="22">
        <v>42351.189267887</v>
      </c>
      <c r="DF42" s="22">
        <v>29837.2846978428</v>
      </c>
      <c r="DG42" s="22">
        <v>535655.416449665</v>
      </c>
      <c r="DH42" s="22">
        <v>351331.498679555</v>
      </c>
      <c r="DI42" s="22">
        <v>55044.5929557291</v>
      </c>
      <c r="DJ42" s="22">
        <v>7050.43979413754</v>
      </c>
      <c r="DK42" s="22">
        <v>1522.31973966528</v>
      </c>
      <c r="DL42" s="22">
        <v>29706.3011547647</v>
      </c>
      <c r="DM42" s="22">
        <v>42902.4512387072</v>
      </c>
      <c r="DN42" s="22">
        <v>226.208529606401</v>
      </c>
      <c r="DO42" s="22">
        <v>1491.25440229199</v>
      </c>
      <c r="DP42" s="22">
        <v>4044.94889624861</v>
      </c>
      <c r="DQ42" s="22">
        <v>5694.53112610823</v>
      </c>
      <c r="DR42" s="22">
        <v>6374.98092349722</v>
      </c>
      <c r="DS42" s="22">
        <v>6795.34926384392</v>
      </c>
      <c r="DT42" s="22">
        <v>5220.07781976866</v>
      </c>
      <c r="DU42" s="22">
        <v>0</v>
      </c>
      <c r="DV42" s="22">
        <v>88710.0266017606</v>
      </c>
      <c r="DW42" s="22">
        <v>204174.355467852</v>
      </c>
      <c r="DX42" s="22">
        <v>5427.14251142542</v>
      </c>
      <c r="DY42" s="22">
        <v>10021.6498779444</v>
      </c>
      <c r="DZ42" s="22">
        <v>41320.7750825458</v>
      </c>
      <c r="EA42" s="22">
        <v>140051.251287316</v>
      </c>
      <c r="EB42" s="22">
        <v>52886.6805370943</v>
      </c>
      <c r="EC42" s="22">
        <v>679555.632323288</v>
      </c>
      <c r="ED42" s="22">
        <v>88314.0043760265</v>
      </c>
      <c r="EE42" s="22">
        <v>386638.950457757</v>
      </c>
      <c r="EF42" s="22">
        <v>786135.846558396</v>
      </c>
      <c r="EG42" s="22">
        <v>38556.1925907996</v>
      </c>
      <c r="EH42" s="22">
        <v>2311030.00374679</v>
      </c>
      <c r="EI42" s="22">
        <v>75987.9630339553</v>
      </c>
      <c r="EJ42" s="22">
        <v>228788.076416378</v>
      </c>
      <c r="EK42" s="22">
        <v>42311.0086104029</v>
      </c>
      <c r="EL42" s="22">
        <v>10240.9572653497</v>
      </c>
      <c r="EM42" s="22">
        <v>4072.49319077808</v>
      </c>
      <c r="EN42" s="22">
        <v>22540.6290369588</v>
      </c>
      <c r="EO42" s="22">
        <v>226655.404719369</v>
      </c>
      <c r="EP42" s="22">
        <v>44779.937195362</v>
      </c>
      <c r="EQ42" s="22">
        <v>375132.988287136</v>
      </c>
      <c r="ER42" s="22">
        <v>11312.8240208691</v>
      </c>
      <c r="ES42" s="22">
        <v>1036.44627217784</v>
      </c>
      <c r="ET42" s="22">
        <v>4597.55133528939</v>
      </c>
      <c r="EU42" s="22">
        <v>10076.4830229988</v>
      </c>
      <c r="EV42" s="22">
        <v>156237.383991864</v>
      </c>
      <c r="EW42" s="22">
        <v>84508.2691771916</v>
      </c>
      <c r="EX42" s="22">
        <v>183427.197572934</v>
      </c>
      <c r="EY42" s="22">
        <v>2165.39609966154</v>
      </c>
      <c r="EZ42" s="22">
        <v>513043.983978287</v>
      </c>
      <c r="FA42" s="36">
        <f t="shared" si="0"/>
        <v>11715422.5641496</v>
      </c>
      <c r="FB42" s="37">
        <v>1896800.15806793</v>
      </c>
      <c r="FC42" s="37">
        <v>11654962.2851099</v>
      </c>
      <c r="FD42" s="36">
        <f t="shared" ref="FD42:FI42" si="40">FB42+FC42</f>
        <v>13551762.4431778</v>
      </c>
      <c r="FE42" s="37">
        <v>0</v>
      </c>
      <c r="FF42" s="36">
        <f t="shared" si="40"/>
        <v>13551762.4431778</v>
      </c>
      <c r="FG42" s="37">
        <v>2738248.53883219</v>
      </c>
      <c r="FH42" s="37">
        <v>1937815.96388512</v>
      </c>
      <c r="FI42" s="36">
        <f t="shared" si="40"/>
        <v>4676064.50271731</v>
      </c>
      <c r="FJ42" s="46">
        <v>14207176.3387899</v>
      </c>
      <c r="FK42" s="47">
        <f t="shared" si="2"/>
        <v>32435003.284685</v>
      </c>
      <c r="FL42" s="46">
        <v>1498366.25707259</v>
      </c>
      <c r="FM42" s="51">
        <v>42652059.5917621</v>
      </c>
      <c r="FN42" s="52"/>
      <c r="FO42" s="52"/>
      <c r="FP42" s="52"/>
      <c r="FQ42" s="52"/>
      <c r="FR42" s="52"/>
      <c r="FS42" s="52"/>
      <c r="FT42" s="52"/>
      <c r="FU42" s="53"/>
    </row>
    <row r="43" s="1" customFormat="1" spans="1:177">
      <c r="A43" s="23"/>
      <c r="B43" s="20" t="s">
        <v>45</v>
      </c>
      <c r="C43" s="21" t="s">
        <v>210</v>
      </c>
      <c r="D43" s="22">
        <v>399714.898521078</v>
      </c>
      <c r="E43" s="22">
        <v>66346.7205429708</v>
      </c>
      <c r="F43" s="22">
        <v>2169.08660437433</v>
      </c>
      <c r="G43" s="22">
        <v>223285.564034104</v>
      </c>
      <c r="H43" s="22">
        <v>59815.6109693312</v>
      </c>
      <c r="I43" s="22">
        <v>8413.82203145199</v>
      </c>
      <c r="J43" s="22">
        <v>2649.95781548404</v>
      </c>
      <c r="K43" s="22">
        <v>67299.7378153192</v>
      </c>
      <c r="L43" s="22">
        <v>58878.4995437453</v>
      </c>
      <c r="M43" s="22">
        <v>8511.97630815707</v>
      </c>
      <c r="N43" s="22">
        <v>798.035858316499</v>
      </c>
      <c r="O43" s="22">
        <v>18289.5547819722</v>
      </c>
      <c r="P43" s="22">
        <v>24881.6919507701</v>
      </c>
      <c r="Q43" s="22">
        <v>25392.2807364203</v>
      </c>
      <c r="R43" s="22">
        <v>359.87593684922</v>
      </c>
      <c r="S43" s="22">
        <v>31280.0939656584</v>
      </c>
      <c r="T43" s="22">
        <v>8902.28452151624</v>
      </c>
      <c r="U43" s="22">
        <v>31040.3098827015</v>
      </c>
      <c r="V43" s="22">
        <v>27388.1099072839</v>
      </c>
      <c r="W43" s="22">
        <v>114822.849063933</v>
      </c>
      <c r="X43" s="22">
        <v>23351.8682373574</v>
      </c>
      <c r="Y43" s="22">
        <v>158765.792082996</v>
      </c>
      <c r="Z43" s="22">
        <v>130558.421261631</v>
      </c>
      <c r="AA43" s="22">
        <v>70423.7401875814</v>
      </c>
      <c r="AB43" s="22">
        <v>13318.1328487282</v>
      </c>
      <c r="AC43" s="22">
        <v>14214.395637378</v>
      </c>
      <c r="AD43" s="22">
        <v>20751.5486905187</v>
      </c>
      <c r="AE43" s="22">
        <v>1752.18403633998</v>
      </c>
      <c r="AF43" s="22">
        <v>2186.59597692317</v>
      </c>
      <c r="AG43" s="22">
        <v>42048.9027746591</v>
      </c>
      <c r="AH43" s="22">
        <v>10342.3966368274</v>
      </c>
      <c r="AI43" s="22">
        <v>106197.236043817</v>
      </c>
      <c r="AJ43" s="22">
        <v>26185.6580442183</v>
      </c>
      <c r="AK43" s="22">
        <v>100659.288091595</v>
      </c>
      <c r="AL43" s="22">
        <v>299568.571561063</v>
      </c>
      <c r="AM43" s="22">
        <v>65571.5328292508</v>
      </c>
      <c r="AN43" s="22">
        <v>228413.783212189</v>
      </c>
      <c r="AO43" s="22">
        <v>225324.418721755</v>
      </c>
      <c r="AP43" s="22">
        <v>84092.9242692248</v>
      </c>
      <c r="AQ43" s="22">
        <v>9752682.2606021</v>
      </c>
      <c r="AR43" s="22">
        <v>120850.394309863</v>
      </c>
      <c r="AS43" s="22">
        <v>1839.86946588137</v>
      </c>
      <c r="AT43" s="22">
        <v>5147.15783768946</v>
      </c>
      <c r="AU43" s="22">
        <v>16371.1966889544</v>
      </c>
      <c r="AV43" s="22">
        <v>2452.54461949378</v>
      </c>
      <c r="AW43" s="22">
        <v>26548.1996021803</v>
      </c>
      <c r="AX43" s="22">
        <v>16937.3505031443</v>
      </c>
      <c r="AY43" s="22">
        <v>13421.1913827269</v>
      </c>
      <c r="AZ43" s="22">
        <v>129806.259631872</v>
      </c>
      <c r="BA43" s="22">
        <v>614441.734222445</v>
      </c>
      <c r="BB43" s="22">
        <v>2591.85583512392</v>
      </c>
      <c r="BC43" s="22">
        <v>20175.2588875875</v>
      </c>
      <c r="BD43" s="22">
        <v>71706.8706593884</v>
      </c>
      <c r="BE43" s="22">
        <v>4034.56685460281</v>
      </c>
      <c r="BF43" s="22">
        <v>19785.98033993</v>
      </c>
      <c r="BG43" s="22">
        <v>44309.4859114432</v>
      </c>
      <c r="BH43" s="22">
        <v>13731.4731178192</v>
      </c>
      <c r="BI43" s="22">
        <v>51435.104311889</v>
      </c>
      <c r="BJ43" s="22">
        <v>2324.14158895167</v>
      </c>
      <c r="BK43" s="22">
        <v>2940.87482968094</v>
      </c>
      <c r="BL43" s="22">
        <v>632.028324639404</v>
      </c>
      <c r="BM43" s="22">
        <v>9520.76721315129</v>
      </c>
      <c r="BN43" s="22">
        <v>519.341100137791</v>
      </c>
      <c r="BO43" s="22">
        <v>3264.00192835323</v>
      </c>
      <c r="BP43" s="22">
        <v>6319.55336983859</v>
      </c>
      <c r="BQ43" s="22">
        <v>344467.745943111</v>
      </c>
      <c r="BR43" s="22">
        <v>4932.82739388394</v>
      </c>
      <c r="BS43" s="22">
        <v>10695.7232636369</v>
      </c>
      <c r="BT43" s="22">
        <v>53063.6722577917</v>
      </c>
      <c r="BU43" s="22">
        <v>80443.0000765515</v>
      </c>
      <c r="BV43" s="22">
        <v>43985.4028997303</v>
      </c>
      <c r="BW43" s="22">
        <v>6939.43729978496</v>
      </c>
      <c r="BX43" s="22">
        <v>49620.8484012366</v>
      </c>
      <c r="BY43" s="22">
        <v>81310.670239204</v>
      </c>
      <c r="BZ43" s="22">
        <v>47480.5527275223</v>
      </c>
      <c r="CA43" s="22">
        <v>3020.29296870837</v>
      </c>
      <c r="CB43" s="22">
        <v>65950.5905887457</v>
      </c>
      <c r="CC43" s="22">
        <v>151439.924631537</v>
      </c>
      <c r="CD43" s="22">
        <v>283471.494989358</v>
      </c>
      <c r="CE43" s="22">
        <v>234045.842254941</v>
      </c>
      <c r="CF43" s="22">
        <v>46526.282247818</v>
      </c>
      <c r="CG43" s="22">
        <v>3658.4712815663</v>
      </c>
      <c r="CH43" s="22">
        <v>46656.5886239756</v>
      </c>
      <c r="CI43" s="22">
        <v>19111.2360595452</v>
      </c>
      <c r="CJ43" s="22">
        <v>23539.5225884202</v>
      </c>
      <c r="CK43" s="22">
        <v>11365.5808971779</v>
      </c>
      <c r="CL43" s="22">
        <v>8677.35333172948</v>
      </c>
      <c r="CM43" s="22">
        <v>97872.2504609572</v>
      </c>
      <c r="CN43" s="22">
        <v>11799.8458880141</v>
      </c>
      <c r="CO43" s="22">
        <v>182705.60435658</v>
      </c>
      <c r="CP43" s="22">
        <v>326657.549699802</v>
      </c>
      <c r="CQ43" s="22">
        <v>39452.1318866009</v>
      </c>
      <c r="CR43" s="22">
        <v>46693.2823995643</v>
      </c>
      <c r="CS43" s="22">
        <v>68112.2228778716</v>
      </c>
      <c r="CT43" s="22">
        <v>19203.91840716</v>
      </c>
      <c r="CU43" s="22">
        <v>50132.6747895038</v>
      </c>
      <c r="CV43" s="22">
        <v>28693.8659229702</v>
      </c>
      <c r="CW43" s="22">
        <v>0</v>
      </c>
      <c r="CX43" s="22">
        <v>1571.50879019683</v>
      </c>
      <c r="CY43" s="22">
        <v>295259.024039259</v>
      </c>
      <c r="CZ43" s="22">
        <v>2306.80900028758</v>
      </c>
      <c r="DA43" s="22">
        <v>4368.44318476856</v>
      </c>
      <c r="DB43" s="22">
        <v>858813.852033167</v>
      </c>
      <c r="DC43" s="22">
        <v>115413.217159086</v>
      </c>
      <c r="DD43" s="22">
        <v>315976.358122742</v>
      </c>
      <c r="DE43" s="22">
        <v>168408.606288072</v>
      </c>
      <c r="DF43" s="22">
        <v>535608.866253601</v>
      </c>
      <c r="DG43" s="22">
        <v>369467.185502487</v>
      </c>
      <c r="DH43" s="22">
        <v>261591.305390102</v>
      </c>
      <c r="DI43" s="22">
        <v>27044.5053357129</v>
      </c>
      <c r="DJ43" s="22">
        <v>14901.4016829119</v>
      </c>
      <c r="DK43" s="22">
        <v>3217.48693598385</v>
      </c>
      <c r="DL43" s="22">
        <v>19965.1668963869</v>
      </c>
      <c r="DM43" s="22">
        <v>33278.1989091524</v>
      </c>
      <c r="DN43" s="22">
        <v>134.857302932523</v>
      </c>
      <c r="DO43" s="22">
        <v>919.18208144007</v>
      </c>
      <c r="DP43" s="22">
        <v>2488.06052535444</v>
      </c>
      <c r="DQ43" s="22">
        <v>4374.85723968101</v>
      </c>
      <c r="DR43" s="22">
        <v>37278.5399945931</v>
      </c>
      <c r="DS43" s="22">
        <v>3072.01452726823</v>
      </c>
      <c r="DT43" s="22">
        <v>67015.0603757564</v>
      </c>
      <c r="DU43" s="22">
        <v>168182.532174622</v>
      </c>
      <c r="DV43" s="22">
        <v>186834.765471096</v>
      </c>
      <c r="DW43" s="22">
        <v>122900.374715803</v>
      </c>
      <c r="DX43" s="22">
        <v>47542.7950898328</v>
      </c>
      <c r="DY43" s="22">
        <v>6366.06481624872</v>
      </c>
      <c r="DZ43" s="22">
        <v>413334.712076018</v>
      </c>
      <c r="EA43" s="22">
        <v>994040.209317577</v>
      </c>
      <c r="EB43" s="22">
        <v>419779.796944785</v>
      </c>
      <c r="EC43" s="22">
        <v>8411190.62020712</v>
      </c>
      <c r="ED43" s="22">
        <v>505451.668039038</v>
      </c>
      <c r="EE43" s="22">
        <v>1559239.29352785</v>
      </c>
      <c r="EF43" s="22">
        <v>1056348.57605882</v>
      </c>
      <c r="EG43" s="22">
        <v>26146.4869406365</v>
      </c>
      <c r="EH43" s="22">
        <v>4416122.66394777</v>
      </c>
      <c r="EI43" s="22">
        <v>587719.762289201</v>
      </c>
      <c r="EJ43" s="22">
        <v>559645.328330263</v>
      </c>
      <c r="EK43" s="22">
        <v>93119.2956470844</v>
      </c>
      <c r="EL43" s="22">
        <v>38148.9072520545</v>
      </c>
      <c r="EM43" s="22">
        <v>28496.2215274594</v>
      </c>
      <c r="EN43" s="22">
        <v>391873.043029944</v>
      </c>
      <c r="EO43" s="22">
        <v>883191.548100038</v>
      </c>
      <c r="EP43" s="22">
        <v>31857.6969895545</v>
      </c>
      <c r="EQ43" s="22">
        <v>3200295.26791745</v>
      </c>
      <c r="ER43" s="22">
        <v>158321.793922743</v>
      </c>
      <c r="ES43" s="22">
        <v>38285.9442838846</v>
      </c>
      <c r="ET43" s="22">
        <v>76512.5648726976</v>
      </c>
      <c r="EU43" s="22">
        <v>14840.2916090591</v>
      </c>
      <c r="EV43" s="22">
        <v>91350.3026639646</v>
      </c>
      <c r="EW43" s="22">
        <v>617870.143297117</v>
      </c>
      <c r="EX43" s="22">
        <v>409892.184745583</v>
      </c>
      <c r="EY43" s="22">
        <v>17418.3065101234</v>
      </c>
      <c r="EZ43" s="22">
        <v>4843876.99110036</v>
      </c>
      <c r="FA43" s="36">
        <f t="shared" si="0"/>
        <v>49808154.8837161</v>
      </c>
      <c r="FB43" s="37">
        <v>2457290.10473087</v>
      </c>
      <c r="FC43" s="37">
        <v>11193647.2673603</v>
      </c>
      <c r="FD43" s="36">
        <f t="shared" ref="FD43:FI43" si="41">FB43+FC43</f>
        <v>13650937.3720912</v>
      </c>
      <c r="FE43" s="37">
        <v>0</v>
      </c>
      <c r="FF43" s="36">
        <f t="shared" si="41"/>
        <v>13650937.3720912</v>
      </c>
      <c r="FG43" s="37">
        <v>2092159.90250215</v>
      </c>
      <c r="FH43" s="37">
        <v>1797820.3882439</v>
      </c>
      <c r="FI43" s="36">
        <f t="shared" si="41"/>
        <v>3889980.29074605</v>
      </c>
      <c r="FJ43" s="46">
        <v>35908734.444379</v>
      </c>
      <c r="FK43" s="47">
        <f t="shared" si="2"/>
        <v>53449652.1072162</v>
      </c>
      <c r="FL43" s="46">
        <v>3321668.07825452</v>
      </c>
      <c r="FM43" s="51">
        <v>99936138.9126779</v>
      </c>
      <c r="FN43" s="52"/>
      <c r="FO43" s="52"/>
      <c r="FP43" s="52"/>
      <c r="FQ43" s="52"/>
      <c r="FR43" s="52"/>
      <c r="FS43" s="52"/>
      <c r="FT43" s="52"/>
      <c r="FU43" s="53"/>
    </row>
    <row r="44" s="1" customFormat="1" spans="1:177">
      <c r="A44" s="23"/>
      <c r="B44" s="20" t="s">
        <v>46</v>
      </c>
      <c r="C44" s="21" t="s">
        <v>211</v>
      </c>
      <c r="D44" s="22">
        <v>2502844.93905179</v>
      </c>
      <c r="E44" s="22">
        <v>279978.89485394</v>
      </c>
      <c r="F44" s="22">
        <v>795111.805696648</v>
      </c>
      <c r="G44" s="22">
        <v>1014846.01334924</v>
      </c>
      <c r="H44" s="22">
        <v>1436472.3707922</v>
      </c>
      <c r="I44" s="22">
        <v>865048.969117423</v>
      </c>
      <c r="J44" s="22">
        <v>431217.742251037</v>
      </c>
      <c r="K44" s="22">
        <v>2902147.80300217</v>
      </c>
      <c r="L44" s="22">
        <v>3307080.48599951</v>
      </c>
      <c r="M44" s="22">
        <v>4783294.03862081</v>
      </c>
      <c r="N44" s="22">
        <v>937631.563090864</v>
      </c>
      <c r="O44" s="22">
        <v>116317.556278582</v>
      </c>
      <c r="P44" s="22">
        <v>136428.93788321</v>
      </c>
      <c r="Q44" s="22">
        <v>87312.2289895845</v>
      </c>
      <c r="R44" s="22">
        <v>16325.2990546892</v>
      </c>
      <c r="S44" s="22">
        <v>111894.543008911</v>
      </c>
      <c r="T44" s="22">
        <v>142956.263017126</v>
      </c>
      <c r="U44" s="22">
        <v>191306.790510635</v>
      </c>
      <c r="V44" s="22">
        <v>40716.3992438148</v>
      </c>
      <c r="W44" s="22">
        <v>81966.8255666972</v>
      </c>
      <c r="X44" s="22">
        <v>37817.7629486826</v>
      </c>
      <c r="Y44" s="22">
        <v>217528.363138255</v>
      </c>
      <c r="Z44" s="22">
        <v>92176.6811178614</v>
      </c>
      <c r="AA44" s="22">
        <v>174838.423031702</v>
      </c>
      <c r="AB44" s="22">
        <v>34570.3816150227</v>
      </c>
      <c r="AC44" s="22">
        <v>21636.4465970246</v>
      </c>
      <c r="AD44" s="22">
        <v>286412.622525578</v>
      </c>
      <c r="AE44" s="22">
        <v>89720.5333721884</v>
      </c>
      <c r="AF44" s="22">
        <v>86668.221551085</v>
      </c>
      <c r="AG44" s="22">
        <v>48591.6150531986</v>
      </c>
      <c r="AH44" s="22">
        <v>160569.016542122</v>
      </c>
      <c r="AI44" s="22">
        <v>545457.795795122</v>
      </c>
      <c r="AJ44" s="22">
        <v>118011.161252891</v>
      </c>
      <c r="AK44" s="22">
        <v>130933.312828595</v>
      </c>
      <c r="AL44" s="22">
        <v>947387.91587211</v>
      </c>
      <c r="AM44" s="22">
        <v>407246.452487941</v>
      </c>
      <c r="AN44" s="22">
        <v>409125.89463996</v>
      </c>
      <c r="AO44" s="22">
        <v>147430.961939188</v>
      </c>
      <c r="AP44" s="22">
        <v>220889.484506578</v>
      </c>
      <c r="AQ44" s="22">
        <v>406315.92859565</v>
      </c>
      <c r="AR44" s="22">
        <v>21784614.1364906</v>
      </c>
      <c r="AS44" s="22">
        <v>258637.384897193</v>
      </c>
      <c r="AT44" s="22">
        <v>24478078.3698797</v>
      </c>
      <c r="AU44" s="22">
        <v>1485597.84181626</v>
      </c>
      <c r="AV44" s="22">
        <v>49454.2481916207</v>
      </c>
      <c r="AW44" s="22">
        <v>2043922.41642475</v>
      </c>
      <c r="AX44" s="22">
        <v>24459282.0837325</v>
      </c>
      <c r="AY44" s="22">
        <v>9165285.04861245</v>
      </c>
      <c r="AZ44" s="22">
        <v>233671.744513942</v>
      </c>
      <c r="BA44" s="22">
        <v>588777.157400633</v>
      </c>
      <c r="BB44" s="22">
        <v>4500109.45448352</v>
      </c>
      <c r="BC44" s="22">
        <v>165485.568516699</v>
      </c>
      <c r="BD44" s="22">
        <v>2014836.37998555</v>
      </c>
      <c r="BE44" s="22">
        <v>2553421.89026047</v>
      </c>
      <c r="BF44" s="22">
        <v>1455369.96444534</v>
      </c>
      <c r="BG44" s="22">
        <v>5418579.927494</v>
      </c>
      <c r="BH44" s="22">
        <v>4527021.19375814</v>
      </c>
      <c r="BI44" s="22">
        <v>2804875.00390483</v>
      </c>
      <c r="BJ44" s="22">
        <v>661167.608187206</v>
      </c>
      <c r="BK44" s="22">
        <v>3853427.42276532</v>
      </c>
      <c r="BL44" s="22">
        <v>109614.324192066</v>
      </c>
      <c r="BM44" s="22">
        <v>951371.597514762</v>
      </c>
      <c r="BN44" s="22">
        <v>54448.7140408561</v>
      </c>
      <c r="BO44" s="22">
        <v>6399707.18827597</v>
      </c>
      <c r="BP44" s="22">
        <v>227536.819622429</v>
      </c>
      <c r="BQ44" s="22">
        <v>3096517.87934934</v>
      </c>
      <c r="BR44" s="22">
        <v>160223.644676382</v>
      </c>
      <c r="BS44" s="22">
        <v>160852.07969083</v>
      </c>
      <c r="BT44" s="22">
        <v>357887.877144913</v>
      </c>
      <c r="BU44" s="22">
        <v>430755.366253643</v>
      </c>
      <c r="BV44" s="22">
        <v>147216.493629876</v>
      </c>
      <c r="BW44" s="22">
        <v>18868.6210936418</v>
      </c>
      <c r="BX44" s="22">
        <v>970274.958708992</v>
      </c>
      <c r="BY44" s="22">
        <v>396484.702529563</v>
      </c>
      <c r="BZ44" s="22">
        <v>286259.285474443</v>
      </c>
      <c r="CA44" s="22">
        <v>95360.7541195986</v>
      </c>
      <c r="CB44" s="22">
        <v>114736.270487791</v>
      </c>
      <c r="CC44" s="22">
        <v>222106.003343169</v>
      </c>
      <c r="CD44" s="22">
        <v>651445.403289507</v>
      </c>
      <c r="CE44" s="22">
        <v>565138.155105254</v>
      </c>
      <c r="CF44" s="22">
        <v>53078.3224801305</v>
      </c>
      <c r="CG44" s="22">
        <v>262293.13001828</v>
      </c>
      <c r="CH44" s="22">
        <v>263000.289784138</v>
      </c>
      <c r="CI44" s="22">
        <v>125480.076003868</v>
      </c>
      <c r="CJ44" s="22">
        <v>595892.366165235</v>
      </c>
      <c r="CK44" s="22">
        <v>149574.472477579</v>
      </c>
      <c r="CL44" s="22">
        <v>37554.2271482085</v>
      </c>
      <c r="CM44" s="22">
        <v>170462.954197066</v>
      </c>
      <c r="CN44" s="22">
        <v>78981.0874147378</v>
      </c>
      <c r="CO44" s="22">
        <v>417534.791435032</v>
      </c>
      <c r="CP44" s="22">
        <v>113546.139829702</v>
      </c>
      <c r="CQ44" s="22">
        <v>31880.4810018082</v>
      </c>
      <c r="CR44" s="22">
        <v>25369.7719926457</v>
      </c>
      <c r="CS44" s="22">
        <v>255365.887611439</v>
      </c>
      <c r="CT44" s="22">
        <v>31110.3156036946</v>
      </c>
      <c r="CU44" s="22">
        <v>347335.48400087</v>
      </c>
      <c r="CV44" s="22">
        <v>251197.652847712</v>
      </c>
      <c r="CW44" s="22">
        <v>178743.166761075</v>
      </c>
      <c r="CX44" s="22">
        <v>223724.463415009</v>
      </c>
      <c r="CY44" s="22">
        <v>10804733.4253612</v>
      </c>
      <c r="CZ44" s="22">
        <v>611791.089389848</v>
      </c>
      <c r="DA44" s="22">
        <v>32290.6558533835</v>
      </c>
      <c r="DB44" s="22">
        <v>9161100.57329046</v>
      </c>
      <c r="DC44" s="22">
        <v>1323998.80190226</v>
      </c>
      <c r="DD44" s="22">
        <v>14469402.3508467</v>
      </c>
      <c r="DE44" s="22">
        <v>7427542.57655496</v>
      </c>
      <c r="DF44" s="22">
        <v>1172182.23842255</v>
      </c>
      <c r="DG44" s="22">
        <v>1672639.39446607</v>
      </c>
      <c r="DH44" s="22">
        <v>2546051.91602438</v>
      </c>
      <c r="DI44" s="22">
        <v>1345271.91504128</v>
      </c>
      <c r="DJ44" s="22">
        <v>434217.75426526</v>
      </c>
      <c r="DK44" s="22">
        <v>874848.763476827</v>
      </c>
      <c r="DL44" s="22">
        <v>3860039.21008954</v>
      </c>
      <c r="DM44" s="22">
        <v>37173739.3408661</v>
      </c>
      <c r="DN44" s="22">
        <v>579308.114047035</v>
      </c>
      <c r="DO44" s="22">
        <v>11565301.1541052</v>
      </c>
      <c r="DP44" s="22">
        <v>7340278.80976213</v>
      </c>
      <c r="DQ44" s="22">
        <v>4916056.85876859</v>
      </c>
      <c r="DR44" s="22">
        <v>628405.650575769</v>
      </c>
      <c r="DS44" s="22">
        <v>13013723.9116734</v>
      </c>
      <c r="DT44" s="22">
        <v>10876537.8367809</v>
      </c>
      <c r="DU44" s="22">
        <v>1565278.39343076</v>
      </c>
      <c r="DV44" s="22">
        <v>823917.377907777</v>
      </c>
      <c r="DW44" s="22">
        <v>430921.80878734</v>
      </c>
      <c r="DX44" s="22">
        <v>533835.431218142</v>
      </c>
      <c r="DY44" s="22">
        <v>57233.0181753521</v>
      </c>
      <c r="DZ44" s="22">
        <v>316210.881923394</v>
      </c>
      <c r="EA44" s="22">
        <v>66666.1992147315</v>
      </c>
      <c r="EB44" s="22">
        <v>44986.013317898</v>
      </c>
      <c r="EC44" s="22">
        <v>3209307.47725818</v>
      </c>
      <c r="ED44" s="22">
        <v>315315.41990205</v>
      </c>
      <c r="EE44" s="22">
        <v>537065.049732576</v>
      </c>
      <c r="EF44" s="22">
        <v>1682297.7300231</v>
      </c>
      <c r="EG44" s="22">
        <v>3980285.7031743</v>
      </c>
      <c r="EH44" s="22">
        <v>16722731.806606</v>
      </c>
      <c r="EI44" s="22">
        <v>1345992.2632018</v>
      </c>
      <c r="EJ44" s="22">
        <v>8213122.27247768</v>
      </c>
      <c r="EK44" s="22">
        <v>2015866.97255322</v>
      </c>
      <c r="EL44" s="22">
        <v>258944.238136773</v>
      </c>
      <c r="EM44" s="22">
        <v>152476.570641673</v>
      </c>
      <c r="EN44" s="22">
        <v>677311.907344143</v>
      </c>
      <c r="EO44" s="22">
        <v>917964.671949997</v>
      </c>
      <c r="EP44" s="22">
        <v>582528.723683868</v>
      </c>
      <c r="EQ44" s="22">
        <v>2308104.67985183</v>
      </c>
      <c r="ER44" s="22">
        <v>204082.228756425</v>
      </c>
      <c r="ES44" s="22">
        <v>81876.8931964604</v>
      </c>
      <c r="ET44" s="22">
        <v>81625.4661190009</v>
      </c>
      <c r="EU44" s="22">
        <v>182417.453094136</v>
      </c>
      <c r="EV44" s="22">
        <v>129462.189158928</v>
      </c>
      <c r="EW44" s="22">
        <v>197984.461933313</v>
      </c>
      <c r="EX44" s="22">
        <v>62885.6609533738</v>
      </c>
      <c r="EY44" s="22">
        <v>16071.105396777</v>
      </c>
      <c r="EZ44" s="22">
        <v>3856687.51905168</v>
      </c>
      <c r="FA44" s="36">
        <f t="shared" si="0"/>
        <v>349695694.439018</v>
      </c>
      <c r="FB44" s="37">
        <v>4677106.19827299</v>
      </c>
      <c r="FC44" s="37">
        <v>31530455.0465903</v>
      </c>
      <c r="FD44" s="36">
        <f t="shared" ref="FD44:FI44" si="42">FB44+FC44</f>
        <v>36207561.2448633</v>
      </c>
      <c r="FE44" s="37">
        <v>0</v>
      </c>
      <c r="FF44" s="36">
        <f t="shared" si="42"/>
        <v>36207561.2448633</v>
      </c>
      <c r="FG44" s="37">
        <v>0</v>
      </c>
      <c r="FH44" s="37">
        <v>4401957.42399688</v>
      </c>
      <c r="FI44" s="36">
        <f t="shared" si="42"/>
        <v>4401957.42399688</v>
      </c>
      <c r="FJ44" s="46">
        <v>21457758.9678578</v>
      </c>
      <c r="FK44" s="47">
        <f t="shared" si="2"/>
        <v>62067277.636718</v>
      </c>
      <c r="FL44" s="46">
        <v>24900725.0409545</v>
      </c>
      <c r="FM44" s="51">
        <v>386862247.034782</v>
      </c>
      <c r="FN44" s="52"/>
      <c r="FO44" s="52"/>
      <c r="FP44" s="52"/>
      <c r="FQ44" s="52"/>
      <c r="FR44" s="52"/>
      <c r="FS44" s="52"/>
      <c r="FT44" s="52"/>
      <c r="FU44" s="53"/>
    </row>
    <row r="45" s="1" customFormat="1" spans="1:177">
      <c r="A45" s="23"/>
      <c r="B45" s="20" t="s">
        <v>47</v>
      </c>
      <c r="C45" s="21" t="s">
        <v>212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47421.1008737199</v>
      </c>
      <c r="J45" s="22">
        <v>68384.0975178312</v>
      </c>
      <c r="K45" s="22">
        <v>143811.269799273</v>
      </c>
      <c r="L45" s="22">
        <v>50452.3740882938</v>
      </c>
      <c r="M45" s="22">
        <v>75431.4744952636</v>
      </c>
      <c r="N45" s="22">
        <v>119.190132778738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1833256.58116195</v>
      </c>
      <c r="AT45" s="22">
        <v>4004266.95750252</v>
      </c>
      <c r="AU45" s="22">
        <v>270202.429441258</v>
      </c>
      <c r="AV45" s="22">
        <v>342177.118469515</v>
      </c>
      <c r="AW45" s="22">
        <v>173633.730529744</v>
      </c>
      <c r="AX45" s="22">
        <v>216253.212042083</v>
      </c>
      <c r="AY45" s="22">
        <v>3463282.51994855</v>
      </c>
      <c r="AZ45" s="22">
        <v>0</v>
      </c>
      <c r="BA45" s="22">
        <v>0</v>
      </c>
      <c r="BB45" s="22">
        <v>0</v>
      </c>
      <c r="BC45" s="22">
        <v>72974.3454796117</v>
      </c>
      <c r="BD45" s="22">
        <v>325440.229564638</v>
      </c>
      <c r="BE45" s="22">
        <v>44960.1403519265</v>
      </c>
      <c r="BF45" s="22">
        <v>190741.629550175</v>
      </c>
      <c r="BG45" s="22">
        <v>246992.463427626</v>
      </c>
      <c r="BH45" s="22">
        <v>464237.688784857</v>
      </c>
      <c r="BI45" s="22">
        <v>134764.205326203</v>
      </c>
      <c r="BJ45" s="22">
        <v>148959.638629745</v>
      </c>
      <c r="BK45" s="22">
        <v>1216749.60496908</v>
      </c>
      <c r="BL45" s="22">
        <v>5370858.25316257</v>
      </c>
      <c r="BM45" s="22">
        <v>36069767.8209557</v>
      </c>
      <c r="BN45" s="22">
        <v>2690489.18143864</v>
      </c>
      <c r="BO45" s="22">
        <v>981703.393911655</v>
      </c>
      <c r="BP45" s="22">
        <v>123449.769855109</v>
      </c>
      <c r="BQ45" s="22">
        <v>518027.714657718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154328.953372276</v>
      </c>
      <c r="CW45" s="22">
        <v>31924.6745375513</v>
      </c>
      <c r="CX45" s="22">
        <v>896.238596239584</v>
      </c>
      <c r="CY45" s="22">
        <v>351578.053548611</v>
      </c>
      <c r="CZ45" s="22">
        <v>661628.804147987</v>
      </c>
      <c r="DA45" s="22">
        <v>0</v>
      </c>
      <c r="DB45" s="22">
        <v>665425.803229195</v>
      </c>
      <c r="DC45" s="22">
        <v>126390.091865715</v>
      </c>
      <c r="DD45" s="22">
        <v>522993.142371802</v>
      </c>
      <c r="DE45" s="22">
        <v>278744.102021838</v>
      </c>
      <c r="DF45" s="22">
        <v>0</v>
      </c>
      <c r="DG45" s="22">
        <v>0</v>
      </c>
      <c r="DH45" s="22">
        <v>0</v>
      </c>
      <c r="DI45" s="22">
        <v>0</v>
      </c>
      <c r="DJ45" s="22">
        <v>0</v>
      </c>
      <c r="DK45" s="22">
        <v>0</v>
      </c>
      <c r="DL45" s="22">
        <v>0</v>
      </c>
      <c r="DM45" s="22">
        <v>0</v>
      </c>
      <c r="DN45" s="22">
        <v>0</v>
      </c>
      <c r="DO45" s="22">
        <v>0</v>
      </c>
      <c r="DP45" s="22">
        <v>0</v>
      </c>
      <c r="DQ45" s="22">
        <v>0</v>
      </c>
      <c r="DR45" s="22">
        <v>0</v>
      </c>
      <c r="DS45" s="22">
        <v>0</v>
      </c>
      <c r="DT45" s="22">
        <v>0</v>
      </c>
      <c r="DU45" s="22">
        <v>0</v>
      </c>
      <c r="DV45" s="22">
        <v>0</v>
      </c>
      <c r="DW45" s="22">
        <v>195368.760508496</v>
      </c>
      <c r="DX45" s="22">
        <v>0</v>
      </c>
      <c r="DY45" s="22">
        <v>0</v>
      </c>
      <c r="DZ45" s="22">
        <v>0</v>
      </c>
      <c r="EA45" s="22">
        <v>0</v>
      </c>
      <c r="EB45" s="22">
        <v>0</v>
      </c>
      <c r="EC45" s="22">
        <v>0</v>
      </c>
      <c r="ED45" s="22">
        <v>0</v>
      </c>
      <c r="EE45" s="22">
        <v>0</v>
      </c>
      <c r="EF45" s="22">
        <v>0</v>
      </c>
      <c r="EG45" s="22">
        <v>0</v>
      </c>
      <c r="EH45" s="22">
        <v>0</v>
      </c>
      <c r="EI45" s="22">
        <v>0</v>
      </c>
      <c r="EJ45" s="22">
        <v>0</v>
      </c>
      <c r="EK45" s="22">
        <v>0</v>
      </c>
      <c r="EL45" s="22">
        <v>0</v>
      </c>
      <c r="EM45" s="22">
        <v>0</v>
      </c>
      <c r="EN45" s="22">
        <v>0</v>
      </c>
      <c r="EO45" s="22">
        <v>0</v>
      </c>
      <c r="EP45" s="22">
        <v>0</v>
      </c>
      <c r="EQ45" s="22">
        <v>0</v>
      </c>
      <c r="ER45" s="22">
        <v>0</v>
      </c>
      <c r="ES45" s="22">
        <v>0</v>
      </c>
      <c r="ET45" s="22">
        <v>0</v>
      </c>
      <c r="EU45" s="22">
        <v>0</v>
      </c>
      <c r="EV45" s="22">
        <v>0</v>
      </c>
      <c r="EW45" s="22">
        <v>0</v>
      </c>
      <c r="EX45" s="22">
        <v>0</v>
      </c>
      <c r="EY45" s="22">
        <v>0</v>
      </c>
      <c r="EZ45" s="22">
        <v>0</v>
      </c>
      <c r="FA45" s="36">
        <f t="shared" si="0"/>
        <v>62278086.7602678</v>
      </c>
      <c r="FB45" s="37">
        <v>944665.592483862</v>
      </c>
      <c r="FC45" s="37">
        <v>939759.090977792</v>
      </c>
      <c r="FD45" s="36">
        <f t="shared" ref="FD45:FI45" si="43">FB45+FC45</f>
        <v>1884424.68346165</v>
      </c>
      <c r="FE45" s="37">
        <v>0</v>
      </c>
      <c r="FF45" s="36">
        <f t="shared" si="43"/>
        <v>1884424.68346165</v>
      </c>
      <c r="FG45" s="37">
        <v>0</v>
      </c>
      <c r="FH45" s="37">
        <v>498601.147094561</v>
      </c>
      <c r="FI45" s="36">
        <f t="shared" si="43"/>
        <v>498601.147094561</v>
      </c>
      <c r="FJ45" s="46">
        <v>2173352.83718753</v>
      </c>
      <c r="FK45" s="47">
        <f t="shared" si="2"/>
        <v>4556378.66774374</v>
      </c>
      <c r="FL45" s="46">
        <v>3632932.09527034</v>
      </c>
      <c r="FM45" s="51">
        <v>63201533.3327411</v>
      </c>
      <c r="FN45" s="52"/>
      <c r="FO45" s="52"/>
      <c r="FP45" s="52"/>
      <c r="FQ45" s="52"/>
      <c r="FR45" s="52"/>
      <c r="FS45" s="52"/>
      <c r="FT45" s="52"/>
      <c r="FU45" s="53"/>
    </row>
    <row r="46" s="1" customFormat="1" spans="1:177">
      <c r="A46" s="23"/>
      <c r="B46" s="20" t="s">
        <v>48</v>
      </c>
      <c r="C46" s="21" t="s">
        <v>213</v>
      </c>
      <c r="D46" s="22">
        <v>2319.04237044566</v>
      </c>
      <c r="E46" s="22">
        <v>27.467131743564</v>
      </c>
      <c r="F46" s="22">
        <v>542.742094854259</v>
      </c>
      <c r="G46" s="22">
        <v>12764.563138492</v>
      </c>
      <c r="H46" s="22">
        <v>667.649908961438</v>
      </c>
      <c r="I46" s="22">
        <v>152179.532952208</v>
      </c>
      <c r="J46" s="22">
        <v>1756835.73686768</v>
      </c>
      <c r="K46" s="22">
        <v>520439.553092138</v>
      </c>
      <c r="L46" s="22">
        <v>895969.942327523</v>
      </c>
      <c r="M46" s="22">
        <v>1637641.66274096</v>
      </c>
      <c r="N46" s="22">
        <v>262746.759405038</v>
      </c>
      <c r="O46" s="22">
        <v>0</v>
      </c>
      <c r="P46" s="22">
        <v>0</v>
      </c>
      <c r="Q46" s="22">
        <v>8235.65310822237</v>
      </c>
      <c r="R46" s="22">
        <v>110071.409156548</v>
      </c>
      <c r="S46" s="22">
        <v>7639.87857478382</v>
      </c>
      <c r="T46" s="22">
        <v>5935.23356498078</v>
      </c>
      <c r="U46" s="22">
        <v>79642.6376062047</v>
      </c>
      <c r="V46" s="22">
        <v>0</v>
      </c>
      <c r="W46" s="22">
        <v>0</v>
      </c>
      <c r="X46" s="22">
        <v>0</v>
      </c>
      <c r="Y46" s="22">
        <v>0</v>
      </c>
      <c r="Z46" s="22">
        <v>119048.808345931</v>
      </c>
      <c r="AA46" s="22">
        <v>69415.7313747794</v>
      </c>
      <c r="AB46" s="22">
        <v>21.6542955797778</v>
      </c>
      <c r="AC46" s="22">
        <v>3255.11452445605</v>
      </c>
      <c r="AD46" s="22">
        <v>155906.80552476</v>
      </c>
      <c r="AE46" s="22">
        <v>31201.7489631998</v>
      </c>
      <c r="AF46" s="22">
        <v>18176.4759652201</v>
      </c>
      <c r="AG46" s="22">
        <v>116259.109511957</v>
      </c>
      <c r="AH46" s="22">
        <v>406391.595512378</v>
      </c>
      <c r="AI46" s="22">
        <v>25388.2851485619</v>
      </c>
      <c r="AJ46" s="22">
        <v>226111.864958371</v>
      </c>
      <c r="AK46" s="22">
        <v>611133.130419202</v>
      </c>
      <c r="AL46" s="22">
        <v>3108048.43095106</v>
      </c>
      <c r="AM46" s="22">
        <v>788809.547087361</v>
      </c>
      <c r="AN46" s="22">
        <v>9429733.27419675</v>
      </c>
      <c r="AO46" s="22">
        <v>200764.346057902</v>
      </c>
      <c r="AP46" s="22">
        <v>131465.080007288</v>
      </c>
      <c r="AQ46" s="22">
        <v>279096.068551212</v>
      </c>
      <c r="AR46" s="22">
        <v>4757973.90541824</v>
      </c>
      <c r="AS46" s="22">
        <v>99389.4965513055</v>
      </c>
      <c r="AT46" s="22">
        <v>51816819.9627083</v>
      </c>
      <c r="AU46" s="22">
        <v>13253352.9637488</v>
      </c>
      <c r="AV46" s="22">
        <v>7070071.28705876</v>
      </c>
      <c r="AW46" s="22">
        <v>10571074.2022539</v>
      </c>
      <c r="AX46" s="22">
        <v>47143962.6967673</v>
      </c>
      <c r="AY46" s="22">
        <v>28945280.3909174</v>
      </c>
      <c r="AZ46" s="22">
        <v>3681318.86192307</v>
      </c>
      <c r="BA46" s="22">
        <v>10848270.705992</v>
      </c>
      <c r="BB46" s="22">
        <v>7451898.53642524</v>
      </c>
      <c r="BC46" s="22">
        <v>1149894.94485894</v>
      </c>
      <c r="BD46" s="22">
        <v>9792296.88683292</v>
      </c>
      <c r="BE46" s="22">
        <v>258795.992793908</v>
      </c>
      <c r="BF46" s="22">
        <v>454206.100425279</v>
      </c>
      <c r="BG46" s="22">
        <v>1383952.45240141</v>
      </c>
      <c r="BH46" s="22">
        <v>7735113.83224374</v>
      </c>
      <c r="BI46" s="22">
        <v>1269744.07997617</v>
      </c>
      <c r="BJ46" s="22">
        <v>422470.168916664</v>
      </c>
      <c r="BK46" s="22">
        <v>1607984.2665723</v>
      </c>
      <c r="BL46" s="22">
        <v>70968.599576353</v>
      </c>
      <c r="BM46" s="22">
        <v>3149762.03168712</v>
      </c>
      <c r="BN46" s="22">
        <v>228967.015708985</v>
      </c>
      <c r="BO46" s="22">
        <v>7628868.14856867</v>
      </c>
      <c r="BP46" s="22">
        <v>1422680.56140292</v>
      </c>
      <c r="BQ46" s="22">
        <v>1417913.96021051</v>
      </c>
      <c r="BR46" s="22">
        <v>19372.1276583655</v>
      </c>
      <c r="BS46" s="22">
        <v>53174.7695577678</v>
      </c>
      <c r="BT46" s="22">
        <v>36024.0538555477</v>
      </c>
      <c r="BU46" s="22">
        <v>280685.296478442</v>
      </c>
      <c r="BV46" s="22">
        <v>300352.21546819</v>
      </c>
      <c r="BW46" s="22">
        <v>18368.8907955329</v>
      </c>
      <c r="BX46" s="22">
        <v>736359.377805016</v>
      </c>
      <c r="BY46" s="22">
        <v>42010.1829662856</v>
      </c>
      <c r="BZ46" s="22">
        <v>19555.4775245134</v>
      </c>
      <c r="CA46" s="22">
        <v>23072.1369743676</v>
      </c>
      <c r="CB46" s="22">
        <v>71746.741207734</v>
      </c>
      <c r="CC46" s="22">
        <v>176554.184329972</v>
      </c>
      <c r="CD46" s="22">
        <v>88063.0394105234</v>
      </c>
      <c r="CE46" s="22">
        <v>492450.881361404</v>
      </c>
      <c r="CF46" s="22">
        <v>33618.0250056282</v>
      </c>
      <c r="CG46" s="22">
        <v>29890.5682392271</v>
      </c>
      <c r="CH46" s="22">
        <v>122738.938577356</v>
      </c>
      <c r="CI46" s="22">
        <v>72120.4163216151</v>
      </c>
      <c r="CJ46" s="22">
        <v>529921.171120197</v>
      </c>
      <c r="CK46" s="22">
        <v>780466.63861932</v>
      </c>
      <c r="CL46" s="22">
        <v>5548200.12429102</v>
      </c>
      <c r="CM46" s="22">
        <v>868105.77864316</v>
      </c>
      <c r="CN46" s="22">
        <v>294079.482267107</v>
      </c>
      <c r="CO46" s="22">
        <v>31021.4258741418</v>
      </c>
      <c r="CP46" s="22">
        <v>98001.9042373938</v>
      </c>
      <c r="CQ46" s="22">
        <v>186047.540073176</v>
      </c>
      <c r="CR46" s="22">
        <v>2452.36817534522</v>
      </c>
      <c r="CS46" s="22">
        <v>3051203.99505141</v>
      </c>
      <c r="CT46" s="22">
        <v>21940.3655232967</v>
      </c>
      <c r="CU46" s="22">
        <v>181797.535575623</v>
      </c>
      <c r="CV46" s="22">
        <v>906409.240362758</v>
      </c>
      <c r="CW46" s="22">
        <v>138694.990869166</v>
      </c>
      <c r="CX46" s="22">
        <v>6388.54612758068</v>
      </c>
      <c r="CY46" s="22">
        <v>52229.80899036</v>
      </c>
      <c r="CZ46" s="22">
        <v>13951.6078436672</v>
      </c>
      <c r="DA46" s="22">
        <v>755626.264147298</v>
      </c>
      <c r="DB46" s="22">
        <v>782544.854080968</v>
      </c>
      <c r="DC46" s="22">
        <v>150649.444463329</v>
      </c>
      <c r="DD46" s="22">
        <v>1609993.92674475</v>
      </c>
      <c r="DE46" s="22">
        <v>1111856.92427556</v>
      </c>
      <c r="DF46" s="22">
        <v>353479.227916386</v>
      </c>
      <c r="DG46" s="22">
        <v>287268.224177365</v>
      </c>
      <c r="DH46" s="22">
        <v>0</v>
      </c>
      <c r="DI46" s="22">
        <v>39.7185033818953</v>
      </c>
      <c r="DJ46" s="22">
        <v>13556.7124455756</v>
      </c>
      <c r="DK46" s="22">
        <v>60115.2492586479</v>
      </c>
      <c r="DL46" s="22">
        <v>1304.00457457979</v>
      </c>
      <c r="DM46" s="22">
        <v>588.407542623046</v>
      </c>
      <c r="DN46" s="22">
        <v>68.2980481683938</v>
      </c>
      <c r="DO46" s="22">
        <v>7659.19688496594</v>
      </c>
      <c r="DP46" s="22">
        <v>0.271630211739367</v>
      </c>
      <c r="DQ46" s="22">
        <v>0.133820858194113</v>
      </c>
      <c r="DR46" s="22">
        <v>26843.8818033611</v>
      </c>
      <c r="DS46" s="22">
        <v>861.69600455112</v>
      </c>
      <c r="DT46" s="22">
        <v>2539.78589286772</v>
      </c>
      <c r="DU46" s="22">
        <v>0</v>
      </c>
      <c r="DV46" s="22">
        <v>3462.18221282582</v>
      </c>
      <c r="DW46" s="22">
        <v>0</v>
      </c>
      <c r="DX46" s="22">
        <v>0</v>
      </c>
      <c r="DY46" s="22">
        <v>4.07787750808166</v>
      </c>
      <c r="DZ46" s="22">
        <v>54965.6968804824</v>
      </c>
      <c r="EA46" s="22">
        <v>0</v>
      </c>
      <c r="EB46" s="22">
        <v>0</v>
      </c>
      <c r="EC46" s="22">
        <v>0</v>
      </c>
      <c r="ED46" s="22">
        <v>0</v>
      </c>
      <c r="EE46" s="22">
        <v>0</v>
      </c>
      <c r="EF46" s="22">
        <v>20385.7438276116</v>
      </c>
      <c r="EG46" s="22">
        <v>2079.67239763222</v>
      </c>
      <c r="EH46" s="22">
        <v>210451.224994627</v>
      </c>
      <c r="EI46" s="22">
        <v>2052879.58583292</v>
      </c>
      <c r="EJ46" s="22">
        <v>2118034.77178377</v>
      </c>
      <c r="EK46" s="22">
        <v>227667.275494818</v>
      </c>
      <c r="EL46" s="22">
        <v>6024.72188176432</v>
      </c>
      <c r="EM46" s="22">
        <v>93325.1584989062</v>
      </c>
      <c r="EN46" s="22">
        <v>51889.0410614571</v>
      </c>
      <c r="EO46" s="22">
        <v>214131.073914875</v>
      </c>
      <c r="EP46" s="22">
        <v>188237.432061729</v>
      </c>
      <c r="EQ46" s="22">
        <v>919281.673543149</v>
      </c>
      <c r="ER46" s="22">
        <v>59401.5616477861</v>
      </c>
      <c r="ES46" s="22">
        <v>522.220696721243</v>
      </c>
      <c r="ET46" s="22">
        <v>1605.27167220421</v>
      </c>
      <c r="EU46" s="22">
        <v>1106.26703070061</v>
      </c>
      <c r="EV46" s="22">
        <v>3594.98584531068</v>
      </c>
      <c r="EW46" s="22">
        <v>10413.7521563778</v>
      </c>
      <c r="EX46" s="22">
        <v>14.6540866615341</v>
      </c>
      <c r="EY46" s="22">
        <v>0</v>
      </c>
      <c r="EZ46" s="22">
        <v>12010.1586623918</v>
      </c>
      <c r="FA46" s="36">
        <f t="shared" si="0"/>
        <v>271550472.860837</v>
      </c>
      <c r="FB46" s="37">
        <v>0</v>
      </c>
      <c r="FC46" s="37">
        <v>0</v>
      </c>
      <c r="FD46" s="36">
        <f t="shared" ref="FD46:FI46" si="44">FB46+FC46</f>
        <v>0</v>
      </c>
      <c r="FE46" s="37">
        <v>0</v>
      </c>
      <c r="FF46" s="36">
        <f t="shared" si="44"/>
        <v>0</v>
      </c>
      <c r="FG46" s="37">
        <v>0</v>
      </c>
      <c r="FH46" s="37">
        <v>-971980.022104173</v>
      </c>
      <c r="FI46" s="36">
        <f t="shared" si="44"/>
        <v>-971980.022104173</v>
      </c>
      <c r="FJ46" s="46">
        <v>29788262.3944491</v>
      </c>
      <c r="FK46" s="47">
        <f t="shared" si="2"/>
        <v>28816282.3723449</v>
      </c>
      <c r="FL46" s="46">
        <v>42564000.0194743</v>
      </c>
      <c r="FM46" s="51">
        <v>257802755.213707</v>
      </c>
      <c r="FN46" s="52"/>
      <c r="FO46" s="52"/>
      <c r="FP46" s="52"/>
      <c r="FQ46" s="52"/>
      <c r="FR46" s="52"/>
      <c r="FS46" s="52"/>
      <c r="FT46" s="52"/>
      <c r="FU46" s="53"/>
    </row>
    <row r="47" s="1" customFormat="1" spans="1:177">
      <c r="A47" s="23"/>
      <c r="B47" s="20" t="s">
        <v>49</v>
      </c>
      <c r="C47" s="21" t="s">
        <v>214</v>
      </c>
      <c r="D47" s="22">
        <v>52655755.3640769</v>
      </c>
      <c r="E47" s="22">
        <v>1517227.71908529</v>
      </c>
      <c r="F47" s="22">
        <v>0</v>
      </c>
      <c r="G47" s="22">
        <v>0</v>
      </c>
      <c r="H47" s="22">
        <v>19071.3977482867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122484.896706949</v>
      </c>
      <c r="AU47" s="22">
        <v>8040198.07019837</v>
      </c>
      <c r="AV47" s="22">
        <v>167200.529220494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0.0101813180766834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0.253220234675278</v>
      </c>
      <c r="CU47" s="22">
        <v>0</v>
      </c>
      <c r="CV47" s="22">
        <v>0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  <c r="DD47" s="22">
        <v>0</v>
      </c>
      <c r="DE47" s="22">
        <v>0</v>
      </c>
      <c r="DF47" s="22">
        <v>0</v>
      </c>
      <c r="DG47" s="22">
        <v>0</v>
      </c>
      <c r="DH47" s="22">
        <v>0</v>
      </c>
      <c r="DI47" s="22">
        <v>0</v>
      </c>
      <c r="DJ47" s="22">
        <v>0</v>
      </c>
      <c r="DK47" s="22">
        <v>0</v>
      </c>
      <c r="DL47" s="22">
        <v>0</v>
      </c>
      <c r="DM47" s="22">
        <v>0</v>
      </c>
      <c r="DN47" s="22">
        <v>0</v>
      </c>
      <c r="DO47" s="22">
        <v>0</v>
      </c>
      <c r="DP47" s="22">
        <v>0</v>
      </c>
      <c r="DQ47" s="22">
        <v>0</v>
      </c>
      <c r="DR47" s="22">
        <v>0</v>
      </c>
      <c r="DS47" s="22">
        <v>0</v>
      </c>
      <c r="DT47" s="22">
        <v>0</v>
      </c>
      <c r="DU47" s="22">
        <v>0</v>
      </c>
      <c r="DV47" s="22">
        <v>173062.180376633</v>
      </c>
      <c r="DW47" s="22">
        <v>0</v>
      </c>
      <c r="DX47" s="22">
        <v>0</v>
      </c>
      <c r="DY47" s="22">
        <v>0</v>
      </c>
      <c r="DZ47" s="22">
        <v>0</v>
      </c>
      <c r="EA47" s="22">
        <v>0</v>
      </c>
      <c r="EB47" s="22">
        <v>0</v>
      </c>
      <c r="EC47" s="22">
        <v>0</v>
      </c>
      <c r="ED47" s="22">
        <v>0</v>
      </c>
      <c r="EE47" s="22">
        <v>0</v>
      </c>
      <c r="EF47" s="22">
        <v>1826.29351593014</v>
      </c>
      <c r="EG47" s="22">
        <v>0</v>
      </c>
      <c r="EH47" s="22">
        <v>0</v>
      </c>
      <c r="EI47" s="22">
        <v>63828.8160927927</v>
      </c>
      <c r="EJ47" s="22">
        <v>0</v>
      </c>
      <c r="EK47" s="22">
        <v>0</v>
      </c>
      <c r="EL47" s="22">
        <v>0</v>
      </c>
      <c r="EM47" s="22">
        <v>4549.68402880111</v>
      </c>
      <c r="EN47" s="22">
        <v>4656.51544444194</v>
      </c>
      <c r="EO47" s="22">
        <v>0</v>
      </c>
      <c r="EP47" s="22">
        <v>0</v>
      </c>
      <c r="EQ47" s="22">
        <v>126272.629290364</v>
      </c>
      <c r="ER47" s="22">
        <v>0</v>
      </c>
      <c r="ES47" s="22">
        <v>0</v>
      </c>
      <c r="ET47" s="22">
        <v>0</v>
      </c>
      <c r="EU47" s="22">
        <v>0</v>
      </c>
      <c r="EV47" s="22">
        <v>0</v>
      </c>
      <c r="EW47" s="22">
        <v>32398.2140688356</v>
      </c>
      <c r="EX47" s="22">
        <v>0</v>
      </c>
      <c r="EY47" s="22">
        <v>0</v>
      </c>
      <c r="EZ47" s="22">
        <v>0</v>
      </c>
      <c r="FA47" s="36">
        <f t="shared" si="0"/>
        <v>62928532.5732556</v>
      </c>
      <c r="FB47" s="37">
        <v>0</v>
      </c>
      <c r="FC47" s="37">
        <v>0</v>
      </c>
      <c r="FD47" s="36">
        <f t="shared" ref="FD47:FI47" si="45">FB47+FC47</f>
        <v>0</v>
      </c>
      <c r="FE47" s="37">
        <v>0</v>
      </c>
      <c r="FF47" s="36">
        <f t="shared" si="45"/>
        <v>0</v>
      </c>
      <c r="FG47" s="37">
        <v>0</v>
      </c>
      <c r="FH47" s="37">
        <v>2466237.09366985</v>
      </c>
      <c r="FI47" s="36">
        <f t="shared" si="45"/>
        <v>2466237.09366985</v>
      </c>
      <c r="FJ47" s="46">
        <v>4119639.06797529</v>
      </c>
      <c r="FK47" s="47">
        <f t="shared" si="2"/>
        <v>6585876.16164514</v>
      </c>
      <c r="FL47" s="46">
        <v>2029518.5136</v>
      </c>
      <c r="FM47" s="51">
        <v>67484890.2213008</v>
      </c>
      <c r="FN47" s="52"/>
      <c r="FO47" s="52"/>
      <c r="FP47" s="52"/>
      <c r="FQ47" s="52"/>
      <c r="FR47" s="52"/>
      <c r="FS47" s="52"/>
      <c r="FT47" s="52"/>
      <c r="FU47" s="53"/>
    </row>
    <row r="48" s="1" customFormat="1" spans="1:177">
      <c r="A48" s="23"/>
      <c r="B48" s="20" t="s">
        <v>50</v>
      </c>
      <c r="C48" s="21" t="s">
        <v>215</v>
      </c>
      <c r="D48" s="22">
        <v>15836415.1636256</v>
      </c>
      <c r="E48" s="22">
        <v>1236333.5293326</v>
      </c>
      <c r="F48" s="22">
        <v>3244.45068333075</v>
      </c>
      <c r="G48" s="22">
        <v>10904.5660165236</v>
      </c>
      <c r="H48" s="22">
        <v>325023.759604416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4721988.17719486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0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  <c r="DD48" s="22">
        <v>0</v>
      </c>
      <c r="DE48" s="22">
        <v>0</v>
      </c>
      <c r="DF48" s="22">
        <v>0</v>
      </c>
      <c r="DG48" s="22">
        <v>0</v>
      </c>
      <c r="DH48" s="22">
        <v>6028.33790290872</v>
      </c>
      <c r="DI48" s="22">
        <v>4231.33599971514</v>
      </c>
      <c r="DJ48" s="22">
        <v>0</v>
      </c>
      <c r="DK48" s="22">
        <v>0</v>
      </c>
      <c r="DL48" s="22">
        <v>0</v>
      </c>
      <c r="DM48" s="22">
        <v>0</v>
      </c>
      <c r="DN48" s="22">
        <v>0</v>
      </c>
      <c r="DO48" s="22">
        <v>0</v>
      </c>
      <c r="DP48" s="22">
        <v>0</v>
      </c>
      <c r="DQ48" s="22">
        <v>0</v>
      </c>
      <c r="DR48" s="22">
        <v>0</v>
      </c>
      <c r="DS48" s="22">
        <v>0</v>
      </c>
      <c r="DT48" s="22">
        <v>223.907251302882</v>
      </c>
      <c r="DU48" s="22">
        <v>0</v>
      </c>
      <c r="DV48" s="22">
        <v>94705.9839346808</v>
      </c>
      <c r="DW48" s="22">
        <v>0</v>
      </c>
      <c r="DX48" s="22">
        <v>0</v>
      </c>
      <c r="DY48" s="22">
        <v>0.359509657289169</v>
      </c>
      <c r="DZ48" s="22">
        <v>0</v>
      </c>
      <c r="EA48" s="22">
        <v>0</v>
      </c>
      <c r="EB48" s="22">
        <v>0</v>
      </c>
      <c r="EC48" s="22">
        <v>0</v>
      </c>
      <c r="ED48" s="22">
        <v>0</v>
      </c>
      <c r="EE48" s="22">
        <v>0</v>
      </c>
      <c r="EF48" s="22">
        <v>1895.72955737266</v>
      </c>
      <c r="EG48" s="22">
        <v>0</v>
      </c>
      <c r="EH48" s="22">
        <v>0</v>
      </c>
      <c r="EI48" s="22">
        <v>125742.858982207</v>
      </c>
      <c r="EJ48" s="22">
        <v>0</v>
      </c>
      <c r="EK48" s="22">
        <v>0</v>
      </c>
      <c r="EL48" s="22">
        <v>0</v>
      </c>
      <c r="EM48" s="22">
        <v>20255.9502178644</v>
      </c>
      <c r="EN48" s="22">
        <v>511814.880837929</v>
      </c>
      <c r="EO48" s="22">
        <v>18877.7843444398</v>
      </c>
      <c r="EP48" s="22">
        <v>16595.0011057792</v>
      </c>
      <c r="EQ48" s="22">
        <v>534.513418810581</v>
      </c>
      <c r="ER48" s="22">
        <v>0</v>
      </c>
      <c r="ES48" s="22">
        <v>0</v>
      </c>
      <c r="ET48" s="22">
        <v>0</v>
      </c>
      <c r="EU48" s="22">
        <v>0</v>
      </c>
      <c r="EV48" s="22">
        <v>0</v>
      </c>
      <c r="EW48" s="22">
        <v>9611.23950193082</v>
      </c>
      <c r="EX48" s="22">
        <v>0</v>
      </c>
      <c r="EY48" s="22">
        <v>0</v>
      </c>
      <c r="EZ48" s="22">
        <v>0</v>
      </c>
      <c r="FA48" s="36">
        <f t="shared" si="0"/>
        <v>22944427.5290219</v>
      </c>
      <c r="FB48" s="37">
        <v>130065.96644719</v>
      </c>
      <c r="FC48" s="37">
        <v>196841.07915166</v>
      </c>
      <c r="FD48" s="36">
        <f t="shared" ref="FD48:FI48" si="46">FB48+FC48</f>
        <v>326907.04559885</v>
      </c>
      <c r="FE48" s="37">
        <v>0</v>
      </c>
      <c r="FF48" s="36">
        <f t="shared" si="46"/>
        <v>326907.04559885</v>
      </c>
      <c r="FG48" s="37">
        <v>0</v>
      </c>
      <c r="FH48" s="37">
        <v>178191.503165295</v>
      </c>
      <c r="FI48" s="36">
        <f t="shared" si="46"/>
        <v>178191.503165295</v>
      </c>
      <c r="FJ48" s="46">
        <v>3378029.46866761</v>
      </c>
      <c r="FK48" s="47">
        <f t="shared" si="2"/>
        <v>3883128.01743176</v>
      </c>
      <c r="FL48" s="46">
        <v>451548.957509156</v>
      </c>
      <c r="FM48" s="51">
        <v>26376006.5889445</v>
      </c>
      <c r="FN48" s="52"/>
      <c r="FO48" s="52"/>
      <c r="FP48" s="52"/>
      <c r="FQ48" s="52"/>
      <c r="FR48" s="52"/>
      <c r="FS48" s="52"/>
      <c r="FT48" s="52"/>
      <c r="FU48" s="53"/>
    </row>
    <row r="49" s="1" customFormat="1" spans="1:177">
      <c r="A49" s="23"/>
      <c r="B49" s="20" t="s">
        <v>51</v>
      </c>
      <c r="C49" s="21" t="s">
        <v>216</v>
      </c>
      <c r="D49" s="22">
        <v>9274.43701644241</v>
      </c>
      <c r="E49" s="22">
        <v>29.8296649350439</v>
      </c>
      <c r="F49" s="22">
        <v>8790.60595954858</v>
      </c>
      <c r="G49" s="22">
        <v>251.692442351489</v>
      </c>
      <c r="H49" s="22">
        <v>451.974929598412</v>
      </c>
      <c r="I49" s="22">
        <v>47465.7407523808</v>
      </c>
      <c r="J49" s="22">
        <v>10040.2364956359</v>
      </c>
      <c r="K49" s="22">
        <v>45833.7892967735</v>
      </c>
      <c r="L49" s="22">
        <v>1992.04504204928</v>
      </c>
      <c r="M49" s="22">
        <v>3632.8287029347</v>
      </c>
      <c r="N49" s="22">
        <v>7922.68542444622</v>
      </c>
      <c r="O49" s="22">
        <v>46.7452573718028</v>
      </c>
      <c r="P49" s="22">
        <v>3.01654983274691</v>
      </c>
      <c r="Q49" s="22">
        <v>3308.84988184251</v>
      </c>
      <c r="R49" s="22">
        <v>131.124603248591</v>
      </c>
      <c r="S49" s="22">
        <v>6428.11032362427</v>
      </c>
      <c r="T49" s="22">
        <v>50.8737549846231</v>
      </c>
      <c r="U49" s="22">
        <v>4453.13744853758</v>
      </c>
      <c r="V49" s="22">
        <v>1037.74305809184</v>
      </c>
      <c r="W49" s="22">
        <v>8038.67121106596</v>
      </c>
      <c r="X49" s="22">
        <v>1163.95164067848</v>
      </c>
      <c r="Y49" s="22">
        <v>18251.0638960507</v>
      </c>
      <c r="Z49" s="22">
        <v>1845.40392025753</v>
      </c>
      <c r="AA49" s="22">
        <v>5310.04563977238</v>
      </c>
      <c r="AB49" s="22">
        <v>65.1960674885992</v>
      </c>
      <c r="AC49" s="22">
        <v>3726.99187405473</v>
      </c>
      <c r="AD49" s="22">
        <v>2354840.17421419</v>
      </c>
      <c r="AE49" s="22">
        <v>438018.198530971</v>
      </c>
      <c r="AF49" s="22">
        <v>59150.7682184322</v>
      </c>
      <c r="AG49" s="22">
        <v>177851.735633574</v>
      </c>
      <c r="AH49" s="22">
        <v>171032.829340047</v>
      </c>
      <c r="AI49" s="22">
        <v>96241.1468687765</v>
      </c>
      <c r="AJ49" s="22">
        <v>280467.462357274</v>
      </c>
      <c r="AK49" s="22">
        <v>140056.769349029</v>
      </c>
      <c r="AL49" s="22">
        <v>1405161.74008924</v>
      </c>
      <c r="AM49" s="22">
        <v>1054483.82297996</v>
      </c>
      <c r="AN49" s="22">
        <v>535899.860135299</v>
      </c>
      <c r="AO49" s="22">
        <v>3466749.59564725</v>
      </c>
      <c r="AP49" s="22">
        <v>155080.65819016</v>
      </c>
      <c r="AQ49" s="22">
        <v>659123.216928097</v>
      </c>
      <c r="AR49" s="22">
        <v>9586.66258793434</v>
      </c>
      <c r="AS49" s="22">
        <v>4932.31154362359</v>
      </c>
      <c r="AT49" s="22">
        <v>116305.792824502</v>
      </c>
      <c r="AU49" s="22">
        <v>27401.5314618841</v>
      </c>
      <c r="AV49" s="22">
        <v>6401.66178749085</v>
      </c>
      <c r="AW49" s="22">
        <v>9414799.00452538</v>
      </c>
      <c r="AX49" s="22">
        <v>275382.291447713</v>
      </c>
      <c r="AY49" s="22">
        <v>825265.067304848</v>
      </c>
      <c r="AZ49" s="22">
        <v>57709.9912214173</v>
      </c>
      <c r="BA49" s="22">
        <v>115889.158148404</v>
      </c>
      <c r="BB49" s="22">
        <v>44703.7140702069</v>
      </c>
      <c r="BC49" s="22">
        <v>98232.8065639034</v>
      </c>
      <c r="BD49" s="22">
        <v>3959489.87425164</v>
      </c>
      <c r="BE49" s="22">
        <v>18195.6211951463</v>
      </c>
      <c r="BF49" s="22">
        <v>410863.873740042</v>
      </c>
      <c r="BG49" s="22">
        <v>543195.310118952</v>
      </c>
      <c r="BH49" s="22">
        <v>471442.276596816</v>
      </c>
      <c r="BI49" s="22">
        <v>2561131.73074011</v>
      </c>
      <c r="BJ49" s="22">
        <v>120974.295023811</v>
      </c>
      <c r="BK49" s="22">
        <v>1252.52460995989</v>
      </c>
      <c r="BL49" s="22">
        <v>3533.9706975287</v>
      </c>
      <c r="BM49" s="22">
        <v>192461.587838677</v>
      </c>
      <c r="BN49" s="22">
        <v>9742.27708591831</v>
      </c>
      <c r="BO49" s="22">
        <v>60382.8178724083</v>
      </c>
      <c r="BP49" s="22">
        <v>97430.6759441705</v>
      </c>
      <c r="BQ49" s="22">
        <v>5403732.17946159</v>
      </c>
      <c r="BR49" s="22">
        <v>160401.091508979</v>
      </c>
      <c r="BS49" s="22">
        <v>34600.51038698</v>
      </c>
      <c r="BT49" s="22">
        <v>46719.4482549672</v>
      </c>
      <c r="BU49" s="22">
        <v>167375.980829407</v>
      </c>
      <c r="BV49" s="22">
        <v>35476.0112196471</v>
      </c>
      <c r="BW49" s="22">
        <v>12032.5679448208</v>
      </c>
      <c r="BX49" s="22">
        <v>571819.38462121</v>
      </c>
      <c r="BY49" s="22">
        <v>91067.1725994327</v>
      </c>
      <c r="BZ49" s="22">
        <v>108370.308213897</v>
      </c>
      <c r="CA49" s="22">
        <v>117438.471888534</v>
      </c>
      <c r="CB49" s="22">
        <v>16307.7484572878</v>
      </c>
      <c r="CC49" s="22">
        <v>121049.25506891</v>
      </c>
      <c r="CD49" s="22">
        <v>1725053.15355528</v>
      </c>
      <c r="CE49" s="22">
        <v>1061455.52790359</v>
      </c>
      <c r="CF49" s="22">
        <v>68443.576508224</v>
      </c>
      <c r="CG49" s="22">
        <v>454969.980187899</v>
      </c>
      <c r="CH49" s="22">
        <v>87292.6953492393</v>
      </c>
      <c r="CI49" s="22">
        <v>188767.205320143</v>
      </c>
      <c r="CJ49" s="22">
        <v>157384.354267671</v>
      </c>
      <c r="CK49" s="22">
        <v>784495.769408499</v>
      </c>
      <c r="CL49" s="22">
        <v>11425.9138392398</v>
      </c>
      <c r="CM49" s="22">
        <v>99775.3140026647</v>
      </c>
      <c r="CN49" s="22">
        <v>406899.58547784</v>
      </c>
      <c r="CO49" s="22">
        <v>923327.067760249</v>
      </c>
      <c r="CP49" s="22">
        <v>20275.6626207769</v>
      </c>
      <c r="CQ49" s="22">
        <v>52409.1818844398</v>
      </c>
      <c r="CR49" s="22">
        <v>9475.39471952696</v>
      </c>
      <c r="CS49" s="22">
        <v>744808.237724471</v>
      </c>
      <c r="CT49" s="22">
        <v>20996.8179919509</v>
      </c>
      <c r="CU49" s="22">
        <v>76504.2607417473</v>
      </c>
      <c r="CV49" s="22">
        <v>41748.9270656407</v>
      </c>
      <c r="CW49" s="22">
        <v>0</v>
      </c>
      <c r="CX49" s="22">
        <v>26329.4814562697</v>
      </c>
      <c r="CY49" s="22">
        <v>31064.1849630691</v>
      </c>
      <c r="CZ49" s="22">
        <v>1469.27464383789</v>
      </c>
      <c r="DA49" s="22">
        <v>36644.3163519729</v>
      </c>
      <c r="DB49" s="22">
        <v>8216684.54762636</v>
      </c>
      <c r="DC49" s="22">
        <v>1018782.7877641</v>
      </c>
      <c r="DD49" s="22">
        <v>1560336.13118695</v>
      </c>
      <c r="DE49" s="22">
        <v>747325.223535151</v>
      </c>
      <c r="DF49" s="22">
        <v>620474.743963081</v>
      </c>
      <c r="DG49" s="22">
        <v>4592462.67415606</v>
      </c>
      <c r="DH49" s="22">
        <v>31016.741310592</v>
      </c>
      <c r="DI49" s="22">
        <v>9782.60934954658</v>
      </c>
      <c r="DJ49" s="22">
        <v>5217.75730156696</v>
      </c>
      <c r="DK49" s="22">
        <v>37358.6568098592</v>
      </c>
      <c r="DL49" s="22">
        <v>472.725636992394</v>
      </c>
      <c r="DM49" s="22">
        <v>213.308831683305</v>
      </c>
      <c r="DN49" s="22">
        <v>1375.86010673152</v>
      </c>
      <c r="DO49" s="22">
        <v>13933.220981042</v>
      </c>
      <c r="DP49" s="22">
        <v>45.134611686694</v>
      </c>
      <c r="DQ49" s="22">
        <v>22.2499089380199</v>
      </c>
      <c r="DR49" s="22">
        <v>160787.580609796</v>
      </c>
      <c r="DS49" s="22">
        <v>1775.36524341245</v>
      </c>
      <c r="DT49" s="22">
        <v>4367.29460822428</v>
      </c>
      <c r="DU49" s="22">
        <v>547.388286777113</v>
      </c>
      <c r="DV49" s="22">
        <v>20641.1571861081</v>
      </c>
      <c r="DW49" s="22">
        <v>184.987362800652</v>
      </c>
      <c r="DX49" s="22">
        <v>5090.55377224886</v>
      </c>
      <c r="DY49" s="22">
        <v>1646.59033265853</v>
      </c>
      <c r="DZ49" s="22">
        <v>94516.3886555847</v>
      </c>
      <c r="EA49" s="22">
        <v>2.8636776851386</v>
      </c>
      <c r="EB49" s="22">
        <v>1.60427151231779</v>
      </c>
      <c r="EC49" s="22">
        <v>4922.03895427249</v>
      </c>
      <c r="ED49" s="22">
        <v>0</v>
      </c>
      <c r="EE49" s="22">
        <v>0</v>
      </c>
      <c r="EF49" s="22">
        <v>35396.9057962227</v>
      </c>
      <c r="EG49" s="22">
        <v>3576.10564622186</v>
      </c>
      <c r="EH49" s="22">
        <v>335232.603154145</v>
      </c>
      <c r="EI49" s="22">
        <v>443723.851133542</v>
      </c>
      <c r="EJ49" s="22">
        <v>211876.537321242</v>
      </c>
      <c r="EK49" s="22">
        <v>391485.779442074</v>
      </c>
      <c r="EL49" s="22">
        <v>74755.8865289249</v>
      </c>
      <c r="EM49" s="22">
        <v>49745.0475711761</v>
      </c>
      <c r="EN49" s="22">
        <v>364672.729455539</v>
      </c>
      <c r="EO49" s="22">
        <v>368230.673703212</v>
      </c>
      <c r="EP49" s="22">
        <v>323684.104133145</v>
      </c>
      <c r="EQ49" s="22">
        <v>1105135.0858029</v>
      </c>
      <c r="ER49" s="22">
        <v>61947.7991867882</v>
      </c>
      <c r="ES49" s="22">
        <v>26195.404189397</v>
      </c>
      <c r="ET49" s="22">
        <v>52550.2837891447</v>
      </c>
      <c r="EU49" s="22">
        <v>5071.09976628556</v>
      </c>
      <c r="EV49" s="22">
        <v>12023.427805748</v>
      </c>
      <c r="EW49" s="22">
        <v>18082.9283382193</v>
      </c>
      <c r="EX49" s="22">
        <v>734.813569010124</v>
      </c>
      <c r="EY49" s="22">
        <v>13234.736266406</v>
      </c>
      <c r="EZ49" s="22">
        <v>693167.926086155</v>
      </c>
      <c r="FA49" s="36">
        <f t="shared" si="0"/>
        <v>66288329.5274656</v>
      </c>
      <c r="FB49" s="37">
        <v>29598.86312759</v>
      </c>
      <c r="FC49" s="37">
        <v>62154.9360083473</v>
      </c>
      <c r="FD49" s="36">
        <f t="shared" ref="FD49:FI49" si="47">FB49+FC49</f>
        <v>91753.7991359373</v>
      </c>
      <c r="FE49" s="37">
        <v>0</v>
      </c>
      <c r="FF49" s="36">
        <f t="shared" si="47"/>
        <v>91753.7991359373</v>
      </c>
      <c r="FG49" s="37">
        <v>0</v>
      </c>
      <c r="FH49" s="37">
        <v>301287.761681807</v>
      </c>
      <c r="FI49" s="36">
        <f t="shared" si="47"/>
        <v>301287.761681807</v>
      </c>
      <c r="FJ49" s="46">
        <v>4509938.53023399</v>
      </c>
      <c r="FK49" s="47">
        <f t="shared" si="2"/>
        <v>4902980.09105173</v>
      </c>
      <c r="FL49" s="46">
        <v>3089613.99801115</v>
      </c>
      <c r="FM49" s="51">
        <v>68101695.6205062</v>
      </c>
      <c r="FN49" s="52"/>
      <c r="FO49" s="52"/>
      <c r="FP49" s="52"/>
      <c r="FQ49" s="52"/>
      <c r="FR49" s="52"/>
      <c r="FS49" s="52"/>
      <c r="FT49" s="52"/>
      <c r="FU49" s="53"/>
    </row>
    <row r="50" s="1" customFormat="1" spans="1:177">
      <c r="A50" s="23"/>
      <c r="B50" s="20" t="s">
        <v>52</v>
      </c>
      <c r="C50" s="21" t="s">
        <v>217</v>
      </c>
      <c r="D50" s="22">
        <v>127.31430492211</v>
      </c>
      <c r="E50" s="22">
        <v>21.0923768936033</v>
      </c>
      <c r="F50" s="22">
        <v>993.63811650962</v>
      </c>
      <c r="G50" s="22">
        <v>281.447068914389</v>
      </c>
      <c r="H50" s="22">
        <v>49.2091803004538</v>
      </c>
      <c r="I50" s="22">
        <v>856012.24966803</v>
      </c>
      <c r="J50" s="22">
        <v>53742.2025950953</v>
      </c>
      <c r="K50" s="22">
        <v>1320.77952764154</v>
      </c>
      <c r="L50" s="22">
        <v>20238.7698212339</v>
      </c>
      <c r="M50" s="22">
        <v>24591.6192784098</v>
      </c>
      <c r="N50" s="22">
        <v>38544.0836240654</v>
      </c>
      <c r="O50" s="22">
        <v>5549.43056231709</v>
      </c>
      <c r="P50" s="22">
        <v>421.881750134475</v>
      </c>
      <c r="Q50" s="22">
        <v>838.48569020544</v>
      </c>
      <c r="R50" s="22">
        <v>142.224502099155</v>
      </c>
      <c r="S50" s="22">
        <v>202.249866154223</v>
      </c>
      <c r="T50" s="22">
        <v>8.80522681506517</v>
      </c>
      <c r="U50" s="22">
        <v>281.140119331333</v>
      </c>
      <c r="V50" s="22">
        <v>873.319573690621</v>
      </c>
      <c r="W50" s="22">
        <v>108.478558235115</v>
      </c>
      <c r="X50" s="22">
        <v>9366.0095495022</v>
      </c>
      <c r="Y50" s="22">
        <v>123159.894376349</v>
      </c>
      <c r="Z50" s="22">
        <v>1074.73312685625</v>
      </c>
      <c r="AA50" s="22">
        <v>2122137.65679361</v>
      </c>
      <c r="AB50" s="22">
        <v>0</v>
      </c>
      <c r="AC50" s="22">
        <v>1577.74202680469</v>
      </c>
      <c r="AD50" s="22">
        <v>300376.408845225</v>
      </c>
      <c r="AE50" s="22">
        <v>841.684097303654</v>
      </c>
      <c r="AF50" s="22">
        <v>1164.35273580492</v>
      </c>
      <c r="AG50" s="22">
        <v>13073.9845702774</v>
      </c>
      <c r="AH50" s="22">
        <v>240691.643259244</v>
      </c>
      <c r="AI50" s="22">
        <v>148642.28563691</v>
      </c>
      <c r="AJ50" s="22">
        <v>253575.06206389</v>
      </c>
      <c r="AK50" s="22">
        <v>3904564.48702449</v>
      </c>
      <c r="AL50" s="22">
        <v>356401.453293138</v>
      </c>
      <c r="AM50" s="22">
        <v>1153627.0488099</v>
      </c>
      <c r="AN50" s="22">
        <v>753834.842622768</v>
      </c>
      <c r="AO50" s="22">
        <v>570019.686409497</v>
      </c>
      <c r="AP50" s="22">
        <v>1021353.14383005</v>
      </c>
      <c r="AQ50" s="22">
        <v>4921733.52819656</v>
      </c>
      <c r="AR50" s="22">
        <v>726326.759325931</v>
      </c>
      <c r="AS50" s="22">
        <v>5400.61784056441</v>
      </c>
      <c r="AT50" s="22">
        <v>3262412.01467535</v>
      </c>
      <c r="AU50" s="22">
        <v>41334.6608645475</v>
      </c>
      <c r="AV50" s="22">
        <v>170711.200424321</v>
      </c>
      <c r="AW50" s="22">
        <v>5730581.92604671</v>
      </c>
      <c r="AX50" s="22">
        <v>25067415.072069</v>
      </c>
      <c r="AY50" s="22">
        <v>4205532.67653362</v>
      </c>
      <c r="AZ50" s="22">
        <v>68876.0594833942</v>
      </c>
      <c r="BA50" s="22">
        <v>468969.675255077</v>
      </c>
      <c r="BB50" s="22">
        <v>13413201.7475069</v>
      </c>
      <c r="BC50" s="22">
        <v>12397126.788163</v>
      </c>
      <c r="BD50" s="22">
        <v>74871767.6740952</v>
      </c>
      <c r="BE50" s="22">
        <v>2255.2192424591</v>
      </c>
      <c r="BF50" s="22">
        <v>755043.277796733</v>
      </c>
      <c r="BG50" s="22">
        <v>2909354.66185487</v>
      </c>
      <c r="BH50" s="22">
        <v>1733150.61978616</v>
      </c>
      <c r="BI50" s="22">
        <v>560031.032252582</v>
      </c>
      <c r="BJ50" s="22">
        <v>284771.563968427</v>
      </c>
      <c r="BK50" s="22">
        <v>259797.885203953</v>
      </c>
      <c r="BL50" s="22">
        <v>3839.28253880807</v>
      </c>
      <c r="BM50" s="22">
        <v>27000.0296751231</v>
      </c>
      <c r="BN50" s="22">
        <v>403.737495306669</v>
      </c>
      <c r="BO50" s="22">
        <v>131737.949326704</v>
      </c>
      <c r="BP50" s="22">
        <v>64330.1197465927</v>
      </c>
      <c r="BQ50" s="22">
        <v>2101703.67823713</v>
      </c>
      <c r="BR50" s="22">
        <v>94857.2373993945</v>
      </c>
      <c r="BS50" s="22">
        <v>154584.358946347</v>
      </c>
      <c r="BT50" s="22">
        <v>8993.83844212226</v>
      </c>
      <c r="BU50" s="22">
        <v>559491.656413078</v>
      </c>
      <c r="BV50" s="22">
        <v>135469.067915305</v>
      </c>
      <c r="BW50" s="22">
        <v>403186.846565227</v>
      </c>
      <c r="BX50" s="22">
        <v>182032.281360094</v>
      </c>
      <c r="BY50" s="22">
        <v>17066.2711615876</v>
      </c>
      <c r="BZ50" s="22">
        <v>91817.0984953729</v>
      </c>
      <c r="CA50" s="22">
        <v>43872.6597481649</v>
      </c>
      <c r="CB50" s="22">
        <v>86224.5446631539</v>
      </c>
      <c r="CC50" s="22">
        <v>196153.324154351</v>
      </c>
      <c r="CD50" s="22">
        <v>128167.142695536</v>
      </c>
      <c r="CE50" s="22">
        <v>1243069.58222552</v>
      </c>
      <c r="CF50" s="22">
        <v>25392.0691716908</v>
      </c>
      <c r="CG50" s="22">
        <v>53616.9250455635</v>
      </c>
      <c r="CH50" s="22">
        <v>789334.700911672</v>
      </c>
      <c r="CI50" s="22">
        <v>326548.346157285</v>
      </c>
      <c r="CJ50" s="22">
        <v>1207526.08400616</v>
      </c>
      <c r="CK50" s="22">
        <v>2924871.03474621</v>
      </c>
      <c r="CL50" s="22">
        <v>1236370.23294792</v>
      </c>
      <c r="CM50" s="22">
        <v>1503557.39507366</v>
      </c>
      <c r="CN50" s="22">
        <v>871306.936907268</v>
      </c>
      <c r="CO50" s="22">
        <v>1366910.09873727</v>
      </c>
      <c r="CP50" s="22">
        <v>649205.30379262</v>
      </c>
      <c r="CQ50" s="22">
        <v>252024.736492777</v>
      </c>
      <c r="CR50" s="22">
        <v>229740.813053492</v>
      </c>
      <c r="CS50" s="22">
        <v>2036504.03059262</v>
      </c>
      <c r="CT50" s="22">
        <v>368170.81782248</v>
      </c>
      <c r="CU50" s="22">
        <v>828094.018921457</v>
      </c>
      <c r="CV50" s="22">
        <v>1130369.01173789</v>
      </c>
      <c r="CW50" s="22">
        <v>24287.6700133661</v>
      </c>
      <c r="CX50" s="22">
        <v>12815.2542016775</v>
      </c>
      <c r="CY50" s="22">
        <v>8173.24255818088</v>
      </c>
      <c r="CZ50" s="22">
        <v>206.81406595072</v>
      </c>
      <c r="DA50" s="22">
        <v>97152.0362282342</v>
      </c>
      <c r="DB50" s="22">
        <v>18512849.633487</v>
      </c>
      <c r="DC50" s="22">
        <v>2637242.18962108</v>
      </c>
      <c r="DD50" s="22">
        <v>6815079.49881306</v>
      </c>
      <c r="DE50" s="22">
        <v>3832393.14550417</v>
      </c>
      <c r="DF50" s="22">
        <v>5140259.25811192</v>
      </c>
      <c r="DG50" s="22">
        <v>1606864.06197612</v>
      </c>
      <c r="DH50" s="22">
        <v>806.474427474857</v>
      </c>
      <c r="DI50" s="22">
        <v>580.458920892272</v>
      </c>
      <c r="DJ50" s="22">
        <v>1432.0581300023</v>
      </c>
      <c r="DK50" s="22">
        <v>4092.04630927237</v>
      </c>
      <c r="DL50" s="22">
        <v>713.000561478967</v>
      </c>
      <c r="DM50" s="22">
        <v>321.728171596164</v>
      </c>
      <c r="DN50" s="22">
        <v>63.8303866170571</v>
      </c>
      <c r="DO50" s="22">
        <v>2313.38422016699</v>
      </c>
      <c r="DP50" s="22">
        <v>0.294839677733448</v>
      </c>
      <c r="DQ50" s="22">
        <v>0.145228325392476</v>
      </c>
      <c r="DR50" s="22">
        <v>1519.41327441881</v>
      </c>
      <c r="DS50" s="22">
        <v>370.247011821142</v>
      </c>
      <c r="DT50" s="22">
        <v>453.653621560709</v>
      </c>
      <c r="DU50" s="22">
        <v>142.150113097774</v>
      </c>
      <c r="DV50" s="22">
        <v>5312.99002476895</v>
      </c>
      <c r="DW50" s="22">
        <v>2.05858715129398</v>
      </c>
      <c r="DX50" s="22">
        <v>0</v>
      </c>
      <c r="DY50" s="22">
        <v>0.728393997779848</v>
      </c>
      <c r="DZ50" s="22">
        <v>9817.90488509673</v>
      </c>
      <c r="EA50" s="22">
        <v>0</v>
      </c>
      <c r="EB50" s="22">
        <v>0</v>
      </c>
      <c r="EC50" s="22">
        <v>0</v>
      </c>
      <c r="ED50" s="22">
        <v>0</v>
      </c>
      <c r="EE50" s="22">
        <v>0</v>
      </c>
      <c r="EF50" s="22">
        <v>3634.98314369078</v>
      </c>
      <c r="EG50" s="22">
        <v>0</v>
      </c>
      <c r="EH50" s="22">
        <v>34964.8993638475</v>
      </c>
      <c r="EI50" s="22">
        <v>342120.507445522</v>
      </c>
      <c r="EJ50" s="22">
        <v>142292.291829997</v>
      </c>
      <c r="EK50" s="22">
        <v>40665.6477122414</v>
      </c>
      <c r="EL50" s="22">
        <v>68428.8893590175</v>
      </c>
      <c r="EM50" s="22">
        <v>9573.10071627965</v>
      </c>
      <c r="EN50" s="22">
        <v>9270.45470148015</v>
      </c>
      <c r="EO50" s="22">
        <v>38247.8279355062</v>
      </c>
      <c r="EP50" s="22">
        <v>33622.7378031873</v>
      </c>
      <c r="EQ50" s="22">
        <v>796544.314395019</v>
      </c>
      <c r="ER50" s="22">
        <v>31339.7415911387</v>
      </c>
      <c r="ES50" s="22">
        <v>0</v>
      </c>
      <c r="ET50" s="22">
        <v>603.218032359132</v>
      </c>
      <c r="EU50" s="22">
        <v>1834.62721888345</v>
      </c>
      <c r="EV50" s="22">
        <v>3675.92616476721</v>
      </c>
      <c r="EW50" s="22">
        <v>1940.83501073562</v>
      </c>
      <c r="EX50" s="22">
        <v>37.1956948274163</v>
      </c>
      <c r="EY50" s="22">
        <v>6873.80165975261</v>
      </c>
      <c r="EZ50" s="22">
        <v>156565.124016152</v>
      </c>
      <c r="FA50" s="36">
        <f t="shared" si="0"/>
        <v>225746669.959874</v>
      </c>
      <c r="FB50" s="37">
        <v>0</v>
      </c>
      <c r="FC50" s="37">
        <v>0</v>
      </c>
      <c r="FD50" s="36">
        <f t="shared" ref="FD50:FI50" si="48">FB50+FC50</f>
        <v>0</v>
      </c>
      <c r="FE50" s="37">
        <v>0</v>
      </c>
      <c r="FF50" s="36">
        <f t="shared" si="48"/>
        <v>0</v>
      </c>
      <c r="FG50" s="37">
        <v>0</v>
      </c>
      <c r="FH50" s="37">
        <v>2323333.11613872</v>
      </c>
      <c r="FI50" s="36">
        <f t="shared" si="48"/>
        <v>2323333.11613872</v>
      </c>
      <c r="FJ50" s="46">
        <v>11372615.8539143</v>
      </c>
      <c r="FK50" s="47">
        <f t="shared" si="2"/>
        <v>13695948.970053</v>
      </c>
      <c r="FL50" s="46">
        <v>48248926.4919783</v>
      </c>
      <c r="FM50" s="51">
        <v>191193692.437948</v>
      </c>
      <c r="FN50" s="52"/>
      <c r="FO50" s="52"/>
      <c r="FP50" s="52"/>
      <c r="FQ50" s="52"/>
      <c r="FR50" s="52"/>
      <c r="FS50" s="52"/>
      <c r="FT50" s="52"/>
      <c r="FU50" s="53"/>
    </row>
    <row r="51" s="1" customFormat="1" spans="1:177">
      <c r="A51" s="23"/>
      <c r="B51" s="20" t="s">
        <v>53</v>
      </c>
      <c r="C51" s="21" t="s">
        <v>218</v>
      </c>
      <c r="D51" s="22">
        <v>2774.64275351277</v>
      </c>
      <c r="E51" s="22">
        <v>121.659495068216</v>
      </c>
      <c r="F51" s="22">
        <v>5125.37898432097</v>
      </c>
      <c r="G51" s="22">
        <v>2874.29345193921</v>
      </c>
      <c r="H51" s="22">
        <v>369.055933041052</v>
      </c>
      <c r="I51" s="22">
        <v>2076887.41005646</v>
      </c>
      <c r="J51" s="22">
        <v>2780900.31453199</v>
      </c>
      <c r="K51" s="22">
        <v>829984.222970461</v>
      </c>
      <c r="L51" s="22">
        <v>2059892.87473497</v>
      </c>
      <c r="M51" s="22">
        <v>4222059.94924476</v>
      </c>
      <c r="N51" s="22">
        <v>949943.454353249</v>
      </c>
      <c r="O51" s="22">
        <v>9181.45537520338</v>
      </c>
      <c r="P51" s="22">
        <v>8691.41015162386</v>
      </c>
      <c r="Q51" s="22">
        <v>33813.9288494606</v>
      </c>
      <c r="R51" s="22">
        <v>86779.9495537567</v>
      </c>
      <c r="S51" s="22">
        <v>30470.4155297624</v>
      </c>
      <c r="T51" s="22">
        <v>23960.749871286</v>
      </c>
      <c r="U51" s="22">
        <v>25598.2800269111</v>
      </c>
      <c r="V51" s="22">
        <v>3005.75603385015</v>
      </c>
      <c r="W51" s="22">
        <v>9709.51677613047</v>
      </c>
      <c r="X51" s="22">
        <v>19288.2025873152</v>
      </c>
      <c r="Y51" s="22">
        <v>304586.95905535</v>
      </c>
      <c r="Z51" s="22">
        <v>45051.1863693815</v>
      </c>
      <c r="AA51" s="22">
        <v>26490.2188775392</v>
      </c>
      <c r="AB51" s="22">
        <v>1203.46144961663</v>
      </c>
      <c r="AC51" s="22">
        <v>17484.3392629453</v>
      </c>
      <c r="AD51" s="22">
        <v>1425983.57953311</v>
      </c>
      <c r="AE51" s="22">
        <v>70400.4176847593</v>
      </c>
      <c r="AF51" s="22">
        <v>72615.2517739372</v>
      </c>
      <c r="AG51" s="22">
        <v>407488.474268771</v>
      </c>
      <c r="AH51" s="22">
        <v>231303.057368952</v>
      </c>
      <c r="AI51" s="22">
        <v>1075755.42336893</v>
      </c>
      <c r="AJ51" s="22">
        <v>1518700.66105442</v>
      </c>
      <c r="AK51" s="22">
        <v>1667284.34257568</v>
      </c>
      <c r="AL51" s="22">
        <v>8864913.3323736</v>
      </c>
      <c r="AM51" s="22">
        <v>489037.832558176</v>
      </c>
      <c r="AN51" s="22">
        <v>7962647.98943543</v>
      </c>
      <c r="AO51" s="22">
        <v>1313934.01111118</v>
      </c>
      <c r="AP51" s="22">
        <v>153729.181133704</v>
      </c>
      <c r="AQ51" s="22">
        <v>2486771.8815102</v>
      </c>
      <c r="AR51" s="22">
        <v>4771855.57591059</v>
      </c>
      <c r="AS51" s="22">
        <v>54576.5580623947</v>
      </c>
      <c r="AT51" s="22">
        <v>7721870.12461312</v>
      </c>
      <c r="AU51" s="22">
        <v>1558016.42266581</v>
      </c>
      <c r="AV51" s="22">
        <v>812666.682609158</v>
      </c>
      <c r="AW51" s="22">
        <v>6800297.18872475</v>
      </c>
      <c r="AX51" s="22">
        <v>6875057.88481424</v>
      </c>
      <c r="AY51" s="22">
        <v>28566642.3660346</v>
      </c>
      <c r="AZ51" s="22">
        <v>1656991.46562988</v>
      </c>
      <c r="BA51" s="22">
        <v>1723613.56760448</v>
      </c>
      <c r="BB51" s="22">
        <v>577666.519732611</v>
      </c>
      <c r="BC51" s="22">
        <v>3900531.60744639</v>
      </c>
      <c r="BD51" s="22">
        <v>7675174.95688392</v>
      </c>
      <c r="BE51" s="22">
        <v>614216.112744022</v>
      </c>
      <c r="BF51" s="22">
        <v>5215027.99233268</v>
      </c>
      <c r="BG51" s="22">
        <v>2439449.52255763</v>
      </c>
      <c r="BH51" s="22">
        <v>1441306.94141815</v>
      </c>
      <c r="BI51" s="22">
        <v>382899.123040527</v>
      </c>
      <c r="BJ51" s="22">
        <v>237652.400036302</v>
      </c>
      <c r="BK51" s="22">
        <v>121514.913345756</v>
      </c>
      <c r="BL51" s="22">
        <v>35253.6166566268</v>
      </c>
      <c r="BM51" s="22">
        <v>822141.287266481</v>
      </c>
      <c r="BN51" s="22">
        <v>4313.25055002971</v>
      </c>
      <c r="BO51" s="22">
        <v>314238.255133022</v>
      </c>
      <c r="BP51" s="22">
        <v>316292.693434968</v>
      </c>
      <c r="BQ51" s="22">
        <v>2144032.90667609</v>
      </c>
      <c r="BR51" s="22">
        <v>58652.6404284024</v>
      </c>
      <c r="BS51" s="22">
        <v>57949.5660618647</v>
      </c>
      <c r="BT51" s="22">
        <v>126845.480439607</v>
      </c>
      <c r="BU51" s="22">
        <v>156658.138494781</v>
      </c>
      <c r="BV51" s="22">
        <v>119285.810083195</v>
      </c>
      <c r="BW51" s="22">
        <v>8377.18842725372</v>
      </c>
      <c r="BX51" s="22">
        <v>169642.545726596</v>
      </c>
      <c r="BY51" s="22">
        <v>389841.469900159</v>
      </c>
      <c r="BZ51" s="22">
        <v>285718.957655017</v>
      </c>
      <c r="CA51" s="22">
        <v>14616.2756259888</v>
      </c>
      <c r="CB51" s="22">
        <v>28666.2638492036</v>
      </c>
      <c r="CC51" s="22">
        <v>105193.160570235</v>
      </c>
      <c r="CD51" s="22">
        <v>379971.327470369</v>
      </c>
      <c r="CE51" s="22">
        <v>1820499.81702853</v>
      </c>
      <c r="CF51" s="22">
        <v>54251.2392779647</v>
      </c>
      <c r="CG51" s="22">
        <v>308866.716838051</v>
      </c>
      <c r="CH51" s="22">
        <v>162516.046312944</v>
      </c>
      <c r="CI51" s="22">
        <v>118157.746549505</v>
      </c>
      <c r="CJ51" s="22">
        <v>3649846.88679358</v>
      </c>
      <c r="CK51" s="22">
        <v>1296772.00830517</v>
      </c>
      <c r="CL51" s="22">
        <v>762064.311524179</v>
      </c>
      <c r="CM51" s="22">
        <v>534197.889763805</v>
      </c>
      <c r="CN51" s="22">
        <v>711152.831196363</v>
      </c>
      <c r="CO51" s="22">
        <v>254168.232490806</v>
      </c>
      <c r="CP51" s="22">
        <v>56029.2726846212</v>
      </c>
      <c r="CQ51" s="22">
        <v>65404.2244199651</v>
      </c>
      <c r="CR51" s="22">
        <v>89720.0571469205</v>
      </c>
      <c r="CS51" s="22">
        <v>4155482.22116931</v>
      </c>
      <c r="CT51" s="22">
        <v>45707.3180023632</v>
      </c>
      <c r="CU51" s="22">
        <v>100531.818643333</v>
      </c>
      <c r="CV51" s="22">
        <v>526731.870363205</v>
      </c>
      <c r="CW51" s="22">
        <v>37079.9757155235</v>
      </c>
      <c r="CX51" s="22">
        <v>41324.4606821692</v>
      </c>
      <c r="CY51" s="22">
        <v>107316.129902226</v>
      </c>
      <c r="CZ51" s="22">
        <v>1879.92188061921</v>
      </c>
      <c r="DA51" s="22">
        <v>1296555.39011269</v>
      </c>
      <c r="DB51" s="22">
        <v>8547432.62875826</v>
      </c>
      <c r="DC51" s="22">
        <v>947290.672085311</v>
      </c>
      <c r="DD51" s="22">
        <v>5508438.59916856</v>
      </c>
      <c r="DE51" s="22">
        <v>1994504.19189864</v>
      </c>
      <c r="DF51" s="22">
        <v>69000.5402565161</v>
      </c>
      <c r="DG51" s="22">
        <v>1879164.36900671</v>
      </c>
      <c r="DH51" s="22">
        <v>1057.41041057746</v>
      </c>
      <c r="DI51" s="22">
        <v>190.030160609703</v>
      </c>
      <c r="DJ51" s="22">
        <v>12096.1634527955</v>
      </c>
      <c r="DK51" s="22">
        <v>9110.87568082999</v>
      </c>
      <c r="DL51" s="22">
        <v>6096.65451777444</v>
      </c>
      <c r="DM51" s="22">
        <v>3879.45521442905</v>
      </c>
      <c r="DN51" s="22">
        <v>20.5472476018706</v>
      </c>
      <c r="DO51" s="22">
        <v>685.038455325986</v>
      </c>
      <c r="DP51" s="22">
        <v>526.48158646109</v>
      </c>
      <c r="DQ51" s="22">
        <v>6387.88795361645</v>
      </c>
      <c r="DR51" s="22">
        <v>54221.8652130913</v>
      </c>
      <c r="DS51" s="22">
        <v>25513.9207680374</v>
      </c>
      <c r="DT51" s="22">
        <v>17096.5823218165</v>
      </c>
      <c r="DU51" s="22">
        <v>0</v>
      </c>
      <c r="DV51" s="22">
        <v>107830.887863272</v>
      </c>
      <c r="DW51" s="22">
        <v>5557.25886105214</v>
      </c>
      <c r="DX51" s="22">
        <v>1616.73623455751</v>
      </c>
      <c r="DY51" s="22">
        <v>227.563171771294</v>
      </c>
      <c r="DZ51" s="22">
        <v>359093.288034274</v>
      </c>
      <c r="EA51" s="22">
        <v>145251.980167985</v>
      </c>
      <c r="EB51" s="22">
        <v>69055.7877834324</v>
      </c>
      <c r="EC51" s="22">
        <v>284864.952806811</v>
      </c>
      <c r="ED51" s="22">
        <v>0</v>
      </c>
      <c r="EE51" s="22">
        <v>0</v>
      </c>
      <c r="EF51" s="22">
        <v>136085.009216299</v>
      </c>
      <c r="EG51" s="22">
        <v>15216.1286237836</v>
      </c>
      <c r="EH51" s="22">
        <v>3136935.0322236</v>
      </c>
      <c r="EI51" s="22">
        <v>7423454.93878028</v>
      </c>
      <c r="EJ51" s="22">
        <v>11818334.0864751</v>
      </c>
      <c r="EK51" s="22">
        <v>921875.468339229</v>
      </c>
      <c r="EL51" s="22">
        <v>82421.7820714419</v>
      </c>
      <c r="EM51" s="22">
        <v>1034170.2270047</v>
      </c>
      <c r="EN51" s="22">
        <v>1877676.10889697</v>
      </c>
      <c r="EO51" s="22">
        <v>2680266.0377847</v>
      </c>
      <c r="EP51" s="22">
        <v>2457733.34182658</v>
      </c>
      <c r="EQ51" s="22">
        <v>1558830.9196335</v>
      </c>
      <c r="ER51" s="22">
        <v>56429.112366395</v>
      </c>
      <c r="ES51" s="22">
        <v>361.359667535396</v>
      </c>
      <c r="ET51" s="22">
        <v>553917.115584738</v>
      </c>
      <c r="EU51" s="22">
        <v>913150.380549295</v>
      </c>
      <c r="EV51" s="22">
        <v>26173.7759519247</v>
      </c>
      <c r="EW51" s="22">
        <v>72583.9799612678</v>
      </c>
      <c r="EX51" s="22">
        <v>36375.7592966546</v>
      </c>
      <c r="EY51" s="22">
        <v>0</v>
      </c>
      <c r="EZ51" s="22">
        <v>132670.050057901</v>
      </c>
      <c r="FA51" s="36">
        <f t="shared" si="0"/>
        <v>201188662.652884</v>
      </c>
      <c r="FB51" s="37">
        <v>214994.69017157</v>
      </c>
      <c r="FC51" s="37">
        <v>327343.55585829</v>
      </c>
      <c r="FD51" s="36">
        <f t="shared" ref="FD51:FI51" si="49">FB51+FC51</f>
        <v>542338.24602986</v>
      </c>
      <c r="FE51" s="37">
        <v>0</v>
      </c>
      <c r="FF51" s="36">
        <f t="shared" si="49"/>
        <v>542338.24602986</v>
      </c>
      <c r="FG51" s="37">
        <v>0</v>
      </c>
      <c r="FH51" s="37">
        <v>732792.606215137</v>
      </c>
      <c r="FI51" s="36">
        <f t="shared" si="49"/>
        <v>732792.606215137</v>
      </c>
      <c r="FJ51" s="46">
        <v>11255040.1732095</v>
      </c>
      <c r="FK51" s="47">
        <f t="shared" si="2"/>
        <v>12530171.0254545</v>
      </c>
      <c r="FL51" s="46">
        <v>16876105.0865883</v>
      </c>
      <c r="FM51" s="51">
        <v>196842728.59175</v>
      </c>
      <c r="FN51" s="52"/>
      <c r="FO51" s="52"/>
      <c r="FP51" s="52"/>
      <c r="FQ51" s="52"/>
      <c r="FR51" s="52"/>
      <c r="FS51" s="52"/>
      <c r="FT51" s="52"/>
      <c r="FU51" s="53"/>
    </row>
    <row r="52" s="1" customFormat="1" spans="1:177">
      <c r="A52" s="23"/>
      <c r="B52" s="20" t="s">
        <v>54</v>
      </c>
      <c r="C52" s="21" t="s">
        <v>219</v>
      </c>
      <c r="D52" s="22">
        <v>8429.3251042323</v>
      </c>
      <c r="E52" s="22">
        <v>26243.2142884138</v>
      </c>
      <c r="F52" s="22">
        <v>1124.37913311752</v>
      </c>
      <c r="G52" s="22">
        <v>8801.0868083767</v>
      </c>
      <c r="H52" s="22">
        <v>33765.2955113849</v>
      </c>
      <c r="I52" s="22">
        <v>27980.498374137</v>
      </c>
      <c r="J52" s="22">
        <v>14923.8352965136</v>
      </c>
      <c r="K52" s="22">
        <v>1320.61151800011</v>
      </c>
      <c r="L52" s="22">
        <v>7740.27770696531</v>
      </c>
      <c r="M52" s="22">
        <v>3432.03026618871</v>
      </c>
      <c r="N52" s="22">
        <v>13421.9458630723</v>
      </c>
      <c r="O52" s="22">
        <v>367.04640671979</v>
      </c>
      <c r="P52" s="22">
        <v>36090.0993371011</v>
      </c>
      <c r="Q52" s="22">
        <v>30356.2731229396</v>
      </c>
      <c r="R52" s="22">
        <v>20.0999351566523</v>
      </c>
      <c r="S52" s="22">
        <v>123714.240160496</v>
      </c>
      <c r="T52" s="22">
        <v>20482.3134283334</v>
      </c>
      <c r="U52" s="22">
        <v>71015.6244162364</v>
      </c>
      <c r="V52" s="22">
        <v>21383.8809835534</v>
      </c>
      <c r="W52" s="22">
        <v>115708.128564327</v>
      </c>
      <c r="X52" s="22">
        <v>49911.6712069354</v>
      </c>
      <c r="Y52" s="22">
        <v>338892.181625249</v>
      </c>
      <c r="Z52" s="22">
        <v>19190.7472442325</v>
      </c>
      <c r="AA52" s="22">
        <v>449156.585543242</v>
      </c>
      <c r="AB52" s="22">
        <v>82927.7386400996</v>
      </c>
      <c r="AC52" s="22">
        <v>448640.189045759</v>
      </c>
      <c r="AD52" s="22">
        <v>1821.21190955477</v>
      </c>
      <c r="AE52" s="22">
        <v>18764.0552633962</v>
      </c>
      <c r="AF52" s="22">
        <v>1335.57787495835</v>
      </c>
      <c r="AG52" s="22">
        <v>11307.5706321805</v>
      </c>
      <c r="AH52" s="22">
        <v>26149.6699230528</v>
      </c>
      <c r="AI52" s="22">
        <v>56523.957677035</v>
      </c>
      <c r="AJ52" s="22">
        <v>63507.1445456993</v>
      </c>
      <c r="AK52" s="22">
        <v>24485.6542184919</v>
      </c>
      <c r="AL52" s="22">
        <v>23206.9513868724</v>
      </c>
      <c r="AM52" s="22">
        <v>38259.4424476578</v>
      </c>
      <c r="AN52" s="22">
        <v>47544.4925246139</v>
      </c>
      <c r="AO52" s="22">
        <v>45803.0697963192</v>
      </c>
      <c r="AP52" s="22">
        <v>150917.104256003</v>
      </c>
      <c r="AQ52" s="22">
        <v>7684.46667945201</v>
      </c>
      <c r="AR52" s="22">
        <v>23673.2026337663</v>
      </c>
      <c r="AS52" s="22">
        <v>1957.55633751813</v>
      </c>
      <c r="AT52" s="22">
        <v>6437.36643221921</v>
      </c>
      <c r="AU52" s="22">
        <v>2156.05661267583</v>
      </c>
      <c r="AV52" s="22">
        <v>4744.87903167852</v>
      </c>
      <c r="AW52" s="22">
        <v>2777.90004492216</v>
      </c>
      <c r="AX52" s="22">
        <v>86926.9874629373</v>
      </c>
      <c r="AY52" s="22">
        <v>86878.7071356259</v>
      </c>
      <c r="AZ52" s="22">
        <v>4167507.5293167</v>
      </c>
      <c r="BA52" s="22">
        <v>164211.219522519</v>
      </c>
      <c r="BB52" s="22">
        <v>28944.8553787588</v>
      </c>
      <c r="BC52" s="22">
        <v>9090.72373851718</v>
      </c>
      <c r="BD52" s="22">
        <v>55579.7831219064</v>
      </c>
      <c r="BE52" s="22">
        <v>1802.96898318225</v>
      </c>
      <c r="BF52" s="22">
        <v>10331.1815489317</v>
      </c>
      <c r="BG52" s="22">
        <v>3884.06353726731</v>
      </c>
      <c r="BH52" s="22">
        <v>42711.6913205737</v>
      </c>
      <c r="BI52" s="22">
        <v>3629.9839557183</v>
      </c>
      <c r="BJ52" s="22">
        <v>755.923090137176</v>
      </c>
      <c r="BK52" s="22">
        <v>286.27496026915</v>
      </c>
      <c r="BL52" s="22">
        <v>127.42586257127</v>
      </c>
      <c r="BM52" s="22">
        <v>22410.5498121131</v>
      </c>
      <c r="BN52" s="22">
        <v>3583.67260422355</v>
      </c>
      <c r="BO52" s="22">
        <v>13317.8374799248</v>
      </c>
      <c r="BP52" s="22">
        <v>5591.566114631</v>
      </c>
      <c r="BQ52" s="22">
        <v>54221.1943083624</v>
      </c>
      <c r="BR52" s="22">
        <v>842.028218862543</v>
      </c>
      <c r="BS52" s="22">
        <v>504.640940643147</v>
      </c>
      <c r="BT52" s="22">
        <v>6218.41290160931</v>
      </c>
      <c r="BU52" s="22">
        <v>38787.9124147965</v>
      </c>
      <c r="BV52" s="22">
        <v>7887.03056314882</v>
      </c>
      <c r="BW52" s="22">
        <v>777.25584275089</v>
      </c>
      <c r="BX52" s="22">
        <v>8172.29902987293</v>
      </c>
      <c r="BY52" s="22">
        <v>36647.406420113</v>
      </c>
      <c r="BZ52" s="22">
        <v>1816.42711120881</v>
      </c>
      <c r="CA52" s="22">
        <v>8923.61107425835</v>
      </c>
      <c r="CB52" s="22">
        <v>12059.1735185269</v>
      </c>
      <c r="CC52" s="22">
        <v>18352.3463144409</v>
      </c>
      <c r="CD52" s="22">
        <v>227174.944321388</v>
      </c>
      <c r="CE52" s="22">
        <v>161336.260827702</v>
      </c>
      <c r="CF52" s="22">
        <v>2802.85326612398</v>
      </c>
      <c r="CG52" s="22">
        <v>1154.82387935536</v>
      </c>
      <c r="CH52" s="22">
        <v>730.418210267565</v>
      </c>
      <c r="CI52" s="22">
        <v>52633.2345900394</v>
      </c>
      <c r="CJ52" s="22">
        <v>13441.0483465701</v>
      </c>
      <c r="CK52" s="22">
        <v>12339.1414887864</v>
      </c>
      <c r="CL52" s="22">
        <v>921.81491495256</v>
      </c>
      <c r="CM52" s="22">
        <v>35245.0634680419</v>
      </c>
      <c r="CN52" s="22">
        <v>23935.4564988675</v>
      </c>
      <c r="CO52" s="22">
        <v>16668.9936660641</v>
      </c>
      <c r="CP52" s="22">
        <v>27975.2330718568</v>
      </c>
      <c r="CQ52" s="22">
        <v>8384.4243430909</v>
      </c>
      <c r="CR52" s="22">
        <v>56.4184019420866</v>
      </c>
      <c r="CS52" s="22">
        <v>119721.993882388</v>
      </c>
      <c r="CT52" s="22">
        <v>6908.77169075476</v>
      </c>
      <c r="CU52" s="22">
        <v>12937.0276308259</v>
      </c>
      <c r="CV52" s="22">
        <v>58908.8704854714</v>
      </c>
      <c r="CW52" s="22">
        <v>921.031813308228</v>
      </c>
      <c r="CX52" s="22">
        <v>696.981404027773</v>
      </c>
      <c r="CY52" s="22">
        <v>10506.6307529843</v>
      </c>
      <c r="CZ52" s="22">
        <v>2193.81017215055</v>
      </c>
      <c r="DA52" s="22">
        <v>511.331264296757</v>
      </c>
      <c r="DB52" s="22">
        <v>8867.81695032207</v>
      </c>
      <c r="DC52" s="22">
        <v>1080.66408557335</v>
      </c>
      <c r="DD52" s="22">
        <v>174106.231926512</v>
      </c>
      <c r="DE52" s="22">
        <v>92794.878828947</v>
      </c>
      <c r="DF52" s="22">
        <v>10213.6854931615</v>
      </c>
      <c r="DG52" s="22">
        <v>225924.406605755</v>
      </c>
      <c r="DH52" s="22">
        <v>39492.1754024309</v>
      </c>
      <c r="DI52" s="22">
        <v>708.626653885216</v>
      </c>
      <c r="DJ52" s="22">
        <v>91621.3984567542</v>
      </c>
      <c r="DK52" s="22">
        <v>45132.0213370051</v>
      </c>
      <c r="DL52" s="22">
        <v>20919.2090598263</v>
      </c>
      <c r="DM52" s="22">
        <v>13175.3560915468</v>
      </c>
      <c r="DN52" s="22">
        <v>1.81137925467273</v>
      </c>
      <c r="DO52" s="22">
        <v>12.3457487344267</v>
      </c>
      <c r="DP52" s="22">
        <v>178218.362466208</v>
      </c>
      <c r="DQ52" s="22">
        <v>64587.1625667844</v>
      </c>
      <c r="DR52" s="22">
        <v>16616.9770782915</v>
      </c>
      <c r="DS52" s="22">
        <v>6715.63608254095</v>
      </c>
      <c r="DT52" s="22">
        <v>4829.40308605115</v>
      </c>
      <c r="DU52" s="22">
        <v>90251.7911852182</v>
      </c>
      <c r="DV52" s="22">
        <v>2231551.15704774</v>
      </c>
      <c r="DW52" s="22">
        <v>667371.914814009</v>
      </c>
      <c r="DX52" s="22">
        <v>10831.4158691842</v>
      </c>
      <c r="DY52" s="22">
        <v>1023.17490088536</v>
      </c>
      <c r="DZ52" s="22">
        <v>100653.108366756</v>
      </c>
      <c r="EA52" s="22">
        <v>5980.87401566634</v>
      </c>
      <c r="EB52" s="22">
        <v>4129.062120856</v>
      </c>
      <c r="EC52" s="22">
        <v>205810.067286569</v>
      </c>
      <c r="ED52" s="22">
        <v>4521.89203081686</v>
      </c>
      <c r="EE52" s="22">
        <v>15815.7626745512</v>
      </c>
      <c r="EF52" s="22">
        <v>113673.169823952</v>
      </c>
      <c r="EG52" s="22">
        <v>4109.59734664815</v>
      </c>
      <c r="EH52" s="22">
        <v>312315.526951139</v>
      </c>
      <c r="EI52" s="22">
        <v>1663346.73169765</v>
      </c>
      <c r="EJ52" s="22">
        <v>272138.730395462</v>
      </c>
      <c r="EK52" s="22">
        <v>66648.3559208644</v>
      </c>
      <c r="EL52" s="22">
        <v>97160.8711003865</v>
      </c>
      <c r="EM52" s="22">
        <v>74287.5627093139</v>
      </c>
      <c r="EN52" s="22">
        <v>528222.189001028</v>
      </c>
      <c r="EO52" s="22">
        <v>5903347.02393388</v>
      </c>
      <c r="EP52" s="22">
        <v>1371075.68756331</v>
      </c>
      <c r="EQ52" s="22">
        <v>2412419.70066232</v>
      </c>
      <c r="ER52" s="22">
        <v>272109.648928968</v>
      </c>
      <c r="ES52" s="22">
        <v>49838.3391698283</v>
      </c>
      <c r="ET52" s="22">
        <v>9643.62074475823</v>
      </c>
      <c r="EU52" s="22">
        <v>11880.580957914</v>
      </c>
      <c r="EV52" s="22">
        <v>26705.1585223585</v>
      </c>
      <c r="EW52" s="22">
        <v>16634.7284901157</v>
      </c>
      <c r="EX52" s="22">
        <v>27556.4387232015</v>
      </c>
      <c r="EY52" s="22">
        <v>43468.6473037947</v>
      </c>
      <c r="EZ52" s="22">
        <v>1352872.03919486</v>
      </c>
      <c r="FA52" s="36">
        <f t="shared" si="0"/>
        <v>27177398.6505088</v>
      </c>
      <c r="FB52" s="37">
        <v>1879068.35612273</v>
      </c>
      <c r="FC52" s="37">
        <v>17360377.1210679</v>
      </c>
      <c r="FD52" s="36">
        <f t="shared" ref="FD52:FI52" si="50">FB52+FC52</f>
        <v>19239445.4771906</v>
      </c>
      <c r="FE52" s="37">
        <v>0</v>
      </c>
      <c r="FF52" s="36">
        <f t="shared" si="50"/>
        <v>19239445.4771906</v>
      </c>
      <c r="FG52" s="37">
        <v>0</v>
      </c>
      <c r="FH52" s="37">
        <v>475930.487476285</v>
      </c>
      <c r="FI52" s="36">
        <f t="shared" si="50"/>
        <v>475930.487476285</v>
      </c>
      <c r="FJ52" s="46">
        <v>5314298.33580948</v>
      </c>
      <c r="FK52" s="47">
        <f t="shared" si="2"/>
        <v>25029674.3004764</v>
      </c>
      <c r="FL52" s="46">
        <v>12135604.3137847</v>
      </c>
      <c r="FM52" s="51">
        <v>40071468.6372005</v>
      </c>
      <c r="FN52" s="52"/>
      <c r="FO52" s="52"/>
      <c r="FP52" s="52"/>
      <c r="FQ52" s="52"/>
      <c r="FR52" s="52"/>
      <c r="FS52" s="52"/>
      <c r="FT52" s="52"/>
      <c r="FU52" s="53"/>
    </row>
    <row r="53" s="1" customFormat="1" spans="1:177">
      <c r="A53" s="23"/>
      <c r="B53" s="20" t="s">
        <v>55</v>
      </c>
      <c r="C53" s="21" t="s">
        <v>220</v>
      </c>
      <c r="D53" s="22">
        <v>2686.84553586808</v>
      </c>
      <c r="E53" s="22">
        <v>35655.6691283346</v>
      </c>
      <c r="F53" s="22">
        <v>3487040.83453551</v>
      </c>
      <c r="G53" s="22">
        <v>337404.595427515</v>
      </c>
      <c r="H53" s="22">
        <v>1588138.52570812</v>
      </c>
      <c r="I53" s="22">
        <v>42163.2705153965</v>
      </c>
      <c r="J53" s="22">
        <v>18626.5873907781</v>
      </c>
      <c r="K53" s="22">
        <v>5264.33728327707</v>
      </c>
      <c r="L53" s="22">
        <v>2576.76723270445</v>
      </c>
      <c r="M53" s="22">
        <v>273.009337444998</v>
      </c>
      <c r="N53" s="22">
        <v>601.22365026287</v>
      </c>
      <c r="O53" s="22">
        <v>204.350474448471</v>
      </c>
      <c r="P53" s="22">
        <v>47801.9868332488</v>
      </c>
      <c r="Q53" s="22">
        <v>578.256011415662</v>
      </c>
      <c r="R53" s="22">
        <v>4540.68080992483</v>
      </c>
      <c r="S53" s="22">
        <v>292109.76567896</v>
      </c>
      <c r="T53" s="22">
        <v>54334.1619566204</v>
      </c>
      <c r="U53" s="22">
        <v>37459.1212779694</v>
      </c>
      <c r="V53" s="22">
        <v>132.469737338495</v>
      </c>
      <c r="W53" s="22">
        <v>5852.51407140783</v>
      </c>
      <c r="X53" s="22">
        <v>69800.6804325906</v>
      </c>
      <c r="Y53" s="22">
        <v>384428.830952318</v>
      </c>
      <c r="Z53" s="22">
        <v>43869.8324157434</v>
      </c>
      <c r="AA53" s="22">
        <v>39025.9872451809</v>
      </c>
      <c r="AB53" s="22">
        <v>15285.3012693688</v>
      </c>
      <c r="AC53" s="22">
        <v>896.014708556176</v>
      </c>
      <c r="AD53" s="22">
        <v>448.795168569646</v>
      </c>
      <c r="AE53" s="22">
        <v>13.7293474584951</v>
      </c>
      <c r="AF53" s="22">
        <v>452.308085322226</v>
      </c>
      <c r="AG53" s="22">
        <v>484.378142113704</v>
      </c>
      <c r="AH53" s="22">
        <v>5484.80122943906</v>
      </c>
      <c r="AI53" s="22">
        <v>4514.52544714222</v>
      </c>
      <c r="AJ53" s="22">
        <v>85045.6120559889</v>
      </c>
      <c r="AK53" s="22">
        <v>1454.22045290212</v>
      </c>
      <c r="AL53" s="22">
        <v>363.992461333466</v>
      </c>
      <c r="AM53" s="22">
        <v>2267.87206165533</v>
      </c>
      <c r="AN53" s="22">
        <v>605656.240860925</v>
      </c>
      <c r="AO53" s="22">
        <v>9570.31273799351</v>
      </c>
      <c r="AP53" s="22">
        <v>1048.01220779496</v>
      </c>
      <c r="AQ53" s="22">
        <v>1154.77239505984</v>
      </c>
      <c r="AR53" s="22">
        <v>8474.48265476422</v>
      </c>
      <c r="AS53" s="22">
        <v>356.534512081008</v>
      </c>
      <c r="AT53" s="22">
        <v>90741.1237408549</v>
      </c>
      <c r="AU53" s="22">
        <v>96533.7877361008</v>
      </c>
      <c r="AV53" s="22">
        <v>427320.248653491</v>
      </c>
      <c r="AW53" s="22">
        <v>138696.118245447</v>
      </c>
      <c r="AX53" s="22">
        <v>7184.49312273636</v>
      </c>
      <c r="AY53" s="22">
        <v>160395.4920665</v>
      </c>
      <c r="AZ53" s="22">
        <v>246772.887975102</v>
      </c>
      <c r="BA53" s="22">
        <v>60485051.319038</v>
      </c>
      <c r="BB53" s="22">
        <v>16948.0640534109</v>
      </c>
      <c r="BC53" s="22">
        <v>69312.7661891248</v>
      </c>
      <c r="BD53" s="22">
        <v>11988.7966940737</v>
      </c>
      <c r="BE53" s="22">
        <v>92809.2129582286</v>
      </c>
      <c r="BF53" s="22">
        <v>294405.675262465</v>
      </c>
      <c r="BG53" s="22">
        <v>549.154445786755</v>
      </c>
      <c r="BH53" s="22">
        <v>37469.263207796</v>
      </c>
      <c r="BI53" s="22">
        <v>95976.748092879</v>
      </c>
      <c r="BJ53" s="22">
        <v>7345.66875517597</v>
      </c>
      <c r="BK53" s="22">
        <v>48.1731869257668</v>
      </c>
      <c r="BL53" s="22">
        <v>136.716137395942</v>
      </c>
      <c r="BM53" s="22">
        <v>60170.692434336</v>
      </c>
      <c r="BN53" s="22">
        <v>46135.2922962602</v>
      </c>
      <c r="BO53" s="22">
        <v>12623.5461587347</v>
      </c>
      <c r="BP53" s="22">
        <v>401.768355736982</v>
      </c>
      <c r="BQ53" s="22">
        <v>160563.994014099</v>
      </c>
      <c r="BR53" s="22">
        <v>31.5406931796853</v>
      </c>
      <c r="BS53" s="22">
        <v>88.9957896171791</v>
      </c>
      <c r="BT53" s="22">
        <v>7.7825949333647</v>
      </c>
      <c r="BU53" s="22">
        <v>115.723660522644</v>
      </c>
      <c r="BV53" s="22">
        <v>875.480805971965</v>
      </c>
      <c r="BW53" s="22">
        <v>1995.40841388308</v>
      </c>
      <c r="BX53" s="22">
        <v>3870.63609132075</v>
      </c>
      <c r="BY53" s="22">
        <v>5.57504610730585</v>
      </c>
      <c r="BZ53" s="22">
        <v>6.53404774096932</v>
      </c>
      <c r="CA53" s="22">
        <v>0</v>
      </c>
      <c r="CB53" s="22">
        <v>77784.4224821186</v>
      </c>
      <c r="CC53" s="22">
        <v>254043.056098896</v>
      </c>
      <c r="CD53" s="22">
        <v>428.639731923329</v>
      </c>
      <c r="CE53" s="22">
        <v>8184.93559362608</v>
      </c>
      <c r="CF53" s="22">
        <v>66.9252288954298</v>
      </c>
      <c r="CG53" s="22">
        <v>106.746942101651</v>
      </c>
      <c r="CH53" s="22">
        <v>9325.8776164777</v>
      </c>
      <c r="CI53" s="22">
        <v>2253.5748249188</v>
      </c>
      <c r="CJ53" s="22">
        <v>3551.19105400511</v>
      </c>
      <c r="CK53" s="22">
        <v>75.5849710624873</v>
      </c>
      <c r="CL53" s="22">
        <v>76842.7723151784</v>
      </c>
      <c r="CM53" s="22">
        <v>5793.04432358423</v>
      </c>
      <c r="CN53" s="22">
        <v>104.166603266045</v>
      </c>
      <c r="CO53" s="22">
        <v>5063.18688330498</v>
      </c>
      <c r="CP53" s="22">
        <v>8.78843972914755</v>
      </c>
      <c r="CQ53" s="22">
        <v>12.9707666097301</v>
      </c>
      <c r="CR53" s="22">
        <v>1046.36041949596</v>
      </c>
      <c r="CS53" s="22">
        <v>397331.864042865</v>
      </c>
      <c r="CT53" s="22">
        <v>7035.12288604926</v>
      </c>
      <c r="CU53" s="22">
        <v>10337.123700855</v>
      </c>
      <c r="CV53" s="22">
        <v>122516.332344023</v>
      </c>
      <c r="CW53" s="22">
        <v>4.41050772555741</v>
      </c>
      <c r="CX53" s="22">
        <v>6.55472980303328</v>
      </c>
      <c r="CY53" s="22">
        <v>13800.8725040787</v>
      </c>
      <c r="CZ53" s="22">
        <v>196.278912990025</v>
      </c>
      <c r="DA53" s="22">
        <v>10638.0985427589</v>
      </c>
      <c r="DB53" s="22">
        <v>761676.562892026</v>
      </c>
      <c r="DC53" s="22">
        <v>142733.94445599</v>
      </c>
      <c r="DD53" s="22">
        <v>470852.2306501</v>
      </c>
      <c r="DE53" s="22">
        <v>250954.116955201</v>
      </c>
      <c r="DF53" s="22">
        <v>178178.481404348</v>
      </c>
      <c r="DG53" s="22">
        <v>150646.289167381</v>
      </c>
      <c r="DH53" s="22">
        <v>7666.13636259263</v>
      </c>
      <c r="DI53" s="22">
        <v>1957.36168247048</v>
      </c>
      <c r="DJ53" s="22">
        <v>6306.68058881604</v>
      </c>
      <c r="DK53" s="22">
        <v>3832.08090291839</v>
      </c>
      <c r="DL53" s="22">
        <v>13.9194647965668</v>
      </c>
      <c r="DM53" s="22">
        <v>6.2804973203092</v>
      </c>
      <c r="DN53" s="22">
        <v>56.6904521098564</v>
      </c>
      <c r="DO53" s="22">
        <v>11326.6473018299</v>
      </c>
      <c r="DP53" s="22">
        <v>13682.772344706</v>
      </c>
      <c r="DQ53" s="22">
        <v>4934.41195192879</v>
      </c>
      <c r="DR53" s="22">
        <v>17343.3893386159</v>
      </c>
      <c r="DS53" s="22">
        <v>5043.13386531198</v>
      </c>
      <c r="DT53" s="22">
        <v>23473.9982124457</v>
      </c>
      <c r="DU53" s="22">
        <v>42096.1959712877</v>
      </c>
      <c r="DV53" s="22">
        <v>1107.70790420738</v>
      </c>
      <c r="DW53" s="22">
        <v>0</v>
      </c>
      <c r="DX53" s="22">
        <v>132155.621006181</v>
      </c>
      <c r="DY53" s="22">
        <v>9569.13489849766</v>
      </c>
      <c r="DZ53" s="22">
        <v>93587.7848572519</v>
      </c>
      <c r="EA53" s="22">
        <v>2476.88830027509</v>
      </c>
      <c r="EB53" s="22">
        <v>1267.39205145764</v>
      </c>
      <c r="EC53" s="22">
        <v>89860.3861686237</v>
      </c>
      <c r="ED53" s="22">
        <v>3836.2129627106</v>
      </c>
      <c r="EE53" s="22">
        <v>10528.085786901</v>
      </c>
      <c r="EF53" s="22">
        <v>12834.630991258</v>
      </c>
      <c r="EG53" s="22">
        <v>6095.77474748962</v>
      </c>
      <c r="EH53" s="22">
        <v>140833.415492151</v>
      </c>
      <c r="EI53" s="22">
        <v>845116.992815218</v>
      </c>
      <c r="EJ53" s="22">
        <v>2003149.74501752</v>
      </c>
      <c r="EK53" s="22">
        <v>2679.59628433456</v>
      </c>
      <c r="EL53" s="22">
        <v>19149.3429463785</v>
      </c>
      <c r="EM53" s="22">
        <v>36755.1734032645</v>
      </c>
      <c r="EN53" s="22">
        <v>4543.18273549662</v>
      </c>
      <c r="EO53" s="22">
        <v>166798.788658375</v>
      </c>
      <c r="EP53" s="22">
        <v>13806.0966870982</v>
      </c>
      <c r="EQ53" s="22">
        <v>615863.525342718</v>
      </c>
      <c r="ER53" s="22">
        <v>145045667.994674</v>
      </c>
      <c r="ES53" s="22">
        <v>123534.863226847</v>
      </c>
      <c r="ET53" s="22">
        <v>3955.6330552759</v>
      </c>
      <c r="EU53" s="22">
        <v>4259.37272714365</v>
      </c>
      <c r="EV53" s="22">
        <v>5347.65256861187</v>
      </c>
      <c r="EW53" s="22">
        <v>6305.84643598617</v>
      </c>
      <c r="EX53" s="22">
        <v>5691.91553667346</v>
      </c>
      <c r="EY53" s="22">
        <v>14800.2655238484</v>
      </c>
      <c r="EZ53" s="22">
        <v>156208.756627904</v>
      </c>
      <c r="FA53" s="36">
        <f t="shared" si="0"/>
        <v>222487248.895767</v>
      </c>
      <c r="FB53" s="37">
        <v>16363800.109065</v>
      </c>
      <c r="FC53" s="37">
        <v>47482651.552124</v>
      </c>
      <c r="FD53" s="36">
        <f t="shared" ref="FD53:FI53" si="51">FB53+FC53</f>
        <v>63846451.661189</v>
      </c>
      <c r="FE53" s="37">
        <v>0</v>
      </c>
      <c r="FF53" s="36">
        <f t="shared" si="51"/>
        <v>63846451.661189</v>
      </c>
      <c r="FG53" s="37">
        <v>0</v>
      </c>
      <c r="FH53" s="37">
        <v>1837577.39493064</v>
      </c>
      <c r="FI53" s="36">
        <f t="shared" si="51"/>
        <v>1837577.39493064</v>
      </c>
      <c r="FJ53" s="46">
        <v>17982930.9740486</v>
      </c>
      <c r="FK53" s="47">
        <f t="shared" si="2"/>
        <v>83666960.0301682</v>
      </c>
      <c r="FL53" s="46">
        <v>26621438.8444343</v>
      </c>
      <c r="FM53" s="51">
        <v>279532770.081501</v>
      </c>
      <c r="FN53" s="52"/>
      <c r="FO53" s="52"/>
      <c r="FP53" s="52"/>
      <c r="FQ53" s="52"/>
      <c r="FR53" s="52"/>
      <c r="FS53" s="52"/>
      <c r="FT53" s="52"/>
      <c r="FU53" s="53"/>
    </row>
    <row r="54" s="1" customFormat="1" spans="1:177">
      <c r="A54" s="23"/>
      <c r="B54" s="20" t="s">
        <v>56</v>
      </c>
      <c r="C54" s="21" t="s">
        <v>221</v>
      </c>
      <c r="D54" s="22">
        <v>0</v>
      </c>
      <c r="E54" s="22">
        <v>0</v>
      </c>
      <c r="F54" s="22">
        <v>0</v>
      </c>
      <c r="G54" s="22">
        <v>0</v>
      </c>
      <c r="H54" s="22">
        <v>0.159072607746595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0.110845668339455</v>
      </c>
      <c r="Q54" s="22">
        <v>0</v>
      </c>
      <c r="R54" s="22">
        <v>0.220500613665428</v>
      </c>
      <c r="S54" s="22">
        <v>0.202063364703444</v>
      </c>
      <c r="T54" s="22">
        <v>0.176169890842926</v>
      </c>
      <c r="U54" s="22">
        <v>0.149623443877295</v>
      </c>
      <c r="V54" s="22">
        <v>0.114078440946011</v>
      </c>
      <c r="W54" s="22">
        <v>0.227158335323681</v>
      </c>
      <c r="X54" s="22">
        <v>0.151837776027468</v>
      </c>
      <c r="Y54" s="22">
        <v>0.158255252716004</v>
      </c>
      <c r="Z54" s="22">
        <v>0.144556248543576</v>
      </c>
      <c r="AA54" s="22">
        <v>0.167096697271531</v>
      </c>
      <c r="AB54" s="22">
        <v>0.164357160431232</v>
      </c>
      <c r="AC54" s="22">
        <v>693972.017702075</v>
      </c>
      <c r="AD54" s="22">
        <v>23271061.6506124</v>
      </c>
      <c r="AE54" s="22">
        <v>1726965.30028103</v>
      </c>
      <c r="AF54" s="22">
        <v>1418213.04197283</v>
      </c>
      <c r="AG54" s="22">
        <v>4627181.22459469</v>
      </c>
      <c r="AH54" s="22">
        <v>4698267.81932292</v>
      </c>
      <c r="AI54" s="22">
        <v>6930268.34813189</v>
      </c>
      <c r="AJ54" s="22">
        <v>29524.5897349477</v>
      </c>
      <c r="AK54" s="22">
        <v>107427.079625774</v>
      </c>
      <c r="AL54" s="22">
        <v>31705.2722016967</v>
      </c>
      <c r="AM54" s="22">
        <v>154984.153435519</v>
      </c>
      <c r="AN54" s="22">
        <v>102973.306883001</v>
      </c>
      <c r="AO54" s="22">
        <v>90230.4162999955</v>
      </c>
      <c r="AP54" s="22">
        <v>373375.909281063</v>
      </c>
      <c r="AQ54" s="22">
        <v>1197730.83667313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151571.169606782</v>
      </c>
      <c r="AY54" s="22">
        <v>979089.767446585</v>
      </c>
      <c r="AZ54" s="22">
        <v>24024.0652206083</v>
      </c>
      <c r="BA54" s="22">
        <v>832489.786455623</v>
      </c>
      <c r="BB54" s="22">
        <v>21336776.8201812</v>
      </c>
      <c r="BC54" s="22">
        <v>3182049.84984891</v>
      </c>
      <c r="BD54" s="22">
        <v>922787.76829186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900.804937963</v>
      </c>
      <c r="BP54" s="22">
        <v>10266.2456904201</v>
      </c>
      <c r="BQ54" s="22">
        <v>44587.4957867464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376.539737892826</v>
      </c>
      <c r="BZ54" s="22">
        <v>21.9290319043883</v>
      </c>
      <c r="CA54" s="22">
        <v>0</v>
      </c>
      <c r="CB54" s="22">
        <v>11207.2947947734</v>
      </c>
      <c r="CC54" s="22">
        <v>41312.192878126</v>
      </c>
      <c r="CD54" s="22">
        <v>1931.80763088339</v>
      </c>
      <c r="CE54" s="22">
        <v>62370.5219210231</v>
      </c>
      <c r="CF54" s="22">
        <v>6491.27512368672</v>
      </c>
      <c r="CG54" s="22">
        <v>177.074422714495</v>
      </c>
      <c r="CH54" s="22">
        <v>5763.51111926659</v>
      </c>
      <c r="CI54" s="22">
        <v>4653.50563637788</v>
      </c>
      <c r="CJ54" s="22">
        <v>349.383720827208</v>
      </c>
      <c r="CK54" s="22">
        <v>279586.104020465</v>
      </c>
      <c r="CL54" s="22">
        <v>47939.3505134662</v>
      </c>
      <c r="CM54" s="22">
        <v>1848.46762760031</v>
      </c>
      <c r="CN54" s="22">
        <v>30815.2604517433</v>
      </c>
      <c r="CO54" s="22">
        <v>29.1013510438042</v>
      </c>
      <c r="CP54" s="22">
        <v>0</v>
      </c>
      <c r="CQ54" s="22">
        <v>0</v>
      </c>
      <c r="CR54" s="22">
        <v>0</v>
      </c>
      <c r="CS54" s="22">
        <v>222.313786503808</v>
      </c>
      <c r="CT54" s="22">
        <v>0</v>
      </c>
      <c r="CU54" s="22">
        <v>3393.55960427124</v>
      </c>
      <c r="CV54" s="22">
        <v>2175858.84952591</v>
      </c>
      <c r="CW54" s="22">
        <v>70.7419144350906</v>
      </c>
      <c r="CX54" s="22">
        <v>0</v>
      </c>
      <c r="CY54" s="22">
        <v>6055.28077805232</v>
      </c>
      <c r="CZ54" s="22">
        <v>79.8275818034806</v>
      </c>
      <c r="DA54" s="22">
        <v>12.365609072365</v>
      </c>
      <c r="DB54" s="22">
        <v>266133.936602117</v>
      </c>
      <c r="DC54" s="22">
        <v>32432.0392323523</v>
      </c>
      <c r="DD54" s="22">
        <v>100213.23826572</v>
      </c>
      <c r="DE54" s="22">
        <v>53411.5016965558</v>
      </c>
      <c r="DF54" s="22">
        <v>38870.4512470895</v>
      </c>
      <c r="DG54" s="22">
        <v>33706.8487126682</v>
      </c>
      <c r="DH54" s="22">
        <v>0</v>
      </c>
      <c r="DI54" s="22">
        <v>0</v>
      </c>
      <c r="DJ54" s="22">
        <v>0</v>
      </c>
      <c r="DK54" s="22">
        <v>0</v>
      </c>
      <c r="DL54" s="22">
        <v>0</v>
      </c>
      <c r="DM54" s="22">
        <v>0</v>
      </c>
      <c r="DN54" s="22">
        <v>0</v>
      </c>
      <c r="DO54" s="22">
        <v>0</v>
      </c>
      <c r="DP54" s="22">
        <v>0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0</v>
      </c>
      <c r="DW54" s="22">
        <v>0</v>
      </c>
      <c r="DX54" s="22">
        <v>0</v>
      </c>
      <c r="DY54" s="22">
        <v>0</v>
      </c>
      <c r="DZ54" s="22">
        <v>0</v>
      </c>
      <c r="EA54" s="22">
        <v>0</v>
      </c>
      <c r="EB54" s="22">
        <v>0</v>
      </c>
      <c r="EC54" s="22">
        <v>0</v>
      </c>
      <c r="ED54" s="22">
        <v>0</v>
      </c>
      <c r="EE54" s="22">
        <v>0</v>
      </c>
      <c r="EF54" s="22">
        <v>0</v>
      </c>
      <c r="EG54" s="22">
        <v>0</v>
      </c>
      <c r="EH54" s="22">
        <v>0</v>
      </c>
      <c r="EI54" s="22">
        <v>298109.146526541</v>
      </c>
      <c r="EJ54" s="22">
        <v>0</v>
      </c>
      <c r="EK54" s="22">
        <v>0</v>
      </c>
      <c r="EL54" s="22">
        <v>0</v>
      </c>
      <c r="EM54" s="22">
        <v>0</v>
      </c>
      <c r="EN54" s="22">
        <v>0</v>
      </c>
      <c r="EO54" s="22">
        <v>0</v>
      </c>
      <c r="EP54" s="22">
        <v>0</v>
      </c>
      <c r="EQ54" s="22">
        <v>0</v>
      </c>
      <c r="ER54" s="22">
        <v>0</v>
      </c>
      <c r="ES54" s="22">
        <v>0</v>
      </c>
      <c r="ET54" s="22">
        <v>0</v>
      </c>
      <c r="EU54" s="22">
        <v>0</v>
      </c>
      <c r="EV54" s="22">
        <v>0</v>
      </c>
      <c r="EW54" s="22">
        <v>0</v>
      </c>
      <c r="EX54" s="22">
        <v>0</v>
      </c>
      <c r="EY54" s="22">
        <v>0</v>
      </c>
      <c r="EZ54" s="22">
        <v>0</v>
      </c>
      <c r="FA54" s="36">
        <f t="shared" si="0"/>
        <v>76441870.3069001</v>
      </c>
      <c r="FB54" s="37">
        <v>518.154867866942</v>
      </c>
      <c r="FC54" s="37">
        <v>1119.71483120007</v>
      </c>
      <c r="FD54" s="36">
        <f t="shared" ref="FD54:FI54" si="52">FB54+FC54</f>
        <v>1637.86969906701</v>
      </c>
      <c r="FE54" s="37">
        <v>0</v>
      </c>
      <c r="FF54" s="36">
        <f t="shared" si="52"/>
        <v>1637.86969906701</v>
      </c>
      <c r="FG54" s="37">
        <v>0</v>
      </c>
      <c r="FH54" s="37">
        <v>2447732.02187239</v>
      </c>
      <c r="FI54" s="36">
        <f t="shared" si="52"/>
        <v>2447732.02187239</v>
      </c>
      <c r="FJ54" s="46">
        <v>4479872.65993216</v>
      </c>
      <c r="FK54" s="47">
        <f t="shared" si="2"/>
        <v>6929242.55150362</v>
      </c>
      <c r="FL54" s="46">
        <v>1919346.45733746</v>
      </c>
      <c r="FM54" s="51">
        <v>81451766.4010661</v>
      </c>
      <c r="FN54" s="52"/>
      <c r="FO54" s="52"/>
      <c r="FP54" s="52"/>
      <c r="FQ54" s="52"/>
      <c r="FR54" s="52"/>
      <c r="FS54" s="52"/>
      <c r="FT54" s="52"/>
      <c r="FU54" s="53"/>
    </row>
    <row r="55" s="1" customFormat="1" spans="1:177">
      <c r="A55" s="23"/>
      <c r="B55" s="20" t="s">
        <v>57</v>
      </c>
      <c r="C55" s="21" t="s">
        <v>222</v>
      </c>
      <c r="D55" s="22">
        <v>10426.025589902</v>
      </c>
      <c r="E55" s="22">
        <v>1468.4147566557</v>
      </c>
      <c r="F55" s="22">
        <v>19319.2021831316</v>
      </c>
      <c r="G55" s="22">
        <v>6264.10229780901</v>
      </c>
      <c r="H55" s="22">
        <v>1505.57672698043</v>
      </c>
      <c r="I55" s="22">
        <v>466801.949506466</v>
      </c>
      <c r="J55" s="22">
        <v>35599.5839820839</v>
      </c>
      <c r="K55" s="22">
        <v>669060.977904828</v>
      </c>
      <c r="L55" s="22">
        <v>99974.8924637624</v>
      </c>
      <c r="M55" s="22">
        <v>91355.7349683731</v>
      </c>
      <c r="N55" s="22">
        <v>348569.302695983</v>
      </c>
      <c r="O55" s="22">
        <v>112339.828889772</v>
      </c>
      <c r="P55" s="22">
        <v>6392.08694430905</v>
      </c>
      <c r="Q55" s="22">
        <v>1047.61338100881</v>
      </c>
      <c r="R55" s="22">
        <v>1851.72717247272</v>
      </c>
      <c r="S55" s="22">
        <v>25169.934129775</v>
      </c>
      <c r="T55" s="22">
        <v>834.053649492264</v>
      </c>
      <c r="U55" s="22">
        <v>17048.8995010009</v>
      </c>
      <c r="V55" s="22">
        <v>5077.05429445128</v>
      </c>
      <c r="W55" s="22">
        <v>8269.48030233198</v>
      </c>
      <c r="X55" s="22">
        <v>15309.9674522262</v>
      </c>
      <c r="Y55" s="22">
        <v>28356.9048540173</v>
      </c>
      <c r="Z55" s="22">
        <v>13213.5529215648</v>
      </c>
      <c r="AA55" s="22">
        <v>9756.38093236662</v>
      </c>
      <c r="AB55" s="22">
        <v>1207.86395915935</v>
      </c>
      <c r="AC55" s="22">
        <v>3785.45982284271</v>
      </c>
      <c r="AD55" s="22">
        <v>275437.392034279</v>
      </c>
      <c r="AE55" s="22">
        <v>3091.98389451097</v>
      </c>
      <c r="AF55" s="22">
        <v>625.688557514169</v>
      </c>
      <c r="AG55" s="22">
        <v>108419.714937797</v>
      </c>
      <c r="AH55" s="22">
        <v>83545.7568951548</v>
      </c>
      <c r="AI55" s="22">
        <v>476473.579208277</v>
      </c>
      <c r="AJ55" s="22">
        <v>419728.095736542</v>
      </c>
      <c r="AK55" s="22">
        <v>3247733.13218746</v>
      </c>
      <c r="AL55" s="22">
        <v>345884.148246864</v>
      </c>
      <c r="AM55" s="22">
        <v>241923.51483705</v>
      </c>
      <c r="AN55" s="22">
        <v>43620.9877530598</v>
      </c>
      <c r="AO55" s="22">
        <v>233542.829569819</v>
      </c>
      <c r="AP55" s="22">
        <v>76367.959841091</v>
      </c>
      <c r="AQ55" s="22">
        <v>1080883.69781681</v>
      </c>
      <c r="AR55" s="22">
        <v>67999.6537048415</v>
      </c>
      <c r="AS55" s="22">
        <v>13940.3650031093</v>
      </c>
      <c r="AT55" s="22">
        <v>19439.2813128964</v>
      </c>
      <c r="AU55" s="22">
        <v>8803.34966593556</v>
      </c>
      <c r="AV55" s="22">
        <v>1004.96507832083</v>
      </c>
      <c r="AW55" s="22">
        <v>106649.035932443</v>
      </c>
      <c r="AX55" s="22">
        <v>803697.986777382</v>
      </c>
      <c r="AY55" s="22">
        <v>52135.0167979722</v>
      </c>
      <c r="AZ55" s="22">
        <v>18720.5675901188</v>
      </c>
      <c r="BA55" s="22">
        <v>268847.322073227</v>
      </c>
      <c r="BB55" s="22">
        <v>3285.05663424133</v>
      </c>
      <c r="BC55" s="22">
        <v>9846107.34196941</v>
      </c>
      <c r="BD55" s="22">
        <v>2623759.41250353</v>
      </c>
      <c r="BE55" s="22">
        <v>52575.7169952467</v>
      </c>
      <c r="BF55" s="22">
        <v>83887.7971349226</v>
      </c>
      <c r="BG55" s="22">
        <v>307960.219529884</v>
      </c>
      <c r="BH55" s="22">
        <v>273812.483209027</v>
      </c>
      <c r="BI55" s="22">
        <v>176421.951243192</v>
      </c>
      <c r="BJ55" s="22">
        <v>57303.2412054453</v>
      </c>
      <c r="BK55" s="22">
        <v>231264.283836442</v>
      </c>
      <c r="BL55" s="22">
        <v>5257.18211774541</v>
      </c>
      <c r="BM55" s="22">
        <v>128169.965268836</v>
      </c>
      <c r="BN55" s="22">
        <v>6532.42238260734</v>
      </c>
      <c r="BO55" s="22">
        <v>44963.0519862883</v>
      </c>
      <c r="BP55" s="22">
        <v>53967.89832087</v>
      </c>
      <c r="BQ55" s="22">
        <v>1274080.06678787</v>
      </c>
      <c r="BR55" s="22">
        <v>51824.7617122313</v>
      </c>
      <c r="BS55" s="22">
        <v>123394.990590043</v>
      </c>
      <c r="BT55" s="22">
        <v>919210.933900155</v>
      </c>
      <c r="BU55" s="22">
        <v>1070283.29658172</v>
      </c>
      <c r="BV55" s="22">
        <v>107832.073769663</v>
      </c>
      <c r="BW55" s="22">
        <v>265443.191002448</v>
      </c>
      <c r="BX55" s="22">
        <v>454214.399371135</v>
      </c>
      <c r="BY55" s="22">
        <v>1459495.98850755</v>
      </c>
      <c r="BZ55" s="22">
        <v>83423.7068497617</v>
      </c>
      <c r="CA55" s="22">
        <v>1081877.58063963</v>
      </c>
      <c r="CB55" s="22">
        <v>164666.647290875</v>
      </c>
      <c r="CC55" s="22">
        <v>352874.605074929</v>
      </c>
      <c r="CD55" s="22">
        <v>5316717.93009236</v>
      </c>
      <c r="CE55" s="22">
        <v>7365167.93445188</v>
      </c>
      <c r="CF55" s="22">
        <v>579948.167527533</v>
      </c>
      <c r="CG55" s="22">
        <v>208657.049622991</v>
      </c>
      <c r="CH55" s="22">
        <v>2133810.8414685</v>
      </c>
      <c r="CI55" s="22">
        <v>114003.990928961</v>
      </c>
      <c r="CJ55" s="22">
        <v>650345.00388233</v>
      </c>
      <c r="CK55" s="22">
        <v>1689741.18606347</v>
      </c>
      <c r="CL55" s="22">
        <v>110936.61073678</v>
      </c>
      <c r="CM55" s="22">
        <v>707326.748518879</v>
      </c>
      <c r="CN55" s="22">
        <v>329230.876374655</v>
      </c>
      <c r="CO55" s="22">
        <v>741541.446038876</v>
      </c>
      <c r="CP55" s="22">
        <v>1162828.23678365</v>
      </c>
      <c r="CQ55" s="22">
        <v>70288.1746463398</v>
      </c>
      <c r="CR55" s="22">
        <v>47447.4460398565</v>
      </c>
      <c r="CS55" s="22">
        <v>1001802.33068304</v>
      </c>
      <c r="CT55" s="22">
        <v>373105.970562799</v>
      </c>
      <c r="CU55" s="22">
        <v>711834.36873887</v>
      </c>
      <c r="CV55" s="22">
        <v>544751.588928168</v>
      </c>
      <c r="CW55" s="22">
        <v>152708.676372727</v>
      </c>
      <c r="CX55" s="22">
        <v>202756.498677416</v>
      </c>
      <c r="CY55" s="22">
        <v>15588.476203126</v>
      </c>
      <c r="CZ55" s="22">
        <v>4023.68438343996</v>
      </c>
      <c r="DA55" s="22">
        <v>2318.12797305647</v>
      </c>
      <c r="DB55" s="22">
        <v>1226831.05607482</v>
      </c>
      <c r="DC55" s="22">
        <v>149506.047406395</v>
      </c>
      <c r="DD55" s="22">
        <v>1659667.80937318</v>
      </c>
      <c r="DE55" s="22">
        <v>884567.264267098</v>
      </c>
      <c r="DF55" s="22">
        <v>175222.019423518</v>
      </c>
      <c r="DG55" s="22">
        <v>493435.916782616</v>
      </c>
      <c r="DH55" s="22">
        <v>106973.599892807</v>
      </c>
      <c r="DI55" s="22">
        <v>75226.7717679574</v>
      </c>
      <c r="DJ55" s="22">
        <v>4881.97597434757</v>
      </c>
      <c r="DK55" s="22">
        <v>10448.9874658072</v>
      </c>
      <c r="DL55" s="22">
        <v>2212207.39418365</v>
      </c>
      <c r="DM55" s="22">
        <v>3095335.92267026</v>
      </c>
      <c r="DN55" s="22">
        <v>69.7616319511484</v>
      </c>
      <c r="DO55" s="22">
        <v>5335.90861125876</v>
      </c>
      <c r="DP55" s="22">
        <v>36357.4404436314</v>
      </c>
      <c r="DQ55" s="22">
        <v>16333.7384276315</v>
      </c>
      <c r="DR55" s="22">
        <v>70144.4336026684</v>
      </c>
      <c r="DS55" s="22">
        <v>1071987.92315409</v>
      </c>
      <c r="DT55" s="22">
        <v>463806.193282544</v>
      </c>
      <c r="DU55" s="22">
        <v>395684.863185785</v>
      </c>
      <c r="DV55" s="22">
        <v>11148.7182009239</v>
      </c>
      <c r="DW55" s="22">
        <v>64667.0112108607</v>
      </c>
      <c r="DX55" s="22">
        <v>183135.45396943</v>
      </c>
      <c r="DY55" s="22">
        <v>3816.90369227336</v>
      </c>
      <c r="DZ55" s="22">
        <v>230672.459017179</v>
      </c>
      <c r="EA55" s="22">
        <v>0</v>
      </c>
      <c r="EB55" s="22">
        <v>0.928345262070381</v>
      </c>
      <c r="EC55" s="22">
        <v>16885.4152903641</v>
      </c>
      <c r="ED55" s="22">
        <v>140.818906579581</v>
      </c>
      <c r="EE55" s="22">
        <v>1802.4544488298</v>
      </c>
      <c r="EF55" s="22">
        <v>98186.0370896635</v>
      </c>
      <c r="EG55" s="22">
        <v>24250.2300715038</v>
      </c>
      <c r="EH55" s="22">
        <v>166616.617339751</v>
      </c>
      <c r="EI55" s="22">
        <v>276908.963168395</v>
      </c>
      <c r="EJ55" s="22">
        <v>63642.6080396004</v>
      </c>
      <c r="EK55" s="22">
        <v>571378.697842974</v>
      </c>
      <c r="EL55" s="22">
        <v>30088.9891497049</v>
      </c>
      <c r="EM55" s="22">
        <v>14082.9320081018</v>
      </c>
      <c r="EN55" s="22">
        <v>208803.586670803</v>
      </c>
      <c r="EO55" s="22">
        <v>61456.8044058436</v>
      </c>
      <c r="EP55" s="22">
        <v>995330.748931861</v>
      </c>
      <c r="EQ55" s="22">
        <v>9875.37334812525</v>
      </c>
      <c r="ER55" s="22">
        <v>414595.139249259</v>
      </c>
      <c r="ES55" s="22">
        <v>889.298724614226</v>
      </c>
      <c r="ET55" s="22">
        <v>309.025356641648</v>
      </c>
      <c r="EU55" s="22">
        <v>10910.2782548875</v>
      </c>
      <c r="EV55" s="22">
        <v>15276.1242279104</v>
      </c>
      <c r="EW55" s="22">
        <v>46640.8775702888</v>
      </c>
      <c r="EX55" s="22">
        <v>989.691773480905</v>
      </c>
      <c r="EY55" s="22">
        <v>79.4454645136336</v>
      </c>
      <c r="EZ55" s="22">
        <v>0</v>
      </c>
      <c r="FA55" s="36">
        <f t="shared" si="0"/>
        <v>71215900.8882423</v>
      </c>
      <c r="FB55" s="37">
        <v>408409.900680957</v>
      </c>
      <c r="FC55" s="37">
        <v>1058757.3363717</v>
      </c>
      <c r="FD55" s="36">
        <f t="shared" ref="FD55:FI55" si="53">FB55+FC55</f>
        <v>1467167.23705266</v>
      </c>
      <c r="FE55" s="37">
        <v>0</v>
      </c>
      <c r="FF55" s="36">
        <f t="shared" si="53"/>
        <v>1467167.23705266</v>
      </c>
      <c r="FG55" s="37">
        <v>0</v>
      </c>
      <c r="FH55" s="37">
        <v>-884359.546760791</v>
      </c>
      <c r="FI55" s="36">
        <f t="shared" si="53"/>
        <v>-884359.546760791</v>
      </c>
      <c r="FJ55" s="46">
        <v>11545600.4666742</v>
      </c>
      <c r="FK55" s="47">
        <f t="shared" si="2"/>
        <v>12128408.1569661</v>
      </c>
      <c r="FL55" s="46">
        <v>3702489.09550518</v>
      </c>
      <c r="FM55" s="51">
        <v>79641819.9497032</v>
      </c>
      <c r="FN55" s="52"/>
      <c r="FO55" s="52"/>
      <c r="FP55" s="52"/>
      <c r="FQ55" s="52"/>
      <c r="FR55" s="52"/>
      <c r="FS55" s="52"/>
      <c r="FT55" s="52"/>
      <c r="FU55" s="53"/>
    </row>
    <row r="56" s="1" customFormat="1" spans="1:177">
      <c r="A56" s="23"/>
      <c r="B56" s="20" t="s">
        <v>58</v>
      </c>
      <c r="C56" s="21" t="s">
        <v>223</v>
      </c>
      <c r="D56" s="22">
        <v>7823547.33895563</v>
      </c>
      <c r="E56" s="22">
        <v>223.387224743489</v>
      </c>
      <c r="F56" s="22">
        <v>8988.81086832044</v>
      </c>
      <c r="G56" s="22">
        <v>753.366062883888</v>
      </c>
      <c r="H56" s="22">
        <v>144044.998532765</v>
      </c>
      <c r="I56" s="22">
        <v>122506.979849317</v>
      </c>
      <c r="J56" s="22">
        <v>37846.9844559926</v>
      </c>
      <c r="K56" s="22">
        <v>16061.1794242276</v>
      </c>
      <c r="L56" s="22">
        <v>59801.7303684344</v>
      </c>
      <c r="M56" s="22">
        <v>350270.88104311</v>
      </c>
      <c r="N56" s="22">
        <v>371145.803363908</v>
      </c>
      <c r="O56" s="22">
        <v>1040761.48441551</v>
      </c>
      <c r="P56" s="22">
        <v>183125.308609512</v>
      </c>
      <c r="Q56" s="22">
        <v>731007.428652431</v>
      </c>
      <c r="R56" s="22">
        <v>20642.8173104666</v>
      </c>
      <c r="S56" s="22">
        <v>1003304.30610711</v>
      </c>
      <c r="T56" s="22">
        <v>667849.667422717</v>
      </c>
      <c r="U56" s="22">
        <v>1007685.50853621</v>
      </c>
      <c r="V56" s="22">
        <v>420102.652990642</v>
      </c>
      <c r="W56" s="22">
        <v>1402648.97205367</v>
      </c>
      <c r="X56" s="22">
        <v>514031.460118281</v>
      </c>
      <c r="Y56" s="22">
        <v>1799009.11573101</v>
      </c>
      <c r="Z56" s="22">
        <v>602130.070254269</v>
      </c>
      <c r="AA56" s="22">
        <v>3606692.9528956</v>
      </c>
      <c r="AB56" s="22">
        <v>423830.99804635</v>
      </c>
      <c r="AC56" s="22">
        <v>316056.038490945</v>
      </c>
      <c r="AD56" s="22">
        <v>696573.308305518</v>
      </c>
      <c r="AE56" s="22">
        <v>44205.1198193304</v>
      </c>
      <c r="AF56" s="22">
        <v>47046.2670319025</v>
      </c>
      <c r="AG56" s="22">
        <v>132278.003224301</v>
      </c>
      <c r="AH56" s="22">
        <v>859577.995507652</v>
      </c>
      <c r="AI56" s="22">
        <v>716946.097854027</v>
      </c>
      <c r="AJ56" s="22">
        <v>832712.299292866</v>
      </c>
      <c r="AK56" s="22">
        <v>4070476.19592044</v>
      </c>
      <c r="AL56" s="22">
        <v>1021244.7762816</v>
      </c>
      <c r="AM56" s="22">
        <v>2546793.78004307</v>
      </c>
      <c r="AN56" s="22">
        <v>1260075.10058655</v>
      </c>
      <c r="AO56" s="22">
        <v>3971010.52159611</v>
      </c>
      <c r="AP56" s="22">
        <v>781214.805376813</v>
      </c>
      <c r="AQ56" s="22">
        <v>5638786.07309067</v>
      </c>
      <c r="AR56" s="22">
        <v>851563.612828224</v>
      </c>
      <c r="AS56" s="22">
        <v>6330.83989931935</v>
      </c>
      <c r="AT56" s="22">
        <v>4950542.26339983</v>
      </c>
      <c r="AU56" s="22">
        <v>2860419.98161522</v>
      </c>
      <c r="AV56" s="22">
        <v>386721.90356938</v>
      </c>
      <c r="AW56" s="22">
        <v>460174.119345545</v>
      </c>
      <c r="AX56" s="22">
        <v>1282506.66708163</v>
      </c>
      <c r="AY56" s="22">
        <v>4337916.16683533</v>
      </c>
      <c r="AZ56" s="22">
        <v>2534145.31205969</v>
      </c>
      <c r="BA56" s="22">
        <v>1465963.25447545</v>
      </c>
      <c r="BB56" s="22">
        <v>1707411.73604589</v>
      </c>
      <c r="BC56" s="22">
        <v>1297095.29217728</v>
      </c>
      <c r="BD56" s="22">
        <v>52093985.3728766</v>
      </c>
      <c r="BE56" s="22">
        <v>368726.943001335</v>
      </c>
      <c r="BF56" s="22">
        <v>691752.268620046</v>
      </c>
      <c r="BG56" s="22">
        <v>1393648.45694838</v>
      </c>
      <c r="BH56" s="22">
        <v>2023748.82933631</v>
      </c>
      <c r="BI56" s="22">
        <v>1243276.74467591</v>
      </c>
      <c r="BJ56" s="22">
        <v>58053.3562039237</v>
      </c>
      <c r="BK56" s="22">
        <v>163319.295940639</v>
      </c>
      <c r="BL56" s="22">
        <v>3638.58961518337</v>
      </c>
      <c r="BM56" s="22">
        <v>59630.7787485271</v>
      </c>
      <c r="BN56" s="22">
        <v>10908.0527854737</v>
      </c>
      <c r="BO56" s="22">
        <v>199574.383691403</v>
      </c>
      <c r="BP56" s="22">
        <v>387646.59855778</v>
      </c>
      <c r="BQ56" s="22">
        <v>4123940.42294562</v>
      </c>
      <c r="BR56" s="22">
        <v>123644.899839672</v>
      </c>
      <c r="BS56" s="22">
        <v>193367.01838211</v>
      </c>
      <c r="BT56" s="22">
        <v>163811.781750111</v>
      </c>
      <c r="BU56" s="22">
        <v>710319.425624211</v>
      </c>
      <c r="BV56" s="22">
        <v>1043056.87077316</v>
      </c>
      <c r="BW56" s="22">
        <v>863595.662650237</v>
      </c>
      <c r="BX56" s="22">
        <v>1586619.75019671</v>
      </c>
      <c r="BY56" s="22">
        <v>109770.326289584</v>
      </c>
      <c r="BZ56" s="22">
        <v>2006564.27694343</v>
      </c>
      <c r="CA56" s="22">
        <v>253778.791118066</v>
      </c>
      <c r="CB56" s="22">
        <v>787976.248078397</v>
      </c>
      <c r="CC56" s="22">
        <v>2802212.1871928</v>
      </c>
      <c r="CD56" s="22">
        <v>2988967.85548041</v>
      </c>
      <c r="CE56" s="22">
        <v>9705813.85809772</v>
      </c>
      <c r="CF56" s="22">
        <v>175013.65968377</v>
      </c>
      <c r="CG56" s="22">
        <v>102040.963046589</v>
      </c>
      <c r="CH56" s="22">
        <v>1587862.36072579</v>
      </c>
      <c r="CI56" s="22">
        <v>732107.462692069</v>
      </c>
      <c r="CJ56" s="22">
        <v>4376757.43479679</v>
      </c>
      <c r="CK56" s="22">
        <v>4077847.05702037</v>
      </c>
      <c r="CL56" s="22">
        <v>2032151.24289529</v>
      </c>
      <c r="CM56" s="22">
        <v>9013954.79689452</v>
      </c>
      <c r="CN56" s="22">
        <v>1216191.43226026</v>
      </c>
      <c r="CO56" s="22">
        <v>2074969.92185245</v>
      </c>
      <c r="CP56" s="22">
        <v>4173679.84287145</v>
      </c>
      <c r="CQ56" s="22">
        <v>451296.809988902</v>
      </c>
      <c r="CR56" s="22">
        <v>1702082.73750586</v>
      </c>
      <c r="CS56" s="22">
        <v>5852341.80994832</v>
      </c>
      <c r="CT56" s="22">
        <v>971558.003140114</v>
      </c>
      <c r="CU56" s="22">
        <v>1280758.92835328</v>
      </c>
      <c r="CV56" s="22">
        <v>1966378.91918116</v>
      </c>
      <c r="CW56" s="22">
        <v>232786.210209421</v>
      </c>
      <c r="CX56" s="22">
        <v>30059.4632713842</v>
      </c>
      <c r="CY56" s="22">
        <v>14475.8808722901</v>
      </c>
      <c r="CZ56" s="22">
        <v>24866.0284952982</v>
      </c>
      <c r="DA56" s="22">
        <v>641455.407041266</v>
      </c>
      <c r="DB56" s="22">
        <v>12074324.2921445</v>
      </c>
      <c r="DC56" s="22">
        <v>1824979.77672283</v>
      </c>
      <c r="DD56" s="22">
        <v>5767383.9462806</v>
      </c>
      <c r="DE56" s="22">
        <v>4291471.7273533</v>
      </c>
      <c r="DF56" s="22">
        <v>2657129.02525999</v>
      </c>
      <c r="DG56" s="22">
        <v>1913007.6678436</v>
      </c>
      <c r="DH56" s="22">
        <v>1415603.64147056</v>
      </c>
      <c r="DI56" s="22">
        <v>1265848.11300529</v>
      </c>
      <c r="DJ56" s="22">
        <v>11993.7780794659</v>
      </c>
      <c r="DK56" s="22">
        <v>25670.5148649898</v>
      </c>
      <c r="DL56" s="22">
        <v>8525.90575232155</v>
      </c>
      <c r="DM56" s="22">
        <v>4145.65319970023</v>
      </c>
      <c r="DN56" s="22">
        <v>100.550362525843</v>
      </c>
      <c r="DO56" s="22">
        <v>8495.19561141352</v>
      </c>
      <c r="DP56" s="22">
        <v>795.059642361246</v>
      </c>
      <c r="DQ56" s="22">
        <v>498.571782627605</v>
      </c>
      <c r="DR56" s="22">
        <v>28567.7308116468</v>
      </c>
      <c r="DS56" s="22">
        <v>136072.394051021</v>
      </c>
      <c r="DT56" s="22">
        <v>114074.799229156</v>
      </c>
      <c r="DU56" s="22">
        <v>583585.624901289</v>
      </c>
      <c r="DV56" s="22">
        <v>640182.921374099</v>
      </c>
      <c r="DW56" s="22">
        <v>727132.902757825</v>
      </c>
      <c r="DX56" s="22">
        <v>306513.761676441</v>
      </c>
      <c r="DY56" s="22">
        <v>995.255061574984</v>
      </c>
      <c r="DZ56" s="22">
        <v>444550.091069188</v>
      </c>
      <c r="EA56" s="22">
        <v>73.0650731535319</v>
      </c>
      <c r="EB56" s="22">
        <v>110.284264496724</v>
      </c>
      <c r="EC56" s="22">
        <v>128687.223085858</v>
      </c>
      <c r="ED56" s="22">
        <v>766.377563282976</v>
      </c>
      <c r="EE56" s="22">
        <v>1513.43107296766</v>
      </c>
      <c r="EF56" s="22">
        <v>254988.635567571</v>
      </c>
      <c r="EG56" s="22">
        <v>439874.338710564</v>
      </c>
      <c r="EH56" s="22">
        <v>2366084.40430946</v>
      </c>
      <c r="EI56" s="22">
        <v>668729.96463298</v>
      </c>
      <c r="EJ56" s="22">
        <v>80281.376507786</v>
      </c>
      <c r="EK56" s="22">
        <v>708830.546565316</v>
      </c>
      <c r="EL56" s="22">
        <v>93074.901577678</v>
      </c>
      <c r="EM56" s="22">
        <v>138212.505710327</v>
      </c>
      <c r="EN56" s="22">
        <v>959991.374450293</v>
      </c>
      <c r="EO56" s="22">
        <v>944710.504283968</v>
      </c>
      <c r="EP56" s="22">
        <v>678884.411639962</v>
      </c>
      <c r="EQ56" s="22">
        <v>44402.2002311918</v>
      </c>
      <c r="ER56" s="22">
        <v>150688.686320098</v>
      </c>
      <c r="ES56" s="22">
        <v>306.595539608035</v>
      </c>
      <c r="ET56" s="22">
        <v>1366.38523510205</v>
      </c>
      <c r="EU56" s="22">
        <v>130976.538258894</v>
      </c>
      <c r="EV56" s="22">
        <v>67501.8160557302</v>
      </c>
      <c r="EW56" s="22">
        <v>14621.6105749357</v>
      </c>
      <c r="EX56" s="22">
        <v>9340.51899425434</v>
      </c>
      <c r="EY56" s="22">
        <v>0</v>
      </c>
      <c r="EZ56" s="22">
        <v>249000.841295583</v>
      </c>
      <c r="FA56" s="36">
        <f t="shared" si="0"/>
        <v>238710454.591988</v>
      </c>
      <c r="FB56" s="37">
        <v>1163249.00801466</v>
      </c>
      <c r="FC56" s="37">
        <v>3676631.70622041</v>
      </c>
      <c r="FD56" s="36">
        <f t="shared" ref="FD56:FI56" si="54">FB56+FC56</f>
        <v>4839880.71423507</v>
      </c>
      <c r="FE56" s="37">
        <v>0</v>
      </c>
      <c r="FF56" s="36">
        <f t="shared" si="54"/>
        <v>4839880.71423507</v>
      </c>
      <c r="FG56" s="37">
        <v>0</v>
      </c>
      <c r="FH56" s="37">
        <v>3645426.9145543</v>
      </c>
      <c r="FI56" s="36">
        <f t="shared" si="54"/>
        <v>3645426.9145543</v>
      </c>
      <c r="FJ56" s="46">
        <v>32542445.755699</v>
      </c>
      <c r="FK56" s="47">
        <f t="shared" si="2"/>
        <v>41027753.3844884</v>
      </c>
      <c r="FL56" s="46">
        <v>12355077.8075764</v>
      </c>
      <c r="FM56" s="51">
        <v>267383130.168899</v>
      </c>
      <c r="FN56" s="52"/>
      <c r="FO56" s="52"/>
      <c r="FP56" s="52"/>
      <c r="FQ56" s="52"/>
      <c r="FR56" s="52"/>
      <c r="FS56" s="52"/>
      <c r="FT56" s="52"/>
      <c r="FU56" s="53"/>
    </row>
    <row r="57" s="1" customFormat="1" spans="1:177">
      <c r="A57" s="23"/>
      <c r="B57" s="20" t="s">
        <v>59</v>
      </c>
      <c r="C57" s="21" t="s">
        <v>224</v>
      </c>
      <c r="D57" s="22">
        <v>3843.42447714999</v>
      </c>
      <c r="E57" s="22">
        <v>191.400192206821</v>
      </c>
      <c r="F57" s="22">
        <v>1747.94666333341</v>
      </c>
      <c r="G57" s="22">
        <v>8273.92370074781</v>
      </c>
      <c r="H57" s="22">
        <v>190.032336838173</v>
      </c>
      <c r="I57" s="22">
        <v>455710.955155325</v>
      </c>
      <c r="J57" s="22">
        <v>11275.6284600458</v>
      </c>
      <c r="K57" s="22">
        <v>30025.8183381802</v>
      </c>
      <c r="L57" s="22">
        <v>133352.939651349</v>
      </c>
      <c r="M57" s="22">
        <v>829561.158556374</v>
      </c>
      <c r="N57" s="22">
        <v>262543.409314228</v>
      </c>
      <c r="O57" s="22">
        <v>6420.22478273165</v>
      </c>
      <c r="P57" s="22">
        <v>315.646353234396</v>
      </c>
      <c r="Q57" s="22">
        <v>832.958563434753</v>
      </c>
      <c r="R57" s="22">
        <v>8526.48408175797</v>
      </c>
      <c r="S57" s="22">
        <v>2357.32420593259</v>
      </c>
      <c r="T57" s="22">
        <v>173.185906637895</v>
      </c>
      <c r="U57" s="22">
        <v>7286.96138443904</v>
      </c>
      <c r="V57" s="22">
        <v>575.906657335413</v>
      </c>
      <c r="W57" s="22">
        <v>584.322067958916</v>
      </c>
      <c r="X57" s="22">
        <v>10927.4142780946</v>
      </c>
      <c r="Y57" s="22">
        <v>13367.486852303</v>
      </c>
      <c r="Z57" s="22">
        <v>3277.81492446062</v>
      </c>
      <c r="AA57" s="22">
        <v>1272.6829555375</v>
      </c>
      <c r="AB57" s="22">
        <v>1371.63108827014</v>
      </c>
      <c r="AC57" s="22">
        <v>21579.1778931324</v>
      </c>
      <c r="AD57" s="22">
        <v>0</v>
      </c>
      <c r="AE57" s="22">
        <v>0</v>
      </c>
      <c r="AF57" s="22">
        <v>0</v>
      </c>
      <c r="AG57" s="22">
        <v>1428.93268764077</v>
      </c>
      <c r="AH57" s="22">
        <v>742.026373200644</v>
      </c>
      <c r="AI57" s="22">
        <v>10403.1641095448</v>
      </c>
      <c r="AJ57" s="22">
        <v>2368.32700202987</v>
      </c>
      <c r="AK57" s="22">
        <v>1522.21841334691</v>
      </c>
      <c r="AL57" s="22">
        <v>92781.6344778504</v>
      </c>
      <c r="AM57" s="22">
        <v>2905.13713298022</v>
      </c>
      <c r="AN57" s="22">
        <v>46260.2359011063</v>
      </c>
      <c r="AO57" s="22">
        <v>875.05762191021</v>
      </c>
      <c r="AP57" s="22">
        <v>27788.6797630742</v>
      </c>
      <c r="AQ57" s="22">
        <v>69601.7161076631</v>
      </c>
      <c r="AR57" s="22">
        <v>3055.80765648166</v>
      </c>
      <c r="AS57" s="22">
        <v>688.456054199299</v>
      </c>
      <c r="AT57" s="22">
        <v>208088.596722179</v>
      </c>
      <c r="AU57" s="22">
        <v>1221.68529147069</v>
      </c>
      <c r="AV57" s="22">
        <v>600.438798724429</v>
      </c>
      <c r="AW57" s="22">
        <v>66884.7419941631</v>
      </c>
      <c r="AX57" s="22">
        <v>27124.4743570884</v>
      </c>
      <c r="AY57" s="22">
        <v>21160.8723202985</v>
      </c>
      <c r="AZ57" s="22">
        <v>10510.1769927303</v>
      </c>
      <c r="BA57" s="22">
        <v>7677.31112655022</v>
      </c>
      <c r="BB57" s="22">
        <v>2572.42485615133</v>
      </c>
      <c r="BC57" s="22">
        <v>595.18914131186</v>
      </c>
      <c r="BD57" s="22">
        <v>12576.8855516025</v>
      </c>
      <c r="BE57" s="22">
        <v>8533416.22518037</v>
      </c>
      <c r="BF57" s="22">
        <v>49409421.6189316</v>
      </c>
      <c r="BG57" s="22">
        <v>2807595.1214936</v>
      </c>
      <c r="BH57" s="22">
        <v>63110.6586431389</v>
      </c>
      <c r="BI57" s="22">
        <v>12630.977294287</v>
      </c>
      <c r="BJ57" s="22">
        <v>34986.7170954157</v>
      </c>
      <c r="BK57" s="22">
        <v>21562.4537170371</v>
      </c>
      <c r="BL57" s="22">
        <v>21233.1080452974</v>
      </c>
      <c r="BM57" s="22">
        <v>468012.784675239</v>
      </c>
      <c r="BN57" s="22">
        <v>43679.5216175583</v>
      </c>
      <c r="BO57" s="22">
        <v>181012.949836413</v>
      </c>
      <c r="BP57" s="22">
        <v>15154.9730282947</v>
      </c>
      <c r="BQ57" s="22">
        <v>107734.668248393</v>
      </c>
      <c r="BR57" s="22">
        <v>4178.81822334887</v>
      </c>
      <c r="BS57" s="22">
        <v>1344.01800704477</v>
      </c>
      <c r="BT57" s="22">
        <v>1975.49159933861</v>
      </c>
      <c r="BU57" s="22">
        <v>1671.1234888807</v>
      </c>
      <c r="BV57" s="22">
        <v>279.947258436857</v>
      </c>
      <c r="BW57" s="22">
        <v>97.783473076211</v>
      </c>
      <c r="BX57" s="22">
        <v>3018.47226794706</v>
      </c>
      <c r="BY57" s="22">
        <v>5454.88465975206</v>
      </c>
      <c r="BZ57" s="22">
        <v>699.984000165872</v>
      </c>
      <c r="CA57" s="22">
        <v>6741.01078560841</v>
      </c>
      <c r="CB57" s="22">
        <v>8833.73119606487</v>
      </c>
      <c r="CC57" s="22">
        <v>38052.6803787092</v>
      </c>
      <c r="CD57" s="22">
        <v>4419.59125181155</v>
      </c>
      <c r="CE57" s="22">
        <v>3570.33801566148</v>
      </c>
      <c r="CF57" s="22">
        <v>2605.97797420512</v>
      </c>
      <c r="CG57" s="22">
        <v>2188.49239089758</v>
      </c>
      <c r="CH57" s="22">
        <v>342.649886209053</v>
      </c>
      <c r="CI57" s="22">
        <v>964.678390849821</v>
      </c>
      <c r="CJ57" s="22">
        <v>1834.68479628061</v>
      </c>
      <c r="CK57" s="22">
        <v>3664.42227120429</v>
      </c>
      <c r="CL57" s="22">
        <v>371.586138228857</v>
      </c>
      <c r="CM57" s="22">
        <v>2059.54306893957</v>
      </c>
      <c r="CN57" s="22">
        <v>5334.04846319027</v>
      </c>
      <c r="CO57" s="22">
        <v>219.06960025466</v>
      </c>
      <c r="CP57" s="22">
        <v>37075.6130807142</v>
      </c>
      <c r="CQ57" s="22">
        <v>229.738236070336</v>
      </c>
      <c r="CR57" s="22">
        <v>428.367946185475</v>
      </c>
      <c r="CS57" s="22">
        <v>9665.19775038155</v>
      </c>
      <c r="CT57" s="22">
        <v>146.620782553075</v>
      </c>
      <c r="CU57" s="22">
        <v>1429.47929132626</v>
      </c>
      <c r="CV57" s="22">
        <v>3387.67825025471</v>
      </c>
      <c r="CW57" s="22">
        <v>0</v>
      </c>
      <c r="CX57" s="22">
        <v>853.881850843191</v>
      </c>
      <c r="CY57" s="22">
        <v>12670.7628985919</v>
      </c>
      <c r="CZ57" s="22">
        <v>688.709409871801</v>
      </c>
      <c r="DA57" s="22">
        <v>2704.47304811943</v>
      </c>
      <c r="DB57" s="22">
        <v>41743274.4767102</v>
      </c>
      <c r="DC57" s="22">
        <v>6010867.89734578</v>
      </c>
      <c r="DD57" s="22">
        <v>13275282.2084972</v>
      </c>
      <c r="DE57" s="22">
        <v>7173748.06460678</v>
      </c>
      <c r="DF57" s="22">
        <v>1969689.17771816</v>
      </c>
      <c r="DG57" s="22">
        <v>4230223.22788118</v>
      </c>
      <c r="DH57" s="22">
        <v>60798.8871878901</v>
      </c>
      <c r="DI57" s="22">
        <v>45558.3709706595</v>
      </c>
      <c r="DJ57" s="22">
        <v>6267.49575711104</v>
      </c>
      <c r="DK57" s="22">
        <v>13414.4422160547</v>
      </c>
      <c r="DL57" s="22">
        <v>1180.33070791298</v>
      </c>
      <c r="DM57" s="22">
        <v>942.386978333231</v>
      </c>
      <c r="DN57" s="22">
        <v>0.990410343508565</v>
      </c>
      <c r="DO57" s="22">
        <v>8.46225000132148</v>
      </c>
      <c r="DP57" s="22">
        <v>0</v>
      </c>
      <c r="DQ57" s="22">
        <v>10574.4906886096</v>
      </c>
      <c r="DR57" s="22">
        <v>0</v>
      </c>
      <c r="DS57" s="22">
        <v>64296.5774929984</v>
      </c>
      <c r="DT57" s="22">
        <v>767.726538165942</v>
      </c>
      <c r="DU57" s="22">
        <v>2393.8677378044</v>
      </c>
      <c r="DV57" s="22">
        <v>5444.54348234429</v>
      </c>
      <c r="DW57" s="22">
        <v>4251.99513474506</v>
      </c>
      <c r="DX57" s="22">
        <v>861.200642082911</v>
      </c>
      <c r="DY57" s="22">
        <v>36.804040397421</v>
      </c>
      <c r="DZ57" s="22">
        <v>146.775223977424</v>
      </c>
      <c r="EA57" s="22">
        <v>0</v>
      </c>
      <c r="EB57" s="22">
        <v>0</v>
      </c>
      <c r="EC57" s="22">
        <v>3613.45251770477</v>
      </c>
      <c r="ED57" s="22">
        <v>0</v>
      </c>
      <c r="EE57" s="22">
        <v>0</v>
      </c>
      <c r="EF57" s="22">
        <v>1186.11170053879</v>
      </c>
      <c r="EG57" s="22">
        <v>1591.49485402738</v>
      </c>
      <c r="EH57" s="22">
        <v>7023.44206684878</v>
      </c>
      <c r="EI57" s="22">
        <v>1666.85869606937</v>
      </c>
      <c r="EJ57" s="22">
        <v>2667.56129783062</v>
      </c>
      <c r="EK57" s="22">
        <v>791.892685131637</v>
      </c>
      <c r="EL57" s="22">
        <v>42040.1735882327</v>
      </c>
      <c r="EM57" s="22">
        <v>830.822456613324</v>
      </c>
      <c r="EN57" s="22">
        <v>2369.24644148916</v>
      </c>
      <c r="EO57" s="22">
        <v>757.116501493863</v>
      </c>
      <c r="EP57" s="22">
        <v>212.739588198195</v>
      </c>
      <c r="EQ57" s="22">
        <v>208.907507558304</v>
      </c>
      <c r="ER57" s="22">
        <v>108824.384334437</v>
      </c>
      <c r="ES57" s="22">
        <v>232.982429244102</v>
      </c>
      <c r="ET57" s="22">
        <v>161.542471725443</v>
      </c>
      <c r="EU57" s="22">
        <v>213.648270427274</v>
      </c>
      <c r="EV57" s="22">
        <v>298.261552582418</v>
      </c>
      <c r="EW57" s="22">
        <v>30.6078521933937</v>
      </c>
      <c r="EX57" s="22">
        <v>224.086925718079</v>
      </c>
      <c r="EY57" s="22">
        <v>0</v>
      </c>
      <c r="EZ57" s="22">
        <v>0</v>
      </c>
      <c r="FA57" s="36">
        <f t="shared" si="0"/>
        <v>139118751.111189</v>
      </c>
      <c r="FB57" s="37">
        <v>74375.3184256011</v>
      </c>
      <c r="FC57" s="37">
        <v>50902.1321214698</v>
      </c>
      <c r="FD57" s="36">
        <f t="shared" ref="FD57:FI57" si="55">FB57+FC57</f>
        <v>125277.450547071</v>
      </c>
      <c r="FE57" s="37">
        <v>0</v>
      </c>
      <c r="FF57" s="36">
        <f t="shared" si="55"/>
        <v>125277.450547071</v>
      </c>
      <c r="FG57" s="37">
        <v>0</v>
      </c>
      <c r="FH57" s="37">
        <v>293208.815339978</v>
      </c>
      <c r="FI57" s="36">
        <f t="shared" si="55"/>
        <v>293208.815339978</v>
      </c>
      <c r="FJ57" s="46">
        <v>285281.951927563</v>
      </c>
      <c r="FK57" s="47">
        <f t="shared" si="2"/>
        <v>703768.217814612</v>
      </c>
      <c r="FL57" s="46">
        <v>450903.085669893</v>
      </c>
      <c r="FM57" s="51">
        <v>139371616.243333</v>
      </c>
      <c r="FN57" s="52"/>
      <c r="FO57" s="52"/>
      <c r="FP57" s="52"/>
      <c r="FQ57" s="52"/>
      <c r="FR57" s="52"/>
      <c r="FS57" s="52"/>
      <c r="FT57" s="52"/>
      <c r="FU57" s="53"/>
    </row>
    <row r="58" s="1" customFormat="1" spans="1:177">
      <c r="A58" s="23"/>
      <c r="B58" s="20" t="s">
        <v>60</v>
      </c>
      <c r="C58" s="21" t="s">
        <v>225</v>
      </c>
      <c r="D58" s="22">
        <v>3196.27394090934</v>
      </c>
      <c r="E58" s="22">
        <v>43.1921969617772</v>
      </c>
      <c r="F58" s="22">
        <v>4234.48296320365</v>
      </c>
      <c r="G58" s="22">
        <v>3520.98166901156</v>
      </c>
      <c r="H58" s="22">
        <v>358.80321063701</v>
      </c>
      <c r="I58" s="22">
        <v>26754.7073543169</v>
      </c>
      <c r="J58" s="22">
        <v>2504.35131915778</v>
      </c>
      <c r="K58" s="22">
        <v>818.342299400123</v>
      </c>
      <c r="L58" s="22">
        <v>25071.0720492669</v>
      </c>
      <c r="M58" s="22">
        <v>291371.016396269</v>
      </c>
      <c r="N58" s="22">
        <v>198125.476320516</v>
      </c>
      <c r="O58" s="22">
        <v>0</v>
      </c>
      <c r="P58" s="22">
        <v>233.08266418179</v>
      </c>
      <c r="Q58" s="22">
        <v>0</v>
      </c>
      <c r="R58" s="22">
        <v>238.099223986069</v>
      </c>
      <c r="S58" s="22">
        <v>3518.97735633704</v>
      </c>
      <c r="T58" s="22">
        <v>1244.00263568859</v>
      </c>
      <c r="U58" s="22">
        <v>2267.0948666771</v>
      </c>
      <c r="V58" s="22">
        <v>1.12262104569504</v>
      </c>
      <c r="W58" s="22">
        <v>0.0595338107754905</v>
      </c>
      <c r="X58" s="22">
        <v>48.4887902230848</v>
      </c>
      <c r="Y58" s="22">
        <v>7579.04235150017</v>
      </c>
      <c r="Z58" s="22">
        <v>5164.55780163115</v>
      </c>
      <c r="AA58" s="22">
        <v>661.819883709558</v>
      </c>
      <c r="AB58" s="22">
        <v>194.546088505892</v>
      </c>
      <c r="AC58" s="22">
        <v>0</v>
      </c>
      <c r="AD58" s="22">
        <v>51262.2557393933</v>
      </c>
      <c r="AE58" s="22">
        <v>0</v>
      </c>
      <c r="AF58" s="22">
        <v>29.3124615013643</v>
      </c>
      <c r="AG58" s="22">
        <v>2090.52754888479</v>
      </c>
      <c r="AH58" s="22">
        <v>1468.39082184152</v>
      </c>
      <c r="AI58" s="22">
        <v>537.598435844126</v>
      </c>
      <c r="AJ58" s="22">
        <v>1425.47945974067</v>
      </c>
      <c r="AK58" s="22">
        <v>1177.93172980521</v>
      </c>
      <c r="AL58" s="22">
        <v>30577.4056691178</v>
      </c>
      <c r="AM58" s="22">
        <v>1997.59132086791</v>
      </c>
      <c r="AN58" s="22">
        <v>593.242723040212</v>
      </c>
      <c r="AO58" s="22">
        <v>211.152599938127</v>
      </c>
      <c r="AP58" s="22">
        <v>31159.3499174207</v>
      </c>
      <c r="AQ58" s="22">
        <v>4860.43149042969</v>
      </c>
      <c r="AR58" s="22">
        <v>6365.62198868485</v>
      </c>
      <c r="AS58" s="22">
        <v>404.349974276595</v>
      </c>
      <c r="AT58" s="22">
        <v>3919.13701324848</v>
      </c>
      <c r="AU58" s="22">
        <v>275.883319762747</v>
      </c>
      <c r="AV58" s="22">
        <v>447.254823138593</v>
      </c>
      <c r="AW58" s="22">
        <v>2273.08285596309</v>
      </c>
      <c r="AX58" s="22">
        <v>1068.54076861711</v>
      </c>
      <c r="AY58" s="22">
        <v>10160.5054559936</v>
      </c>
      <c r="AZ58" s="22">
        <v>65.4805315080761</v>
      </c>
      <c r="BA58" s="22">
        <v>1950.31006895161</v>
      </c>
      <c r="BB58" s="22">
        <v>14044.1206289862</v>
      </c>
      <c r="BC58" s="22">
        <v>46.1462055449007</v>
      </c>
      <c r="BD58" s="22">
        <v>831.761621846809</v>
      </c>
      <c r="BE58" s="22">
        <v>232155.212802301</v>
      </c>
      <c r="BF58" s="22">
        <v>10148630.4254859</v>
      </c>
      <c r="BG58" s="22">
        <v>1963486.83081932</v>
      </c>
      <c r="BH58" s="22">
        <v>1035.6343085351</v>
      </c>
      <c r="BI58" s="22">
        <v>2512.35584114291</v>
      </c>
      <c r="BJ58" s="22">
        <v>37649.7131918257</v>
      </c>
      <c r="BK58" s="22">
        <v>6028.47306203137</v>
      </c>
      <c r="BL58" s="22">
        <v>697.950155070395</v>
      </c>
      <c r="BM58" s="22">
        <v>134940.68806031</v>
      </c>
      <c r="BN58" s="22">
        <v>2425.47279763534</v>
      </c>
      <c r="BO58" s="22">
        <v>4635.04575446043</v>
      </c>
      <c r="BP58" s="22">
        <v>3566.73695430918</v>
      </c>
      <c r="BQ58" s="22">
        <v>419840.055493269</v>
      </c>
      <c r="BR58" s="22">
        <v>267.173742638925</v>
      </c>
      <c r="BS58" s="22">
        <v>513.541690479415</v>
      </c>
      <c r="BT58" s="22">
        <v>13132.2023642156</v>
      </c>
      <c r="BU58" s="22">
        <v>40.0139888978472</v>
      </c>
      <c r="BV58" s="22">
        <v>45236.3221977608</v>
      </c>
      <c r="BW58" s="22">
        <v>19718.6679982192</v>
      </c>
      <c r="BX58" s="22">
        <v>13471.7129944206</v>
      </c>
      <c r="BY58" s="22">
        <v>29792.6121743936</v>
      </c>
      <c r="BZ58" s="22">
        <v>175.718138074583</v>
      </c>
      <c r="CA58" s="22">
        <v>39735.5146784423</v>
      </c>
      <c r="CB58" s="22">
        <v>18035.6149140905</v>
      </c>
      <c r="CC58" s="22">
        <v>72279.657858245</v>
      </c>
      <c r="CD58" s="22">
        <v>1234.46486373358</v>
      </c>
      <c r="CE58" s="22">
        <v>2794.73200570688</v>
      </c>
      <c r="CF58" s="22">
        <v>14192.2244477875</v>
      </c>
      <c r="CG58" s="22">
        <v>24197.3062555726</v>
      </c>
      <c r="CH58" s="22">
        <v>19454.7515681706</v>
      </c>
      <c r="CI58" s="22">
        <v>43.1344350111274</v>
      </c>
      <c r="CJ58" s="22">
        <v>6692.53437366628</v>
      </c>
      <c r="CK58" s="22">
        <v>48.3229944964587</v>
      </c>
      <c r="CL58" s="22">
        <v>349.961595308377</v>
      </c>
      <c r="CM58" s="22">
        <v>18644.8551667362</v>
      </c>
      <c r="CN58" s="22">
        <v>98.8263721807262</v>
      </c>
      <c r="CO58" s="22">
        <v>0</v>
      </c>
      <c r="CP58" s="22">
        <v>117.423423494621</v>
      </c>
      <c r="CQ58" s="22">
        <v>1426.75253035065</v>
      </c>
      <c r="CR58" s="22">
        <v>0</v>
      </c>
      <c r="CS58" s="22">
        <v>5.0673863446249</v>
      </c>
      <c r="CT58" s="22">
        <v>31.4507625744294</v>
      </c>
      <c r="CU58" s="22">
        <v>35261.498426119</v>
      </c>
      <c r="CV58" s="22">
        <v>6635.230472328</v>
      </c>
      <c r="CW58" s="22">
        <v>0</v>
      </c>
      <c r="CX58" s="22">
        <v>21520.3808796531</v>
      </c>
      <c r="CY58" s="22">
        <v>1071368.72406572</v>
      </c>
      <c r="CZ58" s="22">
        <v>278.79073722708</v>
      </c>
      <c r="DA58" s="22">
        <v>1767.53229245069</v>
      </c>
      <c r="DB58" s="22">
        <v>109594674.16132</v>
      </c>
      <c r="DC58" s="22">
        <v>13386583.8170435</v>
      </c>
      <c r="DD58" s="22">
        <v>31017633.405296</v>
      </c>
      <c r="DE58" s="22">
        <v>16693413.2415357</v>
      </c>
      <c r="DF58" s="22">
        <v>1773014.13432876</v>
      </c>
      <c r="DG58" s="22">
        <v>4834347.88549538</v>
      </c>
      <c r="DH58" s="22">
        <v>33655.0599565123</v>
      </c>
      <c r="DI58" s="22">
        <v>29726.5882313191</v>
      </c>
      <c r="DJ58" s="22">
        <v>7706.78729460315</v>
      </c>
      <c r="DK58" s="22">
        <v>16494.9856914673</v>
      </c>
      <c r="DL58" s="22">
        <v>191.561749325465</v>
      </c>
      <c r="DM58" s="22">
        <v>55406.1720626087</v>
      </c>
      <c r="DN58" s="22">
        <v>2.04933611396678</v>
      </c>
      <c r="DO58" s="22">
        <v>157.506021044494</v>
      </c>
      <c r="DP58" s="22">
        <v>0</v>
      </c>
      <c r="DQ58" s="22">
        <v>0.0229395543986445</v>
      </c>
      <c r="DR58" s="22">
        <v>3682.41335369939</v>
      </c>
      <c r="DS58" s="22">
        <v>0</v>
      </c>
      <c r="DT58" s="22">
        <v>1785.14589568714</v>
      </c>
      <c r="DU58" s="22">
        <v>0</v>
      </c>
      <c r="DV58" s="22">
        <v>13798.6236056245</v>
      </c>
      <c r="DW58" s="22">
        <v>116.137163596996</v>
      </c>
      <c r="DX58" s="22">
        <v>0</v>
      </c>
      <c r="DY58" s="22">
        <v>68.3551859652405</v>
      </c>
      <c r="DZ58" s="22">
        <v>0</v>
      </c>
      <c r="EA58" s="22">
        <v>246.153346538151</v>
      </c>
      <c r="EB58" s="22">
        <v>137.890828079877</v>
      </c>
      <c r="EC58" s="22">
        <v>318.535244904984</v>
      </c>
      <c r="ED58" s="22">
        <v>0</v>
      </c>
      <c r="EE58" s="22">
        <v>0</v>
      </c>
      <c r="EF58" s="22">
        <v>2600.50840425719</v>
      </c>
      <c r="EG58" s="22">
        <v>0</v>
      </c>
      <c r="EH58" s="22">
        <v>2971.74916441044</v>
      </c>
      <c r="EI58" s="22">
        <v>1890.58664263041</v>
      </c>
      <c r="EJ58" s="22">
        <v>0</v>
      </c>
      <c r="EK58" s="22">
        <v>4503.92132969949</v>
      </c>
      <c r="EL58" s="22">
        <v>28039.0212061729</v>
      </c>
      <c r="EM58" s="22">
        <v>5941.1054914438</v>
      </c>
      <c r="EN58" s="22">
        <v>1851.86772252817</v>
      </c>
      <c r="EO58" s="22">
        <v>0</v>
      </c>
      <c r="EP58" s="22">
        <v>0</v>
      </c>
      <c r="EQ58" s="22">
        <v>497.329294567786</v>
      </c>
      <c r="ER58" s="22">
        <v>148.623792525957</v>
      </c>
      <c r="ES58" s="22">
        <v>421.028572433931</v>
      </c>
      <c r="ET58" s="22">
        <v>0</v>
      </c>
      <c r="EU58" s="22">
        <v>385.231964784133</v>
      </c>
      <c r="EV58" s="22">
        <v>221.020150684635</v>
      </c>
      <c r="EW58" s="22">
        <v>0</v>
      </c>
      <c r="EX58" s="22">
        <v>44.3187568576424</v>
      </c>
      <c r="EY58" s="22">
        <v>0</v>
      </c>
      <c r="EZ58" s="22">
        <v>0</v>
      </c>
      <c r="FA58" s="36">
        <f t="shared" si="0"/>
        <v>192695236.716651</v>
      </c>
      <c r="FB58" s="37">
        <v>152108.612141449</v>
      </c>
      <c r="FC58" s="37">
        <v>141342.027928517</v>
      </c>
      <c r="FD58" s="36">
        <f t="shared" ref="FD58:FI58" si="56">FB58+FC58</f>
        <v>293450.640069966</v>
      </c>
      <c r="FE58" s="37">
        <v>0</v>
      </c>
      <c r="FF58" s="36">
        <f t="shared" si="56"/>
        <v>293450.640069966</v>
      </c>
      <c r="FG58" s="37">
        <v>0</v>
      </c>
      <c r="FH58" s="37">
        <v>2225688.49042935</v>
      </c>
      <c r="FI58" s="36">
        <f t="shared" si="56"/>
        <v>2225688.49042935</v>
      </c>
      <c r="FJ58" s="46">
        <v>1660841.15498025</v>
      </c>
      <c r="FK58" s="47">
        <f t="shared" si="2"/>
        <v>4179980.28547957</v>
      </c>
      <c r="FL58" s="46">
        <v>35972.5664810585</v>
      </c>
      <c r="FM58" s="51">
        <v>196839244.435649</v>
      </c>
      <c r="FN58" s="52"/>
      <c r="FO58" s="52"/>
      <c r="FP58" s="52"/>
      <c r="FQ58" s="52"/>
      <c r="FR58" s="52"/>
      <c r="FS58" s="52"/>
      <c r="FT58" s="52"/>
      <c r="FU58" s="53"/>
    </row>
    <row r="59" s="1" customFormat="1" spans="1:177">
      <c r="A59" s="23"/>
      <c r="B59" s="20" t="s">
        <v>61</v>
      </c>
      <c r="C59" s="21" t="s">
        <v>226</v>
      </c>
      <c r="D59" s="22">
        <v>5394.20615872894</v>
      </c>
      <c r="E59" s="22">
        <v>717.059101407587</v>
      </c>
      <c r="F59" s="22">
        <v>9161.19498691063</v>
      </c>
      <c r="G59" s="22">
        <v>113983.063874009</v>
      </c>
      <c r="H59" s="22">
        <v>36875.3666143931</v>
      </c>
      <c r="I59" s="22">
        <v>35496.0580335228</v>
      </c>
      <c r="J59" s="22">
        <v>3930.0525824997</v>
      </c>
      <c r="K59" s="22">
        <v>3253.74234932065</v>
      </c>
      <c r="L59" s="22">
        <v>4118.73568752007</v>
      </c>
      <c r="M59" s="22">
        <v>24646.2754505282</v>
      </c>
      <c r="N59" s="22">
        <v>28007.9141617769</v>
      </c>
      <c r="O59" s="22">
        <v>0</v>
      </c>
      <c r="P59" s="22">
        <v>220.515719999549</v>
      </c>
      <c r="Q59" s="22">
        <v>409.515560156235</v>
      </c>
      <c r="R59" s="22">
        <v>112.182559897956</v>
      </c>
      <c r="S59" s="22">
        <v>3329.25434256509</v>
      </c>
      <c r="T59" s="22">
        <v>846.974260348292</v>
      </c>
      <c r="U59" s="22">
        <v>1073.84883808038</v>
      </c>
      <c r="V59" s="22">
        <v>136.071903349365</v>
      </c>
      <c r="W59" s="22">
        <v>0.318656726716142</v>
      </c>
      <c r="X59" s="22">
        <v>226.006558330664</v>
      </c>
      <c r="Y59" s="22">
        <v>1309.98097538431</v>
      </c>
      <c r="Z59" s="22">
        <v>1211.9021591254</v>
      </c>
      <c r="AA59" s="22">
        <v>807.994194905802</v>
      </c>
      <c r="AB59" s="22">
        <v>153.289913254188</v>
      </c>
      <c r="AC59" s="22">
        <v>149.094660133248</v>
      </c>
      <c r="AD59" s="22">
        <v>0</v>
      </c>
      <c r="AE59" s="22">
        <v>0</v>
      </c>
      <c r="AF59" s="22">
        <v>0</v>
      </c>
      <c r="AG59" s="22">
        <v>156.981702767509</v>
      </c>
      <c r="AH59" s="22">
        <v>6905.01065197142</v>
      </c>
      <c r="AI59" s="22">
        <v>255.361258087018</v>
      </c>
      <c r="AJ59" s="22">
        <v>3843.63408756887</v>
      </c>
      <c r="AK59" s="22">
        <v>48.7378044975518</v>
      </c>
      <c r="AL59" s="22">
        <v>8990.21528368839</v>
      </c>
      <c r="AM59" s="22">
        <v>83043.2176337358</v>
      </c>
      <c r="AN59" s="22">
        <v>4267.21205439253</v>
      </c>
      <c r="AO59" s="22">
        <v>194.56778427946</v>
      </c>
      <c r="AP59" s="22">
        <v>18374.4961227076</v>
      </c>
      <c r="AQ59" s="22">
        <v>50129.8209578204</v>
      </c>
      <c r="AR59" s="22">
        <v>9328.8373359134</v>
      </c>
      <c r="AS59" s="22">
        <v>805.681810101703</v>
      </c>
      <c r="AT59" s="22">
        <v>6658.49493488541</v>
      </c>
      <c r="AU59" s="22">
        <v>676.221232986878</v>
      </c>
      <c r="AV59" s="22">
        <v>1989.88606214381</v>
      </c>
      <c r="AW59" s="22">
        <v>12087.1112432091</v>
      </c>
      <c r="AX59" s="22">
        <v>14629.7372776438</v>
      </c>
      <c r="AY59" s="22">
        <v>3469.07123272355</v>
      </c>
      <c r="AZ59" s="22">
        <v>750.120230021429</v>
      </c>
      <c r="BA59" s="22">
        <v>6239.1813603338</v>
      </c>
      <c r="BB59" s="22">
        <v>1685.20078505995</v>
      </c>
      <c r="BC59" s="22">
        <v>12081.3145546989</v>
      </c>
      <c r="BD59" s="22">
        <v>21551.0250673741</v>
      </c>
      <c r="BE59" s="22">
        <v>154361.755166181</v>
      </c>
      <c r="BF59" s="22">
        <v>975825.375467617</v>
      </c>
      <c r="BG59" s="22">
        <v>10598605.5736593</v>
      </c>
      <c r="BH59" s="22">
        <v>91056.7636048277</v>
      </c>
      <c r="BI59" s="22">
        <v>108364.925547206</v>
      </c>
      <c r="BJ59" s="22">
        <v>11847.2128177582</v>
      </c>
      <c r="BK59" s="22">
        <v>3539.25342406961</v>
      </c>
      <c r="BL59" s="22">
        <v>2787.73825233632</v>
      </c>
      <c r="BM59" s="22">
        <v>27539.4443340391</v>
      </c>
      <c r="BN59" s="22">
        <v>9658.15668678913</v>
      </c>
      <c r="BO59" s="22">
        <v>9127.79447093696</v>
      </c>
      <c r="BP59" s="22">
        <v>6701.74221934194</v>
      </c>
      <c r="BQ59" s="22">
        <v>124913.02816368</v>
      </c>
      <c r="BR59" s="22">
        <v>967.234501069739</v>
      </c>
      <c r="BS59" s="22">
        <v>332.404311353911</v>
      </c>
      <c r="BT59" s="22">
        <v>1352.32113171799</v>
      </c>
      <c r="BU59" s="22">
        <v>1484.98410637098</v>
      </c>
      <c r="BV59" s="22">
        <v>62453.7565976784</v>
      </c>
      <c r="BW59" s="22">
        <v>0</v>
      </c>
      <c r="BX59" s="22">
        <v>194325.959120741</v>
      </c>
      <c r="BY59" s="22">
        <v>1132.91297034222</v>
      </c>
      <c r="BZ59" s="22">
        <v>5051.17939923106</v>
      </c>
      <c r="CA59" s="22">
        <v>639.902620221231</v>
      </c>
      <c r="CB59" s="22">
        <v>2417.18974997202</v>
      </c>
      <c r="CC59" s="22">
        <v>13669.2662293772</v>
      </c>
      <c r="CD59" s="22">
        <v>32316.4866645773</v>
      </c>
      <c r="CE59" s="22">
        <v>11353.0845384192</v>
      </c>
      <c r="CF59" s="22">
        <v>9590.36288691314</v>
      </c>
      <c r="CG59" s="22">
        <v>15109.2080852237</v>
      </c>
      <c r="CH59" s="22">
        <v>3074.45803925247</v>
      </c>
      <c r="CI59" s="22">
        <v>7424.47081708292</v>
      </c>
      <c r="CJ59" s="22">
        <v>8825.84299299806</v>
      </c>
      <c r="CK59" s="22">
        <v>274.666483274719</v>
      </c>
      <c r="CL59" s="22">
        <v>105763.239253028</v>
      </c>
      <c r="CM59" s="22">
        <v>11070.9817505219</v>
      </c>
      <c r="CN59" s="22">
        <v>17728.7768325644</v>
      </c>
      <c r="CO59" s="22">
        <v>33062.4324295041</v>
      </c>
      <c r="CP59" s="22">
        <v>7226.6566284409</v>
      </c>
      <c r="CQ59" s="22">
        <v>1045.79875150513</v>
      </c>
      <c r="CR59" s="22">
        <v>72.3523318828456</v>
      </c>
      <c r="CS59" s="22">
        <v>57342.0822335834</v>
      </c>
      <c r="CT59" s="22">
        <v>201.012399379436</v>
      </c>
      <c r="CU59" s="22">
        <v>2986.83997147326</v>
      </c>
      <c r="CV59" s="22">
        <v>271.131522961496</v>
      </c>
      <c r="CW59" s="22">
        <v>0</v>
      </c>
      <c r="CX59" s="22">
        <v>2127.51300036059</v>
      </c>
      <c r="CY59" s="22">
        <v>2939.48637191264</v>
      </c>
      <c r="CZ59" s="22">
        <v>73.8951238542762</v>
      </c>
      <c r="DA59" s="22">
        <v>4638.1190656503</v>
      </c>
      <c r="DB59" s="22">
        <v>77976438.4332521</v>
      </c>
      <c r="DC59" s="22">
        <v>7678723.21191225</v>
      </c>
      <c r="DD59" s="22">
        <v>10936147.0931597</v>
      </c>
      <c r="DE59" s="22">
        <v>10844295.3936503</v>
      </c>
      <c r="DF59" s="22">
        <v>2761582.39304062</v>
      </c>
      <c r="DG59" s="22">
        <v>7861558.86101364</v>
      </c>
      <c r="DH59" s="22">
        <v>14313.7834447593</v>
      </c>
      <c r="DI59" s="22">
        <v>9651.58921949238</v>
      </c>
      <c r="DJ59" s="22">
        <v>6422.96751074133</v>
      </c>
      <c r="DK59" s="22">
        <v>13747.2014130491</v>
      </c>
      <c r="DL59" s="22">
        <v>4715.12648619761</v>
      </c>
      <c r="DM59" s="22">
        <v>1363.36271533832</v>
      </c>
      <c r="DN59" s="22">
        <v>0.368136571478195</v>
      </c>
      <c r="DO59" s="22">
        <v>282.940374960303</v>
      </c>
      <c r="DP59" s="22">
        <v>0</v>
      </c>
      <c r="DQ59" s="22">
        <v>11002.5989327317</v>
      </c>
      <c r="DR59" s="22">
        <v>2239.52023155932</v>
      </c>
      <c r="DS59" s="22">
        <v>8034.25526210081</v>
      </c>
      <c r="DT59" s="22">
        <v>0</v>
      </c>
      <c r="DU59" s="22">
        <v>1716.15700566413</v>
      </c>
      <c r="DV59" s="22">
        <v>11481.6868074794</v>
      </c>
      <c r="DW59" s="22">
        <v>1722.13482524348</v>
      </c>
      <c r="DX59" s="22">
        <v>7462.83437505519</v>
      </c>
      <c r="DY59" s="22">
        <v>19.5896833299934</v>
      </c>
      <c r="DZ59" s="22">
        <v>0</v>
      </c>
      <c r="EA59" s="22">
        <v>0</v>
      </c>
      <c r="EB59" s="22">
        <v>0</v>
      </c>
      <c r="EC59" s="22">
        <v>119.165806220478</v>
      </c>
      <c r="ED59" s="22">
        <v>0</v>
      </c>
      <c r="EE59" s="22">
        <v>0</v>
      </c>
      <c r="EF59" s="22">
        <v>4407.10992867082</v>
      </c>
      <c r="EG59" s="22">
        <v>0</v>
      </c>
      <c r="EH59" s="22">
        <v>668.692723627712</v>
      </c>
      <c r="EI59" s="22">
        <v>2259.75089418354</v>
      </c>
      <c r="EJ59" s="22">
        <v>10944.3034640023</v>
      </c>
      <c r="EK59" s="22">
        <v>1266.11650603801</v>
      </c>
      <c r="EL59" s="22">
        <v>66810.4976506487</v>
      </c>
      <c r="EM59" s="22">
        <v>2688.54082911083</v>
      </c>
      <c r="EN59" s="22">
        <v>2670.71449308674</v>
      </c>
      <c r="EO59" s="22">
        <v>544.143905930306</v>
      </c>
      <c r="EP59" s="22">
        <v>0</v>
      </c>
      <c r="EQ59" s="22">
        <v>358.821053498125</v>
      </c>
      <c r="ER59" s="22">
        <v>18031.1114431157</v>
      </c>
      <c r="ES59" s="22">
        <v>605.341614038901</v>
      </c>
      <c r="ET59" s="22">
        <v>0</v>
      </c>
      <c r="EU59" s="22">
        <v>540.91813973655</v>
      </c>
      <c r="EV59" s="22">
        <v>182.532134047486</v>
      </c>
      <c r="EW59" s="22">
        <v>1.04945530255069</v>
      </c>
      <c r="EX59" s="22">
        <v>1204.66685580308</v>
      </c>
      <c r="EY59" s="22">
        <v>309.639125922858</v>
      </c>
      <c r="EZ59" s="22">
        <v>0</v>
      </c>
      <c r="FA59" s="36">
        <f t="shared" si="0"/>
        <v>131552941.148974</v>
      </c>
      <c r="FB59" s="37">
        <v>282994.917876767</v>
      </c>
      <c r="FC59" s="37">
        <v>239808.442596701</v>
      </c>
      <c r="FD59" s="36">
        <f t="shared" ref="FD59:FI59" si="57">FB59+FC59</f>
        <v>522803.360473468</v>
      </c>
      <c r="FE59" s="37">
        <v>0</v>
      </c>
      <c r="FF59" s="36">
        <f t="shared" si="57"/>
        <v>522803.360473468</v>
      </c>
      <c r="FG59" s="37">
        <v>0</v>
      </c>
      <c r="FH59" s="37">
        <v>11974.6581404236</v>
      </c>
      <c r="FI59" s="36">
        <f t="shared" si="57"/>
        <v>11974.6581404236</v>
      </c>
      <c r="FJ59" s="46">
        <v>3723055.28753158</v>
      </c>
      <c r="FK59" s="47">
        <f t="shared" si="2"/>
        <v>4257833.30614547</v>
      </c>
      <c r="FL59" s="46">
        <v>178235.318791708</v>
      </c>
      <c r="FM59" s="51">
        <v>135632539.136328</v>
      </c>
      <c r="FN59" s="52"/>
      <c r="FO59" s="52"/>
      <c r="FP59" s="52"/>
      <c r="FQ59" s="52"/>
      <c r="FR59" s="52"/>
      <c r="FS59" s="52"/>
      <c r="FT59" s="52"/>
      <c r="FU59" s="53"/>
    </row>
    <row r="60" s="1" customFormat="1" spans="1:177">
      <c r="A60" s="23"/>
      <c r="B60" s="20" t="s">
        <v>62</v>
      </c>
      <c r="C60" s="21" t="s">
        <v>227</v>
      </c>
      <c r="D60" s="22">
        <v>884.126145072553</v>
      </c>
      <c r="E60" s="22">
        <v>12071.0532099279</v>
      </c>
      <c r="F60" s="22">
        <v>2339.57536829131</v>
      </c>
      <c r="G60" s="22">
        <v>191.690208204215</v>
      </c>
      <c r="H60" s="22">
        <v>90.090368265453</v>
      </c>
      <c r="I60" s="22">
        <v>5684.26003779885</v>
      </c>
      <c r="J60" s="22">
        <v>13921.4017737359</v>
      </c>
      <c r="K60" s="22">
        <v>2090.01926479931</v>
      </c>
      <c r="L60" s="22">
        <v>17553.1918356541</v>
      </c>
      <c r="M60" s="22">
        <v>47709.7949857003</v>
      </c>
      <c r="N60" s="22">
        <v>38662.0889959035</v>
      </c>
      <c r="O60" s="22">
        <v>8280.81375676439</v>
      </c>
      <c r="P60" s="22">
        <v>29408.5753948363</v>
      </c>
      <c r="Q60" s="22">
        <v>66943.6460016975</v>
      </c>
      <c r="R60" s="22">
        <v>7440.74443170238</v>
      </c>
      <c r="S60" s="22">
        <v>13517.9335788166</v>
      </c>
      <c r="T60" s="22">
        <v>69266.0796176626</v>
      </c>
      <c r="U60" s="22">
        <v>132846.404226976</v>
      </c>
      <c r="V60" s="22">
        <v>81328.1125022319</v>
      </c>
      <c r="W60" s="22">
        <v>145757.19707059</v>
      </c>
      <c r="X60" s="22">
        <v>171915.166775573</v>
      </c>
      <c r="Y60" s="22">
        <v>380694.453402901</v>
      </c>
      <c r="Z60" s="22">
        <v>2678486.0498403</v>
      </c>
      <c r="AA60" s="22">
        <v>1238611.52500576</v>
      </c>
      <c r="AB60" s="22">
        <v>94253.7264543348</v>
      </c>
      <c r="AC60" s="22">
        <v>49763.6608846625</v>
      </c>
      <c r="AD60" s="22">
        <v>73171.4123186317</v>
      </c>
      <c r="AE60" s="22">
        <v>2006.8117305499</v>
      </c>
      <c r="AF60" s="22">
        <v>6586.63834089586</v>
      </c>
      <c r="AG60" s="22">
        <v>9961.26371591382</v>
      </c>
      <c r="AH60" s="22">
        <v>69812.4999253784</v>
      </c>
      <c r="AI60" s="22">
        <v>68560.3669236776</v>
      </c>
      <c r="AJ60" s="22">
        <v>13663.6762326092</v>
      </c>
      <c r="AK60" s="22">
        <v>69697.6124118429</v>
      </c>
      <c r="AL60" s="22">
        <v>239452.782413922</v>
      </c>
      <c r="AM60" s="22">
        <v>1206282.72033606</v>
      </c>
      <c r="AN60" s="22">
        <v>65974.1262124459</v>
      </c>
      <c r="AO60" s="22">
        <v>37651.3936515145</v>
      </c>
      <c r="AP60" s="22">
        <v>101768.243272602</v>
      </c>
      <c r="AQ60" s="22">
        <v>92281.317545876</v>
      </c>
      <c r="AR60" s="22">
        <v>14908.4167457384</v>
      </c>
      <c r="AS60" s="22">
        <v>3234.08589265524</v>
      </c>
      <c r="AT60" s="22">
        <v>64416.7912909301</v>
      </c>
      <c r="AU60" s="22">
        <v>37990.9364591202</v>
      </c>
      <c r="AV60" s="22">
        <v>40095.6381348497</v>
      </c>
      <c r="AW60" s="22">
        <v>190466.26389723</v>
      </c>
      <c r="AX60" s="22">
        <v>115817.786996003</v>
      </c>
      <c r="AY60" s="22">
        <v>300215.695058407</v>
      </c>
      <c r="AZ60" s="22">
        <v>204337.104222828</v>
      </c>
      <c r="BA60" s="22">
        <v>2587042.92570398</v>
      </c>
      <c r="BB60" s="22">
        <v>30301.2383088027</v>
      </c>
      <c r="BC60" s="22">
        <v>13652.2564303265</v>
      </c>
      <c r="BD60" s="22">
        <v>572653.450473781</v>
      </c>
      <c r="BE60" s="22">
        <v>54919.1856336211</v>
      </c>
      <c r="BF60" s="22">
        <v>77385.9105757238</v>
      </c>
      <c r="BG60" s="22">
        <v>444677.637896439</v>
      </c>
      <c r="BH60" s="22">
        <v>15961807.6183375</v>
      </c>
      <c r="BI60" s="22">
        <v>151739.622481543</v>
      </c>
      <c r="BJ60" s="22">
        <v>45506.7756816677</v>
      </c>
      <c r="BK60" s="22">
        <v>112795.829167617</v>
      </c>
      <c r="BL60" s="22">
        <v>323.347190300425</v>
      </c>
      <c r="BM60" s="22">
        <v>10433.8782391874</v>
      </c>
      <c r="BN60" s="22">
        <v>1401.77017379728</v>
      </c>
      <c r="BO60" s="22">
        <v>20460.3967723963</v>
      </c>
      <c r="BP60" s="22">
        <v>29813.0662898207</v>
      </c>
      <c r="BQ60" s="22">
        <v>2372262.26825571</v>
      </c>
      <c r="BR60" s="22">
        <v>418629.889953532</v>
      </c>
      <c r="BS60" s="22">
        <v>61309.7342259036</v>
      </c>
      <c r="BT60" s="22">
        <v>29637.010108315</v>
      </c>
      <c r="BU60" s="22">
        <v>23856.8475252719</v>
      </c>
      <c r="BV60" s="22">
        <v>122334.799884481</v>
      </c>
      <c r="BW60" s="22">
        <v>700112.634505918</v>
      </c>
      <c r="BX60" s="22">
        <v>85589.2855683167</v>
      </c>
      <c r="BY60" s="22">
        <v>7984.84516624142</v>
      </c>
      <c r="BZ60" s="22">
        <v>168075.214246926</v>
      </c>
      <c r="CA60" s="22">
        <v>64746.504596832</v>
      </c>
      <c r="CB60" s="22">
        <v>157205.628083566</v>
      </c>
      <c r="CC60" s="22">
        <v>205585.211625771</v>
      </c>
      <c r="CD60" s="22">
        <v>3250460.626726</v>
      </c>
      <c r="CE60" s="22">
        <v>2982204.59845239</v>
      </c>
      <c r="CF60" s="22">
        <v>21647.1756294986</v>
      </c>
      <c r="CG60" s="22">
        <v>42653.2227057128</v>
      </c>
      <c r="CH60" s="22">
        <v>268938.561273456</v>
      </c>
      <c r="CI60" s="22">
        <v>226958.749212264</v>
      </c>
      <c r="CJ60" s="22">
        <v>1500960.74456347</v>
      </c>
      <c r="CK60" s="22">
        <v>4417861.79371594</v>
      </c>
      <c r="CL60" s="22">
        <v>478047.338000341</v>
      </c>
      <c r="CM60" s="22">
        <v>1257484.73926253</v>
      </c>
      <c r="CN60" s="22">
        <v>2314203.67057038</v>
      </c>
      <c r="CO60" s="22">
        <v>580043.777505673</v>
      </c>
      <c r="CP60" s="22">
        <v>5472036.52916047</v>
      </c>
      <c r="CQ60" s="22">
        <v>41809.7984642685</v>
      </c>
      <c r="CR60" s="22">
        <v>562923.839781784</v>
      </c>
      <c r="CS60" s="22">
        <v>6076758.63298045</v>
      </c>
      <c r="CT60" s="22">
        <v>566661.277534934</v>
      </c>
      <c r="CU60" s="22">
        <v>2038490.37175976</v>
      </c>
      <c r="CV60" s="22">
        <v>280419.487893137</v>
      </c>
      <c r="CW60" s="22">
        <v>0</v>
      </c>
      <c r="CX60" s="22">
        <v>35803.6106342287</v>
      </c>
      <c r="CY60" s="22">
        <v>27615.4775805284</v>
      </c>
      <c r="CZ60" s="22">
        <v>2698.83549939116</v>
      </c>
      <c r="DA60" s="22">
        <v>3541.63317473065</v>
      </c>
      <c r="DB60" s="22">
        <v>15578478.2285632</v>
      </c>
      <c r="DC60" s="22">
        <v>1744116.17615537</v>
      </c>
      <c r="DD60" s="22">
        <v>162975.27770595</v>
      </c>
      <c r="DE60" s="22">
        <v>86862.3195131863</v>
      </c>
      <c r="DF60" s="22">
        <v>190119.508300813</v>
      </c>
      <c r="DG60" s="22">
        <v>7407760.1670014</v>
      </c>
      <c r="DH60" s="22">
        <v>4609.49229804403</v>
      </c>
      <c r="DI60" s="22">
        <v>941.672289753376</v>
      </c>
      <c r="DJ60" s="22">
        <v>1675.01003611206</v>
      </c>
      <c r="DK60" s="22">
        <v>3585.05633055173</v>
      </c>
      <c r="DL60" s="22">
        <v>4206.59775397764</v>
      </c>
      <c r="DM60" s="22">
        <v>1216.32362438237</v>
      </c>
      <c r="DN60" s="22">
        <v>1.68093609650796</v>
      </c>
      <c r="DO60" s="22">
        <v>5983.51053118651</v>
      </c>
      <c r="DP60" s="22">
        <v>0</v>
      </c>
      <c r="DQ60" s="22">
        <v>5007.63708446744</v>
      </c>
      <c r="DR60" s="22">
        <v>0</v>
      </c>
      <c r="DS60" s="22">
        <v>0</v>
      </c>
      <c r="DT60" s="22">
        <v>0</v>
      </c>
      <c r="DU60" s="22">
        <v>482.233920935232</v>
      </c>
      <c r="DV60" s="22">
        <v>32382.9599456774</v>
      </c>
      <c r="DW60" s="22">
        <v>12319.1069378691</v>
      </c>
      <c r="DX60" s="22">
        <v>1046.75477851621</v>
      </c>
      <c r="DY60" s="22">
        <v>25.8070905762749</v>
      </c>
      <c r="DZ60" s="22">
        <v>0</v>
      </c>
      <c r="EA60" s="22">
        <v>11.5539251542488</v>
      </c>
      <c r="EB60" s="22">
        <v>6.47213423597595</v>
      </c>
      <c r="EC60" s="22">
        <v>14.0128066392504</v>
      </c>
      <c r="ED60" s="22">
        <v>0</v>
      </c>
      <c r="EE60" s="22">
        <v>0</v>
      </c>
      <c r="EF60" s="22">
        <v>12968.6167133125</v>
      </c>
      <c r="EG60" s="22">
        <v>0</v>
      </c>
      <c r="EH60" s="22">
        <v>119.286421789498</v>
      </c>
      <c r="EI60" s="22">
        <v>590181.822126025</v>
      </c>
      <c r="EJ60" s="22">
        <v>125026.697720787</v>
      </c>
      <c r="EK60" s="22">
        <v>0</v>
      </c>
      <c r="EL60" s="22">
        <v>12.6512647805368</v>
      </c>
      <c r="EM60" s="22">
        <v>1009.35853827476</v>
      </c>
      <c r="EN60" s="22">
        <v>424.005303421491</v>
      </c>
      <c r="EO60" s="22">
        <v>701.652280940039</v>
      </c>
      <c r="EP60" s="22">
        <v>32582.0443799233</v>
      </c>
      <c r="EQ60" s="22">
        <v>638561.269663678</v>
      </c>
      <c r="ER60" s="22">
        <v>124221.141391487</v>
      </c>
      <c r="ES60" s="22">
        <v>166.670599666496</v>
      </c>
      <c r="ET60" s="22">
        <v>94.325731093596</v>
      </c>
      <c r="EU60" s="22">
        <v>0</v>
      </c>
      <c r="EV60" s="22">
        <v>152.378760262985</v>
      </c>
      <c r="EW60" s="22">
        <v>0.402137999119326</v>
      </c>
      <c r="EX60" s="22">
        <v>471.808702179193</v>
      </c>
      <c r="EY60" s="22">
        <v>0</v>
      </c>
      <c r="EZ60" s="22">
        <v>12508.322906378</v>
      </c>
      <c r="FA60" s="36">
        <f t="shared" si="0"/>
        <v>92103564.2543586</v>
      </c>
      <c r="FB60" s="37">
        <v>315427.128171837</v>
      </c>
      <c r="FC60" s="37">
        <v>1383525.42314346</v>
      </c>
      <c r="FD60" s="36">
        <f t="shared" ref="FD60:FI60" si="58">FB60+FC60</f>
        <v>1698952.5513153</v>
      </c>
      <c r="FE60" s="37">
        <v>0</v>
      </c>
      <c r="FF60" s="36">
        <f t="shared" si="58"/>
        <v>1698952.5513153</v>
      </c>
      <c r="FG60" s="37">
        <v>0</v>
      </c>
      <c r="FH60" s="37">
        <v>738436.045630255</v>
      </c>
      <c r="FI60" s="36">
        <f t="shared" si="58"/>
        <v>738436.045630255</v>
      </c>
      <c r="FJ60" s="46">
        <v>8975529.57526018</v>
      </c>
      <c r="FK60" s="47">
        <f t="shared" si="2"/>
        <v>11412918.1722057</v>
      </c>
      <c r="FL60" s="46">
        <v>4934865.08416171</v>
      </c>
      <c r="FM60" s="51">
        <v>98581617.3424025</v>
      </c>
      <c r="FN60" s="52"/>
      <c r="FO60" s="52"/>
      <c r="FP60" s="52"/>
      <c r="FQ60" s="52"/>
      <c r="FR60" s="52"/>
      <c r="FS60" s="52"/>
      <c r="FT60" s="52"/>
      <c r="FU60" s="53"/>
    </row>
    <row r="61" s="1" customFormat="1" spans="1:177">
      <c r="A61" s="23"/>
      <c r="B61" s="20" t="s">
        <v>63</v>
      </c>
      <c r="C61" s="21" t="s">
        <v>228</v>
      </c>
      <c r="D61" s="22">
        <v>1294.2418013284</v>
      </c>
      <c r="E61" s="22">
        <v>8.41197561289338</v>
      </c>
      <c r="F61" s="22">
        <v>0</v>
      </c>
      <c r="G61" s="22">
        <v>204653.476454626</v>
      </c>
      <c r="H61" s="22">
        <v>75016.9525579459</v>
      </c>
      <c r="I61" s="22">
        <v>4398.8654730275</v>
      </c>
      <c r="J61" s="22">
        <v>733.906327582049</v>
      </c>
      <c r="K61" s="22">
        <v>17738.8242429559</v>
      </c>
      <c r="L61" s="22">
        <v>10091.9085464877</v>
      </c>
      <c r="M61" s="22">
        <v>215.600612680005</v>
      </c>
      <c r="N61" s="22">
        <v>130.804340934906</v>
      </c>
      <c r="O61" s="22">
        <v>9.11134509823753</v>
      </c>
      <c r="P61" s="22">
        <v>37.934599866733</v>
      </c>
      <c r="Q61" s="22">
        <v>0.200570420001544</v>
      </c>
      <c r="R61" s="22">
        <v>15.5706368214328</v>
      </c>
      <c r="S61" s="22">
        <v>3352.43812247523</v>
      </c>
      <c r="T61" s="22">
        <v>420.886188416525</v>
      </c>
      <c r="U61" s="22">
        <v>3.05597537320031</v>
      </c>
      <c r="V61" s="22">
        <v>236.617338415128</v>
      </c>
      <c r="W61" s="22">
        <v>66.459166114238</v>
      </c>
      <c r="X61" s="22">
        <v>195.33742204158</v>
      </c>
      <c r="Y61" s="22">
        <v>380.15977716547</v>
      </c>
      <c r="Z61" s="22">
        <v>111636.188614029</v>
      </c>
      <c r="AA61" s="22">
        <v>42178.1622259979</v>
      </c>
      <c r="AB61" s="22">
        <v>8896.19310825027</v>
      </c>
      <c r="AC61" s="22">
        <v>1.20729502971429</v>
      </c>
      <c r="AD61" s="22">
        <v>1390.46089809185</v>
      </c>
      <c r="AE61" s="22">
        <v>133.477033762112</v>
      </c>
      <c r="AF61" s="22">
        <v>101.380471103989</v>
      </c>
      <c r="AG61" s="22">
        <v>254.619185444489</v>
      </c>
      <c r="AH61" s="22">
        <v>29.1325128200502</v>
      </c>
      <c r="AI61" s="22">
        <v>0</v>
      </c>
      <c r="AJ61" s="22">
        <v>0</v>
      </c>
      <c r="AK61" s="22">
        <v>0</v>
      </c>
      <c r="AL61" s="22">
        <v>116.373356323001</v>
      </c>
      <c r="AM61" s="22">
        <v>213.994935180259</v>
      </c>
      <c r="AN61" s="22">
        <v>565.691284452251</v>
      </c>
      <c r="AO61" s="22">
        <v>2625.44422784021</v>
      </c>
      <c r="AP61" s="22">
        <v>77299.8000402919</v>
      </c>
      <c r="AQ61" s="22">
        <v>917.906157665081</v>
      </c>
      <c r="AR61" s="22">
        <v>11346.6253280997</v>
      </c>
      <c r="AS61" s="22">
        <v>3.00360562020161</v>
      </c>
      <c r="AT61" s="22">
        <v>584.902174852295</v>
      </c>
      <c r="AU61" s="22">
        <v>207.020934183077</v>
      </c>
      <c r="AV61" s="22">
        <v>13.4394115448519</v>
      </c>
      <c r="AW61" s="22">
        <v>54.0463568428758</v>
      </c>
      <c r="AX61" s="22">
        <v>1064.88971384031</v>
      </c>
      <c r="AY61" s="22">
        <v>693337.110824172</v>
      </c>
      <c r="AZ61" s="22">
        <v>0</v>
      </c>
      <c r="BA61" s="22">
        <v>498.8998991893</v>
      </c>
      <c r="BB61" s="22">
        <v>67.910419743454</v>
      </c>
      <c r="BC61" s="22">
        <v>87.3551825112132</v>
      </c>
      <c r="BD61" s="22">
        <v>27934.4427624178</v>
      </c>
      <c r="BE61" s="22">
        <v>0</v>
      </c>
      <c r="BF61" s="22">
        <v>0</v>
      </c>
      <c r="BG61" s="22">
        <v>0</v>
      </c>
      <c r="BH61" s="22">
        <v>13641.053637321</v>
      </c>
      <c r="BI61" s="22">
        <v>2403653.00241871</v>
      </c>
      <c r="BJ61" s="22">
        <v>1547.36826126288</v>
      </c>
      <c r="BK61" s="22">
        <v>2095.45054746773</v>
      </c>
      <c r="BL61" s="22">
        <v>0</v>
      </c>
      <c r="BM61" s="22">
        <v>0</v>
      </c>
      <c r="BN61" s="22">
        <v>0</v>
      </c>
      <c r="BO61" s="22">
        <v>1590.15556728784</v>
      </c>
      <c r="BP61" s="22">
        <v>3365.14689463783</v>
      </c>
      <c r="BQ61" s="22">
        <v>277456.116101517</v>
      </c>
      <c r="BR61" s="22">
        <v>749.875206538832</v>
      </c>
      <c r="BS61" s="22">
        <v>9034.78486180039</v>
      </c>
      <c r="BT61" s="22">
        <v>275.34451891884</v>
      </c>
      <c r="BU61" s="22">
        <v>2843.70929168201</v>
      </c>
      <c r="BV61" s="22">
        <v>77481.6030377807</v>
      </c>
      <c r="BW61" s="22">
        <v>3792.60561418196</v>
      </c>
      <c r="BX61" s="22">
        <v>216.19598844822</v>
      </c>
      <c r="BY61" s="22">
        <v>342.594118291565</v>
      </c>
      <c r="BZ61" s="22">
        <v>101.485254757975</v>
      </c>
      <c r="CA61" s="22">
        <v>4602.36898742191</v>
      </c>
      <c r="CB61" s="22">
        <v>87785.367010192</v>
      </c>
      <c r="CC61" s="22">
        <v>189678.601899302</v>
      </c>
      <c r="CD61" s="22">
        <v>2883.86702726768</v>
      </c>
      <c r="CE61" s="22">
        <v>3544692.73137708</v>
      </c>
      <c r="CF61" s="22">
        <v>58.5759224086192</v>
      </c>
      <c r="CG61" s="22">
        <v>3040.96805647731</v>
      </c>
      <c r="CH61" s="22">
        <v>41116.4109018464</v>
      </c>
      <c r="CI61" s="22">
        <v>6723.04914804161</v>
      </c>
      <c r="CJ61" s="22">
        <v>797269.136489249</v>
      </c>
      <c r="CK61" s="22">
        <v>0</v>
      </c>
      <c r="CL61" s="22">
        <v>15495.0041943162</v>
      </c>
      <c r="CM61" s="22">
        <v>89400.5047595397</v>
      </c>
      <c r="CN61" s="22">
        <v>241708.717225417</v>
      </c>
      <c r="CO61" s="22">
        <v>13044.4798488351</v>
      </c>
      <c r="CP61" s="22">
        <v>4723.32724967964</v>
      </c>
      <c r="CQ61" s="22">
        <v>110169.244030539</v>
      </c>
      <c r="CR61" s="22">
        <v>2.37429440872883</v>
      </c>
      <c r="CS61" s="22">
        <v>1284949.93062228</v>
      </c>
      <c r="CT61" s="22">
        <v>660.954449629545</v>
      </c>
      <c r="CU61" s="22">
        <v>103272.527522917</v>
      </c>
      <c r="CV61" s="22">
        <v>496.510356234246</v>
      </c>
      <c r="CW61" s="22">
        <v>0</v>
      </c>
      <c r="CX61" s="22">
        <v>42.306209506031</v>
      </c>
      <c r="CY61" s="22">
        <v>28609.1591548557</v>
      </c>
      <c r="CZ61" s="22">
        <v>0</v>
      </c>
      <c r="DA61" s="22">
        <v>8.94151592249499</v>
      </c>
      <c r="DB61" s="22">
        <v>34144157.5921853</v>
      </c>
      <c r="DC61" s="22">
        <v>3890644.24177338</v>
      </c>
      <c r="DD61" s="22">
        <v>107279.539911142</v>
      </c>
      <c r="DE61" s="22">
        <v>57177.6885682151</v>
      </c>
      <c r="DF61" s="22">
        <v>378163.367045144</v>
      </c>
      <c r="DG61" s="22">
        <v>9877957.53692979</v>
      </c>
      <c r="DH61" s="22">
        <v>0</v>
      </c>
      <c r="DI61" s="22">
        <v>0</v>
      </c>
      <c r="DJ61" s="22">
        <v>831.850782713599</v>
      </c>
      <c r="DK61" s="22">
        <v>1780.42629616953</v>
      </c>
      <c r="DL61" s="22">
        <v>142.123289460867</v>
      </c>
      <c r="DM61" s="22">
        <v>41.0945497006683</v>
      </c>
      <c r="DN61" s="22">
        <v>4.19189551811006</v>
      </c>
      <c r="DO61" s="22">
        <v>6802.17055041608</v>
      </c>
      <c r="DP61" s="22">
        <v>0</v>
      </c>
      <c r="DQ61" s="22">
        <v>0</v>
      </c>
      <c r="DR61" s="22">
        <v>0</v>
      </c>
      <c r="DS61" s="22">
        <v>0</v>
      </c>
      <c r="DT61" s="22">
        <v>0</v>
      </c>
      <c r="DU61" s="22">
        <v>0</v>
      </c>
      <c r="DV61" s="22">
        <v>93571.9267621729</v>
      </c>
      <c r="DW61" s="22">
        <v>253194.289899144</v>
      </c>
      <c r="DX61" s="22">
        <v>56431.2167744911</v>
      </c>
      <c r="DY61" s="22">
        <v>55.0495471159608</v>
      </c>
      <c r="DZ61" s="22">
        <v>0</v>
      </c>
      <c r="EA61" s="22">
        <v>0</v>
      </c>
      <c r="EB61" s="22">
        <v>0</v>
      </c>
      <c r="EC61" s="22">
        <v>29873.6003919502</v>
      </c>
      <c r="ED61" s="22">
        <v>0</v>
      </c>
      <c r="EE61" s="22">
        <v>3036.05197001258</v>
      </c>
      <c r="EF61" s="22">
        <v>2527.08913342213</v>
      </c>
      <c r="EG61" s="22">
        <v>0</v>
      </c>
      <c r="EH61" s="22">
        <v>116945.09631737</v>
      </c>
      <c r="EI61" s="22">
        <v>144630.497853552</v>
      </c>
      <c r="EJ61" s="22">
        <v>10884.7934820323</v>
      </c>
      <c r="EK61" s="22">
        <v>0</v>
      </c>
      <c r="EL61" s="22">
        <v>0</v>
      </c>
      <c r="EM61" s="22">
        <v>0</v>
      </c>
      <c r="EN61" s="22">
        <v>113.451242324014</v>
      </c>
      <c r="EO61" s="22">
        <v>279.767914493046</v>
      </c>
      <c r="EP61" s="22">
        <v>26453.1792684361</v>
      </c>
      <c r="EQ61" s="22">
        <v>991.610886395903</v>
      </c>
      <c r="ER61" s="22">
        <v>61658.7388145927</v>
      </c>
      <c r="ES61" s="22">
        <v>525.265433928422</v>
      </c>
      <c r="ET61" s="22">
        <v>0</v>
      </c>
      <c r="EU61" s="22">
        <v>0</v>
      </c>
      <c r="EV61" s="22">
        <v>0</v>
      </c>
      <c r="EW61" s="22">
        <v>0</v>
      </c>
      <c r="EX61" s="22">
        <v>0</v>
      </c>
      <c r="EY61" s="22">
        <v>0</v>
      </c>
      <c r="EZ61" s="22">
        <v>0</v>
      </c>
      <c r="FA61" s="36">
        <f t="shared" si="0"/>
        <v>59935335.440477</v>
      </c>
      <c r="FB61" s="37">
        <v>465028.767107101</v>
      </c>
      <c r="FC61" s="37">
        <v>1746995.80943606</v>
      </c>
      <c r="FD61" s="36">
        <f t="shared" ref="FD61:FI61" si="59">FB61+FC61</f>
        <v>2212024.57654316</v>
      </c>
      <c r="FE61" s="37">
        <v>0</v>
      </c>
      <c r="FF61" s="36">
        <f t="shared" si="59"/>
        <v>2212024.57654316</v>
      </c>
      <c r="FG61" s="37">
        <v>0</v>
      </c>
      <c r="FH61" s="37">
        <v>1343691.74081273</v>
      </c>
      <c r="FI61" s="36">
        <f t="shared" si="59"/>
        <v>1343691.74081273</v>
      </c>
      <c r="FJ61" s="46">
        <v>10487228.7370072</v>
      </c>
      <c r="FK61" s="47">
        <f t="shared" si="2"/>
        <v>14042945.0543631</v>
      </c>
      <c r="FL61" s="46">
        <v>679913.693207373</v>
      </c>
      <c r="FM61" s="51">
        <v>73298366.8016328</v>
      </c>
      <c r="FN61" s="52"/>
      <c r="FO61" s="52"/>
      <c r="FP61" s="52"/>
      <c r="FQ61" s="52"/>
      <c r="FR61" s="52"/>
      <c r="FS61" s="52"/>
      <c r="FT61" s="52"/>
      <c r="FU61" s="53"/>
    </row>
    <row r="62" s="1" customFormat="1" spans="1:177">
      <c r="A62" s="23"/>
      <c r="B62" s="20" t="s">
        <v>64</v>
      </c>
      <c r="C62" s="21" t="s">
        <v>229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19014.9888775598</v>
      </c>
      <c r="J62" s="22">
        <v>1605.54921737365</v>
      </c>
      <c r="K62" s="22">
        <v>6125.84829082968</v>
      </c>
      <c r="L62" s="22">
        <v>6780.08492587335</v>
      </c>
      <c r="M62" s="22">
        <v>518.712709728725</v>
      </c>
      <c r="N62" s="22">
        <v>530.51183673532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3700.54842536552</v>
      </c>
      <c r="AS62" s="22">
        <v>2818915.90337491</v>
      </c>
      <c r="AT62" s="22">
        <v>47580.7570378681</v>
      </c>
      <c r="AU62" s="22">
        <v>4378.33719512478</v>
      </c>
      <c r="AV62" s="22">
        <v>201.994969964424</v>
      </c>
      <c r="AW62" s="22">
        <v>20569.8567254922</v>
      </c>
      <c r="AX62" s="22">
        <v>7403.21948274484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1491001.06112972</v>
      </c>
      <c r="BF62" s="22">
        <v>129626.987704874</v>
      </c>
      <c r="BG62" s="22">
        <v>2183796.68291219</v>
      </c>
      <c r="BH62" s="22">
        <v>1577075.33037476</v>
      </c>
      <c r="BI62" s="22">
        <v>812218.343855479</v>
      </c>
      <c r="BJ62" s="22">
        <v>1540220.75856176</v>
      </c>
      <c r="BK62" s="22">
        <v>553901.550302772</v>
      </c>
      <c r="BL62" s="22">
        <v>1729109.63879628</v>
      </c>
      <c r="BM62" s="22">
        <v>4713797.02876237</v>
      </c>
      <c r="BN62" s="22">
        <v>280518.870225551</v>
      </c>
      <c r="BO62" s="22">
        <v>426064.319051753</v>
      </c>
      <c r="BP62" s="22">
        <v>488289.971279614</v>
      </c>
      <c r="BQ62" s="22">
        <v>595613.301404576</v>
      </c>
      <c r="BR62" s="22">
        <v>37560.8722574414</v>
      </c>
      <c r="BS62" s="22">
        <v>41419.0218240124</v>
      </c>
      <c r="BT62" s="22">
        <v>1160.28994846056</v>
      </c>
      <c r="BU62" s="22">
        <v>55855.6016878081</v>
      </c>
      <c r="BV62" s="22">
        <v>61920.3302838886</v>
      </c>
      <c r="BW62" s="22">
        <v>0.259564376714244</v>
      </c>
      <c r="BX62" s="22">
        <v>75516.5149323914</v>
      </c>
      <c r="BY62" s="22">
        <v>22126.7874070197</v>
      </c>
      <c r="BZ62" s="22">
        <v>46092.7021019914</v>
      </c>
      <c r="CA62" s="22">
        <v>2092.25098737113</v>
      </c>
      <c r="CB62" s="22">
        <v>1976.29525075831</v>
      </c>
      <c r="CC62" s="22">
        <v>27257.7054006521</v>
      </c>
      <c r="CD62" s="22">
        <v>20793.4111993253</v>
      </c>
      <c r="CE62" s="22">
        <v>166283.494332959</v>
      </c>
      <c r="CF62" s="22">
        <v>17934.9359220238</v>
      </c>
      <c r="CG62" s="22">
        <v>12114.9489493619</v>
      </c>
      <c r="CH62" s="22">
        <v>7475.34453215235</v>
      </c>
      <c r="CI62" s="22">
        <v>38108.873699142</v>
      </c>
      <c r="CJ62" s="22">
        <v>2656.31623922971</v>
      </c>
      <c r="CK62" s="22">
        <v>121599.593981977</v>
      </c>
      <c r="CL62" s="22">
        <v>28332.5110138837</v>
      </c>
      <c r="CM62" s="22">
        <v>5418.61425415789</v>
      </c>
      <c r="CN62" s="22">
        <v>3674.04120803564</v>
      </c>
      <c r="CO62" s="22">
        <v>18.2768273356997</v>
      </c>
      <c r="CP62" s="22">
        <v>11592.9560545479</v>
      </c>
      <c r="CQ62" s="22">
        <v>8393.94622891883</v>
      </c>
      <c r="CR62" s="22">
        <v>16182.8941732941</v>
      </c>
      <c r="CS62" s="22">
        <v>22832.4558950436</v>
      </c>
      <c r="CT62" s="22">
        <v>1568.40819093426</v>
      </c>
      <c r="CU62" s="22">
        <v>25712.2752623824</v>
      </c>
      <c r="CV62" s="22">
        <v>1818.61024969236</v>
      </c>
      <c r="CW62" s="22">
        <v>0</v>
      </c>
      <c r="CX62" s="22">
        <v>390.758279042975</v>
      </c>
      <c r="CY62" s="22">
        <v>150926.707742373</v>
      </c>
      <c r="CZ62" s="22">
        <v>34.8993861314904</v>
      </c>
      <c r="DA62" s="22">
        <v>765.499185650345</v>
      </c>
      <c r="DB62" s="22">
        <v>4785813.2098774</v>
      </c>
      <c r="DC62" s="22">
        <v>770253.237622884</v>
      </c>
      <c r="DD62" s="22">
        <v>98941.5297793964</v>
      </c>
      <c r="DE62" s="22">
        <v>52733.7084114543</v>
      </c>
      <c r="DF62" s="22">
        <v>2651682.87618095</v>
      </c>
      <c r="DG62" s="22">
        <v>1948040.89038032</v>
      </c>
      <c r="DH62" s="22">
        <v>0</v>
      </c>
      <c r="DI62" s="22">
        <v>0</v>
      </c>
      <c r="DJ62" s="22">
        <v>0</v>
      </c>
      <c r="DK62" s="22">
        <v>0</v>
      </c>
      <c r="DL62" s="22">
        <v>0</v>
      </c>
      <c r="DM62" s="22">
        <v>0</v>
      </c>
      <c r="DN62" s="22">
        <v>0</v>
      </c>
      <c r="DO62" s="22">
        <v>0</v>
      </c>
      <c r="DP62" s="22">
        <v>0</v>
      </c>
      <c r="DQ62" s="22">
        <v>0</v>
      </c>
      <c r="DR62" s="22">
        <v>0</v>
      </c>
      <c r="DS62" s="22">
        <v>0</v>
      </c>
      <c r="DT62" s="22">
        <v>0</v>
      </c>
      <c r="DU62" s="22">
        <v>0</v>
      </c>
      <c r="DV62" s="22">
        <v>0</v>
      </c>
      <c r="DW62" s="22">
        <v>0</v>
      </c>
      <c r="DX62" s="22">
        <v>0</v>
      </c>
      <c r="DY62" s="22">
        <v>0</v>
      </c>
      <c r="DZ62" s="22">
        <v>0</v>
      </c>
      <c r="EA62" s="22">
        <v>0</v>
      </c>
      <c r="EB62" s="22">
        <v>0</v>
      </c>
      <c r="EC62" s="22">
        <v>0</v>
      </c>
      <c r="ED62" s="22">
        <v>0</v>
      </c>
      <c r="EE62" s="22">
        <v>0</v>
      </c>
      <c r="EF62" s="22">
        <v>0</v>
      </c>
      <c r="EG62" s="22">
        <v>0</v>
      </c>
      <c r="EH62" s="22">
        <v>0</v>
      </c>
      <c r="EI62" s="22">
        <v>278896.53233527</v>
      </c>
      <c r="EJ62" s="22">
        <v>0</v>
      </c>
      <c r="EK62" s="22">
        <v>0</v>
      </c>
      <c r="EL62" s="22">
        <v>0</v>
      </c>
      <c r="EM62" s="22">
        <v>913.268385785917</v>
      </c>
      <c r="EN62" s="22">
        <v>27209.4102244801</v>
      </c>
      <c r="EO62" s="22">
        <v>0</v>
      </c>
      <c r="EP62" s="22">
        <v>0</v>
      </c>
      <c r="EQ62" s="22">
        <v>113141.23191474</v>
      </c>
      <c r="ER62" s="22">
        <v>0</v>
      </c>
      <c r="ES62" s="22">
        <v>0</v>
      </c>
      <c r="ET62" s="22">
        <v>0</v>
      </c>
      <c r="EU62" s="22">
        <v>0</v>
      </c>
      <c r="EV62" s="22">
        <v>0</v>
      </c>
      <c r="EW62" s="22">
        <v>0</v>
      </c>
      <c r="EX62" s="22">
        <v>0</v>
      </c>
      <c r="EY62" s="22">
        <v>0</v>
      </c>
      <c r="EZ62" s="22">
        <v>0</v>
      </c>
      <c r="FA62" s="36">
        <f t="shared" si="0"/>
        <v>31223794.4569977</v>
      </c>
      <c r="FB62" s="37">
        <v>0</v>
      </c>
      <c r="FC62" s="37">
        <v>0</v>
      </c>
      <c r="FD62" s="36">
        <f t="shared" ref="FD62:FI62" si="60">FB62+FC62</f>
        <v>0</v>
      </c>
      <c r="FE62" s="37">
        <v>0</v>
      </c>
      <c r="FF62" s="36">
        <f t="shared" si="60"/>
        <v>0</v>
      </c>
      <c r="FG62" s="37">
        <v>0</v>
      </c>
      <c r="FH62" s="37">
        <v>-9636.51781031679</v>
      </c>
      <c r="FI62" s="36">
        <f t="shared" si="60"/>
        <v>-9636.51781031679</v>
      </c>
      <c r="FJ62" s="46">
        <v>1919572.34380531</v>
      </c>
      <c r="FK62" s="47">
        <f t="shared" si="2"/>
        <v>1909935.82599499</v>
      </c>
      <c r="FL62" s="46">
        <v>277135.263051059</v>
      </c>
      <c r="FM62" s="51">
        <v>32856595.0199416</v>
      </c>
      <c r="FN62" s="52"/>
      <c r="FO62" s="52"/>
      <c r="FP62" s="52"/>
      <c r="FQ62" s="52"/>
      <c r="FR62" s="52"/>
      <c r="FS62" s="52"/>
      <c r="FT62" s="52"/>
      <c r="FU62" s="53"/>
    </row>
    <row r="63" s="1" customFormat="1" spans="1:177">
      <c r="A63" s="23"/>
      <c r="B63" s="20" t="s">
        <v>65</v>
      </c>
      <c r="C63" s="21" t="s">
        <v>230</v>
      </c>
      <c r="D63" s="22">
        <v>71.3724256208252</v>
      </c>
      <c r="E63" s="22">
        <v>601.426143579181</v>
      </c>
      <c r="F63" s="22">
        <v>342.270922716786</v>
      </c>
      <c r="G63" s="22">
        <v>34.4197429754981</v>
      </c>
      <c r="H63" s="22">
        <v>207.784797605802</v>
      </c>
      <c r="I63" s="22">
        <v>71305.0900285066</v>
      </c>
      <c r="J63" s="22">
        <v>9748.56923387573</v>
      </c>
      <c r="K63" s="22">
        <v>35474.761739603</v>
      </c>
      <c r="L63" s="22">
        <v>166189.796534383</v>
      </c>
      <c r="M63" s="22">
        <v>157190.475202005</v>
      </c>
      <c r="N63" s="22">
        <v>5284.80315948363</v>
      </c>
      <c r="O63" s="22">
        <v>447.821006772314</v>
      </c>
      <c r="P63" s="22">
        <v>2298.85683588196</v>
      </c>
      <c r="Q63" s="22">
        <v>3.86975916928129</v>
      </c>
      <c r="R63" s="22">
        <v>334.348579201181</v>
      </c>
      <c r="S63" s="22">
        <v>994.667571069017</v>
      </c>
      <c r="T63" s="22">
        <v>12.1105518524672</v>
      </c>
      <c r="U63" s="22">
        <v>97.1898167402921</v>
      </c>
      <c r="V63" s="22">
        <v>58.4712623022053</v>
      </c>
      <c r="W63" s="22">
        <v>103.575018386505</v>
      </c>
      <c r="X63" s="22">
        <v>477.042831219558</v>
      </c>
      <c r="Y63" s="22">
        <v>13810.8982689617</v>
      </c>
      <c r="Z63" s="22">
        <v>983.331980930051</v>
      </c>
      <c r="AA63" s="22">
        <v>164.079194149002</v>
      </c>
      <c r="AB63" s="22">
        <v>34.6277423847174</v>
      </c>
      <c r="AC63" s="22">
        <v>924.202502564369</v>
      </c>
      <c r="AD63" s="22">
        <v>159495.519214211</v>
      </c>
      <c r="AE63" s="22">
        <v>0.0461185842953955</v>
      </c>
      <c r="AF63" s="22">
        <v>23.9786773966539</v>
      </c>
      <c r="AG63" s="22">
        <v>2520.0780956682</v>
      </c>
      <c r="AH63" s="22">
        <v>791.898762911512</v>
      </c>
      <c r="AI63" s="22">
        <v>1836.80860054414</v>
      </c>
      <c r="AJ63" s="22">
        <v>5589.30287724214</v>
      </c>
      <c r="AK63" s="22">
        <v>356.798893189031</v>
      </c>
      <c r="AL63" s="22">
        <v>251852.643968631</v>
      </c>
      <c r="AM63" s="22">
        <v>16274.6725075173</v>
      </c>
      <c r="AN63" s="22">
        <v>30288.8254962931</v>
      </c>
      <c r="AO63" s="22">
        <v>7716.26790582116</v>
      </c>
      <c r="AP63" s="22">
        <v>8865.61008055769</v>
      </c>
      <c r="AQ63" s="22">
        <v>418467.979441973</v>
      </c>
      <c r="AR63" s="22">
        <v>7822.60105006483</v>
      </c>
      <c r="AS63" s="22">
        <v>105850.177935479</v>
      </c>
      <c r="AT63" s="22">
        <v>684196.063731259</v>
      </c>
      <c r="AU63" s="22">
        <v>13084.1618256266</v>
      </c>
      <c r="AV63" s="22">
        <v>1450.90237312648</v>
      </c>
      <c r="AW63" s="22">
        <v>206338.21487698</v>
      </c>
      <c r="AX63" s="22">
        <v>781337.929338103</v>
      </c>
      <c r="AY63" s="22">
        <v>607006.117260939</v>
      </c>
      <c r="AZ63" s="22">
        <v>1142.30008464598</v>
      </c>
      <c r="BA63" s="22">
        <v>13206.1114186738</v>
      </c>
      <c r="BB63" s="22">
        <v>11105.7729628082</v>
      </c>
      <c r="BC63" s="22">
        <v>84194.0748924851</v>
      </c>
      <c r="BD63" s="22">
        <v>840464.361166866</v>
      </c>
      <c r="BE63" s="22">
        <v>2455001.53452167</v>
      </c>
      <c r="BF63" s="22">
        <v>2626884.78928311</v>
      </c>
      <c r="BG63" s="22">
        <v>5399450.86324337</v>
      </c>
      <c r="BH63" s="22">
        <v>2150921.90399806</v>
      </c>
      <c r="BI63" s="22">
        <v>3284714.37570733</v>
      </c>
      <c r="BJ63" s="22">
        <v>1551438.24143799</v>
      </c>
      <c r="BK63" s="22">
        <v>12038858.6074591</v>
      </c>
      <c r="BL63" s="22">
        <v>99311.3569894618</v>
      </c>
      <c r="BM63" s="22">
        <v>745899.810069857</v>
      </c>
      <c r="BN63" s="22">
        <v>264317.558024819</v>
      </c>
      <c r="BO63" s="22">
        <v>4280636.41112735</v>
      </c>
      <c r="BP63" s="22">
        <v>218621.578907635</v>
      </c>
      <c r="BQ63" s="22">
        <v>2554557.40545628</v>
      </c>
      <c r="BR63" s="22">
        <v>61810.8368690515</v>
      </c>
      <c r="BS63" s="22">
        <v>99285.1159342933</v>
      </c>
      <c r="BT63" s="22">
        <v>4361.00250179214</v>
      </c>
      <c r="BU63" s="22">
        <v>135497.590062727</v>
      </c>
      <c r="BV63" s="22">
        <v>11992.4701747164</v>
      </c>
      <c r="BW63" s="22">
        <v>84.9939399203309</v>
      </c>
      <c r="BX63" s="22">
        <v>149471.517844432</v>
      </c>
      <c r="BY63" s="22">
        <v>35755.6111463998</v>
      </c>
      <c r="BZ63" s="22">
        <v>87660.4165651935</v>
      </c>
      <c r="CA63" s="22">
        <v>45103.8476162304</v>
      </c>
      <c r="CB63" s="22">
        <v>282328.400670873</v>
      </c>
      <c r="CC63" s="22">
        <v>1968030.07150289</v>
      </c>
      <c r="CD63" s="22">
        <v>259466.354624544</v>
      </c>
      <c r="CE63" s="22">
        <v>159879.066674533</v>
      </c>
      <c r="CF63" s="22">
        <v>12205.2837649037</v>
      </c>
      <c r="CG63" s="22">
        <v>61191.5852349817</v>
      </c>
      <c r="CH63" s="22">
        <v>54641.0328444406</v>
      </c>
      <c r="CI63" s="22">
        <v>106810.580878791</v>
      </c>
      <c r="CJ63" s="22">
        <v>1025591.88097627</v>
      </c>
      <c r="CK63" s="22">
        <v>598588.661319787</v>
      </c>
      <c r="CL63" s="22">
        <v>3782358.94127961</v>
      </c>
      <c r="CM63" s="22">
        <v>16488.3306778638</v>
      </c>
      <c r="CN63" s="22">
        <v>382339.82858165</v>
      </c>
      <c r="CO63" s="22">
        <v>34915.5766342839</v>
      </c>
      <c r="CP63" s="22">
        <v>15403.1367531931</v>
      </c>
      <c r="CQ63" s="22">
        <v>314.87299987956</v>
      </c>
      <c r="CR63" s="22">
        <v>1462.6166116193</v>
      </c>
      <c r="CS63" s="22">
        <v>537307.249377024</v>
      </c>
      <c r="CT63" s="22">
        <v>167495.583186896</v>
      </c>
      <c r="CU63" s="22">
        <v>516918.453940938</v>
      </c>
      <c r="CV63" s="22">
        <v>81389.1760749524</v>
      </c>
      <c r="CW63" s="22">
        <v>21873.0742334269</v>
      </c>
      <c r="CX63" s="22">
        <v>761.308809026926</v>
      </c>
      <c r="CY63" s="22">
        <v>360443.798997105</v>
      </c>
      <c r="CZ63" s="22">
        <v>112.260568069676</v>
      </c>
      <c r="DA63" s="22">
        <v>154.550925639363</v>
      </c>
      <c r="DB63" s="22">
        <v>4392175.47574864</v>
      </c>
      <c r="DC63" s="22">
        <v>696157.683683307</v>
      </c>
      <c r="DD63" s="22">
        <v>844512.409751839</v>
      </c>
      <c r="DE63" s="22">
        <v>1134223.58281811</v>
      </c>
      <c r="DF63" s="22">
        <v>55426.8959582007</v>
      </c>
      <c r="DG63" s="22">
        <v>194028.274446076</v>
      </c>
      <c r="DH63" s="22">
        <v>5481.78951148873</v>
      </c>
      <c r="DI63" s="22">
        <v>2874.55823486751</v>
      </c>
      <c r="DJ63" s="22">
        <v>0</v>
      </c>
      <c r="DK63" s="22">
        <v>0</v>
      </c>
      <c r="DL63" s="22">
        <v>988.94692961762</v>
      </c>
      <c r="DM63" s="22">
        <v>285.945383106704</v>
      </c>
      <c r="DN63" s="22">
        <v>0</v>
      </c>
      <c r="DO63" s="22">
        <v>0</v>
      </c>
      <c r="DP63" s="22">
        <v>0</v>
      </c>
      <c r="DQ63" s="22">
        <v>55225.7232164552</v>
      </c>
      <c r="DR63" s="22">
        <v>0</v>
      </c>
      <c r="DS63" s="22">
        <v>0</v>
      </c>
      <c r="DT63" s="22">
        <v>0</v>
      </c>
      <c r="DU63" s="22">
        <v>1422.80502571368</v>
      </c>
      <c r="DV63" s="22">
        <v>26.1653169746103</v>
      </c>
      <c r="DW63" s="22">
        <v>0</v>
      </c>
      <c r="DX63" s="22">
        <v>20687.5127858254</v>
      </c>
      <c r="DY63" s="22">
        <v>0</v>
      </c>
      <c r="DZ63" s="22">
        <v>0</v>
      </c>
      <c r="EA63" s="22">
        <v>0</v>
      </c>
      <c r="EB63" s="22">
        <v>0</v>
      </c>
      <c r="EC63" s="22">
        <v>0</v>
      </c>
      <c r="ED63" s="22">
        <v>0</v>
      </c>
      <c r="EE63" s="22">
        <v>0</v>
      </c>
      <c r="EF63" s="22">
        <v>3733.13929907107</v>
      </c>
      <c r="EG63" s="22">
        <v>0</v>
      </c>
      <c r="EH63" s="22">
        <v>93270.0988611391</v>
      </c>
      <c r="EI63" s="22">
        <v>842407.784679509</v>
      </c>
      <c r="EJ63" s="22">
        <v>0</v>
      </c>
      <c r="EK63" s="22">
        <v>0</v>
      </c>
      <c r="EL63" s="22">
        <v>0</v>
      </c>
      <c r="EM63" s="22">
        <v>54309.5134459586</v>
      </c>
      <c r="EN63" s="22">
        <v>278091.63604557</v>
      </c>
      <c r="EO63" s="22">
        <v>15167.0590347068</v>
      </c>
      <c r="EP63" s="22">
        <v>12856.8202982119</v>
      </c>
      <c r="EQ63" s="22">
        <v>257599.66560493</v>
      </c>
      <c r="ER63" s="22">
        <v>0</v>
      </c>
      <c r="ES63" s="22">
        <v>0</v>
      </c>
      <c r="ET63" s="22">
        <v>0</v>
      </c>
      <c r="EU63" s="22">
        <v>0</v>
      </c>
      <c r="EV63" s="22">
        <v>0.289075344903109</v>
      </c>
      <c r="EW63" s="22">
        <v>0</v>
      </c>
      <c r="EX63" s="22">
        <v>0</v>
      </c>
      <c r="EY63" s="22">
        <v>0</v>
      </c>
      <c r="EZ63" s="22">
        <v>0</v>
      </c>
      <c r="FA63" s="36">
        <f t="shared" si="0"/>
        <v>62439538.3745882</v>
      </c>
      <c r="FB63" s="37">
        <v>6608.54587836909</v>
      </c>
      <c r="FC63" s="37">
        <v>11534.5308933477</v>
      </c>
      <c r="FD63" s="36">
        <f t="shared" ref="FD63:FI63" si="61">FB63+FC63</f>
        <v>18143.0767717168</v>
      </c>
      <c r="FE63" s="37">
        <v>0</v>
      </c>
      <c r="FF63" s="36">
        <f t="shared" si="61"/>
        <v>18143.0767717168</v>
      </c>
      <c r="FG63" s="37">
        <v>0</v>
      </c>
      <c r="FH63" s="37">
        <v>-106208.898713581</v>
      </c>
      <c r="FI63" s="36">
        <f t="shared" si="61"/>
        <v>-106208.898713581</v>
      </c>
      <c r="FJ63" s="46">
        <v>4317670.50359856</v>
      </c>
      <c r="FK63" s="47">
        <f t="shared" si="2"/>
        <v>4229604.6816567</v>
      </c>
      <c r="FL63" s="46">
        <v>3153841.23384429</v>
      </c>
      <c r="FM63" s="51">
        <v>63515301.8224006</v>
      </c>
      <c r="FN63" s="52"/>
      <c r="FO63" s="52"/>
      <c r="FP63" s="52"/>
      <c r="FQ63" s="52"/>
      <c r="FR63" s="52"/>
      <c r="FS63" s="52"/>
      <c r="FT63" s="52"/>
      <c r="FU63" s="53"/>
    </row>
    <row r="64" s="1" customFormat="1" spans="1:177">
      <c r="A64" s="23"/>
      <c r="B64" s="20" t="s">
        <v>66</v>
      </c>
      <c r="C64" s="21" t="s">
        <v>231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115582.437357403</v>
      </c>
      <c r="BF64" s="22">
        <v>172757.037930885</v>
      </c>
      <c r="BG64" s="22">
        <v>136259.01066611</v>
      </c>
      <c r="BH64" s="22">
        <v>36427.9131474907</v>
      </c>
      <c r="BI64" s="22">
        <v>2339.13985239918</v>
      </c>
      <c r="BJ64" s="22">
        <v>30188.2874742964</v>
      </c>
      <c r="BK64" s="22">
        <v>7999.72679330118</v>
      </c>
      <c r="BL64" s="22">
        <v>1114372.07814004</v>
      </c>
      <c r="BM64" s="22">
        <v>47584242.0341429</v>
      </c>
      <c r="BN64" s="22">
        <v>625267.735247935</v>
      </c>
      <c r="BO64" s="22">
        <v>226245.024960406</v>
      </c>
      <c r="BP64" s="22">
        <v>0</v>
      </c>
      <c r="BQ64" s="22">
        <v>8568057.98421667</v>
      </c>
      <c r="BR64" s="22">
        <v>202349.06600541</v>
      </c>
      <c r="BS64" s="22">
        <v>454299.964195001</v>
      </c>
      <c r="BT64" s="22">
        <v>327002.357273629</v>
      </c>
      <c r="BU64" s="22">
        <v>381183.238526577</v>
      </c>
      <c r="BV64" s="22">
        <v>179270.870881748</v>
      </c>
      <c r="BW64" s="22">
        <v>3805.88643321788</v>
      </c>
      <c r="BX64" s="22">
        <v>3896879.3062056</v>
      </c>
      <c r="BY64" s="22">
        <v>137544.157119063</v>
      </c>
      <c r="BZ64" s="22">
        <v>182642.745806006</v>
      </c>
      <c r="CA64" s="22">
        <v>69938.153932329</v>
      </c>
      <c r="CB64" s="22">
        <v>62298.5560963972</v>
      </c>
      <c r="CC64" s="22">
        <v>205748.158746562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0</v>
      </c>
      <c r="DJ64" s="22">
        <v>0</v>
      </c>
      <c r="DK64" s="22">
        <v>0</v>
      </c>
      <c r="DL64" s="22">
        <v>0</v>
      </c>
      <c r="DM64" s="22">
        <v>0</v>
      </c>
      <c r="DN64" s="22">
        <v>0</v>
      </c>
      <c r="DO64" s="22">
        <v>0</v>
      </c>
      <c r="DP64" s="22">
        <v>0</v>
      </c>
      <c r="DQ64" s="22">
        <v>0</v>
      </c>
      <c r="DR64" s="22">
        <v>0</v>
      </c>
      <c r="DS64" s="22">
        <v>0</v>
      </c>
      <c r="DT64" s="22">
        <v>0</v>
      </c>
      <c r="DU64" s="22">
        <v>0</v>
      </c>
      <c r="DV64" s="22">
        <v>0</v>
      </c>
      <c r="DW64" s="22">
        <v>0</v>
      </c>
      <c r="DX64" s="22">
        <v>0</v>
      </c>
      <c r="DY64" s="22">
        <v>0</v>
      </c>
      <c r="DZ64" s="22">
        <v>0</v>
      </c>
      <c r="EA64" s="22">
        <v>0</v>
      </c>
      <c r="EB64" s="22">
        <v>0</v>
      </c>
      <c r="EC64" s="22">
        <v>0</v>
      </c>
      <c r="ED64" s="22">
        <v>0</v>
      </c>
      <c r="EE64" s="22">
        <v>0</v>
      </c>
      <c r="EF64" s="22">
        <v>0</v>
      </c>
      <c r="EG64" s="22">
        <v>0</v>
      </c>
      <c r="EH64" s="22">
        <v>0</v>
      </c>
      <c r="EI64" s="22">
        <v>36287.2225305194</v>
      </c>
      <c r="EJ64" s="22">
        <v>0</v>
      </c>
      <c r="EK64" s="22">
        <v>0</v>
      </c>
      <c r="EL64" s="22">
        <v>0</v>
      </c>
      <c r="EM64" s="22">
        <v>0</v>
      </c>
      <c r="EN64" s="22">
        <v>0</v>
      </c>
      <c r="EO64" s="22">
        <v>0</v>
      </c>
      <c r="EP64" s="22">
        <v>0</v>
      </c>
      <c r="EQ64" s="22">
        <v>0</v>
      </c>
      <c r="ER64" s="22">
        <v>0.0115550511354275</v>
      </c>
      <c r="ES64" s="22">
        <v>0</v>
      </c>
      <c r="ET64" s="22">
        <v>0</v>
      </c>
      <c r="EU64" s="22">
        <v>0</v>
      </c>
      <c r="EV64" s="22">
        <v>0</v>
      </c>
      <c r="EW64" s="22">
        <v>0</v>
      </c>
      <c r="EX64" s="22">
        <v>0</v>
      </c>
      <c r="EY64" s="22">
        <v>0</v>
      </c>
      <c r="EZ64" s="22">
        <v>0</v>
      </c>
      <c r="FA64" s="36">
        <f t="shared" si="0"/>
        <v>64758988.1052369</v>
      </c>
      <c r="FB64" s="37">
        <v>0</v>
      </c>
      <c r="FC64" s="37">
        <v>0</v>
      </c>
      <c r="FD64" s="36">
        <f t="shared" ref="FD64:FI64" si="62">FB64+FC64</f>
        <v>0</v>
      </c>
      <c r="FE64" s="37">
        <v>0</v>
      </c>
      <c r="FF64" s="36">
        <f t="shared" si="62"/>
        <v>0</v>
      </c>
      <c r="FG64" s="37">
        <v>0</v>
      </c>
      <c r="FH64" s="37">
        <v>-626747.897809396</v>
      </c>
      <c r="FI64" s="36">
        <f t="shared" si="62"/>
        <v>-626747.897809396</v>
      </c>
      <c r="FJ64" s="46">
        <v>85600.537113105</v>
      </c>
      <c r="FK64" s="47">
        <f t="shared" si="2"/>
        <v>-541147.360696291</v>
      </c>
      <c r="FL64" s="46">
        <v>249552.402446232</v>
      </c>
      <c r="FM64" s="51">
        <v>63968288.3420944</v>
      </c>
      <c r="FN64" s="52"/>
      <c r="FO64" s="52"/>
      <c r="FP64" s="52"/>
      <c r="FQ64" s="52"/>
      <c r="FR64" s="52"/>
      <c r="FS64" s="52"/>
      <c r="FT64" s="52"/>
      <c r="FU64" s="53"/>
    </row>
    <row r="65" s="1" customFormat="1" spans="1:177">
      <c r="A65" s="23"/>
      <c r="B65" s="20" t="s">
        <v>67</v>
      </c>
      <c r="C65" s="21" t="s">
        <v>232</v>
      </c>
      <c r="D65" s="22">
        <v>66280.0961732743</v>
      </c>
      <c r="E65" s="22">
        <v>19925.3244132538</v>
      </c>
      <c r="F65" s="22">
        <v>81028.2561549733</v>
      </c>
      <c r="G65" s="22">
        <v>24085.434762541</v>
      </c>
      <c r="H65" s="22">
        <v>52699.7818337882</v>
      </c>
      <c r="I65" s="22">
        <v>5873019.65702821</v>
      </c>
      <c r="J65" s="22">
        <v>812561.329841521</v>
      </c>
      <c r="K65" s="22">
        <v>262081.8407245</v>
      </c>
      <c r="L65" s="22">
        <v>223428.471269781</v>
      </c>
      <c r="M65" s="22">
        <v>287005.079052374</v>
      </c>
      <c r="N65" s="22">
        <v>912482.328945028</v>
      </c>
      <c r="O65" s="22">
        <v>10419.7921527762</v>
      </c>
      <c r="P65" s="22">
        <v>6743.3005647657</v>
      </c>
      <c r="Q65" s="22">
        <v>20103.4583646101</v>
      </c>
      <c r="R65" s="22">
        <v>15256.7915099003</v>
      </c>
      <c r="S65" s="22">
        <v>39576.0214837137</v>
      </c>
      <c r="T65" s="22">
        <v>16503.9536390808</v>
      </c>
      <c r="U65" s="22">
        <v>87133.9615989193</v>
      </c>
      <c r="V65" s="22">
        <v>779.326796349839</v>
      </c>
      <c r="W65" s="22">
        <v>4617.96104096188</v>
      </c>
      <c r="X65" s="22">
        <v>44924.9513575843</v>
      </c>
      <c r="Y65" s="22">
        <v>60563.1732759083</v>
      </c>
      <c r="Z65" s="22">
        <v>22223.6499078463</v>
      </c>
      <c r="AA65" s="22">
        <v>7405.08627596184</v>
      </c>
      <c r="AB65" s="22">
        <v>638.72747161249</v>
      </c>
      <c r="AC65" s="22">
        <v>96.642696717654</v>
      </c>
      <c r="AD65" s="22">
        <v>66252.4332227098</v>
      </c>
      <c r="AE65" s="22">
        <v>238.198781469591</v>
      </c>
      <c r="AF65" s="22">
        <v>5563.28895225062</v>
      </c>
      <c r="AG65" s="22">
        <v>5527.65437164232</v>
      </c>
      <c r="AH65" s="22">
        <v>91294.3761094722</v>
      </c>
      <c r="AI65" s="22">
        <v>21965.9350716416</v>
      </c>
      <c r="AJ65" s="22">
        <v>52014.1385375692</v>
      </c>
      <c r="AK65" s="22">
        <v>6313.10905499304</v>
      </c>
      <c r="AL65" s="22">
        <v>151664.151299108</v>
      </c>
      <c r="AM65" s="22">
        <v>1854729.81974189</v>
      </c>
      <c r="AN65" s="22">
        <v>122682.431459135</v>
      </c>
      <c r="AO65" s="22">
        <v>40184.7457694735</v>
      </c>
      <c r="AP65" s="22">
        <v>358672.099743878</v>
      </c>
      <c r="AQ65" s="22">
        <v>559738.483785425</v>
      </c>
      <c r="AR65" s="22">
        <v>96480.3916969949</v>
      </c>
      <c r="AS65" s="22">
        <v>30912.6475614454</v>
      </c>
      <c r="AT65" s="22">
        <v>160344.558961382</v>
      </c>
      <c r="AU65" s="22">
        <v>200694.452123523</v>
      </c>
      <c r="AV65" s="22">
        <v>38066.1288649951</v>
      </c>
      <c r="AW65" s="22">
        <v>79721.9877111766</v>
      </c>
      <c r="AX65" s="22">
        <v>83394.4593087283</v>
      </c>
      <c r="AY65" s="22">
        <v>62002.843553529</v>
      </c>
      <c r="AZ65" s="22">
        <v>7645.18779580741</v>
      </c>
      <c r="BA65" s="22">
        <v>36523.8015701485</v>
      </c>
      <c r="BB65" s="22">
        <v>23248.3399383598</v>
      </c>
      <c r="BC65" s="22">
        <v>826047.904968477</v>
      </c>
      <c r="BD65" s="22">
        <v>366572.711457365</v>
      </c>
      <c r="BE65" s="22">
        <v>125980.144506404</v>
      </c>
      <c r="BF65" s="22">
        <v>11782931.2813322</v>
      </c>
      <c r="BG65" s="22">
        <v>566888.829800913</v>
      </c>
      <c r="BH65" s="22">
        <v>190403.00719879</v>
      </c>
      <c r="BI65" s="22">
        <v>189026.398786185</v>
      </c>
      <c r="BJ65" s="22">
        <v>123021.623038197</v>
      </c>
      <c r="BK65" s="22">
        <v>83968.8071616714</v>
      </c>
      <c r="BL65" s="22">
        <v>22750.1848772661</v>
      </c>
      <c r="BM65" s="22">
        <v>51143300.788424</v>
      </c>
      <c r="BN65" s="22">
        <v>589528.249657782</v>
      </c>
      <c r="BO65" s="22">
        <v>400009.17128475</v>
      </c>
      <c r="BP65" s="22">
        <v>1441165.86553712</v>
      </c>
      <c r="BQ65" s="22">
        <v>80480972.0630643</v>
      </c>
      <c r="BR65" s="22">
        <v>3453130.52773599</v>
      </c>
      <c r="BS65" s="22">
        <v>2548737.7904646</v>
      </c>
      <c r="BT65" s="22">
        <v>3473052.19164031</v>
      </c>
      <c r="BU65" s="22">
        <v>4427043.01285865</v>
      </c>
      <c r="BV65" s="22">
        <v>4709211.67769773</v>
      </c>
      <c r="BW65" s="22">
        <v>129805.478330974</v>
      </c>
      <c r="BX65" s="22">
        <v>10651800.3196816</v>
      </c>
      <c r="BY65" s="22">
        <v>7535056.14764258</v>
      </c>
      <c r="BZ65" s="22">
        <v>5163788.1272778</v>
      </c>
      <c r="CA65" s="22">
        <v>1221701.14824433</v>
      </c>
      <c r="CB65" s="22">
        <v>719831.089237233</v>
      </c>
      <c r="CC65" s="22">
        <v>5317434.58142281</v>
      </c>
      <c r="CD65" s="22">
        <v>8646089.88915415</v>
      </c>
      <c r="CE65" s="22">
        <v>14419506.0281958</v>
      </c>
      <c r="CF65" s="22">
        <v>2272798.58339983</v>
      </c>
      <c r="CG65" s="22">
        <v>3036602.31859408</v>
      </c>
      <c r="CH65" s="22">
        <v>1782786.63272865</v>
      </c>
      <c r="CI65" s="22">
        <v>3469430.66479099</v>
      </c>
      <c r="CJ65" s="22">
        <v>6241715.10143969</v>
      </c>
      <c r="CK65" s="22">
        <v>1026207.91247403</v>
      </c>
      <c r="CL65" s="22">
        <v>211163.925934912</v>
      </c>
      <c r="CM65" s="22">
        <v>2149896.90317884</v>
      </c>
      <c r="CN65" s="22">
        <v>570773.206438038</v>
      </c>
      <c r="CO65" s="22">
        <v>82038.1064220054</v>
      </c>
      <c r="CP65" s="22">
        <v>479051.910956166</v>
      </c>
      <c r="CQ65" s="22">
        <v>143235.512330556</v>
      </c>
      <c r="CR65" s="22">
        <v>136410.512130437</v>
      </c>
      <c r="CS65" s="22">
        <v>843522.15440724</v>
      </c>
      <c r="CT65" s="22">
        <v>342052.886487677</v>
      </c>
      <c r="CU65" s="22">
        <v>1981103.87893604</v>
      </c>
      <c r="CV65" s="22">
        <v>228762.110386906</v>
      </c>
      <c r="CW65" s="22">
        <v>62618.443829908</v>
      </c>
      <c r="CX65" s="22">
        <v>560224.535560711</v>
      </c>
      <c r="CY65" s="22">
        <v>221338.406649073</v>
      </c>
      <c r="CZ65" s="22">
        <v>57733.2608011074</v>
      </c>
      <c r="DA65" s="22">
        <v>47119.7980125943</v>
      </c>
      <c r="DB65" s="22">
        <v>148726333.767125</v>
      </c>
      <c r="DC65" s="22">
        <v>16852795.9619723</v>
      </c>
      <c r="DD65" s="22">
        <v>61256811.594405</v>
      </c>
      <c r="DE65" s="22">
        <v>30209326.4334795</v>
      </c>
      <c r="DF65" s="22">
        <v>8843585.0745959</v>
      </c>
      <c r="DG65" s="22">
        <v>2265936.46949662</v>
      </c>
      <c r="DH65" s="22">
        <v>5724.88892854685</v>
      </c>
      <c r="DI65" s="22">
        <v>2041.57799475532</v>
      </c>
      <c r="DJ65" s="22">
        <v>17788.6886814608</v>
      </c>
      <c r="DK65" s="22">
        <v>191276.057625775</v>
      </c>
      <c r="DL65" s="22">
        <v>543.049730093258</v>
      </c>
      <c r="DM65" s="22">
        <v>186.476288631476</v>
      </c>
      <c r="DN65" s="22">
        <v>783.772173496927</v>
      </c>
      <c r="DO65" s="22">
        <v>52725.3974931317</v>
      </c>
      <c r="DP65" s="22">
        <v>0</v>
      </c>
      <c r="DQ65" s="22">
        <v>34157.6270230828</v>
      </c>
      <c r="DR65" s="22">
        <v>123286.267691154</v>
      </c>
      <c r="DS65" s="22">
        <v>41479.1216303703</v>
      </c>
      <c r="DT65" s="22">
        <v>91.383639048896</v>
      </c>
      <c r="DU65" s="22">
        <v>1919.38454403147</v>
      </c>
      <c r="DV65" s="22">
        <v>2268.41857553519</v>
      </c>
      <c r="DW65" s="22">
        <v>254.211008744128</v>
      </c>
      <c r="DX65" s="22">
        <v>5758.87624838899</v>
      </c>
      <c r="DY65" s="22">
        <v>324.522725266237</v>
      </c>
      <c r="DZ65" s="22">
        <v>0</v>
      </c>
      <c r="EA65" s="22">
        <v>0</v>
      </c>
      <c r="EB65" s="22">
        <v>0</v>
      </c>
      <c r="EC65" s="22">
        <v>19.2119003752406</v>
      </c>
      <c r="ED65" s="22">
        <v>0</v>
      </c>
      <c r="EE65" s="22">
        <v>0</v>
      </c>
      <c r="EF65" s="22">
        <v>1637.25089052006</v>
      </c>
      <c r="EG65" s="22">
        <v>711.496764334233</v>
      </c>
      <c r="EH65" s="22">
        <v>308.057228152986</v>
      </c>
      <c r="EI65" s="22">
        <v>3595.47510837305</v>
      </c>
      <c r="EJ65" s="22">
        <v>139583.223099327</v>
      </c>
      <c r="EK65" s="22">
        <v>0</v>
      </c>
      <c r="EL65" s="22">
        <v>30284.0990668321</v>
      </c>
      <c r="EM65" s="22">
        <v>2393.9153088653</v>
      </c>
      <c r="EN65" s="22">
        <v>50012.9708839973</v>
      </c>
      <c r="EO65" s="22">
        <v>8653.47318356252</v>
      </c>
      <c r="EP65" s="22">
        <v>0</v>
      </c>
      <c r="EQ65" s="22">
        <v>20.1848388879767</v>
      </c>
      <c r="ER65" s="22">
        <v>336.911351998947</v>
      </c>
      <c r="ES65" s="22">
        <v>0.114624750679573</v>
      </c>
      <c r="ET65" s="22">
        <v>0</v>
      </c>
      <c r="EU65" s="22">
        <v>0</v>
      </c>
      <c r="EV65" s="22">
        <v>172.395644781171</v>
      </c>
      <c r="EW65" s="22">
        <v>164.48964014687</v>
      </c>
      <c r="EX65" s="22">
        <v>143.407352796062</v>
      </c>
      <c r="EY65" s="22">
        <v>194.495132989384</v>
      </c>
      <c r="EZ65" s="22">
        <v>0.182842294256221</v>
      </c>
      <c r="FA65" s="36">
        <f t="shared" si="0"/>
        <v>528676432.247831</v>
      </c>
      <c r="FB65" s="37">
        <v>0</v>
      </c>
      <c r="FC65" s="37">
        <v>0</v>
      </c>
      <c r="FD65" s="36">
        <f t="shared" ref="FD65:FI65" si="63">FB65+FC65</f>
        <v>0</v>
      </c>
      <c r="FE65" s="37">
        <v>0</v>
      </c>
      <c r="FF65" s="36">
        <f t="shared" si="63"/>
        <v>0</v>
      </c>
      <c r="FG65" s="37">
        <v>0</v>
      </c>
      <c r="FH65" s="37">
        <v>4174312.79568576</v>
      </c>
      <c r="FI65" s="36">
        <f t="shared" si="63"/>
        <v>4174312.79568576</v>
      </c>
      <c r="FJ65" s="46">
        <v>33963545.9009888</v>
      </c>
      <c r="FK65" s="47">
        <f t="shared" si="2"/>
        <v>38137858.6966746</v>
      </c>
      <c r="FL65" s="46">
        <v>10748552.7979904</v>
      </c>
      <c r="FM65" s="51">
        <v>556065738.146516</v>
      </c>
      <c r="FN65" s="52"/>
      <c r="FO65" s="52"/>
      <c r="FP65" s="52"/>
      <c r="FQ65" s="52"/>
      <c r="FR65" s="52"/>
      <c r="FS65" s="52"/>
      <c r="FT65" s="52"/>
      <c r="FU65" s="53"/>
    </row>
    <row r="66" s="1" customFormat="1" spans="1:177">
      <c r="A66" s="23"/>
      <c r="B66" s="20" t="s">
        <v>68</v>
      </c>
      <c r="C66" s="21" t="s">
        <v>233</v>
      </c>
      <c r="D66" s="22">
        <v>0</v>
      </c>
      <c r="E66" s="22">
        <v>0</v>
      </c>
      <c r="F66" s="22">
        <v>867.402612437263</v>
      </c>
      <c r="G66" s="22">
        <v>0</v>
      </c>
      <c r="H66" s="22">
        <v>23.1672582693844</v>
      </c>
      <c r="I66" s="22">
        <v>96281.8926166144</v>
      </c>
      <c r="J66" s="22">
        <v>321314.30487557</v>
      </c>
      <c r="K66" s="22">
        <v>150257.800545841</v>
      </c>
      <c r="L66" s="22">
        <v>40321.6579133079</v>
      </c>
      <c r="M66" s="22">
        <v>7405.04422806781</v>
      </c>
      <c r="N66" s="22">
        <v>167068.89870959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7506.04191393865</v>
      </c>
      <c r="AI66" s="22">
        <v>0</v>
      </c>
      <c r="AJ66" s="22">
        <v>99.0294774146402</v>
      </c>
      <c r="AK66" s="22">
        <v>87333.9880164673</v>
      </c>
      <c r="AL66" s="22">
        <v>0</v>
      </c>
      <c r="AM66" s="22">
        <v>298839.61113265</v>
      </c>
      <c r="AN66" s="22">
        <v>0</v>
      </c>
      <c r="AO66" s="22">
        <v>0</v>
      </c>
      <c r="AP66" s="22">
        <v>76240.2280408402</v>
      </c>
      <c r="AQ66" s="22">
        <v>556971.159352292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98031.3220181206</v>
      </c>
      <c r="AZ66" s="22">
        <v>9.29253081863902</v>
      </c>
      <c r="BA66" s="22">
        <v>7173.23858740795</v>
      </c>
      <c r="BB66" s="22">
        <v>4201.57358883169</v>
      </c>
      <c r="BC66" s="22">
        <v>228577.628072361</v>
      </c>
      <c r="BD66" s="22">
        <v>64955.2138764486</v>
      </c>
      <c r="BE66" s="22">
        <v>15229.9487841934</v>
      </c>
      <c r="BF66" s="22">
        <v>69208.8703241125</v>
      </c>
      <c r="BG66" s="22">
        <v>230706.156026183</v>
      </c>
      <c r="BH66" s="22">
        <v>26294.8681088042</v>
      </c>
      <c r="BI66" s="22">
        <v>519.400079126657</v>
      </c>
      <c r="BJ66" s="22">
        <v>259219.941603141</v>
      </c>
      <c r="BK66" s="22">
        <v>357265.666151747</v>
      </c>
      <c r="BL66" s="22">
        <v>5169440.36582194</v>
      </c>
      <c r="BM66" s="22">
        <v>16018473.6067699</v>
      </c>
      <c r="BN66" s="22">
        <v>5174018.05670541</v>
      </c>
      <c r="BO66" s="22">
        <v>403282.894768804</v>
      </c>
      <c r="BP66" s="22">
        <v>130021.157229895</v>
      </c>
      <c r="BQ66" s="22">
        <v>12074168.6187951</v>
      </c>
      <c r="BR66" s="22">
        <v>428615.996798735</v>
      </c>
      <c r="BS66" s="22">
        <v>743375.973738456</v>
      </c>
      <c r="BT66" s="22">
        <v>890839.695888267</v>
      </c>
      <c r="BU66" s="22">
        <v>1525912.61591536</v>
      </c>
      <c r="BV66" s="22">
        <v>1564930.39917656</v>
      </c>
      <c r="BW66" s="22">
        <v>12394.6825196628</v>
      </c>
      <c r="BX66" s="22">
        <v>1526170.36428968</v>
      </c>
      <c r="BY66" s="22">
        <v>513791.627851588</v>
      </c>
      <c r="BZ66" s="22">
        <v>1091858.28241519</v>
      </c>
      <c r="CA66" s="22">
        <v>177660.105744128</v>
      </c>
      <c r="CB66" s="22">
        <v>119796.169981772</v>
      </c>
      <c r="CC66" s="22">
        <v>594865.929287114</v>
      </c>
      <c r="CD66" s="22">
        <v>114754.720403648</v>
      </c>
      <c r="CE66" s="22">
        <v>1699991.46615706</v>
      </c>
      <c r="CF66" s="22">
        <v>94278.9187470972</v>
      </c>
      <c r="CG66" s="22">
        <v>332827.385881533</v>
      </c>
      <c r="CH66" s="22">
        <v>453158.931718686</v>
      </c>
      <c r="CI66" s="22">
        <v>1223678.53780032</v>
      </c>
      <c r="CJ66" s="22">
        <v>469006.814045118</v>
      </c>
      <c r="CK66" s="22">
        <v>40093.5542128772</v>
      </c>
      <c r="CL66" s="22">
        <v>75488.1546657992</v>
      </c>
      <c r="CM66" s="22">
        <v>281038.192189911</v>
      </c>
      <c r="CN66" s="22">
        <v>43514.2662113347</v>
      </c>
      <c r="CO66" s="22">
        <v>6529.11889867236</v>
      </c>
      <c r="CP66" s="22">
        <v>77419.3919249207</v>
      </c>
      <c r="CQ66" s="22">
        <v>79140.1902755898</v>
      </c>
      <c r="CR66" s="22">
        <v>5232.18923694657</v>
      </c>
      <c r="CS66" s="22">
        <v>129589.453680002</v>
      </c>
      <c r="CT66" s="22">
        <v>53085.779624048</v>
      </c>
      <c r="CU66" s="22">
        <v>124199.548698926</v>
      </c>
      <c r="CV66" s="22">
        <v>251948.515209927</v>
      </c>
      <c r="CW66" s="22">
        <v>743.338711097116</v>
      </c>
      <c r="CX66" s="22">
        <v>123851.725983493</v>
      </c>
      <c r="CY66" s="22">
        <v>769.883233439022</v>
      </c>
      <c r="CZ66" s="22">
        <v>14227.4857521535</v>
      </c>
      <c r="DA66" s="22">
        <v>787.576452705601</v>
      </c>
      <c r="DB66" s="22">
        <v>636990.295416943</v>
      </c>
      <c r="DC66" s="22">
        <v>86896.8128376783</v>
      </c>
      <c r="DD66" s="22">
        <v>103385.630756403</v>
      </c>
      <c r="DE66" s="22">
        <v>76750.8273274343</v>
      </c>
      <c r="DF66" s="22">
        <v>76030.2808145613</v>
      </c>
      <c r="DG66" s="22">
        <v>78453.4765070418</v>
      </c>
      <c r="DH66" s="22">
        <v>0</v>
      </c>
      <c r="DI66" s="22">
        <v>0</v>
      </c>
      <c r="DJ66" s="22">
        <v>4679.5941537557</v>
      </c>
      <c r="DK66" s="22">
        <v>15516.583147568</v>
      </c>
      <c r="DL66" s="22">
        <v>0</v>
      </c>
      <c r="DM66" s="22">
        <v>0</v>
      </c>
      <c r="DN66" s="22">
        <v>0</v>
      </c>
      <c r="DO66" s="22">
        <v>0</v>
      </c>
      <c r="DP66" s="22">
        <v>0.0526492054923605</v>
      </c>
      <c r="DQ66" s="22">
        <v>0.0195687330439886</v>
      </c>
      <c r="DR66" s="22">
        <v>0</v>
      </c>
      <c r="DS66" s="22">
        <v>0</v>
      </c>
      <c r="DT66" s="22">
        <v>0</v>
      </c>
      <c r="DU66" s="22">
        <v>751.928109712675</v>
      </c>
      <c r="DV66" s="22">
        <v>0</v>
      </c>
      <c r="DW66" s="22">
        <v>0</v>
      </c>
      <c r="DX66" s="22">
        <v>0</v>
      </c>
      <c r="DY66" s="22">
        <v>0</v>
      </c>
      <c r="DZ66" s="22">
        <v>0</v>
      </c>
      <c r="EA66" s="22">
        <v>0</v>
      </c>
      <c r="EB66" s="22">
        <v>0</v>
      </c>
      <c r="EC66" s="22">
        <v>0</v>
      </c>
      <c r="ED66" s="22">
        <v>0</v>
      </c>
      <c r="EE66" s="22">
        <v>0</v>
      </c>
      <c r="EF66" s="22">
        <v>0</v>
      </c>
      <c r="EG66" s="22">
        <v>0</v>
      </c>
      <c r="EH66" s="22">
        <v>0</v>
      </c>
      <c r="EI66" s="22">
        <v>99831.9026737818</v>
      </c>
      <c r="EJ66" s="22">
        <v>120855.387685533</v>
      </c>
      <c r="EK66" s="22">
        <v>0</v>
      </c>
      <c r="EL66" s="22">
        <v>0</v>
      </c>
      <c r="EM66" s="22">
        <v>8840.37537679762</v>
      </c>
      <c r="EN66" s="22">
        <v>0</v>
      </c>
      <c r="EO66" s="22">
        <v>0</v>
      </c>
      <c r="EP66" s="22">
        <v>0</v>
      </c>
      <c r="EQ66" s="22">
        <v>22969.2178052628</v>
      </c>
      <c r="ER66" s="22">
        <v>0</v>
      </c>
      <c r="ES66" s="22">
        <v>0</v>
      </c>
      <c r="ET66" s="22">
        <v>0</v>
      </c>
      <c r="EU66" s="22">
        <v>0</v>
      </c>
      <c r="EV66" s="22">
        <v>317.482991095982</v>
      </c>
      <c r="EW66" s="22">
        <v>0</v>
      </c>
      <c r="EX66" s="22">
        <v>7.04494479422839</v>
      </c>
      <c r="EY66" s="22">
        <v>0</v>
      </c>
      <c r="EZ66" s="22">
        <v>0</v>
      </c>
      <c r="FA66" s="36">
        <f t="shared" si="0"/>
        <v>58359171.9426237</v>
      </c>
      <c r="FB66" s="37">
        <v>0</v>
      </c>
      <c r="FC66" s="37">
        <v>0</v>
      </c>
      <c r="FD66" s="36">
        <f t="shared" ref="FD66:FI66" si="64">FB66+FC66</f>
        <v>0</v>
      </c>
      <c r="FE66" s="37">
        <v>0</v>
      </c>
      <c r="FF66" s="36">
        <f t="shared" si="64"/>
        <v>0</v>
      </c>
      <c r="FG66" s="37">
        <v>0</v>
      </c>
      <c r="FH66" s="37">
        <v>-528670.086318455</v>
      </c>
      <c r="FI66" s="36">
        <f t="shared" si="64"/>
        <v>-528670.086318455</v>
      </c>
      <c r="FJ66" s="46">
        <v>2533646.95388074</v>
      </c>
      <c r="FK66" s="47">
        <f t="shared" si="2"/>
        <v>2004976.86756228</v>
      </c>
      <c r="FL66" s="46">
        <v>4217195.87148836</v>
      </c>
      <c r="FM66" s="51">
        <v>56146952.9386977</v>
      </c>
      <c r="FN66" s="52"/>
      <c r="FO66" s="52"/>
      <c r="FP66" s="52"/>
      <c r="FQ66" s="52"/>
      <c r="FR66" s="52"/>
      <c r="FS66" s="52"/>
      <c r="FT66" s="52"/>
      <c r="FU66" s="53"/>
    </row>
    <row r="67" s="1" customFormat="1" spans="1:177">
      <c r="A67" s="23"/>
      <c r="B67" s="20" t="s">
        <v>69</v>
      </c>
      <c r="C67" s="21" t="s">
        <v>234</v>
      </c>
      <c r="D67" s="22">
        <v>660.966401826399</v>
      </c>
      <c r="E67" s="22">
        <v>12.7295432261504</v>
      </c>
      <c r="F67" s="22">
        <v>10494.9657473026</v>
      </c>
      <c r="G67" s="22">
        <v>0</v>
      </c>
      <c r="H67" s="22">
        <v>0</v>
      </c>
      <c r="I67" s="22">
        <v>7153.95667752072</v>
      </c>
      <c r="J67" s="22">
        <v>164.865201308832</v>
      </c>
      <c r="K67" s="22">
        <v>1142.33282457421</v>
      </c>
      <c r="L67" s="22">
        <v>433623.54997296</v>
      </c>
      <c r="M67" s="22">
        <v>0</v>
      </c>
      <c r="N67" s="22">
        <v>151853.489410626</v>
      </c>
      <c r="O67" s="22">
        <v>0</v>
      </c>
      <c r="P67" s="22">
        <v>10.8942224125876</v>
      </c>
      <c r="Q67" s="22">
        <v>472.116036480273</v>
      </c>
      <c r="R67" s="22">
        <v>707.056911372274</v>
      </c>
      <c r="S67" s="22">
        <v>15808.9360167065</v>
      </c>
      <c r="T67" s="22">
        <v>0.463270301627582</v>
      </c>
      <c r="U67" s="22">
        <v>8.57317300973038</v>
      </c>
      <c r="V67" s="22">
        <v>230.054203752137</v>
      </c>
      <c r="W67" s="22">
        <v>25.4992741114375</v>
      </c>
      <c r="X67" s="22">
        <v>57.1479673543902</v>
      </c>
      <c r="Y67" s="22">
        <v>7256.89111267118</v>
      </c>
      <c r="Z67" s="22">
        <v>1284.58642308469</v>
      </c>
      <c r="AA67" s="22">
        <v>47938.9470339648</v>
      </c>
      <c r="AB67" s="22">
        <v>0</v>
      </c>
      <c r="AC67" s="22">
        <v>0.259526123146666</v>
      </c>
      <c r="AD67" s="22">
        <v>19265.3511973102</v>
      </c>
      <c r="AE67" s="22">
        <v>51.3448939019618</v>
      </c>
      <c r="AF67" s="22">
        <v>8.0207611697107</v>
      </c>
      <c r="AG67" s="22">
        <v>0</v>
      </c>
      <c r="AH67" s="22">
        <v>4174.00917012883</v>
      </c>
      <c r="AI67" s="22">
        <v>19.797796367389</v>
      </c>
      <c r="AJ67" s="22">
        <v>9973.07042950488</v>
      </c>
      <c r="AK67" s="22">
        <v>636.90346052166</v>
      </c>
      <c r="AL67" s="22">
        <v>90825.9584610865</v>
      </c>
      <c r="AM67" s="22">
        <v>161737.704628717</v>
      </c>
      <c r="AN67" s="22">
        <v>950.50378362385</v>
      </c>
      <c r="AO67" s="22">
        <v>156125.462744449</v>
      </c>
      <c r="AP67" s="22">
        <v>6825481.85365776</v>
      </c>
      <c r="AQ67" s="22">
        <v>2870163.21475034</v>
      </c>
      <c r="AR67" s="22">
        <v>5737.98126555348</v>
      </c>
      <c r="AS67" s="22">
        <v>78.3064743025191</v>
      </c>
      <c r="AT67" s="22">
        <v>1843382.7430567</v>
      </c>
      <c r="AU67" s="22">
        <v>8610.13282431575</v>
      </c>
      <c r="AV67" s="22">
        <v>15021.7720505193</v>
      </c>
      <c r="AW67" s="22">
        <v>322192.059526869</v>
      </c>
      <c r="AX67" s="22">
        <v>305523.080434681</v>
      </c>
      <c r="AY67" s="22">
        <v>4629154.24917938</v>
      </c>
      <c r="AZ67" s="22">
        <v>5931.58417831744</v>
      </c>
      <c r="BA67" s="22">
        <v>61433.8990678136</v>
      </c>
      <c r="BB67" s="22">
        <v>4193.32063582463</v>
      </c>
      <c r="BC67" s="22">
        <v>103337.678572282</v>
      </c>
      <c r="BD67" s="22">
        <v>1341095.77114701</v>
      </c>
      <c r="BE67" s="22">
        <v>64500.7554377818</v>
      </c>
      <c r="BF67" s="22">
        <v>28512.2522337635</v>
      </c>
      <c r="BG67" s="22">
        <v>409364.151791218</v>
      </c>
      <c r="BH67" s="22">
        <v>147996.507561378</v>
      </c>
      <c r="BI67" s="22">
        <v>1620903.58349714</v>
      </c>
      <c r="BJ67" s="22">
        <v>1387433.98287776</v>
      </c>
      <c r="BK67" s="22">
        <v>1025645.89787402</v>
      </c>
      <c r="BL67" s="22">
        <v>310956.994092156</v>
      </c>
      <c r="BM67" s="22">
        <v>7189254.52851998</v>
      </c>
      <c r="BN67" s="22">
        <v>325020.335899202</v>
      </c>
      <c r="BO67" s="22">
        <v>46327300.3907421</v>
      </c>
      <c r="BP67" s="22">
        <v>105907634.880485</v>
      </c>
      <c r="BQ67" s="22">
        <v>22762181.1006743</v>
      </c>
      <c r="BR67" s="22">
        <v>603848.600573796</v>
      </c>
      <c r="BS67" s="22">
        <v>2064542.67403917</v>
      </c>
      <c r="BT67" s="22">
        <v>630263.146847424</v>
      </c>
      <c r="BU67" s="22">
        <v>4932799.9788019</v>
      </c>
      <c r="BV67" s="22">
        <v>2046439.138701</v>
      </c>
      <c r="BW67" s="22">
        <v>41655.7263383043</v>
      </c>
      <c r="BX67" s="22">
        <v>4625372.45451669</v>
      </c>
      <c r="BY67" s="22">
        <v>1543463.44610189</v>
      </c>
      <c r="BZ67" s="22">
        <v>791210.648678737</v>
      </c>
      <c r="CA67" s="22">
        <v>159126.014837994</v>
      </c>
      <c r="CB67" s="22">
        <v>249357.686920549</v>
      </c>
      <c r="CC67" s="22">
        <v>1309268.48897053</v>
      </c>
      <c r="CD67" s="22">
        <v>2644522.98935405</v>
      </c>
      <c r="CE67" s="22">
        <v>20509112.7141628</v>
      </c>
      <c r="CF67" s="22">
        <v>1020302.49364593</v>
      </c>
      <c r="CG67" s="22">
        <v>30634.3631902765</v>
      </c>
      <c r="CH67" s="22">
        <v>1910725.13814464</v>
      </c>
      <c r="CI67" s="22">
        <v>1940498.68757314</v>
      </c>
      <c r="CJ67" s="22">
        <v>8852328.39292036</v>
      </c>
      <c r="CK67" s="22">
        <v>21126944.6281558</v>
      </c>
      <c r="CL67" s="22">
        <v>8657718.7262673</v>
      </c>
      <c r="CM67" s="22">
        <v>3341154.12512341</v>
      </c>
      <c r="CN67" s="22">
        <v>4683601.78292757</v>
      </c>
      <c r="CO67" s="22">
        <v>630349.683589085</v>
      </c>
      <c r="CP67" s="22">
        <v>737294.658440933</v>
      </c>
      <c r="CQ67" s="22">
        <v>393211.436070377</v>
      </c>
      <c r="CR67" s="22">
        <v>123792.162877386</v>
      </c>
      <c r="CS67" s="22">
        <v>10948176.1256708</v>
      </c>
      <c r="CT67" s="22">
        <v>394992.867561099</v>
      </c>
      <c r="CU67" s="22">
        <v>1490793.51614073</v>
      </c>
      <c r="CV67" s="22">
        <v>2370241.90600147</v>
      </c>
      <c r="CW67" s="22">
        <v>94576.7497099352</v>
      </c>
      <c r="CX67" s="22">
        <v>961958.302062638</v>
      </c>
      <c r="CY67" s="22">
        <v>68747.3760985642</v>
      </c>
      <c r="CZ67" s="22">
        <v>380.501469494578</v>
      </c>
      <c r="DA67" s="22">
        <v>2528.31382725059</v>
      </c>
      <c r="DB67" s="22">
        <v>57214.2665334419</v>
      </c>
      <c r="DC67" s="22">
        <v>6972.33641283795</v>
      </c>
      <c r="DD67" s="22">
        <v>61051.8621887502</v>
      </c>
      <c r="DE67" s="22">
        <v>32539.3301055294</v>
      </c>
      <c r="DF67" s="22">
        <v>38996.752462771</v>
      </c>
      <c r="DG67" s="22">
        <v>32254.6503813043</v>
      </c>
      <c r="DH67" s="22">
        <v>0</v>
      </c>
      <c r="DI67" s="22">
        <v>0</v>
      </c>
      <c r="DJ67" s="22">
        <v>1720.10053931865</v>
      </c>
      <c r="DK67" s="22">
        <v>1295.58617766852</v>
      </c>
      <c r="DL67" s="22">
        <v>1287.73199427648</v>
      </c>
      <c r="DM67" s="22">
        <v>372.343621902774</v>
      </c>
      <c r="DN67" s="22">
        <v>0.376777414135913</v>
      </c>
      <c r="DO67" s="22">
        <v>28.9580599015729</v>
      </c>
      <c r="DP67" s="22">
        <v>0</v>
      </c>
      <c r="DQ67" s="22">
        <v>0</v>
      </c>
      <c r="DR67" s="22">
        <v>0</v>
      </c>
      <c r="DS67" s="22">
        <v>168.409855765538</v>
      </c>
      <c r="DT67" s="22">
        <v>0</v>
      </c>
      <c r="DU67" s="22">
        <v>432.480874499865</v>
      </c>
      <c r="DV67" s="22">
        <v>48.7387072139567</v>
      </c>
      <c r="DW67" s="22">
        <v>0</v>
      </c>
      <c r="DX67" s="22">
        <v>0</v>
      </c>
      <c r="DY67" s="22">
        <v>0</v>
      </c>
      <c r="DZ67" s="22">
        <v>0</v>
      </c>
      <c r="EA67" s="22">
        <v>0</v>
      </c>
      <c r="EB67" s="22">
        <v>0</v>
      </c>
      <c r="EC67" s="22">
        <v>0</v>
      </c>
      <c r="ED67" s="22">
        <v>0</v>
      </c>
      <c r="EE67" s="22">
        <v>0</v>
      </c>
      <c r="EF67" s="22">
        <v>0</v>
      </c>
      <c r="EG67" s="22">
        <v>0</v>
      </c>
      <c r="EH67" s="22">
        <v>0</v>
      </c>
      <c r="EI67" s="22">
        <v>138031.386278684</v>
      </c>
      <c r="EJ67" s="22">
        <v>0</v>
      </c>
      <c r="EK67" s="22">
        <v>0</v>
      </c>
      <c r="EL67" s="22">
        <v>0</v>
      </c>
      <c r="EM67" s="22">
        <v>0</v>
      </c>
      <c r="EN67" s="22">
        <v>0.00132415351169809</v>
      </c>
      <c r="EO67" s="22">
        <v>0</v>
      </c>
      <c r="EP67" s="22">
        <v>125888.914914226</v>
      </c>
      <c r="EQ67" s="22">
        <v>0</v>
      </c>
      <c r="ER67" s="22">
        <v>0</v>
      </c>
      <c r="ES67" s="22">
        <v>0</v>
      </c>
      <c r="ET67" s="22">
        <v>0</v>
      </c>
      <c r="EU67" s="22">
        <v>0</v>
      </c>
      <c r="EV67" s="22">
        <v>0</v>
      </c>
      <c r="EW67" s="22">
        <v>0</v>
      </c>
      <c r="EX67" s="22">
        <v>0</v>
      </c>
      <c r="EY67" s="22">
        <v>0</v>
      </c>
      <c r="EZ67" s="22">
        <v>0</v>
      </c>
      <c r="FA67" s="36">
        <f t="shared" si="0"/>
        <v>319400959.290308</v>
      </c>
      <c r="FB67" s="37">
        <v>0</v>
      </c>
      <c r="FC67" s="37">
        <v>0</v>
      </c>
      <c r="FD67" s="36">
        <f t="shared" ref="FD67:FI67" si="65">FB67+FC67</f>
        <v>0</v>
      </c>
      <c r="FE67" s="37">
        <v>0</v>
      </c>
      <c r="FF67" s="36">
        <f t="shared" si="65"/>
        <v>0</v>
      </c>
      <c r="FG67" s="37">
        <v>0</v>
      </c>
      <c r="FH67" s="37">
        <v>1825616.57412724</v>
      </c>
      <c r="FI67" s="36">
        <f t="shared" si="65"/>
        <v>1825616.57412724</v>
      </c>
      <c r="FJ67" s="46">
        <v>5646862.2238418</v>
      </c>
      <c r="FK67" s="47">
        <f t="shared" si="2"/>
        <v>7472478.79796904</v>
      </c>
      <c r="FL67" s="46">
        <v>69240432.9626021</v>
      </c>
      <c r="FM67" s="51">
        <v>257633005.125674</v>
      </c>
      <c r="FN67" s="52"/>
      <c r="FO67" s="52"/>
      <c r="FP67" s="52"/>
      <c r="FQ67" s="52"/>
      <c r="FR67" s="52"/>
      <c r="FS67" s="52"/>
      <c r="FT67" s="52"/>
      <c r="FU67" s="53"/>
    </row>
    <row r="68" s="1" customFormat="1" spans="1:177">
      <c r="A68" s="23"/>
      <c r="B68" s="20" t="s">
        <v>70</v>
      </c>
      <c r="C68" s="21" t="s">
        <v>235</v>
      </c>
      <c r="D68" s="22">
        <v>13.8220896759996</v>
      </c>
      <c r="E68" s="22">
        <v>58.4778791221514</v>
      </c>
      <c r="F68" s="22">
        <v>0</v>
      </c>
      <c r="G68" s="22">
        <v>40.7427212875156</v>
      </c>
      <c r="H68" s="22">
        <v>317.051311062236</v>
      </c>
      <c r="I68" s="22">
        <v>8859.18174696345</v>
      </c>
      <c r="J68" s="22">
        <v>67.6017104256744</v>
      </c>
      <c r="K68" s="22">
        <v>1251.83814120367</v>
      </c>
      <c r="L68" s="22">
        <v>49752.5454418667</v>
      </c>
      <c r="M68" s="22">
        <v>21358.9949447993</v>
      </c>
      <c r="N68" s="22">
        <v>1511.77244077619</v>
      </c>
      <c r="O68" s="22">
        <v>18.2981902626246</v>
      </c>
      <c r="P68" s="22">
        <v>0</v>
      </c>
      <c r="Q68" s="22">
        <v>10.4223186743288</v>
      </c>
      <c r="R68" s="22">
        <v>1050.98209676769</v>
      </c>
      <c r="S68" s="22">
        <v>7.60264559472458</v>
      </c>
      <c r="T68" s="22">
        <v>24.8590292519356</v>
      </c>
      <c r="U68" s="22">
        <v>0</v>
      </c>
      <c r="V68" s="22">
        <v>62.0842697668571</v>
      </c>
      <c r="W68" s="22">
        <v>98.1676621692659</v>
      </c>
      <c r="X68" s="22">
        <v>7.56567575218117</v>
      </c>
      <c r="Y68" s="22">
        <v>9730.01980758087</v>
      </c>
      <c r="Z68" s="22">
        <v>1247.59413410727</v>
      </c>
      <c r="AA68" s="22">
        <v>58286.0431463993</v>
      </c>
      <c r="AB68" s="22">
        <v>1.21837517027214</v>
      </c>
      <c r="AC68" s="22">
        <v>1.70412780314335</v>
      </c>
      <c r="AD68" s="22">
        <v>94.6095553452623</v>
      </c>
      <c r="AE68" s="22">
        <v>1620.48283845976</v>
      </c>
      <c r="AF68" s="22">
        <v>0.729021212958092</v>
      </c>
      <c r="AG68" s="22">
        <v>0</v>
      </c>
      <c r="AH68" s="22">
        <v>92416.8041483915</v>
      </c>
      <c r="AI68" s="22">
        <v>137.331571586596</v>
      </c>
      <c r="AJ68" s="22">
        <v>53209.6338205408</v>
      </c>
      <c r="AK68" s="22">
        <v>4.74731652475764</v>
      </c>
      <c r="AL68" s="22">
        <v>103334.950255809</v>
      </c>
      <c r="AM68" s="22">
        <v>545719.984074514</v>
      </c>
      <c r="AN68" s="22">
        <v>165424.952606721</v>
      </c>
      <c r="AO68" s="22">
        <v>691013.359435714</v>
      </c>
      <c r="AP68" s="22">
        <v>2448199.07253987</v>
      </c>
      <c r="AQ68" s="22">
        <v>4770953.38133691</v>
      </c>
      <c r="AR68" s="22">
        <v>2634.37804723498</v>
      </c>
      <c r="AS68" s="22">
        <v>876.411034183565</v>
      </c>
      <c r="AT68" s="22">
        <v>31289.8563930804</v>
      </c>
      <c r="AU68" s="22">
        <v>515.811123549803</v>
      </c>
      <c r="AV68" s="22">
        <v>2841.75396297866</v>
      </c>
      <c r="AW68" s="22">
        <v>216092.83962462</v>
      </c>
      <c r="AX68" s="22">
        <v>332819.548663426</v>
      </c>
      <c r="AY68" s="22">
        <v>2089491.91364075</v>
      </c>
      <c r="AZ68" s="22">
        <v>3205.60656907305</v>
      </c>
      <c r="BA68" s="22">
        <v>56016.7320442478</v>
      </c>
      <c r="BB68" s="22">
        <v>6261.18210823811</v>
      </c>
      <c r="BC68" s="22">
        <v>159157.722904095</v>
      </c>
      <c r="BD68" s="22">
        <v>506276.351208886</v>
      </c>
      <c r="BE68" s="22">
        <v>29.6129009127578</v>
      </c>
      <c r="BF68" s="22">
        <v>16053.664782307</v>
      </c>
      <c r="BG68" s="22">
        <v>743276.072037708</v>
      </c>
      <c r="BH68" s="22">
        <v>966780.168808449</v>
      </c>
      <c r="BI68" s="22">
        <v>283828.6373728</v>
      </c>
      <c r="BJ68" s="22">
        <v>256143.66112097</v>
      </c>
      <c r="BK68" s="22">
        <v>332594.864895731</v>
      </c>
      <c r="BL68" s="22">
        <v>5114.42930576596</v>
      </c>
      <c r="BM68" s="22">
        <v>683788.866854851</v>
      </c>
      <c r="BN68" s="22">
        <v>47429.7113459733</v>
      </c>
      <c r="BO68" s="22">
        <v>4891112.13421166</v>
      </c>
      <c r="BP68" s="22">
        <v>31739624.9210476</v>
      </c>
      <c r="BQ68" s="22">
        <v>23312751.5817374</v>
      </c>
      <c r="BR68" s="22">
        <v>2749514.20753797</v>
      </c>
      <c r="BS68" s="22">
        <v>2275283.93553977</v>
      </c>
      <c r="BT68" s="22">
        <v>1108989.10132809</v>
      </c>
      <c r="BU68" s="22">
        <v>6112218.50271153</v>
      </c>
      <c r="BV68" s="22">
        <v>1788847.48115666</v>
      </c>
      <c r="BW68" s="22">
        <v>35266.5786898004</v>
      </c>
      <c r="BX68" s="22">
        <v>6362678.4365499</v>
      </c>
      <c r="BY68" s="22">
        <v>846816.130540748</v>
      </c>
      <c r="BZ68" s="22">
        <v>2403327.63611737</v>
      </c>
      <c r="CA68" s="22">
        <v>370429.047893526</v>
      </c>
      <c r="CB68" s="22">
        <v>764685.895157016</v>
      </c>
      <c r="CC68" s="22">
        <v>3546284.70332</v>
      </c>
      <c r="CD68" s="22">
        <v>4097462.79944861</v>
      </c>
      <c r="CE68" s="22">
        <v>9349091.42541011</v>
      </c>
      <c r="CF68" s="22">
        <v>1452248.08773516</v>
      </c>
      <c r="CG68" s="22">
        <v>547598.588118635</v>
      </c>
      <c r="CH68" s="22">
        <v>2177470.37370642</v>
      </c>
      <c r="CI68" s="22">
        <v>7845322.4763427</v>
      </c>
      <c r="CJ68" s="22">
        <v>15237148.8781483</v>
      </c>
      <c r="CK68" s="22">
        <v>39387388.3848885</v>
      </c>
      <c r="CL68" s="22">
        <v>3980370.29329511</v>
      </c>
      <c r="CM68" s="22">
        <v>3413462.9425202</v>
      </c>
      <c r="CN68" s="22">
        <v>3333717.62017383</v>
      </c>
      <c r="CO68" s="22">
        <v>553207.630211172</v>
      </c>
      <c r="CP68" s="22">
        <v>873847.114097811</v>
      </c>
      <c r="CQ68" s="22">
        <v>825420.226482274</v>
      </c>
      <c r="CR68" s="22">
        <v>660748.794038336</v>
      </c>
      <c r="CS68" s="22">
        <v>11233584.9981455</v>
      </c>
      <c r="CT68" s="22">
        <v>643924.913928436</v>
      </c>
      <c r="CU68" s="22">
        <v>948691.886248683</v>
      </c>
      <c r="CV68" s="22">
        <v>1127129.30217948</v>
      </c>
      <c r="CW68" s="22">
        <v>104732.675539856</v>
      </c>
      <c r="CX68" s="22">
        <v>597983.924388863</v>
      </c>
      <c r="CY68" s="22">
        <v>1768.09548623945</v>
      </c>
      <c r="CZ68" s="22">
        <v>36.8566514632341</v>
      </c>
      <c r="DA68" s="22">
        <v>1310.35191184204</v>
      </c>
      <c r="DB68" s="22">
        <v>6208782.36329338</v>
      </c>
      <c r="DC68" s="22">
        <v>795214.291313454</v>
      </c>
      <c r="DD68" s="22">
        <v>158987.840087241</v>
      </c>
      <c r="DE68" s="22">
        <v>84737.1009809609</v>
      </c>
      <c r="DF68" s="22">
        <v>462021.00781121</v>
      </c>
      <c r="DG68" s="22">
        <v>1766264.37979499</v>
      </c>
      <c r="DH68" s="22">
        <v>7267.6377111424</v>
      </c>
      <c r="DI68" s="22">
        <v>15380.7190727661</v>
      </c>
      <c r="DJ68" s="22">
        <v>748.370227987469</v>
      </c>
      <c r="DK68" s="22">
        <v>563.675262576953</v>
      </c>
      <c r="DL68" s="22">
        <v>26.7960001544</v>
      </c>
      <c r="DM68" s="22">
        <v>7.74761941218703</v>
      </c>
      <c r="DN68" s="22">
        <v>0.665195065815362</v>
      </c>
      <c r="DO68" s="22">
        <v>51.1244046942309</v>
      </c>
      <c r="DP68" s="22">
        <v>18718.71602463</v>
      </c>
      <c r="DQ68" s="22">
        <v>85775.7107484294</v>
      </c>
      <c r="DR68" s="22">
        <v>16064.2097033103</v>
      </c>
      <c r="DS68" s="22">
        <v>0</v>
      </c>
      <c r="DT68" s="22">
        <v>0</v>
      </c>
      <c r="DU68" s="22">
        <v>0</v>
      </c>
      <c r="DV68" s="22">
        <v>5146.54532572106</v>
      </c>
      <c r="DW68" s="22">
        <v>0</v>
      </c>
      <c r="DX68" s="22">
        <v>0</v>
      </c>
      <c r="DY68" s="22">
        <v>0</v>
      </c>
      <c r="DZ68" s="22">
        <v>0</v>
      </c>
      <c r="EA68" s="22">
        <v>0</v>
      </c>
      <c r="EB68" s="22">
        <v>0</v>
      </c>
      <c r="EC68" s="22">
        <v>0</v>
      </c>
      <c r="ED68" s="22">
        <v>0</v>
      </c>
      <c r="EE68" s="22">
        <v>0</v>
      </c>
      <c r="EF68" s="22">
        <v>0</v>
      </c>
      <c r="EG68" s="22">
        <v>0</v>
      </c>
      <c r="EH68" s="22">
        <v>1415.54278221298</v>
      </c>
      <c r="EI68" s="22">
        <v>3758.57240416719</v>
      </c>
      <c r="EJ68" s="22">
        <v>74014.9781601342</v>
      </c>
      <c r="EK68" s="22">
        <v>0</v>
      </c>
      <c r="EL68" s="22">
        <v>0</v>
      </c>
      <c r="EM68" s="22">
        <v>0</v>
      </c>
      <c r="EN68" s="22">
        <v>0.00157539494628353</v>
      </c>
      <c r="EO68" s="22">
        <v>6655.91409084419</v>
      </c>
      <c r="EP68" s="22">
        <v>0</v>
      </c>
      <c r="EQ68" s="22">
        <v>40767.4129365617</v>
      </c>
      <c r="ER68" s="22">
        <v>1146.7996976038</v>
      </c>
      <c r="ES68" s="22">
        <v>0</v>
      </c>
      <c r="ET68" s="22">
        <v>0.479857508095704</v>
      </c>
      <c r="EU68" s="22">
        <v>0</v>
      </c>
      <c r="EV68" s="22">
        <v>302.566278281971</v>
      </c>
      <c r="EW68" s="22">
        <v>0</v>
      </c>
      <c r="EX68" s="22">
        <v>0</v>
      </c>
      <c r="EY68" s="22">
        <v>0</v>
      </c>
      <c r="EZ68" s="22">
        <v>0</v>
      </c>
      <c r="FA68" s="36">
        <f t="shared" ref="FA68:FA131" si="66">SUM(D68:EZ68)</f>
        <v>222223748.526174</v>
      </c>
      <c r="FB68" s="37">
        <v>0</v>
      </c>
      <c r="FC68" s="37">
        <v>0</v>
      </c>
      <c r="FD68" s="36">
        <f t="shared" ref="FD68:FI68" si="67">FB68+FC68</f>
        <v>0</v>
      </c>
      <c r="FE68" s="37">
        <v>0</v>
      </c>
      <c r="FF68" s="36">
        <f t="shared" si="67"/>
        <v>0</v>
      </c>
      <c r="FG68" s="37">
        <v>0</v>
      </c>
      <c r="FH68" s="37">
        <v>488765.312255741</v>
      </c>
      <c r="FI68" s="36">
        <f t="shared" si="67"/>
        <v>488765.312255741</v>
      </c>
      <c r="FJ68" s="46">
        <v>12402080.1512302</v>
      </c>
      <c r="FK68" s="47">
        <f t="shared" ref="FK68:FK131" si="68">FF68+FI68+FJ68</f>
        <v>12890845.4634859</v>
      </c>
      <c r="FL68" s="46">
        <v>6685231.86448847</v>
      </c>
      <c r="FM68" s="51">
        <v>228429362.125172</v>
      </c>
      <c r="FN68" s="52"/>
      <c r="FO68" s="52"/>
      <c r="FP68" s="52"/>
      <c r="FQ68" s="52"/>
      <c r="FR68" s="52"/>
      <c r="FS68" s="52"/>
      <c r="FT68" s="52"/>
      <c r="FU68" s="53"/>
    </row>
    <row r="69" s="1" customFormat="1" spans="1:177">
      <c r="A69" s="23"/>
      <c r="B69" s="20" t="s">
        <v>71</v>
      </c>
      <c r="C69" s="21" t="s">
        <v>236</v>
      </c>
      <c r="D69" s="22">
        <v>222368.296396963</v>
      </c>
      <c r="E69" s="22">
        <v>183263.015291181</v>
      </c>
      <c r="F69" s="22">
        <v>49957.74103869</v>
      </c>
      <c r="G69" s="22">
        <v>108049.080238197</v>
      </c>
      <c r="H69" s="22">
        <v>238418.61357723</v>
      </c>
      <c r="I69" s="22">
        <v>6811543.35632192</v>
      </c>
      <c r="J69" s="22">
        <v>49013.853853867</v>
      </c>
      <c r="K69" s="22">
        <v>1197535.87173109</v>
      </c>
      <c r="L69" s="22">
        <v>1238033.13832578</v>
      </c>
      <c r="M69" s="22">
        <v>1912138.80960772</v>
      </c>
      <c r="N69" s="22">
        <v>549069.046254483</v>
      </c>
      <c r="O69" s="22">
        <v>259850.28243987</v>
      </c>
      <c r="P69" s="22">
        <v>57665.7040891054</v>
      </c>
      <c r="Q69" s="22">
        <v>128515.417151886</v>
      </c>
      <c r="R69" s="22">
        <v>9461.99321113428</v>
      </c>
      <c r="S69" s="22">
        <v>128496.560286038</v>
      </c>
      <c r="T69" s="22">
        <v>132123.107098544</v>
      </c>
      <c r="U69" s="22">
        <v>120130.979900903</v>
      </c>
      <c r="V69" s="22">
        <v>121066.83156111</v>
      </c>
      <c r="W69" s="22">
        <v>217249.794941617</v>
      </c>
      <c r="X69" s="22">
        <v>180936.800601678</v>
      </c>
      <c r="Y69" s="22">
        <v>771761.123449882</v>
      </c>
      <c r="Z69" s="22">
        <v>210578.582742031</v>
      </c>
      <c r="AA69" s="22">
        <v>1153632.42238779</v>
      </c>
      <c r="AB69" s="22">
        <v>336659.599202735</v>
      </c>
      <c r="AC69" s="22">
        <v>183953.301761256</v>
      </c>
      <c r="AD69" s="22">
        <v>489917.392573642</v>
      </c>
      <c r="AE69" s="22">
        <v>91749.036036782</v>
      </c>
      <c r="AF69" s="22">
        <v>55390.8687913776</v>
      </c>
      <c r="AG69" s="22">
        <v>166808.86218757</v>
      </c>
      <c r="AH69" s="22">
        <v>192155.628192942</v>
      </c>
      <c r="AI69" s="22">
        <v>348563.638554403</v>
      </c>
      <c r="AJ69" s="22">
        <v>413290.967679686</v>
      </c>
      <c r="AK69" s="22">
        <v>559689.761048227</v>
      </c>
      <c r="AL69" s="22">
        <v>2164463.00832855</v>
      </c>
      <c r="AM69" s="22">
        <v>4044307.93693395</v>
      </c>
      <c r="AN69" s="22">
        <v>431692.172883568</v>
      </c>
      <c r="AO69" s="22">
        <v>373638.997658575</v>
      </c>
      <c r="AP69" s="22">
        <v>339733.774232815</v>
      </c>
      <c r="AQ69" s="22">
        <v>2192210.48138074</v>
      </c>
      <c r="AR69" s="22">
        <v>190888.519197382</v>
      </c>
      <c r="AS69" s="22">
        <v>42241.0294171643</v>
      </c>
      <c r="AT69" s="22">
        <v>374072.915797586</v>
      </c>
      <c r="AU69" s="22">
        <v>177896.454597422</v>
      </c>
      <c r="AV69" s="22">
        <v>126944.853158435</v>
      </c>
      <c r="AW69" s="22">
        <v>1003544.99314825</v>
      </c>
      <c r="AX69" s="22">
        <v>331838.24701821</v>
      </c>
      <c r="AY69" s="22">
        <v>1055789.92468415</v>
      </c>
      <c r="AZ69" s="22">
        <v>213571.566197068</v>
      </c>
      <c r="BA69" s="22">
        <v>1197240.11199129</v>
      </c>
      <c r="BB69" s="22">
        <v>138287.740690045</v>
      </c>
      <c r="BC69" s="22">
        <v>2860224.3651016</v>
      </c>
      <c r="BD69" s="22">
        <v>1830146.16763837</v>
      </c>
      <c r="BE69" s="22">
        <v>4605167.90578051</v>
      </c>
      <c r="BF69" s="22">
        <v>1901695.04840402</v>
      </c>
      <c r="BG69" s="22">
        <v>4847775.05018059</v>
      </c>
      <c r="BH69" s="22">
        <v>2226221.20142875</v>
      </c>
      <c r="BI69" s="22">
        <v>2021871.423025</v>
      </c>
      <c r="BJ69" s="22">
        <v>727251.985735778</v>
      </c>
      <c r="BK69" s="22">
        <v>764780.114394314</v>
      </c>
      <c r="BL69" s="22">
        <v>130433.70309608</v>
      </c>
      <c r="BM69" s="22">
        <v>1065677.94844532</v>
      </c>
      <c r="BN69" s="22">
        <v>42238.7899597316</v>
      </c>
      <c r="BO69" s="22">
        <v>353217.873969419</v>
      </c>
      <c r="BP69" s="22">
        <v>660254.357500755</v>
      </c>
      <c r="BQ69" s="22">
        <v>64964993.6380133</v>
      </c>
      <c r="BR69" s="22">
        <v>2219800.91847494</v>
      </c>
      <c r="BS69" s="22">
        <v>1975912.75205569</v>
      </c>
      <c r="BT69" s="22">
        <v>2643018.08081617</v>
      </c>
      <c r="BU69" s="22">
        <v>4395035.38619753</v>
      </c>
      <c r="BV69" s="22">
        <v>4915542.31669817</v>
      </c>
      <c r="BW69" s="22">
        <v>663593.924404221</v>
      </c>
      <c r="BX69" s="22">
        <v>8904796.00242715</v>
      </c>
      <c r="BY69" s="22">
        <v>5170862.92119854</v>
      </c>
      <c r="BZ69" s="22">
        <v>2068060.65556852</v>
      </c>
      <c r="CA69" s="22">
        <v>657549.79709996</v>
      </c>
      <c r="CB69" s="22">
        <v>1192100.85955305</v>
      </c>
      <c r="CC69" s="22">
        <v>6433590.10665298</v>
      </c>
      <c r="CD69" s="22">
        <v>5260464.91891589</v>
      </c>
      <c r="CE69" s="22">
        <v>10371511.2103383</v>
      </c>
      <c r="CF69" s="22">
        <v>1671113.69078163</v>
      </c>
      <c r="CG69" s="22">
        <v>1331619.61737305</v>
      </c>
      <c r="CH69" s="22">
        <v>2222214.08161953</v>
      </c>
      <c r="CI69" s="22">
        <v>2404598.07453558</v>
      </c>
      <c r="CJ69" s="22">
        <v>7136130.20452959</v>
      </c>
      <c r="CK69" s="22">
        <v>7347358.1198548</v>
      </c>
      <c r="CL69" s="22">
        <v>883616.770411219</v>
      </c>
      <c r="CM69" s="22">
        <v>5238358.25843042</v>
      </c>
      <c r="CN69" s="22">
        <v>884541.823658464</v>
      </c>
      <c r="CO69" s="22">
        <v>2094637.17210024</v>
      </c>
      <c r="CP69" s="22">
        <v>1581755.04480663</v>
      </c>
      <c r="CQ69" s="22">
        <v>1188261.13903092</v>
      </c>
      <c r="CR69" s="22">
        <v>309516.53674945</v>
      </c>
      <c r="CS69" s="22">
        <v>7332940.30474083</v>
      </c>
      <c r="CT69" s="22">
        <v>754456.22418558</v>
      </c>
      <c r="CU69" s="22">
        <v>3060441.94497433</v>
      </c>
      <c r="CV69" s="22">
        <v>1247221.05927996</v>
      </c>
      <c r="CW69" s="22">
        <v>33027.235146541</v>
      </c>
      <c r="CX69" s="22">
        <v>1263685.24436875</v>
      </c>
      <c r="CY69" s="22">
        <v>239247.715412034</v>
      </c>
      <c r="CZ69" s="22">
        <v>20078.6434974918</v>
      </c>
      <c r="DA69" s="22">
        <v>756075.710653858</v>
      </c>
      <c r="DB69" s="22">
        <v>63389627.6819973</v>
      </c>
      <c r="DC69" s="22">
        <v>7128533.17323252</v>
      </c>
      <c r="DD69" s="22">
        <v>25883003.8620508</v>
      </c>
      <c r="DE69" s="22">
        <v>11148981.3649559</v>
      </c>
      <c r="DF69" s="22">
        <v>9402980.03180972</v>
      </c>
      <c r="DG69" s="22">
        <v>9060084.0041646</v>
      </c>
      <c r="DH69" s="22">
        <v>108789.823417026</v>
      </c>
      <c r="DI69" s="22">
        <v>172964.292679868</v>
      </c>
      <c r="DJ69" s="22">
        <v>22825.6597341855</v>
      </c>
      <c r="DK69" s="22">
        <v>78297.4116218705</v>
      </c>
      <c r="DL69" s="22">
        <v>31119.7762476825</v>
      </c>
      <c r="DM69" s="22">
        <v>13430.1578527743</v>
      </c>
      <c r="DN69" s="22">
        <v>4741.21613070539</v>
      </c>
      <c r="DO69" s="22">
        <v>138947.238657362</v>
      </c>
      <c r="DP69" s="22">
        <v>4313.29602177754</v>
      </c>
      <c r="DQ69" s="22">
        <v>37174.3621229526</v>
      </c>
      <c r="DR69" s="22">
        <v>333467.737707371</v>
      </c>
      <c r="DS69" s="22">
        <v>141423.559582332</v>
      </c>
      <c r="DT69" s="22">
        <v>1971706.2451924</v>
      </c>
      <c r="DU69" s="22">
        <v>91602.6000769156</v>
      </c>
      <c r="DV69" s="22">
        <v>327009.969285097</v>
      </c>
      <c r="DW69" s="22">
        <v>179197.326248906</v>
      </c>
      <c r="DX69" s="22">
        <v>222387.998233354</v>
      </c>
      <c r="DY69" s="22">
        <v>5497.63659616519</v>
      </c>
      <c r="DZ69" s="22">
        <v>127012.482197468</v>
      </c>
      <c r="EA69" s="22">
        <v>8524.61693083943</v>
      </c>
      <c r="EB69" s="22">
        <v>86034.7185929336</v>
      </c>
      <c r="EC69" s="22">
        <v>142334.287653216</v>
      </c>
      <c r="ED69" s="22">
        <v>74.763359365959</v>
      </c>
      <c r="EE69" s="22">
        <v>3126.15164894564</v>
      </c>
      <c r="EF69" s="22">
        <v>1049912.29252972</v>
      </c>
      <c r="EG69" s="22">
        <v>2255636.27310293</v>
      </c>
      <c r="EH69" s="22">
        <v>20087573.2985662</v>
      </c>
      <c r="EI69" s="22">
        <v>4505789.51097895</v>
      </c>
      <c r="EJ69" s="22">
        <v>6287441.46190991</v>
      </c>
      <c r="EK69" s="22">
        <v>4459935.71521096</v>
      </c>
      <c r="EL69" s="22">
        <v>239222.102171445</v>
      </c>
      <c r="EM69" s="22">
        <v>75027.8978327942</v>
      </c>
      <c r="EN69" s="22">
        <v>330199.057065553</v>
      </c>
      <c r="EO69" s="22">
        <v>403235.096309262</v>
      </c>
      <c r="EP69" s="22">
        <v>2633164.87919125</v>
      </c>
      <c r="EQ69" s="22">
        <v>685856.389268247</v>
      </c>
      <c r="ER69" s="22">
        <v>50162.6236686808</v>
      </c>
      <c r="ES69" s="22">
        <v>4696.43119617098</v>
      </c>
      <c r="ET69" s="22">
        <v>9205.09087885673</v>
      </c>
      <c r="EU69" s="22">
        <v>10770.1773772468</v>
      </c>
      <c r="EV69" s="22">
        <v>34175.6524140099</v>
      </c>
      <c r="EW69" s="22">
        <v>101722.471855826</v>
      </c>
      <c r="EX69" s="22">
        <v>22925.8558356288</v>
      </c>
      <c r="EY69" s="22">
        <v>502.540450493222</v>
      </c>
      <c r="EZ69" s="22">
        <v>1013019.50183976</v>
      </c>
      <c r="FA69" s="36">
        <f t="shared" si="66"/>
        <v>402687474.010714</v>
      </c>
      <c r="FB69" s="37">
        <v>589924.14956753</v>
      </c>
      <c r="FC69" s="37">
        <v>4075280.12530584</v>
      </c>
      <c r="FD69" s="36">
        <f t="shared" ref="FD69:FI69" si="69">FB69+FC69</f>
        <v>4665204.27487337</v>
      </c>
      <c r="FE69" s="37">
        <v>0</v>
      </c>
      <c r="FF69" s="36">
        <f t="shared" si="69"/>
        <v>4665204.27487337</v>
      </c>
      <c r="FG69" s="37">
        <v>25571941.4331728</v>
      </c>
      <c r="FH69" s="37">
        <v>-174343.205833986</v>
      </c>
      <c r="FI69" s="36">
        <f t="shared" si="69"/>
        <v>25397598.2273388</v>
      </c>
      <c r="FJ69" s="46">
        <v>58355215.3768103</v>
      </c>
      <c r="FK69" s="47">
        <f t="shared" si="68"/>
        <v>88418017.8790225</v>
      </c>
      <c r="FL69" s="46">
        <v>8933652.91200323</v>
      </c>
      <c r="FM69" s="51">
        <v>482171838.977733</v>
      </c>
      <c r="FN69" s="52"/>
      <c r="FO69" s="52"/>
      <c r="FP69" s="52"/>
      <c r="FQ69" s="52"/>
      <c r="FR69" s="52"/>
      <c r="FS69" s="52"/>
      <c r="FT69" s="52"/>
      <c r="FU69" s="53"/>
    </row>
    <row r="70" s="1" customFormat="1" spans="1:177">
      <c r="A70" s="23"/>
      <c r="B70" s="20" t="s">
        <v>72</v>
      </c>
      <c r="C70" s="21" t="s">
        <v>237</v>
      </c>
      <c r="D70" s="22">
        <v>36591.3493832238</v>
      </c>
      <c r="E70" s="22">
        <v>527.338233998563</v>
      </c>
      <c r="F70" s="22">
        <v>689.77671765789</v>
      </c>
      <c r="G70" s="22">
        <v>16533.073235929</v>
      </c>
      <c r="H70" s="22">
        <v>1733.21057719935</v>
      </c>
      <c r="I70" s="22">
        <v>14651.9869255955</v>
      </c>
      <c r="J70" s="22">
        <v>6170.77371513253</v>
      </c>
      <c r="K70" s="22">
        <v>33675.2864293674</v>
      </c>
      <c r="L70" s="22">
        <v>945.525781706866</v>
      </c>
      <c r="M70" s="22">
        <v>27538.2669917621</v>
      </c>
      <c r="N70" s="22">
        <v>13763.4046746614</v>
      </c>
      <c r="O70" s="22">
        <v>441.416559016085</v>
      </c>
      <c r="P70" s="22">
        <v>47312.2296341033</v>
      </c>
      <c r="Q70" s="22">
        <v>17101.4779211755</v>
      </c>
      <c r="R70" s="22">
        <v>1746.27005654485</v>
      </c>
      <c r="S70" s="22">
        <v>2582.66986552455</v>
      </c>
      <c r="T70" s="22">
        <v>1247.05085779154</v>
      </c>
      <c r="U70" s="22">
        <v>4052.18819201629</v>
      </c>
      <c r="V70" s="22">
        <v>820.378211283034</v>
      </c>
      <c r="W70" s="22">
        <v>558.669750662804</v>
      </c>
      <c r="X70" s="22">
        <v>1103.06271406292</v>
      </c>
      <c r="Y70" s="22">
        <v>4475.8824346821</v>
      </c>
      <c r="Z70" s="22">
        <v>1522.74262517631</v>
      </c>
      <c r="AA70" s="22">
        <v>181.62677139523</v>
      </c>
      <c r="AB70" s="22">
        <v>510.14556431118</v>
      </c>
      <c r="AC70" s="22">
        <v>0</v>
      </c>
      <c r="AD70" s="22">
        <v>119183.783594902</v>
      </c>
      <c r="AE70" s="22">
        <v>94.6172316281306</v>
      </c>
      <c r="AF70" s="22">
        <v>2055.74144492864</v>
      </c>
      <c r="AG70" s="22">
        <v>10529.717553133</v>
      </c>
      <c r="AH70" s="22">
        <v>1185.2762285344</v>
      </c>
      <c r="AI70" s="22">
        <v>153.450305231451</v>
      </c>
      <c r="AJ70" s="22">
        <v>4465.56113277182</v>
      </c>
      <c r="AK70" s="22">
        <v>951.114348066679</v>
      </c>
      <c r="AL70" s="22">
        <v>2743.36945216699</v>
      </c>
      <c r="AM70" s="22">
        <v>6592.19636491153</v>
      </c>
      <c r="AN70" s="22">
        <v>10052.4869997598</v>
      </c>
      <c r="AO70" s="22">
        <v>2907.44398344313</v>
      </c>
      <c r="AP70" s="22">
        <v>1238.08595943251</v>
      </c>
      <c r="AQ70" s="22">
        <v>1176.01065884101</v>
      </c>
      <c r="AR70" s="22">
        <v>12883.0401804156</v>
      </c>
      <c r="AS70" s="22">
        <v>13170.8302902786</v>
      </c>
      <c r="AT70" s="22">
        <v>14897.7363579082</v>
      </c>
      <c r="AU70" s="22">
        <v>17472.6816064821</v>
      </c>
      <c r="AV70" s="22">
        <v>4808.69085425152</v>
      </c>
      <c r="AW70" s="22">
        <v>2901.48987447256</v>
      </c>
      <c r="AX70" s="22">
        <v>20068.744039121</v>
      </c>
      <c r="AY70" s="22">
        <v>5076.41215821718</v>
      </c>
      <c r="AZ70" s="22">
        <v>718.782080494655</v>
      </c>
      <c r="BA70" s="22">
        <v>3370.71984863773</v>
      </c>
      <c r="BB70" s="22">
        <v>2386.53700973798</v>
      </c>
      <c r="BC70" s="22">
        <v>570.135300160439</v>
      </c>
      <c r="BD70" s="22">
        <v>5692.75372508679</v>
      </c>
      <c r="BE70" s="22">
        <v>37298.5016772148</v>
      </c>
      <c r="BF70" s="22">
        <v>16422.3830470902</v>
      </c>
      <c r="BG70" s="22">
        <v>9247.38513005687</v>
      </c>
      <c r="BH70" s="22">
        <v>7544.69823075219</v>
      </c>
      <c r="BI70" s="22">
        <v>1487.56712922174</v>
      </c>
      <c r="BJ70" s="22">
        <v>3268.7639242952</v>
      </c>
      <c r="BK70" s="22">
        <v>1165.00858643809</v>
      </c>
      <c r="BL70" s="22">
        <v>7768.52999841647</v>
      </c>
      <c r="BM70" s="22">
        <v>12989.6970728259</v>
      </c>
      <c r="BN70" s="22">
        <v>1948.00127417488</v>
      </c>
      <c r="BO70" s="22">
        <v>39642.9101760485</v>
      </c>
      <c r="BP70" s="22">
        <v>868.228515937056</v>
      </c>
      <c r="BQ70" s="22">
        <v>136461.627147432</v>
      </c>
      <c r="BR70" s="22">
        <v>9599748.77530422</v>
      </c>
      <c r="BS70" s="22">
        <v>93582.4524579504</v>
      </c>
      <c r="BT70" s="22">
        <v>1314421.33311969</v>
      </c>
      <c r="BU70" s="22">
        <v>114532.08297541</v>
      </c>
      <c r="BV70" s="22">
        <v>260230.51577038</v>
      </c>
      <c r="BW70" s="22">
        <v>0</v>
      </c>
      <c r="BX70" s="22">
        <v>484415.430165272</v>
      </c>
      <c r="BY70" s="22">
        <v>2780736.51096525</v>
      </c>
      <c r="BZ70" s="22">
        <v>777977.208733658</v>
      </c>
      <c r="CA70" s="22">
        <v>1269831.92037219</v>
      </c>
      <c r="CB70" s="22">
        <v>1014.86359571502</v>
      </c>
      <c r="CC70" s="22">
        <v>53649.0255966976</v>
      </c>
      <c r="CD70" s="22">
        <v>5850063.24668773</v>
      </c>
      <c r="CE70" s="22">
        <v>13537.4531384323</v>
      </c>
      <c r="CF70" s="22">
        <v>624987.678362436</v>
      </c>
      <c r="CG70" s="22">
        <v>2464485.9485794</v>
      </c>
      <c r="CH70" s="22">
        <v>611401.881182006</v>
      </c>
      <c r="CI70" s="22">
        <v>1720027.23484925</v>
      </c>
      <c r="CJ70" s="22">
        <v>95.6025550032829</v>
      </c>
      <c r="CK70" s="22">
        <v>84.9132496607269</v>
      </c>
      <c r="CL70" s="22">
        <v>21.4679796184103</v>
      </c>
      <c r="CM70" s="22">
        <v>155818.242185972</v>
      </c>
      <c r="CN70" s="22">
        <v>12.9139402413389</v>
      </c>
      <c r="CO70" s="22">
        <v>0</v>
      </c>
      <c r="CP70" s="22">
        <v>0</v>
      </c>
      <c r="CQ70" s="22">
        <v>0</v>
      </c>
      <c r="CR70" s="22">
        <v>34.9771658598178</v>
      </c>
      <c r="CS70" s="22">
        <v>537.834973826605</v>
      </c>
      <c r="CT70" s="22">
        <v>22.1951072811037</v>
      </c>
      <c r="CU70" s="22">
        <v>28177.8524619978</v>
      </c>
      <c r="CV70" s="22">
        <v>5104.13779001824</v>
      </c>
      <c r="CW70" s="22">
        <v>128.516598737826</v>
      </c>
      <c r="CX70" s="22">
        <v>196172.359163036</v>
      </c>
      <c r="CY70" s="22">
        <v>1803781.78355869</v>
      </c>
      <c r="CZ70" s="22">
        <v>975.810517108741</v>
      </c>
      <c r="DA70" s="22">
        <v>29.9094132228899</v>
      </c>
      <c r="DB70" s="22">
        <v>479372.614142221</v>
      </c>
      <c r="DC70" s="22">
        <v>69058.7064805195</v>
      </c>
      <c r="DD70" s="22">
        <v>50459.3356378104</v>
      </c>
      <c r="DE70" s="22">
        <v>26294.9383967312</v>
      </c>
      <c r="DF70" s="22">
        <v>25363.7312275275</v>
      </c>
      <c r="DG70" s="22">
        <v>54306.8236312149</v>
      </c>
      <c r="DH70" s="22">
        <v>2319.69484713968</v>
      </c>
      <c r="DI70" s="22">
        <v>230.897007069888</v>
      </c>
      <c r="DJ70" s="22">
        <v>4606.56565818211</v>
      </c>
      <c r="DK70" s="22">
        <v>3469.68253124743</v>
      </c>
      <c r="DL70" s="22">
        <v>0</v>
      </c>
      <c r="DM70" s="22">
        <v>0</v>
      </c>
      <c r="DN70" s="22">
        <v>0</v>
      </c>
      <c r="DO70" s="22">
        <v>90.3772590888563</v>
      </c>
      <c r="DP70" s="22">
        <v>0</v>
      </c>
      <c r="DQ70" s="22">
        <v>27035.6280831606</v>
      </c>
      <c r="DR70" s="22">
        <v>0</v>
      </c>
      <c r="DS70" s="22">
        <v>18592.3845092917</v>
      </c>
      <c r="DT70" s="22">
        <v>0</v>
      </c>
      <c r="DU70" s="22">
        <v>0</v>
      </c>
      <c r="DV70" s="22">
        <v>7238.5250459989</v>
      </c>
      <c r="DW70" s="22">
        <v>0</v>
      </c>
      <c r="DX70" s="22">
        <v>0</v>
      </c>
      <c r="DY70" s="22">
        <v>0</v>
      </c>
      <c r="DZ70" s="22">
        <v>0</v>
      </c>
      <c r="EA70" s="22">
        <v>13.0862580913405</v>
      </c>
      <c r="EB70" s="22">
        <v>7.33070868359043</v>
      </c>
      <c r="EC70" s="22">
        <v>0</v>
      </c>
      <c r="ED70" s="22">
        <v>0</v>
      </c>
      <c r="EE70" s="22">
        <v>0</v>
      </c>
      <c r="EF70" s="22">
        <v>0</v>
      </c>
      <c r="EG70" s="22">
        <v>0</v>
      </c>
      <c r="EH70" s="22">
        <v>0</v>
      </c>
      <c r="EI70" s="22">
        <v>47547.02964174</v>
      </c>
      <c r="EJ70" s="22">
        <v>14288.4485046473</v>
      </c>
      <c r="EK70" s="22">
        <v>0</v>
      </c>
      <c r="EL70" s="22">
        <v>0</v>
      </c>
      <c r="EM70" s="22">
        <v>102.317898612028</v>
      </c>
      <c r="EN70" s="22">
        <v>17660.2198153592</v>
      </c>
      <c r="EO70" s="22">
        <v>3879.94668969632</v>
      </c>
      <c r="EP70" s="22">
        <v>17628.0085388279</v>
      </c>
      <c r="EQ70" s="22">
        <v>287599.538198923</v>
      </c>
      <c r="ER70" s="22">
        <v>1178.88810070375</v>
      </c>
      <c r="ES70" s="22">
        <v>10766.7041132396</v>
      </c>
      <c r="ET70" s="22">
        <v>0</v>
      </c>
      <c r="EU70" s="22">
        <v>0</v>
      </c>
      <c r="EV70" s="22">
        <v>1075.78008762465</v>
      </c>
      <c r="EW70" s="22">
        <v>17.449037510819</v>
      </c>
      <c r="EX70" s="22">
        <v>0</v>
      </c>
      <c r="EY70" s="22">
        <v>0</v>
      </c>
      <c r="EZ70" s="22">
        <v>0</v>
      </c>
      <c r="FA70" s="36">
        <f t="shared" si="66"/>
        <v>32175783.2448837</v>
      </c>
      <c r="FB70" s="37">
        <v>0</v>
      </c>
      <c r="FC70" s="37">
        <v>0</v>
      </c>
      <c r="FD70" s="36">
        <f t="shared" ref="FD70:FI70" si="70">FB70+FC70</f>
        <v>0</v>
      </c>
      <c r="FE70" s="37">
        <v>0</v>
      </c>
      <c r="FF70" s="36">
        <f t="shared" si="70"/>
        <v>0</v>
      </c>
      <c r="FG70" s="37">
        <v>14447764.441177</v>
      </c>
      <c r="FH70" s="37">
        <v>634208.044804539</v>
      </c>
      <c r="FI70" s="36">
        <f t="shared" si="70"/>
        <v>15081972.4859815</v>
      </c>
      <c r="FJ70" s="46">
        <v>7749159.5427884</v>
      </c>
      <c r="FK70" s="47">
        <f t="shared" si="68"/>
        <v>22831132.0287699</v>
      </c>
      <c r="FL70" s="46">
        <v>6049350.5161473</v>
      </c>
      <c r="FM70" s="51">
        <v>48957564.7575064</v>
      </c>
      <c r="FN70" s="52"/>
      <c r="FO70" s="52"/>
      <c r="FP70" s="52"/>
      <c r="FQ70" s="52"/>
      <c r="FR70" s="52"/>
      <c r="FS70" s="52"/>
      <c r="FT70" s="52"/>
      <c r="FU70" s="53"/>
    </row>
    <row r="71" s="1" customFormat="1" spans="1:177">
      <c r="A71" s="23"/>
      <c r="B71" s="20" t="s">
        <v>73</v>
      </c>
      <c r="C71" s="21" t="s">
        <v>238</v>
      </c>
      <c r="D71" s="22">
        <v>9313.14924586955</v>
      </c>
      <c r="E71" s="22">
        <v>599.312082491528</v>
      </c>
      <c r="F71" s="22">
        <v>7487.46882694585</v>
      </c>
      <c r="G71" s="22">
        <v>1101.06007876118</v>
      </c>
      <c r="H71" s="22">
        <v>642.744349650779</v>
      </c>
      <c r="I71" s="22">
        <v>30370.4645470707</v>
      </c>
      <c r="J71" s="22">
        <v>8390.1941277792</v>
      </c>
      <c r="K71" s="22">
        <v>2383.42260924823</v>
      </c>
      <c r="L71" s="22">
        <v>42121.3917902859</v>
      </c>
      <c r="M71" s="22">
        <v>52790.210113902</v>
      </c>
      <c r="N71" s="22">
        <v>4573.67323252285</v>
      </c>
      <c r="O71" s="22">
        <v>9671.46976964161</v>
      </c>
      <c r="P71" s="22">
        <v>779.573545677869</v>
      </c>
      <c r="Q71" s="22">
        <v>90.1817562645105</v>
      </c>
      <c r="R71" s="22">
        <v>1639.17012151683</v>
      </c>
      <c r="S71" s="22">
        <v>1388.08755047388</v>
      </c>
      <c r="T71" s="22">
        <v>624.314207732248</v>
      </c>
      <c r="U71" s="22">
        <v>132.4157669874</v>
      </c>
      <c r="V71" s="22">
        <v>982.078567483735</v>
      </c>
      <c r="W71" s="22">
        <v>227.162324216762</v>
      </c>
      <c r="X71" s="22">
        <v>794.907345199234</v>
      </c>
      <c r="Y71" s="22">
        <v>7278.39477284969</v>
      </c>
      <c r="Z71" s="22">
        <v>320.619373682216</v>
      </c>
      <c r="AA71" s="22">
        <v>2732.03610050803</v>
      </c>
      <c r="AB71" s="22">
        <v>518.038679401001</v>
      </c>
      <c r="AC71" s="22">
        <v>3373.79721290712</v>
      </c>
      <c r="AD71" s="22">
        <v>70665.8018105232</v>
      </c>
      <c r="AE71" s="22">
        <v>10.6487764236488</v>
      </c>
      <c r="AF71" s="22">
        <v>1849.03020539311</v>
      </c>
      <c r="AG71" s="22">
        <v>4320.34258329316</v>
      </c>
      <c r="AH71" s="22">
        <v>861.981733662654</v>
      </c>
      <c r="AI71" s="22">
        <v>41045.7665022557</v>
      </c>
      <c r="AJ71" s="22">
        <v>1186.08548927199</v>
      </c>
      <c r="AK71" s="22">
        <v>4917.777214132</v>
      </c>
      <c r="AL71" s="22">
        <v>13828.8205577591</v>
      </c>
      <c r="AM71" s="22">
        <v>9687.50903669522</v>
      </c>
      <c r="AN71" s="22">
        <v>16056.9427008881</v>
      </c>
      <c r="AO71" s="22">
        <v>937.628303364107</v>
      </c>
      <c r="AP71" s="22">
        <v>18411.5282852779</v>
      </c>
      <c r="AQ71" s="22">
        <v>14166.3746816807</v>
      </c>
      <c r="AR71" s="22">
        <v>21921.9227004561</v>
      </c>
      <c r="AS71" s="22">
        <v>21635.1924554138</v>
      </c>
      <c r="AT71" s="22">
        <v>16560.4978961512</v>
      </c>
      <c r="AU71" s="22">
        <v>14584.1108166333</v>
      </c>
      <c r="AV71" s="22">
        <v>4225.66529812419</v>
      </c>
      <c r="AW71" s="22">
        <v>327.235968072279</v>
      </c>
      <c r="AX71" s="22">
        <v>27742.1400726437</v>
      </c>
      <c r="AY71" s="22">
        <v>78212.6249843879</v>
      </c>
      <c r="AZ71" s="22">
        <v>14393.9275735917</v>
      </c>
      <c r="BA71" s="22">
        <v>2053.42193288929</v>
      </c>
      <c r="BB71" s="22">
        <v>185.293552617844</v>
      </c>
      <c r="BC71" s="22">
        <v>33241.8042132061</v>
      </c>
      <c r="BD71" s="22">
        <v>91618.0246616782</v>
      </c>
      <c r="BE71" s="22">
        <v>2940.68962770671</v>
      </c>
      <c r="BF71" s="22">
        <v>22411.3839226366</v>
      </c>
      <c r="BG71" s="22">
        <v>49829.1598037482</v>
      </c>
      <c r="BH71" s="22">
        <v>16159.0088569715</v>
      </c>
      <c r="BI71" s="22">
        <v>7231.39060154088</v>
      </c>
      <c r="BJ71" s="22">
        <v>14663.2574732559</v>
      </c>
      <c r="BK71" s="22">
        <v>790.93739948265</v>
      </c>
      <c r="BL71" s="22">
        <v>53368.3140494566</v>
      </c>
      <c r="BM71" s="22">
        <v>771271.263701282</v>
      </c>
      <c r="BN71" s="22">
        <v>51213.1016061742</v>
      </c>
      <c r="BO71" s="22">
        <v>15303.8426724629</v>
      </c>
      <c r="BP71" s="22">
        <v>57986.928573479</v>
      </c>
      <c r="BQ71" s="22">
        <v>5325644.80953603</v>
      </c>
      <c r="BR71" s="22">
        <v>660495.975456597</v>
      </c>
      <c r="BS71" s="22">
        <v>8430816.60597809</v>
      </c>
      <c r="BT71" s="22">
        <v>111773.523054666</v>
      </c>
      <c r="BU71" s="22">
        <v>193923.599134074</v>
      </c>
      <c r="BV71" s="22">
        <v>149073.883273875</v>
      </c>
      <c r="BW71" s="22">
        <v>13325.3732210745</v>
      </c>
      <c r="BX71" s="22">
        <v>591975.23650789</v>
      </c>
      <c r="BY71" s="22">
        <v>673711.526038932</v>
      </c>
      <c r="BZ71" s="22">
        <v>1489285.11720898</v>
      </c>
      <c r="CA71" s="22">
        <v>794799.591182865</v>
      </c>
      <c r="CB71" s="22">
        <v>219316.254019882</v>
      </c>
      <c r="CC71" s="22">
        <v>2908109.74995467</v>
      </c>
      <c r="CD71" s="22">
        <v>405481.787993668</v>
      </c>
      <c r="CE71" s="22">
        <v>665506.651485902</v>
      </c>
      <c r="CF71" s="22">
        <v>36217.2413343966</v>
      </c>
      <c r="CG71" s="22">
        <v>147157.834226294</v>
      </c>
      <c r="CH71" s="22">
        <v>216747.507984784</v>
      </c>
      <c r="CI71" s="22">
        <v>134332.759618287</v>
      </c>
      <c r="CJ71" s="22">
        <v>214300.881762097</v>
      </c>
      <c r="CK71" s="22">
        <v>80141.2255320712</v>
      </c>
      <c r="CL71" s="22">
        <v>16018.8369574373</v>
      </c>
      <c r="CM71" s="22">
        <v>185952.854880001</v>
      </c>
      <c r="CN71" s="22">
        <v>40788.8304537745</v>
      </c>
      <c r="CO71" s="22">
        <v>183235.175534967</v>
      </c>
      <c r="CP71" s="22">
        <v>130689.50890408</v>
      </c>
      <c r="CQ71" s="22">
        <v>128803.58722385</v>
      </c>
      <c r="CR71" s="22">
        <v>105.75348094996</v>
      </c>
      <c r="CS71" s="22">
        <v>198816.802868694</v>
      </c>
      <c r="CT71" s="22">
        <v>77590.7687954159</v>
      </c>
      <c r="CU71" s="22">
        <v>284199.467913638</v>
      </c>
      <c r="CV71" s="22">
        <v>38260.6348697662</v>
      </c>
      <c r="CW71" s="22">
        <v>34971.3138312162</v>
      </c>
      <c r="CX71" s="22">
        <v>119967.744435067</v>
      </c>
      <c r="CY71" s="22">
        <v>4169.74856490723</v>
      </c>
      <c r="CZ71" s="22">
        <v>130.618053269393</v>
      </c>
      <c r="DA71" s="22">
        <v>97.1459741536651</v>
      </c>
      <c r="DB71" s="22">
        <v>59372.7545534192</v>
      </c>
      <c r="DC71" s="22">
        <v>15320.3270528494</v>
      </c>
      <c r="DD71" s="22">
        <v>32222.7977896268</v>
      </c>
      <c r="DE71" s="22">
        <v>21473.8976196081</v>
      </c>
      <c r="DF71" s="22">
        <v>9179.9936836552</v>
      </c>
      <c r="DG71" s="22">
        <v>9383.60845248287</v>
      </c>
      <c r="DH71" s="22">
        <v>0</v>
      </c>
      <c r="DI71" s="22">
        <v>0</v>
      </c>
      <c r="DJ71" s="22">
        <v>7298.56890679661</v>
      </c>
      <c r="DK71" s="22">
        <v>5497.30947480109</v>
      </c>
      <c r="DL71" s="22">
        <v>193.445374936393</v>
      </c>
      <c r="DM71" s="22">
        <v>81.4226084478999</v>
      </c>
      <c r="DN71" s="22">
        <v>463.123893186666</v>
      </c>
      <c r="DO71" s="22">
        <v>352.721161522221</v>
      </c>
      <c r="DP71" s="22">
        <v>0</v>
      </c>
      <c r="DQ71" s="22">
        <v>0</v>
      </c>
      <c r="DR71" s="22">
        <v>0</v>
      </c>
      <c r="DS71" s="22">
        <v>0</v>
      </c>
      <c r="DT71" s="22">
        <v>0</v>
      </c>
      <c r="DU71" s="22">
        <v>0</v>
      </c>
      <c r="DV71" s="22">
        <v>824.168810257895</v>
      </c>
      <c r="DW71" s="22">
        <v>0</v>
      </c>
      <c r="DX71" s="22">
        <v>0</v>
      </c>
      <c r="DY71" s="22">
        <v>0</v>
      </c>
      <c r="DZ71" s="22">
        <v>0</v>
      </c>
      <c r="EA71" s="22">
        <v>0.948473267423728</v>
      </c>
      <c r="EB71" s="22">
        <v>0.531569034789743</v>
      </c>
      <c r="EC71" s="22">
        <v>0</v>
      </c>
      <c r="ED71" s="22">
        <v>0</v>
      </c>
      <c r="EE71" s="22">
        <v>0</v>
      </c>
      <c r="EF71" s="22">
        <v>0</v>
      </c>
      <c r="EG71" s="22">
        <v>0</v>
      </c>
      <c r="EH71" s="22">
        <v>0</v>
      </c>
      <c r="EI71" s="22">
        <v>11614.7401394315</v>
      </c>
      <c r="EJ71" s="22">
        <v>0</v>
      </c>
      <c r="EK71" s="22">
        <v>0</v>
      </c>
      <c r="EL71" s="22">
        <v>0</v>
      </c>
      <c r="EM71" s="22">
        <v>225.1275266418</v>
      </c>
      <c r="EN71" s="22">
        <v>21524.1450819751</v>
      </c>
      <c r="EO71" s="22">
        <v>1137.18072566447</v>
      </c>
      <c r="EP71" s="22">
        <v>148.927624357913</v>
      </c>
      <c r="EQ71" s="22">
        <v>8.47228705853612</v>
      </c>
      <c r="ER71" s="22">
        <v>0.210454286708152</v>
      </c>
      <c r="ES71" s="22">
        <v>0</v>
      </c>
      <c r="ET71" s="22">
        <v>0</v>
      </c>
      <c r="EU71" s="22">
        <v>0</v>
      </c>
      <c r="EV71" s="22">
        <v>0</v>
      </c>
      <c r="EW71" s="22">
        <v>0</v>
      </c>
      <c r="EX71" s="22">
        <v>460.64586489801</v>
      </c>
      <c r="EY71" s="22">
        <v>0</v>
      </c>
      <c r="EZ71" s="22">
        <v>0</v>
      </c>
      <c r="FA71" s="36">
        <f t="shared" si="66"/>
        <v>26880863.7127683</v>
      </c>
      <c r="FB71" s="37">
        <v>0</v>
      </c>
      <c r="FC71" s="37">
        <v>0</v>
      </c>
      <c r="FD71" s="36">
        <f t="shared" ref="FD71:FI71" si="71">FB71+FC71</f>
        <v>0</v>
      </c>
      <c r="FE71" s="37">
        <v>0</v>
      </c>
      <c r="FF71" s="36">
        <f t="shared" si="71"/>
        <v>0</v>
      </c>
      <c r="FG71" s="37">
        <v>40608536.8723016</v>
      </c>
      <c r="FH71" s="37">
        <v>-565914.921731735</v>
      </c>
      <c r="FI71" s="36">
        <f t="shared" si="71"/>
        <v>40042621.9505699</v>
      </c>
      <c r="FJ71" s="46">
        <v>4252924.2060298</v>
      </c>
      <c r="FK71" s="47">
        <f t="shared" si="68"/>
        <v>44295546.1565997</v>
      </c>
      <c r="FL71" s="46">
        <v>8348468.47837229</v>
      </c>
      <c r="FM71" s="51">
        <v>62827941.3909957</v>
      </c>
      <c r="FN71" s="52"/>
      <c r="FO71" s="52"/>
      <c r="FP71" s="52"/>
      <c r="FQ71" s="52"/>
      <c r="FR71" s="52"/>
      <c r="FS71" s="52"/>
      <c r="FT71" s="52"/>
      <c r="FU71" s="53"/>
    </row>
    <row r="72" s="1" customFormat="1" spans="1:177">
      <c r="A72" s="23"/>
      <c r="B72" s="20" t="s">
        <v>74</v>
      </c>
      <c r="C72" s="21" t="s">
        <v>239</v>
      </c>
      <c r="D72" s="22">
        <v>12671.6515768517</v>
      </c>
      <c r="E72" s="22">
        <v>351.386714212964</v>
      </c>
      <c r="F72" s="22">
        <v>5953.27710798356</v>
      </c>
      <c r="G72" s="22">
        <v>1485.76339638299</v>
      </c>
      <c r="H72" s="22">
        <v>609.990076801684</v>
      </c>
      <c r="I72" s="22">
        <v>269028.236552859</v>
      </c>
      <c r="J72" s="22">
        <v>72162.5898328486</v>
      </c>
      <c r="K72" s="22">
        <v>279084.753270739</v>
      </c>
      <c r="L72" s="22">
        <v>112702.185009886</v>
      </c>
      <c r="M72" s="22">
        <v>470270.274692744</v>
      </c>
      <c r="N72" s="22">
        <v>26104.7421579744</v>
      </c>
      <c r="O72" s="22">
        <v>9571.78971439357</v>
      </c>
      <c r="P72" s="22">
        <v>1298.56777452463</v>
      </c>
      <c r="Q72" s="22">
        <v>107.764889005743</v>
      </c>
      <c r="R72" s="22">
        <v>11733.82624432</v>
      </c>
      <c r="S72" s="22">
        <v>5981.98965421691</v>
      </c>
      <c r="T72" s="22">
        <v>74.4498728285682</v>
      </c>
      <c r="U72" s="22">
        <v>3564.55312442436</v>
      </c>
      <c r="V72" s="22">
        <v>1325.87847278282</v>
      </c>
      <c r="W72" s="22">
        <v>477.679547092319</v>
      </c>
      <c r="X72" s="22">
        <v>2950.80640026504</v>
      </c>
      <c r="Y72" s="22">
        <v>49128.8317494967</v>
      </c>
      <c r="Z72" s="22">
        <v>4576.84141228143</v>
      </c>
      <c r="AA72" s="22">
        <v>949.443000911276</v>
      </c>
      <c r="AB72" s="22">
        <v>893.935988330137</v>
      </c>
      <c r="AC72" s="22">
        <v>843.37291401374</v>
      </c>
      <c r="AD72" s="22">
        <v>11991.4331903924</v>
      </c>
      <c r="AE72" s="22">
        <v>0.102616019028157</v>
      </c>
      <c r="AF72" s="22">
        <v>82.3898134618658</v>
      </c>
      <c r="AG72" s="22">
        <v>339.500933021646</v>
      </c>
      <c r="AH72" s="22">
        <v>581.57395111962</v>
      </c>
      <c r="AI72" s="22">
        <v>8.55682659453377</v>
      </c>
      <c r="AJ72" s="22">
        <v>69.2890929782223</v>
      </c>
      <c r="AK72" s="22">
        <v>457.586682397476</v>
      </c>
      <c r="AL72" s="22">
        <v>6965.30871361144</v>
      </c>
      <c r="AM72" s="22">
        <v>1993.32436945967</v>
      </c>
      <c r="AN72" s="22">
        <v>34117.1876102058</v>
      </c>
      <c r="AO72" s="22">
        <v>1040.54923869112</v>
      </c>
      <c r="AP72" s="22">
        <v>2970.03468961309</v>
      </c>
      <c r="AQ72" s="22">
        <v>3515.71400022582</v>
      </c>
      <c r="AR72" s="22">
        <v>4322.81103228671</v>
      </c>
      <c r="AS72" s="22">
        <v>14803.6974062838</v>
      </c>
      <c r="AT72" s="22">
        <v>5998.0089304637</v>
      </c>
      <c r="AU72" s="22">
        <v>19559.8956596317</v>
      </c>
      <c r="AV72" s="22">
        <v>2156.00097224569</v>
      </c>
      <c r="AW72" s="22">
        <v>2466.19429884107</v>
      </c>
      <c r="AX72" s="22">
        <v>5845.75708236411</v>
      </c>
      <c r="AY72" s="22">
        <v>64811.3051377602</v>
      </c>
      <c r="AZ72" s="22">
        <v>1047.82493245438</v>
      </c>
      <c r="BA72" s="22">
        <v>10825.0063869822</v>
      </c>
      <c r="BB72" s="22">
        <v>2229.01032005717</v>
      </c>
      <c r="BC72" s="22">
        <v>52256.7017105884</v>
      </c>
      <c r="BD72" s="22">
        <v>16236.2300909724</v>
      </c>
      <c r="BE72" s="22">
        <v>133529.051776672</v>
      </c>
      <c r="BF72" s="22">
        <v>389066.880106976</v>
      </c>
      <c r="BG72" s="22">
        <v>110087.256545914</v>
      </c>
      <c r="BH72" s="22">
        <v>19118.7413221746</v>
      </c>
      <c r="BI72" s="22">
        <v>9270.96625594373</v>
      </c>
      <c r="BJ72" s="22">
        <v>889.774665076535</v>
      </c>
      <c r="BK72" s="22">
        <v>1301.43850907434</v>
      </c>
      <c r="BL72" s="22">
        <v>44633.3537605015</v>
      </c>
      <c r="BM72" s="22">
        <v>326276.187356876</v>
      </c>
      <c r="BN72" s="22">
        <v>2051.30079086057</v>
      </c>
      <c r="BO72" s="22">
        <v>46196.5495223569</v>
      </c>
      <c r="BP72" s="22">
        <v>33438.6293944946</v>
      </c>
      <c r="BQ72" s="22">
        <v>622793.178705076</v>
      </c>
      <c r="BR72" s="22">
        <v>5444.02900781002</v>
      </c>
      <c r="BS72" s="22">
        <v>61838.7712876322</v>
      </c>
      <c r="BT72" s="22">
        <v>8020887.4322993</v>
      </c>
      <c r="BU72" s="22">
        <v>227322.219888237</v>
      </c>
      <c r="BV72" s="22">
        <v>58711.5664092211</v>
      </c>
      <c r="BW72" s="22">
        <v>73.4658243204947</v>
      </c>
      <c r="BX72" s="22">
        <v>454486.298438954</v>
      </c>
      <c r="BY72" s="22">
        <v>969567.047598028</v>
      </c>
      <c r="BZ72" s="22">
        <v>24511.952817344</v>
      </c>
      <c r="CA72" s="22">
        <v>28340.0159427892</v>
      </c>
      <c r="CB72" s="22">
        <v>90868.3618605023</v>
      </c>
      <c r="CC72" s="22">
        <v>568765.980774732</v>
      </c>
      <c r="CD72" s="22">
        <v>737866.260335276</v>
      </c>
      <c r="CE72" s="22">
        <v>1105244.71735795</v>
      </c>
      <c r="CF72" s="22">
        <v>74696.5236748196</v>
      </c>
      <c r="CG72" s="22">
        <v>335274.171142907</v>
      </c>
      <c r="CH72" s="22">
        <v>19007.3624508114</v>
      </c>
      <c r="CI72" s="22">
        <v>69275.3429191752</v>
      </c>
      <c r="CJ72" s="22">
        <v>87096.0735899351</v>
      </c>
      <c r="CK72" s="22">
        <v>181130.235413438</v>
      </c>
      <c r="CL72" s="22">
        <v>232.715800879326</v>
      </c>
      <c r="CM72" s="22">
        <v>2137.24414460946</v>
      </c>
      <c r="CN72" s="22">
        <v>1209.51941365065</v>
      </c>
      <c r="CO72" s="22">
        <v>574.329863717381</v>
      </c>
      <c r="CP72" s="22">
        <v>11887.9757704365</v>
      </c>
      <c r="CQ72" s="22">
        <v>12908.2175111802</v>
      </c>
      <c r="CR72" s="22">
        <v>3812.51807819533</v>
      </c>
      <c r="CS72" s="22">
        <v>37182.3185993382</v>
      </c>
      <c r="CT72" s="22">
        <v>6158.11933933093</v>
      </c>
      <c r="CU72" s="22">
        <v>41481.7537114633</v>
      </c>
      <c r="CV72" s="22">
        <v>16556.5270499451</v>
      </c>
      <c r="CW72" s="22">
        <v>24100.9957798868</v>
      </c>
      <c r="CX72" s="22">
        <v>23689.6633012458</v>
      </c>
      <c r="CY72" s="22">
        <v>4443.07015362539</v>
      </c>
      <c r="CZ72" s="22">
        <v>543.391629945944</v>
      </c>
      <c r="DA72" s="22">
        <v>10939.8275818372</v>
      </c>
      <c r="DB72" s="22">
        <v>86152.2985675565</v>
      </c>
      <c r="DC72" s="22">
        <v>10498.8291338343</v>
      </c>
      <c r="DD72" s="22">
        <v>23642.6423127966</v>
      </c>
      <c r="DE72" s="22">
        <v>12601.0201032787</v>
      </c>
      <c r="DF72" s="22">
        <v>420.082358265028</v>
      </c>
      <c r="DG72" s="22">
        <v>3147.26757684486</v>
      </c>
      <c r="DH72" s="22">
        <v>12722.6875655979</v>
      </c>
      <c r="DI72" s="22">
        <v>27180.7795136443</v>
      </c>
      <c r="DJ72" s="22">
        <v>3351.69251266173</v>
      </c>
      <c r="DK72" s="22">
        <v>56429.7843779396</v>
      </c>
      <c r="DL72" s="22">
        <v>15977.2922334779</v>
      </c>
      <c r="DM72" s="22">
        <v>85183.1259133968</v>
      </c>
      <c r="DN72" s="22">
        <v>276.93313977751</v>
      </c>
      <c r="DO72" s="22">
        <v>145360.461814536</v>
      </c>
      <c r="DP72" s="22">
        <v>4861.40102752028</v>
      </c>
      <c r="DQ72" s="22">
        <v>88604.9808582383</v>
      </c>
      <c r="DR72" s="22">
        <v>0</v>
      </c>
      <c r="DS72" s="22">
        <v>98690.9950578306</v>
      </c>
      <c r="DT72" s="22">
        <v>4428490.61440417</v>
      </c>
      <c r="DU72" s="22">
        <v>18812.7802494983</v>
      </c>
      <c r="DV72" s="22">
        <v>7321.90031676889</v>
      </c>
      <c r="DW72" s="22">
        <v>0</v>
      </c>
      <c r="DX72" s="22">
        <v>172558.019343197</v>
      </c>
      <c r="DY72" s="22">
        <v>0</v>
      </c>
      <c r="DZ72" s="22">
        <v>0</v>
      </c>
      <c r="EA72" s="22">
        <v>0</v>
      </c>
      <c r="EB72" s="22">
        <v>0</v>
      </c>
      <c r="EC72" s="22">
        <v>0</v>
      </c>
      <c r="ED72" s="22">
        <v>0</v>
      </c>
      <c r="EE72" s="22">
        <v>0</v>
      </c>
      <c r="EF72" s="22">
        <v>0</v>
      </c>
      <c r="EG72" s="22">
        <v>0</v>
      </c>
      <c r="EH72" s="22">
        <v>0</v>
      </c>
      <c r="EI72" s="22">
        <v>3997.85702317234</v>
      </c>
      <c r="EJ72" s="22">
        <v>0</v>
      </c>
      <c r="EK72" s="22">
        <v>28.5798045788512</v>
      </c>
      <c r="EL72" s="22">
        <v>0</v>
      </c>
      <c r="EM72" s="22">
        <v>0</v>
      </c>
      <c r="EN72" s="22">
        <v>0</v>
      </c>
      <c r="EO72" s="22">
        <v>0</v>
      </c>
      <c r="EP72" s="22">
        <v>534.389616335192</v>
      </c>
      <c r="EQ72" s="22">
        <v>0</v>
      </c>
      <c r="ER72" s="22">
        <v>59281.1486374024</v>
      </c>
      <c r="ES72" s="22">
        <v>1972.27229911302</v>
      </c>
      <c r="ET72" s="22">
        <v>0</v>
      </c>
      <c r="EU72" s="22">
        <v>0</v>
      </c>
      <c r="EV72" s="22">
        <v>302.078960747274</v>
      </c>
      <c r="EW72" s="22">
        <v>258.614058513567</v>
      </c>
      <c r="EX72" s="22">
        <v>0</v>
      </c>
      <c r="EY72" s="22">
        <v>0</v>
      </c>
      <c r="EZ72" s="22">
        <v>0</v>
      </c>
      <c r="FA72" s="36">
        <f t="shared" si="66"/>
        <v>22036175.4310921</v>
      </c>
      <c r="FB72" s="37">
        <v>0</v>
      </c>
      <c r="FC72" s="37">
        <v>0</v>
      </c>
      <c r="FD72" s="36">
        <f t="shared" ref="FD72:FI72" si="72">FB72+FC72</f>
        <v>0</v>
      </c>
      <c r="FE72" s="37">
        <v>0</v>
      </c>
      <c r="FF72" s="36">
        <f t="shared" si="72"/>
        <v>0</v>
      </c>
      <c r="FG72" s="37">
        <v>34484055.1571393</v>
      </c>
      <c r="FH72" s="37">
        <v>-148910.205375633</v>
      </c>
      <c r="FI72" s="36">
        <f t="shared" si="72"/>
        <v>34335144.9517637</v>
      </c>
      <c r="FJ72" s="46">
        <v>9661405.15158116</v>
      </c>
      <c r="FK72" s="47">
        <f t="shared" si="68"/>
        <v>43996550.1033448</v>
      </c>
      <c r="FL72" s="46">
        <v>2883826.06979067</v>
      </c>
      <c r="FM72" s="51">
        <v>63148899.4646462</v>
      </c>
      <c r="FN72" s="52"/>
      <c r="FO72" s="52"/>
      <c r="FP72" s="52"/>
      <c r="FQ72" s="52"/>
      <c r="FR72" s="52"/>
      <c r="FS72" s="52"/>
      <c r="FT72" s="52"/>
      <c r="FU72" s="53"/>
    </row>
    <row r="73" s="1" customFormat="1" spans="1:177">
      <c r="A73" s="23"/>
      <c r="B73" s="20" t="s">
        <v>75</v>
      </c>
      <c r="C73" s="21" t="s">
        <v>240</v>
      </c>
      <c r="D73" s="22">
        <v>36746.7844047744</v>
      </c>
      <c r="E73" s="22">
        <v>997.235598323869</v>
      </c>
      <c r="F73" s="22">
        <v>16251.2731373694</v>
      </c>
      <c r="G73" s="22">
        <v>64044.8462884725</v>
      </c>
      <c r="H73" s="22">
        <v>4520.6068442202</v>
      </c>
      <c r="I73" s="22">
        <v>137605.214449736</v>
      </c>
      <c r="J73" s="22">
        <v>108194.844063058</v>
      </c>
      <c r="K73" s="22">
        <v>109379.40203041</v>
      </c>
      <c r="L73" s="22">
        <v>174901.052751075</v>
      </c>
      <c r="M73" s="22">
        <v>67771.5599778215</v>
      </c>
      <c r="N73" s="22">
        <v>42753.7301117837</v>
      </c>
      <c r="O73" s="22">
        <v>2376.66894154676</v>
      </c>
      <c r="P73" s="22">
        <v>28741.7243973136</v>
      </c>
      <c r="Q73" s="22">
        <v>5861.76892256897</v>
      </c>
      <c r="R73" s="22">
        <v>13055.3918502691</v>
      </c>
      <c r="S73" s="22">
        <v>12206.1791860447</v>
      </c>
      <c r="T73" s="22">
        <v>15058.7060037651</v>
      </c>
      <c r="U73" s="22">
        <v>40764.5949606689</v>
      </c>
      <c r="V73" s="22">
        <v>3667.00044182819</v>
      </c>
      <c r="W73" s="22">
        <v>7179.73858275541</v>
      </c>
      <c r="X73" s="22">
        <v>15627.7533124609</v>
      </c>
      <c r="Y73" s="22">
        <v>38592.8832956678</v>
      </c>
      <c r="Z73" s="22">
        <v>18263.5200214353</v>
      </c>
      <c r="AA73" s="22">
        <v>26734.485193526</v>
      </c>
      <c r="AB73" s="22">
        <v>473.840422869743</v>
      </c>
      <c r="AC73" s="22">
        <v>5031.69048016731</v>
      </c>
      <c r="AD73" s="22">
        <v>73252.8162491058</v>
      </c>
      <c r="AE73" s="22">
        <v>4835.02198194196</v>
      </c>
      <c r="AF73" s="22">
        <v>6490.83923013666</v>
      </c>
      <c r="AG73" s="22">
        <v>7273.9842483504</v>
      </c>
      <c r="AH73" s="22">
        <v>4405.90974646969</v>
      </c>
      <c r="AI73" s="22">
        <v>5303.88201562398</v>
      </c>
      <c r="AJ73" s="22">
        <v>198446.167020558</v>
      </c>
      <c r="AK73" s="22">
        <v>13508.3052506063</v>
      </c>
      <c r="AL73" s="22">
        <v>22752.7255979869</v>
      </c>
      <c r="AM73" s="22">
        <v>8587.34096142191</v>
      </c>
      <c r="AN73" s="22">
        <v>111304.17141262</v>
      </c>
      <c r="AO73" s="22">
        <v>8363.44848198263</v>
      </c>
      <c r="AP73" s="22">
        <v>9163.28603875054</v>
      </c>
      <c r="AQ73" s="22">
        <v>323648.892082379</v>
      </c>
      <c r="AR73" s="22">
        <v>368146.59982203</v>
      </c>
      <c r="AS73" s="22">
        <v>18466.8894767468</v>
      </c>
      <c r="AT73" s="22">
        <v>277638.654338699</v>
      </c>
      <c r="AU73" s="22">
        <v>169677.139847089</v>
      </c>
      <c r="AV73" s="22">
        <v>29792.1164383465</v>
      </c>
      <c r="AW73" s="22">
        <v>103518.984246141</v>
      </c>
      <c r="AX73" s="22">
        <v>165577.539150632</v>
      </c>
      <c r="AY73" s="22">
        <v>141230.420891885</v>
      </c>
      <c r="AZ73" s="22">
        <v>14104.8295154782</v>
      </c>
      <c r="BA73" s="22">
        <v>114884.663947634</v>
      </c>
      <c r="BB73" s="22">
        <v>23991.1576935101</v>
      </c>
      <c r="BC73" s="22">
        <v>56429.3302946746</v>
      </c>
      <c r="BD73" s="22">
        <v>103284.973837006</v>
      </c>
      <c r="BE73" s="22">
        <v>133852.521694865</v>
      </c>
      <c r="BF73" s="22">
        <v>50805.0285535108</v>
      </c>
      <c r="BG73" s="22">
        <v>6379.88161892753</v>
      </c>
      <c r="BH73" s="22">
        <v>71064.7675500641</v>
      </c>
      <c r="BI73" s="22">
        <v>679696.489387596</v>
      </c>
      <c r="BJ73" s="22">
        <v>4349.56185123681</v>
      </c>
      <c r="BK73" s="22">
        <v>173203.183474438</v>
      </c>
      <c r="BL73" s="22">
        <v>35784.894572947</v>
      </c>
      <c r="BM73" s="22">
        <v>351745.650718803</v>
      </c>
      <c r="BN73" s="22">
        <v>22496.4954729732</v>
      </c>
      <c r="BO73" s="22">
        <v>135749.826799841</v>
      </c>
      <c r="BP73" s="22">
        <v>93195.9642018265</v>
      </c>
      <c r="BQ73" s="22">
        <v>1906637.96853015</v>
      </c>
      <c r="BR73" s="22">
        <v>2179878.40033226</v>
      </c>
      <c r="BS73" s="22">
        <v>1034303.62706828</v>
      </c>
      <c r="BT73" s="22">
        <v>2042228.31794337</v>
      </c>
      <c r="BU73" s="22">
        <v>15001176.6933527</v>
      </c>
      <c r="BV73" s="22">
        <v>2468354.93644099</v>
      </c>
      <c r="BW73" s="22">
        <v>65891.2095553745</v>
      </c>
      <c r="BX73" s="22">
        <v>631691.869648094</v>
      </c>
      <c r="BY73" s="22">
        <v>3630219.38849083</v>
      </c>
      <c r="BZ73" s="22">
        <v>1358267.62983761</v>
      </c>
      <c r="CA73" s="22">
        <v>373133.344575556</v>
      </c>
      <c r="CB73" s="22">
        <v>473496.861250745</v>
      </c>
      <c r="CC73" s="22">
        <v>1123157.49785271</v>
      </c>
      <c r="CD73" s="22">
        <v>4956780.32498458</v>
      </c>
      <c r="CE73" s="22">
        <v>2303292.84116116</v>
      </c>
      <c r="CF73" s="22">
        <v>1048524.25455396</v>
      </c>
      <c r="CG73" s="22">
        <v>652600.652322847</v>
      </c>
      <c r="CH73" s="22">
        <v>594239.996799286</v>
      </c>
      <c r="CI73" s="22">
        <v>523577.712399186</v>
      </c>
      <c r="CJ73" s="22">
        <v>703744.168618777</v>
      </c>
      <c r="CK73" s="22">
        <v>208647.667537638</v>
      </c>
      <c r="CL73" s="22">
        <v>11932.375529687</v>
      </c>
      <c r="CM73" s="22">
        <v>7080704.79535752</v>
      </c>
      <c r="CN73" s="22">
        <v>270257.135784719</v>
      </c>
      <c r="CO73" s="22">
        <v>39732.2145768338</v>
      </c>
      <c r="CP73" s="22">
        <v>282239.304111606</v>
      </c>
      <c r="CQ73" s="22">
        <v>2240.38956813793</v>
      </c>
      <c r="CR73" s="22">
        <v>155171.855928237</v>
      </c>
      <c r="CS73" s="22">
        <v>486432.966766056</v>
      </c>
      <c r="CT73" s="22">
        <v>61263.2794031691</v>
      </c>
      <c r="CU73" s="22">
        <v>793951.826417572</v>
      </c>
      <c r="CV73" s="22">
        <v>50354.7391648158</v>
      </c>
      <c r="CW73" s="22">
        <v>22384.1224948349</v>
      </c>
      <c r="CX73" s="22">
        <v>262739.843343422</v>
      </c>
      <c r="CY73" s="22">
        <v>245922.351804043</v>
      </c>
      <c r="CZ73" s="22">
        <v>38990.1934897189</v>
      </c>
      <c r="DA73" s="22">
        <v>39909.6066561289</v>
      </c>
      <c r="DB73" s="22">
        <v>2612650.59051738</v>
      </c>
      <c r="DC73" s="22">
        <v>331890.742206056</v>
      </c>
      <c r="DD73" s="22">
        <v>272762.85311348</v>
      </c>
      <c r="DE73" s="22">
        <v>188291.538942001</v>
      </c>
      <c r="DF73" s="22">
        <v>3534609.68065471</v>
      </c>
      <c r="DG73" s="22">
        <v>266222.46128803</v>
      </c>
      <c r="DH73" s="22">
        <v>19496.5988954216</v>
      </c>
      <c r="DI73" s="22">
        <v>21186.4325887355</v>
      </c>
      <c r="DJ73" s="22">
        <v>3619.47109693162</v>
      </c>
      <c r="DK73" s="22">
        <v>2726.19920549109</v>
      </c>
      <c r="DL73" s="22">
        <v>14855.8536169022</v>
      </c>
      <c r="DM73" s="22">
        <v>4295.52005525843</v>
      </c>
      <c r="DN73" s="22">
        <v>15.0234954657848</v>
      </c>
      <c r="DO73" s="22">
        <v>1154.65445553645</v>
      </c>
      <c r="DP73" s="22">
        <v>0</v>
      </c>
      <c r="DQ73" s="22">
        <v>54561.2732840358</v>
      </c>
      <c r="DR73" s="22">
        <v>36122.6976685463</v>
      </c>
      <c r="DS73" s="22">
        <v>0</v>
      </c>
      <c r="DT73" s="22">
        <v>4050.40529819051</v>
      </c>
      <c r="DU73" s="22">
        <v>0</v>
      </c>
      <c r="DV73" s="22">
        <v>151056.617361484</v>
      </c>
      <c r="DW73" s="22">
        <v>5663.98154510345</v>
      </c>
      <c r="DX73" s="22">
        <v>4829.38117734508</v>
      </c>
      <c r="DY73" s="22">
        <v>0</v>
      </c>
      <c r="DZ73" s="22">
        <v>0</v>
      </c>
      <c r="EA73" s="22">
        <v>9.4171203775303</v>
      </c>
      <c r="EB73" s="22">
        <v>5.27540231022845</v>
      </c>
      <c r="EC73" s="22">
        <v>71.4815826798161</v>
      </c>
      <c r="ED73" s="22">
        <v>0</v>
      </c>
      <c r="EE73" s="22">
        <v>0</v>
      </c>
      <c r="EF73" s="22">
        <v>4181.94630667492</v>
      </c>
      <c r="EG73" s="22">
        <v>183.166978538891</v>
      </c>
      <c r="EH73" s="22">
        <v>0</v>
      </c>
      <c r="EI73" s="22">
        <v>4034.25233219755</v>
      </c>
      <c r="EJ73" s="22">
        <v>389215.873767449</v>
      </c>
      <c r="EK73" s="22">
        <v>69.8997240428528</v>
      </c>
      <c r="EL73" s="22">
        <v>0</v>
      </c>
      <c r="EM73" s="22">
        <v>0</v>
      </c>
      <c r="EN73" s="22">
        <v>0</v>
      </c>
      <c r="EO73" s="22">
        <v>2280.13466956996</v>
      </c>
      <c r="EP73" s="22">
        <v>7.26630873554999</v>
      </c>
      <c r="EQ73" s="22">
        <v>9989.90443470729</v>
      </c>
      <c r="ER73" s="22">
        <v>3908.51449397215</v>
      </c>
      <c r="ES73" s="22">
        <v>613.10652114984</v>
      </c>
      <c r="ET73" s="22">
        <v>82.0557576360268</v>
      </c>
      <c r="EU73" s="22">
        <v>0</v>
      </c>
      <c r="EV73" s="22">
        <v>2363.03950784413</v>
      </c>
      <c r="EW73" s="22">
        <v>224.114666966617</v>
      </c>
      <c r="EX73" s="22">
        <v>118.295716791068</v>
      </c>
      <c r="EY73" s="22">
        <v>0</v>
      </c>
      <c r="EZ73" s="22">
        <v>0</v>
      </c>
      <c r="FA73" s="36">
        <f t="shared" si="66"/>
        <v>66210698.9367951</v>
      </c>
      <c r="FB73" s="37">
        <v>0</v>
      </c>
      <c r="FC73" s="37">
        <v>0</v>
      </c>
      <c r="FD73" s="36">
        <f t="shared" ref="FD73:FI73" si="73">FB73+FC73</f>
        <v>0</v>
      </c>
      <c r="FE73" s="37">
        <v>0</v>
      </c>
      <c r="FF73" s="36">
        <f t="shared" si="73"/>
        <v>0</v>
      </c>
      <c r="FG73" s="37">
        <v>11422070.1397189</v>
      </c>
      <c r="FH73" s="37">
        <v>1721607.36612296</v>
      </c>
      <c r="FI73" s="36">
        <f t="shared" si="73"/>
        <v>13143677.5058419</v>
      </c>
      <c r="FJ73" s="46">
        <v>20589300.5818843</v>
      </c>
      <c r="FK73" s="47">
        <f t="shared" si="68"/>
        <v>33732978.0877262</v>
      </c>
      <c r="FL73" s="46">
        <v>13237866.4637577</v>
      </c>
      <c r="FM73" s="51">
        <v>86705810.5607636</v>
      </c>
      <c r="FN73" s="52"/>
      <c r="FO73" s="52"/>
      <c r="FP73" s="52"/>
      <c r="FQ73" s="52"/>
      <c r="FR73" s="52"/>
      <c r="FS73" s="52"/>
      <c r="FT73" s="52"/>
      <c r="FU73" s="53"/>
    </row>
    <row r="74" s="3" customFormat="1" spans="1:177">
      <c r="A74" s="23"/>
      <c r="B74" s="20" t="s">
        <v>76</v>
      </c>
      <c r="C74" s="21" t="s">
        <v>241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735062.728642636</v>
      </c>
      <c r="J74" s="22">
        <v>151052.466801968</v>
      </c>
      <c r="K74" s="22">
        <v>108676.989673389</v>
      </c>
      <c r="L74" s="22">
        <v>235059.875884533</v>
      </c>
      <c r="M74" s="22">
        <v>197764.618426513</v>
      </c>
      <c r="N74" s="22">
        <v>4190.20946543253</v>
      </c>
      <c r="O74" s="22">
        <v>19395.470318695</v>
      </c>
      <c r="P74" s="22">
        <v>21916.8108968952</v>
      </c>
      <c r="Q74" s="22">
        <v>16837.9979892354</v>
      </c>
      <c r="R74" s="22">
        <v>8047.19154894845</v>
      </c>
      <c r="S74" s="22">
        <v>31797.9588013521</v>
      </c>
      <c r="T74" s="22">
        <v>12960.5032874046</v>
      </c>
      <c r="U74" s="22">
        <v>39386.1187553915</v>
      </c>
      <c r="V74" s="22">
        <v>6665.51379910593</v>
      </c>
      <c r="W74" s="22">
        <v>12396.5035337284</v>
      </c>
      <c r="X74" s="22">
        <v>9045.88886337245</v>
      </c>
      <c r="Y74" s="22">
        <v>68074.6554211479</v>
      </c>
      <c r="Z74" s="22">
        <v>16139.4320564452</v>
      </c>
      <c r="AA74" s="22">
        <v>32333.4116790533</v>
      </c>
      <c r="AB74" s="22">
        <v>12358.1495674345</v>
      </c>
      <c r="AC74" s="22">
        <v>16702.6258645968</v>
      </c>
      <c r="AD74" s="22">
        <v>203018.934339212</v>
      </c>
      <c r="AE74" s="22">
        <v>13625.4645333962</v>
      </c>
      <c r="AF74" s="22">
        <v>31345.1846977266</v>
      </c>
      <c r="AG74" s="22">
        <v>9917.22883906256</v>
      </c>
      <c r="AH74" s="22">
        <v>43004.0272983382</v>
      </c>
      <c r="AI74" s="22">
        <v>25903.8261465279</v>
      </c>
      <c r="AJ74" s="22">
        <v>34328.3589148579</v>
      </c>
      <c r="AK74" s="22">
        <v>20874.8125266952</v>
      </c>
      <c r="AL74" s="22">
        <v>212961.023196381</v>
      </c>
      <c r="AM74" s="22">
        <v>151261.478745024</v>
      </c>
      <c r="AN74" s="22">
        <v>60714.3197654448</v>
      </c>
      <c r="AO74" s="22">
        <v>39524.3631697361</v>
      </c>
      <c r="AP74" s="22">
        <v>10846.536255889</v>
      </c>
      <c r="AQ74" s="22">
        <v>156640.504759551</v>
      </c>
      <c r="AR74" s="22">
        <v>146050.249252484</v>
      </c>
      <c r="AS74" s="22">
        <v>277570.245243744</v>
      </c>
      <c r="AT74" s="22">
        <v>437935.351962248</v>
      </c>
      <c r="AU74" s="22">
        <v>160529.099666047</v>
      </c>
      <c r="AV74" s="22">
        <v>6702.8217812452</v>
      </c>
      <c r="AW74" s="22">
        <v>31040.7724710864</v>
      </c>
      <c r="AX74" s="22">
        <v>159651.7347463</v>
      </c>
      <c r="AY74" s="22">
        <v>116137.858029377</v>
      </c>
      <c r="AZ74" s="22">
        <v>14948.4209716545</v>
      </c>
      <c r="BA74" s="22">
        <v>98950.2819443588</v>
      </c>
      <c r="BB74" s="22">
        <v>16027.484840201</v>
      </c>
      <c r="BC74" s="22">
        <v>52860.6211075821</v>
      </c>
      <c r="BD74" s="22">
        <v>151490.603216239</v>
      </c>
      <c r="BE74" s="22">
        <v>1000888.47578619</v>
      </c>
      <c r="BF74" s="22">
        <v>501456.969749763</v>
      </c>
      <c r="BG74" s="22">
        <v>182990.614165</v>
      </c>
      <c r="BH74" s="22">
        <v>110443.194712528</v>
      </c>
      <c r="BI74" s="22">
        <v>456626.117511149</v>
      </c>
      <c r="BJ74" s="22">
        <v>15129.0454428145</v>
      </c>
      <c r="BK74" s="22">
        <v>510948.542526148</v>
      </c>
      <c r="BL74" s="22">
        <v>88124.5837198474</v>
      </c>
      <c r="BM74" s="22">
        <v>1696198.87626467</v>
      </c>
      <c r="BN74" s="22">
        <v>24730.2979341966</v>
      </c>
      <c r="BO74" s="22">
        <v>60734.6031121841</v>
      </c>
      <c r="BP74" s="22">
        <v>75911.9554124016</v>
      </c>
      <c r="BQ74" s="22">
        <v>1087700.96715931</v>
      </c>
      <c r="BR74" s="22">
        <v>981967.565969783</v>
      </c>
      <c r="BS74" s="22">
        <v>2123718.27161771</v>
      </c>
      <c r="BT74" s="22">
        <v>1136542.94085651</v>
      </c>
      <c r="BU74" s="22">
        <v>1317615.06828551</v>
      </c>
      <c r="BV74" s="22">
        <v>4541389.55906014</v>
      </c>
      <c r="BW74" s="22">
        <v>198963.799701416</v>
      </c>
      <c r="BX74" s="22">
        <v>222633.671935862</v>
      </c>
      <c r="BY74" s="22">
        <v>1663935.49180441</v>
      </c>
      <c r="BZ74" s="22">
        <v>471116.960992472</v>
      </c>
      <c r="CA74" s="22">
        <v>395699.05643607</v>
      </c>
      <c r="CB74" s="22">
        <v>85634.2816354291</v>
      </c>
      <c r="CC74" s="22">
        <v>153738.416082935</v>
      </c>
      <c r="CD74" s="22">
        <v>1605953.01226624</v>
      </c>
      <c r="CE74" s="22">
        <v>1592694.26194641</v>
      </c>
      <c r="CF74" s="22">
        <v>502876.582794138</v>
      </c>
      <c r="CG74" s="22">
        <v>380943.153297411</v>
      </c>
      <c r="CH74" s="22">
        <v>568934.818920344</v>
      </c>
      <c r="CI74" s="22">
        <v>962779.490721309</v>
      </c>
      <c r="CJ74" s="22">
        <v>853822.745647269</v>
      </c>
      <c r="CK74" s="22">
        <v>65245.2399107306</v>
      </c>
      <c r="CL74" s="22">
        <v>266729.370053229</v>
      </c>
      <c r="CM74" s="22">
        <v>493477.034375994</v>
      </c>
      <c r="CN74" s="22">
        <v>176546.373123904</v>
      </c>
      <c r="CO74" s="22">
        <v>96625.007360558</v>
      </c>
      <c r="CP74" s="22">
        <v>191094.924665487</v>
      </c>
      <c r="CQ74" s="22">
        <v>38665.7382000354</v>
      </c>
      <c r="CR74" s="22">
        <v>66526.0896947733</v>
      </c>
      <c r="CS74" s="22">
        <v>383070.957903486</v>
      </c>
      <c r="CT74" s="22">
        <v>139081.499676365</v>
      </c>
      <c r="CU74" s="22">
        <v>381625.614766534</v>
      </c>
      <c r="CV74" s="22">
        <v>164727.141874873</v>
      </c>
      <c r="CW74" s="22">
        <v>11269.6380515316</v>
      </c>
      <c r="CX74" s="22">
        <v>94428.727702263</v>
      </c>
      <c r="CY74" s="22">
        <v>97601.1663939672</v>
      </c>
      <c r="CZ74" s="22">
        <v>2963.89901846325</v>
      </c>
      <c r="DA74" s="22">
        <v>13117.1992657404</v>
      </c>
      <c r="DB74" s="22">
        <v>794699.639369667</v>
      </c>
      <c r="DC74" s="22">
        <v>96844.9578848946</v>
      </c>
      <c r="DD74" s="22">
        <v>419671.826492823</v>
      </c>
      <c r="DE74" s="22">
        <v>223676.061772227</v>
      </c>
      <c r="DF74" s="22">
        <v>494409.511910597</v>
      </c>
      <c r="DG74" s="22">
        <v>79356.6151651546</v>
      </c>
      <c r="DH74" s="22">
        <v>0</v>
      </c>
      <c r="DI74" s="22">
        <v>0</v>
      </c>
      <c r="DJ74" s="22">
        <v>0</v>
      </c>
      <c r="DK74" s="22">
        <v>0</v>
      </c>
      <c r="DL74" s="22">
        <v>0</v>
      </c>
      <c r="DM74" s="22">
        <v>0</v>
      </c>
      <c r="DN74" s="22">
        <v>0</v>
      </c>
      <c r="DO74" s="22">
        <v>0</v>
      </c>
      <c r="DP74" s="22">
        <v>0</v>
      </c>
      <c r="DQ74" s="22">
        <v>0</v>
      </c>
      <c r="DR74" s="22">
        <v>0</v>
      </c>
      <c r="DS74" s="22">
        <v>0</v>
      </c>
      <c r="DT74" s="22">
        <v>0</v>
      </c>
      <c r="DU74" s="22">
        <v>0</v>
      </c>
      <c r="DV74" s="22">
        <v>0</v>
      </c>
      <c r="DW74" s="22">
        <v>0</v>
      </c>
      <c r="DX74" s="22">
        <v>0</v>
      </c>
      <c r="DY74" s="22">
        <v>0</v>
      </c>
      <c r="DZ74" s="22">
        <v>0</v>
      </c>
      <c r="EA74" s="22">
        <v>0</v>
      </c>
      <c r="EB74" s="22">
        <v>0</v>
      </c>
      <c r="EC74" s="22">
        <v>0</v>
      </c>
      <c r="ED74" s="22">
        <v>0</v>
      </c>
      <c r="EE74" s="22">
        <v>0</v>
      </c>
      <c r="EF74" s="22">
        <v>0</v>
      </c>
      <c r="EG74" s="22">
        <v>0</v>
      </c>
      <c r="EH74" s="22">
        <v>0</v>
      </c>
      <c r="EI74" s="22">
        <v>0</v>
      </c>
      <c r="EJ74" s="22">
        <v>0</v>
      </c>
      <c r="EK74" s="22">
        <v>0</v>
      </c>
      <c r="EL74" s="22">
        <v>0</v>
      </c>
      <c r="EM74" s="22">
        <v>0</v>
      </c>
      <c r="EN74" s="22">
        <v>0</v>
      </c>
      <c r="EO74" s="22">
        <v>0</v>
      </c>
      <c r="EP74" s="22">
        <v>0</v>
      </c>
      <c r="EQ74" s="22">
        <v>0</v>
      </c>
      <c r="ER74" s="22">
        <v>0</v>
      </c>
      <c r="ES74" s="22">
        <v>0</v>
      </c>
      <c r="ET74" s="22">
        <v>0</v>
      </c>
      <c r="EU74" s="22">
        <v>0</v>
      </c>
      <c r="EV74" s="22">
        <v>0</v>
      </c>
      <c r="EW74" s="22">
        <v>0</v>
      </c>
      <c r="EX74" s="22">
        <v>0</v>
      </c>
      <c r="EY74" s="22">
        <v>0</v>
      </c>
      <c r="EZ74" s="22">
        <v>0</v>
      </c>
      <c r="FA74" s="36">
        <f t="shared" si="66"/>
        <v>34804024.3577985</v>
      </c>
      <c r="FB74" s="37">
        <v>0</v>
      </c>
      <c r="FC74" s="37">
        <v>0</v>
      </c>
      <c r="FD74" s="36">
        <f t="shared" ref="FD74:FI74" si="74">FB74+FC74</f>
        <v>0</v>
      </c>
      <c r="FE74" s="37">
        <v>0</v>
      </c>
      <c r="FF74" s="36">
        <f t="shared" si="74"/>
        <v>0</v>
      </c>
      <c r="FG74" s="37">
        <v>27113065.2552059</v>
      </c>
      <c r="FH74" s="37">
        <v>1015799.96119938</v>
      </c>
      <c r="FI74" s="36">
        <f t="shared" si="74"/>
        <v>28128865.2164053</v>
      </c>
      <c r="FJ74" s="37">
        <v>12582155.003306</v>
      </c>
      <c r="FK74" s="47">
        <f t="shared" si="68"/>
        <v>40711020.2197113</v>
      </c>
      <c r="FL74" s="46">
        <v>5902696.08947344</v>
      </c>
      <c r="FM74" s="56">
        <v>69612348.4880364</v>
      </c>
      <c r="FN74" s="52"/>
      <c r="FO74" s="52"/>
      <c r="FP74" s="52"/>
      <c r="FQ74" s="52"/>
      <c r="FR74" s="52"/>
      <c r="FS74" s="52"/>
      <c r="FT74" s="52"/>
      <c r="FU74" s="53"/>
    </row>
    <row r="75" s="3" customFormat="1" spans="1:177">
      <c r="A75" s="23"/>
      <c r="B75" s="20" t="s">
        <v>77</v>
      </c>
      <c r="C75" s="21" t="s">
        <v>242</v>
      </c>
      <c r="D75" s="22">
        <v>84522.3464062406</v>
      </c>
      <c r="E75" s="22">
        <v>13995.4486473562</v>
      </c>
      <c r="F75" s="22">
        <v>19836.7882134967</v>
      </c>
      <c r="G75" s="22">
        <v>45653.0582883131</v>
      </c>
      <c r="H75" s="22">
        <v>13011.8011610497</v>
      </c>
      <c r="I75" s="22">
        <v>19243.1879560549</v>
      </c>
      <c r="J75" s="22">
        <v>3299.33858670529</v>
      </c>
      <c r="K75" s="22">
        <v>7324.27054251812</v>
      </c>
      <c r="L75" s="22">
        <v>1435.69042574037</v>
      </c>
      <c r="M75" s="22">
        <v>3754.24832129063</v>
      </c>
      <c r="N75" s="22">
        <v>944.450311135754</v>
      </c>
      <c r="O75" s="22">
        <v>11696.3932848717</v>
      </c>
      <c r="P75" s="22">
        <v>904.040797431372</v>
      </c>
      <c r="Q75" s="22">
        <v>1047.61325390121</v>
      </c>
      <c r="R75" s="22">
        <v>267.667592423374</v>
      </c>
      <c r="S75" s="22">
        <v>15823.3485551683</v>
      </c>
      <c r="T75" s="22">
        <v>970.516796175393</v>
      </c>
      <c r="U75" s="22">
        <v>6387.97364929183</v>
      </c>
      <c r="V75" s="22">
        <v>652.58590827924</v>
      </c>
      <c r="W75" s="22">
        <v>7406.20899632491</v>
      </c>
      <c r="X75" s="22">
        <v>1689.76375214538</v>
      </c>
      <c r="Y75" s="22">
        <v>21398.6623899416</v>
      </c>
      <c r="Z75" s="22">
        <v>6676.25739698552</v>
      </c>
      <c r="AA75" s="22">
        <v>2144.20256552708</v>
      </c>
      <c r="AB75" s="22">
        <v>9495.21365477519</v>
      </c>
      <c r="AC75" s="22">
        <v>955.174255624985</v>
      </c>
      <c r="AD75" s="22">
        <v>7297.74529639718</v>
      </c>
      <c r="AE75" s="22">
        <v>1274.12966762504</v>
      </c>
      <c r="AF75" s="22">
        <v>2186.24141699556</v>
      </c>
      <c r="AG75" s="22">
        <v>3158.96125000726</v>
      </c>
      <c r="AH75" s="22">
        <v>5730.01682485009</v>
      </c>
      <c r="AI75" s="22">
        <v>22398.2089378018</v>
      </c>
      <c r="AJ75" s="22">
        <v>13518.2112065145</v>
      </c>
      <c r="AK75" s="22">
        <v>14686.1448285485</v>
      </c>
      <c r="AL75" s="22">
        <v>27757.9471469633</v>
      </c>
      <c r="AM75" s="22">
        <v>11303.3596378583</v>
      </c>
      <c r="AN75" s="22">
        <v>3660.09495789154</v>
      </c>
      <c r="AO75" s="22">
        <v>8644.49347596284</v>
      </c>
      <c r="AP75" s="22">
        <v>6822.03520781017</v>
      </c>
      <c r="AQ75" s="22">
        <v>9521.45196703644</v>
      </c>
      <c r="AR75" s="22">
        <v>1530.86119499456</v>
      </c>
      <c r="AS75" s="22">
        <v>2811.089044872</v>
      </c>
      <c r="AT75" s="22">
        <v>9766.55914853854</v>
      </c>
      <c r="AU75" s="22">
        <v>2337.18002846056</v>
      </c>
      <c r="AV75" s="22">
        <v>2216.75630272827</v>
      </c>
      <c r="AW75" s="22">
        <v>4214.53718384717</v>
      </c>
      <c r="AX75" s="22">
        <v>2573.49205844761</v>
      </c>
      <c r="AY75" s="22">
        <v>8686.23141893573</v>
      </c>
      <c r="AZ75" s="22">
        <v>2299.17105325087</v>
      </c>
      <c r="BA75" s="22">
        <v>62878.7435997051</v>
      </c>
      <c r="BB75" s="22">
        <v>1136.03799436285</v>
      </c>
      <c r="BC75" s="22">
        <v>4558.88061256338</v>
      </c>
      <c r="BD75" s="22">
        <v>27083.3820093404</v>
      </c>
      <c r="BE75" s="22">
        <v>1310.99511603713</v>
      </c>
      <c r="BF75" s="22">
        <v>40258.4470847667</v>
      </c>
      <c r="BG75" s="22">
        <v>12861.7714950664</v>
      </c>
      <c r="BH75" s="22">
        <v>14422.2439869954</v>
      </c>
      <c r="BI75" s="22">
        <v>7317.82674953777</v>
      </c>
      <c r="BJ75" s="22">
        <v>1343.2216592464</v>
      </c>
      <c r="BK75" s="22">
        <v>10295.7317264804</v>
      </c>
      <c r="BL75" s="22">
        <v>701.020213724921</v>
      </c>
      <c r="BM75" s="22">
        <v>7117.9399333305</v>
      </c>
      <c r="BN75" s="22">
        <v>223.865430206045</v>
      </c>
      <c r="BO75" s="22">
        <v>3047.89744149039</v>
      </c>
      <c r="BP75" s="22">
        <v>3241.46091162672</v>
      </c>
      <c r="BQ75" s="22">
        <v>238710.831760813</v>
      </c>
      <c r="BR75" s="22">
        <v>1382.26503770179</v>
      </c>
      <c r="BS75" s="22">
        <v>6575.31487181641</v>
      </c>
      <c r="BT75" s="22">
        <v>3997.2597294815</v>
      </c>
      <c r="BU75" s="22">
        <v>8957.37142375026</v>
      </c>
      <c r="BV75" s="22">
        <v>4348.24588443969</v>
      </c>
      <c r="BW75" s="22">
        <v>373602.588443914</v>
      </c>
      <c r="BX75" s="22">
        <v>89703.9532561875</v>
      </c>
      <c r="BY75" s="22">
        <v>1959.45127792996</v>
      </c>
      <c r="BZ75" s="22">
        <v>4514.17924223237</v>
      </c>
      <c r="CA75" s="22">
        <v>1088.73492047284</v>
      </c>
      <c r="CB75" s="22">
        <v>54997.8637592864</v>
      </c>
      <c r="CC75" s="22">
        <v>186489.242305962</v>
      </c>
      <c r="CD75" s="22">
        <v>45068.5556153644</v>
      </c>
      <c r="CE75" s="22">
        <v>10693.7819594938</v>
      </c>
      <c r="CF75" s="22">
        <v>2204.65446232667</v>
      </c>
      <c r="CG75" s="22">
        <v>9194.78780465591</v>
      </c>
      <c r="CH75" s="22">
        <v>4529.35352568951</v>
      </c>
      <c r="CI75" s="22">
        <v>1141.23169524631</v>
      </c>
      <c r="CJ75" s="22">
        <v>11286.0973510791</v>
      </c>
      <c r="CK75" s="22">
        <v>20466.4180003044</v>
      </c>
      <c r="CL75" s="22">
        <v>4463.3831283383</v>
      </c>
      <c r="CM75" s="22">
        <v>2442.15965097014</v>
      </c>
      <c r="CN75" s="22">
        <v>2531.35689243324</v>
      </c>
      <c r="CO75" s="22">
        <v>100633.934906968</v>
      </c>
      <c r="CP75" s="22">
        <v>102596.093081439</v>
      </c>
      <c r="CQ75" s="22">
        <v>1351.61357368481</v>
      </c>
      <c r="CR75" s="22">
        <v>169293.442457289</v>
      </c>
      <c r="CS75" s="22">
        <v>177492.041473408</v>
      </c>
      <c r="CT75" s="22">
        <v>23035.7199841311</v>
      </c>
      <c r="CU75" s="22">
        <v>22380.8792777454</v>
      </c>
      <c r="CV75" s="22">
        <v>9292.41731530767</v>
      </c>
      <c r="CW75" s="22">
        <v>2772.0732475286</v>
      </c>
      <c r="CX75" s="22">
        <v>14482.8665022191</v>
      </c>
      <c r="CY75" s="22">
        <v>18748.5754791597</v>
      </c>
      <c r="CZ75" s="22">
        <v>35486.529845665</v>
      </c>
      <c r="DA75" s="22">
        <v>2170.26335114689</v>
      </c>
      <c r="DB75" s="22">
        <v>1282845.30976615</v>
      </c>
      <c r="DC75" s="22">
        <v>156332.14593589</v>
      </c>
      <c r="DD75" s="22">
        <v>437985.518995321</v>
      </c>
      <c r="DE75" s="22">
        <v>233436.866183854</v>
      </c>
      <c r="DF75" s="22">
        <v>147093.013821169</v>
      </c>
      <c r="DG75" s="22">
        <v>23669.7118528655</v>
      </c>
      <c r="DH75" s="22">
        <v>32979.5534341378</v>
      </c>
      <c r="DI75" s="22">
        <v>3049.47727661662</v>
      </c>
      <c r="DJ75" s="22">
        <v>3111.50801170127</v>
      </c>
      <c r="DK75" s="22">
        <v>2343.59950451606</v>
      </c>
      <c r="DL75" s="22">
        <v>4578.96015112114</v>
      </c>
      <c r="DM75" s="22">
        <v>104431.184208955</v>
      </c>
      <c r="DN75" s="22">
        <v>77.4082084798211</v>
      </c>
      <c r="DO75" s="22">
        <v>856.135399061744</v>
      </c>
      <c r="DP75" s="22">
        <v>563.771486368523</v>
      </c>
      <c r="DQ75" s="22">
        <v>36769.6336724828</v>
      </c>
      <c r="DR75" s="22">
        <v>4551.7953493383</v>
      </c>
      <c r="DS75" s="22">
        <v>12746.3439348005</v>
      </c>
      <c r="DT75" s="22">
        <v>11878.1465083043</v>
      </c>
      <c r="DU75" s="22">
        <v>4262.28589470621</v>
      </c>
      <c r="DV75" s="22">
        <v>47065.1809567928</v>
      </c>
      <c r="DW75" s="22">
        <v>6535.30387879093</v>
      </c>
      <c r="DX75" s="22">
        <v>26631.0069959767</v>
      </c>
      <c r="DY75" s="22">
        <v>3368.58511609696</v>
      </c>
      <c r="DZ75" s="22">
        <v>44823.2423743518</v>
      </c>
      <c r="EA75" s="22">
        <v>15380.1172881711</v>
      </c>
      <c r="EB75" s="22">
        <v>1986.80768800105</v>
      </c>
      <c r="EC75" s="22">
        <v>842939.258498922</v>
      </c>
      <c r="ED75" s="22">
        <v>1464.15140535936</v>
      </c>
      <c r="EE75" s="22">
        <v>31000.0414670477</v>
      </c>
      <c r="EF75" s="22">
        <v>231669.272767876</v>
      </c>
      <c r="EG75" s="22">
        <v>5911.53671120352</v>
      </c>
      <c r="EH75" s="22">
        <v>107686.742966886</v>
      </c>
      <c r="EI75" s="22">
        <v>31920.1663182308</v>
      </c>
      <c r="EJ75" s="22">
        <v>20638.8828795286</v>
      </c>
      <c r="EK75" s="22">
        <v>14924.9084289085</v>
      </c>
      <c r="EL75" s="22">
        <v>7108.69666368865</v>
      </c>
      <c r="EM75" s="22">
        <v>4357.9071412394</v>
      </c>
      <c r="EN75" s="22">
        <v>36232.4706911405</v>
      </c>
      <c r="EO75" s="22">
        <v>39582.1776875387</v>
      </c>
      <c r="EP75" s="22">
        <v>35581.0990345723</v>
      </c>
      <c r="EQ75" s="22">
        <v>75332.1480085863</v>
      </c>
      <c r="ER75" s="22">
        <v>5472.40403708194</v>
      </c>
      <c r="ES75" s="22">
        <v>1376.37068993741</v>
      </c>
      <c r="ET75" s="22">
        <v>3172.75408791623</v>
      </c>
      <c r="EU75" s="22">
        <v>5273.62475956296</v>
      </c>
      <c r="EV75" s="22">
        <v>14806.1279074428</v>
      </c>
      <c r="EW75" s="22">
        <v>3543.66375822436</v>
      </c>
      <c r="EX75" s="22">
        <v>5969.89156108032</v>
      </c>
      <c r="EY75" s="22">
        <v>545.289696237342</v>
      </c>
      <c r="EZ75" s="22">
        <v>96828.4515314646</v>
      </c>
      <c r="FA75" s="36">
        <f t="shared" si="66"/>
        <v>6715506.82201887</v>
      </c>
      <c r="FB75" s="37">
        <v>320008.036757204</v>
      </c>
      <c r="FC75" s="37">
        <v>1102932.43509647</v>
      </c>
      <c r="FD75" s="36">
        <f t="shared" ref="FD75:FI75" si="75">FB75+FC75</f>
        <v>1422940.47185367</v>
      </c>
      <c r="FE75" s="37">
        <v>0</v>
      </c>
      <c r="FF75" s="36">
        <f t="shared" si="75"/>
        <v>1422940.47185367</v>
      </c>
      <c r="FG75" s="37">
        <v>7156470.55651607</v>
      </c>
      <c r="FH75" s="37">
        <v>619471.58538829</v>
      </c>
      <c r="FI75" s="36">
        <f t="shared" si="75"/>
        <v>7775942.14190436</v>
      </c>
      <c r="FJ75" s="37">
        <v>9444087.81352285</v>
      </c>
      <c r="FK75" s="47">
        <f t="shared" si="68"/>
        <v>18642970.4272809</v>
      </c>
      <c r="FL75" s="46">
        <v>7759100.50328724</v>
      </c>
      <c r="FM75" s="56">
        <v>17599376.7460125</v>
      </c>
      <c r="FN75" s="52"/>
      <c r="FO75" s="52"/>
      <c r="FP75" s="52"/>
      <c r="FQ75" s="52"/>
      <c r="FR75" s="52"/>
      <c r="FS75" s="52"/>
      <c r="FT75" s="52"/>
      <c r="FU75" s="53"/>
    </row>
    <row r="76" s="3" customFormat="1" spans="1:177">
      <c r="A76" s="23"/>
      <c r="B76" s="20" t="s">
        <v>78</v>
      </c>
      <c r="C76" s="21" t="s">
        <v>243</v>
      </c>
      <c r="D76" s="22">
        <v>105134.031168454</v>
      </c>
      <c r="E76" s="22">
        <v>14885.2367374063</v>
      </c>
      <c r="F76" s="22">
        <v>140350.222270151</v>
      </c>
      <c r="G76" s="22">
        <v>116707.04138678</v>
      </c>
      <c r="H76" s="22">
        <v>16249.6343010079</v>
      </c>
      <c r="I76" s="22">
        <v>1645326.47562517</v>
      </c>
      <c r="J76" s="22">
        <v>338108.045957812</v>
      </c>
      <c r="K76" s="22">
        <v>243256.964927412</v>
      </c>
      <c r="L76" s="22">
        <v>526145.894873706</v>
      </c>
      <c r="M76" s="22">
        <v>442666.115366656</v>
      </c>
      <c r="N76" s="22">
        <v>9379.14861310061</v>
      </c>
      <c r="O76" s="22">
        <v>43413.8197722031</v>
      </c>
      <c r="P76" s="22">
        <v>49057.4583974731</v>
      </c>
      <c r="Q76" s="22">
        <v>37689.3056996228</v>
      </c>
      <c r="R76" s="22">
        <v>18012.4182521974</v>
      </c>
      <c r="S76" s="22">
        <v>71174.9099064049</v>
      </c>
      <c r="T76" s="22">
        <v>29010.12167434</v>
      </c>
      <c r="U76" s="22">
        <v>88159.8555269263</v>
      </c>
      <c r="V76" s="22">
        <v>14919.7420845633</v>
      </c>
      <c r="W76" s="22">
        <v>27747.6937334158</v>
      </c>
      <c r="X76" s="22">
        <v>20247.8507786014</v>
      </c>
      <c r="Y76" s="22">
        <v>152374.79540052</v>
      </c>
      <c r="Z76" s="22">
        <v>36125.6717682503</v>
      </c>
      <c r="AA76" s="22">
        <v>72373.4399934355</v>
      </c>
      <c r="AB76" s="22">
        <v>27661.8441946896</v>
      </c>
      <c r="AC76" s="22">
        <v>37386.2957223004</v>
      </c>
      <c r="AD76" s="22">
        <v>454427.104933247</v>
      </c>
      <c r="AE76" s="22">
        <v>30498.5366090929</v>
      </c>
      <c r="AF76" s="22">
        <v>70161.4437202683</v>
      </c>
      <c r="AG76" s="22">
        <v>22198.2132108286</v>
      </c>
      <c r="AH76" s="22">
        <v>96257.9952912603</v>
      </c>
      <c r="AI76" s="22">
        <v>57981.7875646653</v>
      </c>
      <c r="AJ76" s="22">
        <v>76838.8269279755</v>
      </c>
      <c r="AK76" s="22">
        <v>46725.1030225653</v>
      </c>
      <c r="AL76" s="22">
        <v>476680.963525801</v>
      </c>
      <c r="AM76" s="22">
        <v>338575.887504112</v>
      </c>
      <c r="AN76" s="22">
        <v>135899.79993142</v>
      </c>
      <c r="AO76" s="22">
        <v>88469.2946892746</v>
      </c>
      <c r="AP76" s="22">
        <v>24278.3269716403</v>
      </c>
      <c r="AQ76" s="22">
        <v>350616.021726597</v>
      </c>
      <c r="AR76" s="22">
        <v>326911.340356459</v>
      </c>
      <c r="AS76" s="22">
        <v>621298.911711405</v>
      </c>
      <c r="AT76" s="22">
        <v>980251.890238454</v>
      </c>
      <c r="AU76" s="22">
        <v>359320.051877132</v>
      </c>
      <c r="AV76" s="22">
        <v>15003.2503463313</v>
      </c>
      <c r="AW76" s="22">
        <v>69480.06310271</v>
      </c>
      <c r="AX76" s="22">
        <v>357356.203521056</v>
      </c>
      <c r="AY76" s="22">
        <v>438407.651343459</v>
      </c>
      <c r="AZ76" s="22">
        <v>33459.7740234779</v>
      </c>
      <c r="BA76" s="22">
        <v>221485.204336493</v>
      </c>
      <c r="BB76" s="22">
        <v>35875.0948969477</v>
      </c>
      <c r="BC76" s="22">
        <v>118320.486180675</v>
      </c>
      <c r="BD76" s="22">
        <v>339088.747895493</v>
      </c>
      <c r="BE76" s="22">
        <v>2240337.10891599</v>
      </c>
      <c r="BF76" s="22">
        <v>1122435.40117945</v>
      </c>
      <c r="BG76" s="22">
        <v>409596.746705607</v>
      </c>
      <c r="BH76" s="22">
        <v>247210.347134186</v>
      </c>
      <c r="BI76" s="22">
        <v>1022088.33522327</v>
      </c>
      <c r="BJ76" s="22">
        <v>33864.074517781</v>
      </c>
      <c r="BK76" s="22">
        <v>1143680.84782745</v>
      </c>
      <c r="BL76" s="22">
        <v>197253.520138959</v>
      </c>
      <c r="BM76" s="22">
        <v>3796684.02477351</v>
      </c>
      <c r="BN76" s="22">
        <v>55355.0225793195</v>
      </c>
      <c r="BO76" s="22">
        <v>135945.201128064</v>
      </c>
      <c r="BP76" s="22">
        <v>169917.403222373</v>
      </c>
      <c r="BQ76" s="22">
        <v>3139053.85658013</v>
      </c>
      <c r="BR76" s="22">
        <v>2197985.52088034</v>
      </c>
      <c r="BS76" s="22">
        <v>4753621.37529945</v>
      </c>
      <c r="BT76" s="22">
        <v>2543979.06247979</v>
      </c>
      <c r="BU76" s="22">
        <v>2949281.56748757</v>
      </c>
      <c r="BV76" s="22">
        <v>3912654.22162541</v>
      </c>
      <c r="BW76" s="22">
        <v>445350.30084334</v>
      </c>
      <c r="BX76" s="22">
        <v>20949032.0163939</v>
      </c>
      <c r="BY76" s="22">
        <v>3724467.33009258</v>
      </c>
      <c r="BZ76" s="22">
        <v>1054523.8914077</v>
      </c>
      <c r="CA76" s="22">
        <v>885712.346123719</v>
      </c>
      <c r="CB76" s="22">
        <v>625742.328224139</v>
      </c>
      <c r="CC76" s="22">
        <v>3828410.10452991</v>
      </c>
      <c r="CD76" s="22">
        <v>3594682.34033677</v>
      </c>
      <c r="CE76" s="22">
        <v>3829154.69314193</v>
      </c>
      <c r="CF76" s="22">
        <v>993537.962130491</v>
      </c>
      <c r="CG76" s="22">
        <v>852683.494081893</v>
      </c>
      <c r="CH76" s="22">
        <v>1273474.33626955</v>
      </c>
      <c r="CI76" s="22">
        <v>2155035.92352977</v>
      </c>
      <c r="CJ76" s="22">
        <v>1911152.76855155</v>
      </c>
      <c r="CK76" s="22">
        <v>146041.577746522</v>
      </c>
      <c r="CL76" s="22">
        <v>508983.237761642</v>
      </c>
      <c r="CM76" s="22">
        <v>1104573.52567874</v>
      </c>
      <c r="CN76" s="22">
        <v>395172.290142855</v>
      </c>
      <c r="CO76" s="22">
        <v>216280.429714322</v>
      </c>
      <c r="CP76" s="22">
        <v>427737.017071036</v>
      </c>
      <c r="CQ76" s="22">
        <v>86547.3928702477</v>
      </c>
      <c r="CR76" s="22">
        <v>148908.565799204</v>
      </c>
      <c r="CS76" s="22">
        <v>857446.262097317</v>
      </c>
      <c r="CT76" s="22">
        <v>311312.850958636</v>
      </c>
      <c r="CU76" s="22">
        <v>854211.080612943</v>
      </c>
      <c r="CV76" s="22">
        <v>368716.732898809</v>
      </c>
      <c r="CW76" s="22">
        <v>25225.3761949356</v>
      </c>
      <c r="CX76" s="22">
        <v>211364.390675924</v>
      </c>
      <c r="CY76" s="22">
        <v>218465.413715678</v>
      </c>
      <c r="CZ76" s="22">
        <v>6634.23859780585</v>
      </c>
      <c r="DA76" s="22">
        <v>29360.8618652513</v>
      </c>
      <c r="DB76" s="22">
        <v>1487926.97140716</v>
      </c>
      <c r="DC76" s="22">
        <v>181324.135236829</v>
      </c>
      <c r="DD76" s="22">
        <v>785757.283435618</v>
      </c>
      <c r="DE76" s="22">
        <v>418791.740528545</v>
      </c>
      <c r="DF76" s="22">
        <v>925689.670974958</v>
      </c>
      <c r="DG76" s="22">
        <v>148580.472689615</v>
      </c>
      <c r="DH76" s="22">
        <v>13171.2711096503</v>
      </c>
      <c r="DI76" s="22">
        <v>89210.8818054335</v>
      </c>
      <c r="DJ76" s="22">
        <v>42274.3383816678</v>
      </c>
      <c r="DK76" s="22">
        <v>145869.064266077</v>
      </c>
      <c r="DL76" s="22">
        <v>175816.199499117</v>
      </c>
      <c r="DM76" s="22">
        <v>58020.7412907432</v>
      </c>
      <c r="DN76" s="22">
        <v>2903.34648699481</v>
      </c>
      <c r="DO76" s="22">
        <v>1009482.45981096</v>
      </c>
      <c r="DP76" s="22">
        <v>326223.122390736</v>
      </c>
      <c r="DQ76" s="22">
        <v>503668.807978732</v>
      </c>
      <c r="DR76" s="22">
        <v>507596.367139336</v>
      </c>
      <c r="DS76" s="22">
        <v>91073.791609625</v>
      </c>
      <c r="DT76" s="22">
        <v>1054752.59696378</v>
      </c>
      <c r="DU76" s="22">
        <v>0</v>
      </c>
      <c r="DV76" s="22">
        <v>33119.6765560895</v>
      </c>
      <c r="DW76" s="22">
        <v>110733.427067201</v>
      </c>
      <c r="DX76" s="22">
        <v>62715.6931532901</v>
      </c>
      <c r="DY76" s="22">
        <v>834.977864995026</v>
      </c>
      <c r="DZ76" s="22">
        <v>244.612487312134</v>
      </c>
      <c r="EA76" s="22">
        <v>1098.38834617131</v>
      </c>
      <c r="EB76" s="22">
        <v>2055.813745249</v>
      </c>
      <c r="EC76" s="22">
        <v>74937.6968213963</v>
      </c>
      <c r="ED76" s="22">
        <v>70.136001058068</v>
      </c>
      <c r="EE76" s="22">
        <v>3263.31140388463</v>
      </c>
      <c r="EF76" s="22">
        <v>4234.90122319842</v>
      </c>
      <c r="EG76" s="22">
        <v>111065.16228487</v>
      </c>
      <c r="EH76" s="22">
        <v>7699.45849865442</v>
      </c>
      <c r="EI76" s="22">
        <v>68996.2129269503</v>
      </c>
      <c r="EJ76" s="22">
        <v>96118.6425828405</v>
      </c>
      <c r="EK76" s="22">
        <v>13904.4143267856</v>
      </c>
      <c r="EL76" s="22">
        <v>72606.7050758397</v>
      </c>
      <c r="EM76" s="22">
        <v>731.409333146009</v>
      </c>
      <c r="EN76" s="22">
        <v>3611.60204545892</v>
      </c>
      <c r="EO76" s="22">
        <v>11491.8657953602</v>
      </c>
      <c r="EP76" s="22">
        <v>2644.6578830386</v>
      </c>
      <c r="EQ76" s="22">
        <v>174223.569429596</v>
      </c>
      <c r="ER76" s="22">
        <v>14405.0781413807</v>
      </c>
      <c r="ES76" s="22">
        <v>4264.28354038054</v>
      </c>
      <c r="ET76" s="22">
        <v>323.365198265983</v>
      </c>
      <c r="EU76" s="22">
        <v>244.268823487785</v>
      </c>
      <c r="EV76" s="22">
        <v>1689.79609704822</v>
      </c>
      <c r="EW76" s="22">
        <v>1093.89140420247</v>
      </c>
      <c r="EX76" s="22">
        <v>6027.5511027431</v>
      </c>
      <c r="EY76" s="22">
        <v>320.321677864882</v>
      </c>
      <c r="EZ76" s="22">
        <v>11634.254441587</v>
      </c>
      <c r="FA76" s="36">
        <f t="shared" si="66"/>
        <v>101484855.135634</v>
      </c>
      <c r="FB76" s="37">
        <v>70561.4886310393</v>
      </c>
      <c r="FC76" s="37">
        <v>109720.646778774</v>
      </c>
      <c r="FD76" s="36">
        <f t="shared" ref="FD76:FI76" si="76">FB76+FC76</f>
        <v>180282.135409813</v>
      </c>
      <c r="FE76" s="37">
        <v>0</v>
      </c>
      <c r="FF76" s="36">
        <f t="shared" si="76"/>
        <v>180282.135409813</v>
      </c>
      <c r="FG76" s="37">
        <v>25734065.7539948</v>
      </c>
      <c r="FH76" s="37">
        <v>969722.832618254</v>
      </c>
      <c r="FI76" s="36">
        <f t="shared" si="76"/>
        <v>26703788.5866131</v>
      </c>
      <c r="FJ76" s="37">
        <v>23046374.4172841</v>
      </c>
      <c r="FK76" s="47">
        <f t="shared" si="68"/>
        <v>49930445.139307</v>
      </c>
      <c r="FL76" s="46">
        <v>13945686.2862355</v>
      </c>
      <c r="FM76" s="56">
        <v>137469613.988706</v>
      </c>
      <c r="FN76" s="52"/>
      <c r="FO76" s="52"/>
      <c r="FP76" s="52"/>
      <c r="FQ76" s="52"/>
      <c r="FR76" s="52"/>
      <c r="FS76" s="52"/>
      <c r="FT76" s="52"/>
      <c r="FU76" s="53"/>
    </row>
    <row r="77" s="3" customFormat="1" spans="1:177">
      <c r="A77" s="23"/>
      <c r="B77" s="20" t="s">
        <v>79</v>
      </c>
      <c r="C77" s="21" t="s">
        <v>244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4144499.61557734</v>
      </c>
      <c r="J77" s="22">
        <v>2430734.10437294</v>
      </c>
      <c r="K77" s="22">
        <v>1132744.61928268</v>
      </c>
      <c r="L77" s="22">
        <v>1475382.71069546</v>
      </c>
      <c r="M77" s="22">
        <v>2350036.23197394</v>
      </c>
      <c r="N77" s="22">
        <v>1534928.57608905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10322.9035685435</v>
      </c>
      <c r="AS77" s="22">
        <v>11766.6072860079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1722362.71514481</v>
      </c>
      <c r="BF77" s="22">
        <v>17223.0095281545</v>
      </c>
      <c r="BG77" s="22">
        <v>25395.9946038231</v>
      </c>
      <c r="BH77" s="22">
        <v>0</v>
      </c>
      <c r="BI77" s="22">
        <v>0</v>
      </c>
      <c r="BJ77" s="22">
        <v>0</v>
      </c>
      <c r="BK77" s="22">
        <v>0</v>
      </c>
      <c r="BL77" s="22">
        <v>402580.318680847</v>
      </c>
      <c r="BM77" s="22">
        <v>4232077.36901544</v>
      </c>
      <c r="BN77" s="22">
        <v>315347.264660527</v>
      </c>
      <c r="BO77" s="22">
        <v>1644689.00826595</v>
      </c>
      <c r="BP77" s="22">
        <v>1465048.11260648</v>
      </c>
      <c r="BQ77" s="22">
        <v>2672015.25471634</v>
      </c>
      <c r="BR77" s="22">
        <v>184.612575563892</v>
      </c>
      <c r="BS77" s="22">
        <v>524.637166589101</v>
      </c>
      <c r="BT77" s="22">
        <v>43914.4303662155</v>
      </c>
      <c r="BU77" s="22">
        <v>89965.6935265273</v>
      </c>
      <c r="BV77" s="22">
        <v>28246.4066805365</v>
      </c>
      <c r="BW77" s="22">
        <v>1701.66179333395</v>
      </c>
      <c r="BX77" s="22">
        <v>281785.447597105</v>
      </c>
      <c r="BY77" s="22">
        <v>15566964.0972134</v>
      </c>
      <c r="BZ77" s="22">
        <v>129051.390465589</v>
      </c>
      <c r="CA77" s="22">
        <v>331.173683478167</v>
      </c>
      <c r="CB77" s="22">
        <v>0</v>
      </c>
      <c r="CC77" s="22">
        <v>526807.59583766</v>
      </c>
      <c r="CD77" s="22">
        <v>34625.8972574541</v>
      </c>
      <c r="CE77" s="22">
        <v>35747.2924048381</v>
      </c>
      <c r="CF77" s="22">
        <v>15913.0789689006</v>
      </c>
      <c r="CG77" s="22">
        <v>157352.633934706</v>
      </c>
      <c r="CH77" s="22">
        <v>17157.3436680668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171223.744697544</v>
      </c>
      <c r="CY77" s="22">
        <v>2039.63366640219</v>
      </c>
      <c r="CZ77" s="22">
        <v>0</v>
      </c>
      <c r="DA77" s="22">
        <v>0</v>
      </c>
      <c r="DB77" s="22">
        <v>3175062.21013117</v>
      </c>
      <c r="DC77" s="22">
        <v>366963.455271907</v>
      </c>
      <c r="DD77" s="22">
        <v>1421775.96892443</v>
      </c>
      <c r="DE77" s="22">
        <v>745732.527860896</v>
      </c>
      <c r="DF77" s="22">
        <v>426210.418071351</v>
      </c>
      <c r="DG77" s="22">
        <v>1091264.71490939</v>
      </c>
      <c r="DH77" s="22">
        <v>0</v>
      </c>
      <c r="DI77" s="22">
        <v>0</v>
      </c>
      <c r="DJ77" s="22">
        <v>0</v>
      </c>
      <c r="DK77" s="22">
        <v>2681.09926736815</v>
      </c>
      <c r="DL77" s="22">
        <v>0</v>
      </c>
      <c r="DM77" s="22">
        <v>4643.10235035766</v>
      </c>
      <c r="DN77" s="22">
        <v>0</v>
      </c>
      <c r="DO77" s="22">
        <v>977.018707096763</v>
      </c>
      <c r="DP77" s="22">
        <v>0</v>
      </c>
      <c r="DQ77" s="22">
        <v>0</v>
      </c>
      <c r="DR77" s="22">
        <v>0</v>
      </c>
      <c r="DS77" s="22">
        <v>0</v>
      </c>
      <c r="DT77" s="22">
        <v>1757.2948779017</v>
      </c>
      <c r="DU77" s="22">
        <v>0</v>
      </c>
      <c r="DV77" s="22">
        <v>0</v>
      </c>
      <c r="DW77" s="22">
        <v>0</v>
      </c>
      <c r="DX77" s="22">
        <v>0</v>
      </c>
      <c r="DY77" s="22">
        <v>0</v>
      </c>
      <c r="DZ77" s="22">
        <v>0</v>
      </c>
      <c r="EA77" s="22">
        <v>0</v>
      </c>
      <c r="EB77" s="22">
        <v>0</v>
      </c>
      <c r="EC77" s="22">
        <v>0</v>
      </c>
      <c r="ED77" s="22">
        <v>0</v>
      </c>
      <c r="EE77" s="22">
        <v>0</v>
      </c>
      <c r="EF77" s="22">
        <v>0</v>
      </c>
      <c r="EG77" s="22">
        <v>457493.794186704</v>
      </c>
      <c r="EH77" s="22">
        <v>0</v>
      </c>
      <c r="EI77" s="22">
        <v>5327.0698989013</v>
      </c>
      <c r="EJ77" s="22">
        <v>0</v>
      </c>
      <c r="EK77" s="22">
        <v>0</v>
      </c>
      <c r="EL77" s="22">
        <v>0</v>
      </c>
      <c r="EM77" s="22">
        <v>0</v>
      </c>
      <c r="EN77" s="22">
        <v>0</v>
      </c>
      <c r="EO77" s="22">
        <v>0</v>
      </c>
      <c r="EP77" s="22">
        <v>0</v>
      </c>
      <c r="EQ77" s="22">
        <v>0</v>
      </c>
      <c r="ER77" s="22">
        <v>0</v>
      </c>
      <c r="ES77" s="22">
        <v>0</v>
      </c>
      <c r="ET77" s="22">
        <v>0</v>
      </c>
      <c r="EU77" s="22">
        <v>0</v>
      </c>
      <c r="EV77" s="22">
        <v>0</v>
      </c>
      <c r="EW77" s="22">
        <v>0</v>
      </c>
      <c r="EX77" s="22">
        <v>0</v>
      </c>
      <c r="EY77" s="22">
        <v>0</v>
      </c>
      <c r="EZ77" s="22">
        <v>0</v>
      </c>
      <c r="FA77" s="36">
        <f t="shared" si="66"/>
        <v>50390579.8620297</v>
      </c>
      <c r="FB77" s="37">
        <v>0</v>
      </c>
      <c r="FC77" s="37">
        <v>0</v>
      </c>
      <c r="FD77" s="36">
        <f t="shared" ref="FD77:FI77" si="77">FB77+FC77</f>
        <v>0</v>
      </c>
      <c r="FE77" s="37">
        <v>0</v>
      </c>
      <c r="FF77" s="36">
        <f t="shared" si="77"/>
        <v>0</v>
      </c>
      <c r="FG77" s="37">
        <v>49029469.647223</v>
      </c>
      <c r="FH77" s="37">
        <v>573339.364951062</v>
      </c>
      <c r="FI77" s="36">
        <f t="shared" si="77"/>
        <v>49602809.0121741</v>
      </c>
      <c r="FJ77" s="37">
        <v>11107362.7961589</v>
      </c>
      <c r="FK77" s="47">
        <f t="shared" si="68"/>
        <v>60710171.808333</v>
      </c>
      <c r="FL77" s="46">
        <v>3517637.77294072</v>
      </c>
      <c r="FM77" s="56">
        <v>107583113.897422</v>
      </c>
      <c r="FN77" s="52"/>
      <c r="FO77" s="52"/>
      <c r="FP77" s="52"/>
      <c r="FQ77" s="52"/>
      <c r="FR77" s="52"/>
      <c r="FS77" s="52"/>
      <c r="FT77" s="52"/>
      <c r="FU77" s="53"/>
    </row>
    <row r="78" s="3" customFormat="1" spans="1:177">
      <c r="A78" s="23"/>
      <c r="B78" s="20" t="s">
        <v>80</v>
      </c>
      <c r="C78" s="21" t="s">
        <v>245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20102.3564226241</v>
      </c>
      <c r="J78" s="22">
        <v>20946.1013772147</v>
      </c>
      <c r="K78" s="22">
        <v>6019.45441881476</v>
      </c>
      <c r="L78" s="22">
        <v>1659.14765556619</v>
      </c>
      <c r="M78" s="22">
        <v>10905.1164836304</v>
      </c>
      <c r="N78" s="22">
        <v>1221.96040044693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534929.56835182</v>
      </c>
      <c r="AM78" s="22">
        <v>257524.093333504</v>
      </c>
      <c r="AN78" s="22">
        <v>186269.33357715</v>
      </c>
      <c r="AO78" s="22">
        <v>45998.9141233892</v>
      </c>
      <c r="AP78" s="22">
        <v>32074.2407255959</v>
      </c>
      <c r="AQ78" s="22">
        <v>61689.4012284639</v>
      </c>
      <c r="AR78" s="22">
        <v>438530.159392391</v>
      </c>
      <c r="AS78" s="22">
        <v>18248.9143102551</v>
      </c>
      <c r="AT78" s="22">
        <v>1254475.05456463</v>
      </c>
      <c r="AU78" s="22">
        <v>406342.624791452</v>
      </c>
      <c r="AV78" s="22">
        <v>12197.0089721775</v>
      </c>
      <c r="AW78" s="22">
        <v>23395.5160464185</v>
      </c>
      <c r="AX78" s="22">
        <v>1112044.83136439</v>
      </c>
      <c r="AY78" s="22">
        <v>202805.400560778</v>
      </c>
      <c r="AZ78" s="22">
        <v>5624.38532402645</v>
      </c>
      <c r="BA78" s="22">
        <v>16222.7005215879</v>
      </c>
      <c r="BB78" s="22">
        <v>1393.23124526424</v>
      </c>
      <c r="BC78" s="22">
        <v>408397.747865721</v>
      </c>
      <c r="BD78" s="22">
        <v>700748.806170345</v>
      </c>
      <c r="BE78" s="22">
        <v>253306.267852737</v>
      </c>
      <c r="BF78" s="22">
        <v>62104.9650176819</v>
      </c>
      <c r="BG78" s="22">
        <v>229008.690665079</v>
      </c>
      <c r="BH78" s="22">
        <v>87532.0495692974</v>
      </c>
      <c r="BI78" s="22">
        <v>111613.248167246</v>
      </c>
      <c r="BJ78" s="22">
        <v>29073.5300438155</v>
      </c>
      <c r="BK78" s="22">
        <v>98252.0056973698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7444573.65778356</v>
      </c>
      <c r="CA78" s="22">
        <v>0</v>
      </c>
      <c r="CB78" s="22">
        <v>0</v>
      </c>
      <c r="CC78" s="22">
        <v>0</v>
      </c>
      <c r="CD78" s="22">
        <v>836667.126872714</v>
      </c>
      <c r="CE78" s="22">
        <v>385157.16951872</v>
      </c>
      <c r="CF78" s="22">
        <v>2001.23247697805</v>
      </c>
      <c r="CG78" s="22">
        <v>42498.4155957835</v>
      </c>
      <c r="CH78" s="22">
        <v>51492.4883726841</v>
      </c>
      <c r="CI78" s="22">
        <v>45168.8446821234</v>
      </c>
      <c r="CJ78" s="22">
        <v>24821.5537905379</v>
      </c>
      <c r="CK78" s="22">
        <v>331360.317541601</v>
      </c>
      <c r="CL78" s="22">
        <v>37196.3621910895</v>
      </c>
      <c r="CM78" s="22">
        <v>180565.600064161</v>
      </c>
      <c r="CN78" s="22">
        <v>54448.2126838198</v>
      </c>
      <c r="CO78" s="22">
        <v>199080.681436127</v>
      </c>
      <c r="CP78" s="22">
        <v>376423.915125666</v>
      </c>
      <c r="CQ78" s="22">
        <v>4187.36110891737</v>
      </c>
      <c r="CR78" s="22">
        <v>30447.580215563</v>
      </c>
      <c r="CS78" s="22">
        <v>440693.181619937</v>
      </c>
      <c r="CT78" s="22">
        <v>92273.9943843652</v>
      </c>
      <c r="CU78" s="22">
        <v>289231.345081546</v>
      </c>
      <c r="CV78" s="22">
        <v>39724.0682112626</v>
      </c>
      <c r="CW78" s="22">
        <v>1907.86197100208</v>
      </c>
      <c r="CX78" s="22">
        <v>79826.5730073931</v>
      </c>
      <c r="CY78" s="22">
        <v>0</v>
      </c>
      <c r="CZ78" s="22">
        <v>4616.39525803272</v>
      </c>
      <c r="DA78" s="22">
        <v>0</v>
      </c>
      <c r="DB78" s="22">
        <v>90576.682335214</v>
      </c>
      <c r="DC78" s="22">
        <v>11038.0004614887</v>
      </c>
      <c r="DD78" s="22">
        <v>7487.09600233425</v>
      </c>
      <c r="DE78" s="22">
        <v>3990.46121801401</v>
      </c>
      <c r="DF78" s="22">
        <v>0</v>
      </c>
      <c r="DG78" s="22">
        <v>0</v>
      </c>
      <c r="DH78" s="22">
        <v>0</v>
      </c>
      <c r="DI78" s="22">
        <v>0</v>
      </c>
      <c r="DJ78" s="22">
        <v>0</v>
      </c>
      <c r="DK78" s="22">
        <v>0</v>
      </c>
      <c r="DL78" s="22">
        <v>0</v>
      </c>
      <c r="DM78" s="22">
        <v>0</v>
      </c>
      <c r="DN78" s="22">
        <v>0</v>
      </c>
      <c r="DO78" s="22">
        <v>0</v>
      </c>
      <c r="DP78" s="22">
        <v>0</v>
      </c>
      <c r="DQ78" s="22">
        <v>0</v>
      </c>
      <c r="DR78" s="22">
        <v>0</v>
      </c>
      <c r="DS78" s="22">
        <v>0</v>
      </c>
      <c r="DT78" s="22">
        <v>0</v>
      </c>
      <c r="DU78" s="22">
        <v>0</v>
      </c>
      <c r="DV78" s="22">
        <v>0</v>
      </c>
      <c r="DW78" s="22">
        <v>0</v>
      </c>
      <c r="DX78" s="22">
        <v>0</v>
      </c>
      <c r="DY78" s="22">
        <v>0</v>
      </c>
      <c r="DZ78" s="22">
        <v>0</v>
      </c>
      <c r="EA78" s="22">
        <v>30.1617646189982</v>
      </c>
      <c r="EB78" s="22">
        <v>16.8960064830202</v>
      </c>
      <c r="EC78" s="22">
        <v>0</v>
      </c>
      <c r="ED78" s="22">
        <v>0</v>
      </c>
      <c r="EE78" s="22">
        <v>0</v>
      </c>
      <c r="EF78" s="22">
        <v>0</v>
      </c>
      <c r="EG78" s="22">
        <v>0</v>
      </c>
      <c r="EH78" s="22">
        <v>0</v>
      </c>
      <c r="EI78" s="22">
        <v>20367.3535779345</v>
      </c>
      <c r="EJ78" s="22">
        <v>0</v>
      </c>
      <c r="EK78" s="22">
        <v>0</v>
      </c>
      <c r="EL78" s="22">
        <v>0</v>
      </c>
      <c r="EM78" s="22">
        <v>0</v>
      </c>
      <c r="EN78" s="22">
        <v>0</v>
      </c>
      <c r="EO78" s="22">
        <v>0</v>
      </c>
      <c r="EP78" s="22">
        <v>0</v>
      </c>
      <c r="EQ78" s="22">
        <v>0</v>
      </c>
      <c r="ER78" s="22">
        <v>0.0275414602528827</v>
      </c>
      <c r="ES78" s="22">
        <v>0</v>
      </c>
      <c r="ET78" s="22">
        <v>0</v>
      </c>
      <c r="EU78" s="22">
        <v>0</v>
      </c>
      <c r="EV78" s="22">
        <v>0.132541380324045</v>
      </c>
      <c r="EW78" s="22">
        <v>0</v>
      </c>
      <c r="EX78" s="22">
        <v>0</v>
      </c>
      <c r="EY78" s="22">
        <v>0</v>
      </c>
      <c r="EZ78" s="22">
        <v>0</v>
      </c>
      <c r="FA78" s="36">
        <f t="shared" si="66"/>
        <v>17778527.5766834</v>
      </c>
      <c r="FB78" s="37">
        <v>0</v>
      </c>
      <c r="FC78" s="37">
        <v>0</v>
      </c>
      <c r="FD78" s="36">
        <f t="shared" ref="FD78:FI78" si="78">FB78+FC78</f>
        <v>0</v>
      </c>
      <c r="FE78" s="37">
        <v>0</v>
      </c>
      <c r="FF78" s="36">
        <f t="shared" si="78"/>
        <v>0</v>
      </c>
      <c r="FG78" s="37">
        <v>34921770.4174732</v>
      </c>
      <c r="FH78" s="37">
        <v>776712.844745361</v>
      </c>
      <c r="FI78" s="36">
        <f t="shared" si="78"/>
        <v>35698483.2622186</v>
      </c>
      <c r="FJ78" s="37">
        <v>7534255.09072242</v>
      </c>
      <c r="FK78" s="47">
        <f t="shared" si="68"/>
        <v>43232738.352941</v>
      </c>
      <c r="FL78" s="46">
        <v>4165458.38567208</v>
      </c>
      <c r="FM78" s="56">
        <v>56845807.5439523</v>
      </c>
      <c r="FN78" s="52"/>
      <c r="FO78" s="52"/>
      <c r="FP78" s="52"/>
      <c r="FQ78" s="52"/>
      <c r="FR78" s="52"/>
      <c r="FS78" s="52"/>
      <c r="FT78" s="52"/>
      <c r="FU78" s="53"/>
    </row>
    <row r="79" s="3" customFormat="1" spans="1:177">
      <c r="A79" s="23"/>
      <c r="B79" s="20" t="s">
        <v>81</v>
      </c>
      <c r="C79" s="21" t="s">
        <v>246</v>
      </c>
      <c r="D79" s="22">
        <v>4954954.29771258</v>
      </c>
      <c r="E79" s="22">
        <v>1002438.2802109</v>
      </c>
      <c r="F79" s="22">
        <v>745945.399092593</v>
      </c>
      <c r="G79" s="22">
        <v>938495.872586421</v>
      </c>
      <c r="H79" s="22">
        <v>424556.910273864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2741666.5314263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8762.84903706766</v>
      </c>
      <c r="CJ79" s="22">
        <v>7038.69905122725</v>
      </c>
      <c r="CK79" s="22">
        <v>0</v>
      </c>
      <c r="CL79" s="22">
        <v>3.10346155662077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15002.739854669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  <c r="DD79" s="22">
        <v>0</v>
      </c>
      <c r="DE79" s="22">
        <v>0</v>
      </c>
      <c r="DF79" s="22">
        <v>0</v>
      </c>
      <c r="DG79" s="22">
        <v>0</v>
      </c>
      <c r="DH79" s="22">
        <v>0</v>
      </c>
      <c r="DI79" s="22">
        <v>0</v>
      </c>
      <c r="DJ79" s="22">
        <v>0</v>
      </c>
      <c r="DK79" s="22">
        <v>0</v>
      </c>
      <c r="DL79" s="22">
        <v>0</v>
      </c>
      <c r="DM79" s="22">
        <v>0</v>
      </c>
      <c r="DN79" s="22">
        <v>0</v>
      </c>
      <c r="DO79" s="22">
        <v>0</v>
      </c>
      <c r="DP79" s="22">
        <v>0</v>
      </c>
      <c r="DQ79" s="22">
        <v>0</v>
      </c>
      <c r="DR79" s="22">
        <v>0</v>
      </c>
      <c r="DS79" s="22">
        <v>0</v>
      </c>
      <c r="DT79" s="22">
        <v>0</v>
      </c>
      <c r="DU79" s="22">
        <v>0</v>
      </c>
      <c r="DV79" s="22">
        <v>0</v>
      </c>
      <c r="DW79" s="22">
        <v>0</v>
      </c>
      <c r="DX79" s="22">
        <v>0</v>
      </c>
      <c r="DY79" s="22">
        <v>0</v>
      </c>
      <c r="DZ79" s="22">
        <v>0</v>
      </c>
      <c r="EA79" s="22">
        <v>0</v>
      </c>
      <c r="EB79" s="22">
        <v>0</v>
      </c>
      <c r="EC79" s="22">
        <v>0</v>
      </c>
      <c r="ED79" s="22">
        <v>0</v>
      </c>
      <c r="EE79" s="22">
        <v>0</v>
      </c>
      <c r="EF79" s="22">
        <v>0</v>
      </c>
      <c r="EG79" s="22">
        <v>0</v>
      </c>
      <c r="EH79" s="22">
        <v>0</v>
      </c>
      <c r="EI79" s="22">
        <v>2745.20669824302</v>
      </c>
      <c r="EJ79" s="22">
        <v>0</v>
      </c>
      <c r="EK79" s="22">
        <v>0</v>
      </c>
      <c r="EL79" s="22">
        <v>0</v>
      </c>
      <c r="EM79" s="22">
        <v>28843.9157177298</v>
      </c>
      <c r="EN79" s="22">
        <v>91108.7468670603</v>
      </c>
      <c r="EO79" s="22">
        <v>0</v>
      </c>
      <c r="EP79" s="22">
        <v>0</v>
      </c>
      <c r="EQ79" s="22">
        <v>0</v>
      </c>
      <c r="ER79" s="22">
        <v>0</v>
      </c>
      <c r="ES79" s="22">
        <v>0</v>
      </c>
      <c r="ET79" s="22">
        <v>0</v>
      </c>
      <c r="EU79" s="22">
        <v>0</v>
      </c>
      <c r="EV79" s="22">
        <v>0.177759834892257</v>
      </c>
      <c r="EW79" s="22">
        <v>406.687807751866</v>
      </c>
      <c r="EX79" s="22">
        <v>0</v>
      </c>
      <c r="EY79" s="22">
        <v>0</v>
      </c>
      <c r="EZ79" s="22">
        <v>0</v>
      </c>
      <c r="FA79" s="36">
        <f t="shared" si="66"/>
        <v>10961969.4175578</v>
      </c>
      <c r="FB79" s="37">
        <v>17235.5422609549</v>
      </c>
      <c r="FC79" s="37">
        <v>24121.5576268947</v>
      </c>
      <c r="FD79" s="36">
        <f t="shared" ref="FD79:FI79" si="79">FB79+FC79</f>
        <v>41357.0998878496</v>
      </c>
      <c r="FE79" s="37">
        <v>0</v>
      </c>
      <c r="FF79" s="36">
        <f t="shared" si="79"/>
        <v>41357.0998878496</v>
      </c>
      <c r="FG79" s="37">
        <v>8627695.24048171</v>
      </c>
      <c r="FH79" s="37">
        <v>762980.315540842</v>
      </c>
      <c r="FI79" s="36">
        <f t="shared" si="79"/>
        <v>9390675.55602255</v>
      </c>
      <c r="FJ79" s="37">
        <v>2881299.27483657</v>
      </c>
      <c r="FK79" s="47">
        <f t="shared" si="68"/>
        <v>12313331.930747</v>
      </c>
      <c r="FL79" s="46">
        <v>486241.735398069</v>
      </c>
      <c r="FM79" s="56">
        <v>22789059.6129067</v>
      </c>
      <c r="FN79" s="52"/>
      <c r="FO79" s="52"/>
      <c r="FP79" s="52"/>
      <c r="FQ79" s="52"/>
      <c r="FR79" s="52"/>
      <c r="FS79" s="52"/>
      <c r="FT79" s="52"/>
      <c r="FU79" s="53"/>
    </row>
    <row r="80" s="3" customFormat="1" spans="1:177">
      <c r="A80" s="23"/>
      <c r="B80" s="20" t="s">
        <v>82</v>
      </c>
      <c r="C80" s="21" t="s">
        <v>247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2497740.86089248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  <c r="DK80" s="22">
        <v>0</v>
      </c>
      <c r="DL80" s="22">
        <v>0</v>
      </c>
      <c r="DM80" s="22">
        <v>0</v>
      </c>
      <c r="DN80" s="22">
        <v>0</v>
      </c>
      <c r="DO80" s="22">
        <v>0</v>
      </c>
      <c r="DP80" s="22">
        <v>0</v>
      </c>
      <c r="DQ80" s="22">
        <v>0</v>
      </c>
      <c r="DR80" s="22">
        <v>0</v>
      </c>
      <c r="DS80" s="22">
        <v>0</v>
      </c>
      <c r="DT80" s="22">
        <v>0</v>
      </c>
      <c r="DU80" s="22">
        <v>0</v>
      </c>
      <c r="DV80" s="22">
        <v>0</v>
      </c>
      <c r="DW80" s="22">
        <v>0</v>
      </c>
      <c r="DX80" s="22">
        <v>0</v>
      </c>
      <c r="DY80" s="22">
        <v>0</v>
      </c>
      <c r="DZ80" s="22">
        <v>0</v>
      </c>
      <c r="EA80" s="22">
        <v>0</v>
      </c>
      <c r="EB80" s="22">
        <v>0</v>
      </c>
      <c r="EC80" s="22">
        <v>0</v>
      </c>
      <c r="ED80" s="22">
        <v>0</v>
      </c>
      <c r="EE80" s="22">
        <v>0</v>
      </c>
      <c r="EF80" s="22">
        <v>0</v>
      </c>
      <c r="EG80" s="22">
        <v>0</v>
      </c>
      <c r="EH80" s="22">
        <v>0</v>
      </c>
      <c r="EI80" s="22">
        <v>0</v>
      </c>
      <c r="EJ80" s="22">
        <v>0</v>
      </c>
      <c r="EK80" s="22">
        <v>0</v>
      </c>
      <c r="EL80" s="22">
        <v>0</v>
      </c>
      <c r="EM80" s="22">
        <v>0</v>
      </c>
      <c r="EN80" s="22">
        <v>0</v>
      </c>
      <c r="EO80" s="22">
        <v>0</v>
      </c>
      <c r="EP80" s="22">
        <v>0</v>
      </c>
      <c r="EQ80" s="22">
        <v>25987.8389974147</v>
      </c>
      <c r="ER80" s="22">
        <v>13978192.5063875</v>
      </c>
      <c r="ES80" s="22">
        <v>0</v>
      </c>
      <c r="ET80" s="22">
        <v>0</v>
      </c>
      <c r="EU80" s="22">
        <v>0</v>
      </c>
      <c r="EV80" s="22">
        <v>0</v>
      </c>
      <c r="EW80" s="22">
        <v>0</v>
      </c>
      <c r="EX80" s="22">
        <v>0</v>
      </c>
      <c r="EY80" s="22">
        <v>0</v>
      </c>
      <c r="EZ80" s="22">
        <v>0</v>
      </c>
      <c r="FA80" s="36">
        <f t="shared" si="66"/>
        <v>16501921.2062774</v>
      </c>
      <c r="FB80" s="37">
        <v>185982.726335087</v>
      </c>
      <c r="FC80" s="37">
        <v>1504203.28958921</v>
      </c>
      <c r="FD80" s="36">
        <f t="shared" ref="FD80:FI80" si="80">FB80+FC80</f>
        <v>1690186.0159243</v>
      </c>
      <c r="FE80" s="37">
        <v>0</v>
      </c>
      <c r="FF80" s="36">
        <f t="shared" si="80"/>
        <v>1690186.0159243</v>
      </c>
      <c r="FG80" s="37">
        <v>16736773.5404506</v>
      </c>
      <c r="FH80" s="37">
        <v>315688.866192438</v>
      </c>
      <c r="FI80" s="36">
        <f t="shared" si="80"/>
        <v>17052462.406643</v>
      </c>
      <c r="FJ80" s="37">
        <v>11641498.8353059</v>
      </c>
      <c r="FK80" s="47">
        <f t="shared" si="68"/>
        <v>30384147.2578732</v>
      </c>
      <c r="FL80" s="46">
        <v>13515433.2744948</v>
      </c>
      <c r="FM80" s="56">
        <v>33370635.1896558</v>
      </c>
      <c r="FN80" s="52"/>
      <c r="FO80" s="52"/>
      <c r="FP80" s="52"/>
      <c r="FQ80" s="52"/>
      <c r="FR80" s="52"/>
      <c r="FS80" s="52"/>
      <c r="FT80" s="52"/>
      <c r="FU80" s="53"/>
    </row>
    <row r="81" s="3" customFormat="1" spans="1:177">
      <c r="A81" s="23"/>
      <c r="B81" s="20" t="s">
        <v>83</v>
      </c>
      <c r="C81" s="21" t="s">
        <v>248</v>
      </c>
      <c r="D81" s="22">
        <v>100789.177070199</v>
      </c>
      <c r="E81" s="22">
        <v>2355.72790827698</v>
      </c>
      <c r="F81" s="22">
        <v>131791.829578498</v>
      </c>
      <c r="G81" s="22">
        <v>232195.080302626</v>
      </c>
      <c r="H81" s="22">
        <v>17241.6460926533</v>
      </c>
      <c r="I81" s="22">
        <v>36015.3393935791</v>
      </c>
      <c r="J81" s="22">
        <v>393552.604825458</v>
      </c>
      <c r="K81" s="22">
        <v>32771.6186314809</v>
      </c>
      <c r="L81" s="22">
        <v>62878.7856072605</v>
      </c>
      <c r="M81" s="22">
        <v>360061.983161486</v>
      </c>
      <c r="N81" s="22">
        <v>52609.4441013665</v>
      </c>
      <c r="O81" s="22">
        <v>9087.12394647679</v>
      </c>
      <c r="P81" s="22">
        <v>21690.72837294</v>
      </c>
      <c r="Q81" s="22">
        <v>9768.97726963061</v>
      </c>
      <c r="R81" s="22">
        <v>3006.46975639215</v>
      </c>
      <c r="S81" s="22">
        <v>36789.5813245956</v>
      </c>
      <c r="T81" s="22">
        <v>5160.09273565837</v>
      </c>
      <c r="U81" s="22">
        <v>79154.8002393349</v>
      </c>
      <c r="V81" s="22">
        <v>18266.8724809269</v>
      </c>
      <c r="W81" s="22">
        <v>36332.6949860437</v>
      </c>
      <c r="X81" s="22">
        <v>19019.8352573888</v>
      </c>
      <c r="Y81" s="22">
        <v>133078.822117335</v>
      </c>
      <c r="Z81" s="22">
        <v>63654.1143211984</v>
      </c>
      <c r="AA81" s="22">
        <v>73093.5225269378</v>
      </c>
      <c r="AB81" s="22">
        <v>36592.8843315227</v>
      </c>
      <c r="AC81" s="22">
        <v>71286.5328830393</v>
      </c>
      <c r="AD81" s="22">
        <v>418382.683341416</v>
      </c>
      <c r="AE81" s="22">
        <v>65991.696395618</v>
      </c>
      <c r="AF81" s="22">
        <v>19739.9030789285</v>
      </c>
      <c r="AG81" s="22">
        <v>31817.4992110311</v>
      </c>
      <c r="AH81" s="22">
        <v>113399.131523263</v>
      </c>
      <c r="AI81" s="22">
        <v>216996.600118376</v>
      </c>
      <c r="AJ81" s="22">
        <v>369621.753069813</v>
      </c>
      <c r="AK81" s="22">
        <v>24742.1111530239</v>
      </c>
      <c r="AL81" s="22">
        <v>57879.8859547803</v>
      </c>
      <c r="AM81" s="22">
        <v>12584.0354670899</v>
      </c>
      <c r="AN81" s="22">
        <v>531374.173917618</v>
      </c>
      <c r="AO81" s="22">
        <v>796850.720689393</v>
      </c>
      <c r="AP81" s="22">
        <v>19031.1413283437</v>
      </c>
      <c r="AQ81" s="22">
        <v>238941.816230524</v>
      </c>
      <c r="AR81" s="22">
        <v>7699.26276118731</v>
      </c>
      <c r="AS81" s="22">
        <v>32713.5426809116</v>
      </c>
      <c r="AT81" s="22">
        <v>23542.2407797379</v>
      </c>
      <c r="AU81" s="22">
        <v>90759.8413182855</v>
      </c>
      <c r="AV81" s="22">
        <v>1810.43053671728</v>
      </c>
      <c r="AW81" s="22">
        <v>10445.6054762169</v>
      </c>
      <c r="AX81" s="22">
        <v>23478.5072190754</v>
      </c>
      <c r="AY81" s="22">
        <v>180536.129434688</v>
      </c>
      <c r="AZ81" s="22">
        <v>15358.0972537248</v>
      </c>
      <c r="BA81" s="22">
        <v>206811.531626188</v>
      </c>
      <c r="BB81" s="22">
        <v>73046.9505576652</v>
      </c>
      <c r="BC81" s="22">
        <v>10452.5833286</v>
      </c>
      <c r="BD81" s="22">
        <v>135695.955448948</v>
      </c>
      <c r="BE81" s="22">
        <v>14223.0788890392</v>
      </c>
      <c r="BF81" s="22">
        <v>11552.5107008193</v>
      </c>
      <c r="BG81" s="22">
        <v>14166.9959972137</v>
      </c>
      <c r="BH81" s="22">
        <v>259897.068347772</v>
      </c>
      <c r="BI81" s="22">
        <v>337425.629230497</v>
      </c>
      <c r="BJ81" s="22">
        <v>2939.56332776892</v>
      </c>
      <c r="BK81" s="22">
        <v>1597.58056379415</v>
      </c>
      <c r="BL81" s="22">
        <v>842.74458151615</v>
      </c>
      <c r="BM81" s="22">
        <v>67539.3565829317</v>
      </c>
      <c r="BN81" s="22">
        <v>3951.29324060489</v>
      </c>
      <c r="BO81" s="22">
        <v>22751.5235009824</v>
      </c>
      <c r="BP81" s="22">
        <v>3631.62535535468</v>
      </c>
      <c r="BQ81" s="22">
        <v>737999.390027101</v>
      </c>
      <c r="BR81" s="22">
        <v>14086.7835184788</v>
      </c>
      <c r="BS81" s="22">
        <v>339512.499027239</v>
      </c>
      <c r="BT81" s="22">
        <v>232156.787016433</v>
      </c>
      <c r="BU81" s="22">
        <v>495402.051085862</v>
      </c>
      <c r="BV81" s="22">
        <v>1751777.21811578</v>
      </c>
      <c r="BW81" s="22">
        <v>381373.800288559</v>
      </c>
      <c r="BX81" s="22">
        <v>456838.988257935</v>
      </c>
      <c r="BY81" s="22">
        <v>457927.354768448</v>
      </c>
      <c r="BZ81" s="22">
        <v>1179288.07615512</v>
      </c>
      <c r="CA81" s="22">
        <v>115965.764255036</v>
      </c>
      <c r="CB81" s="22">
        <v>541456.676117358</v>
      </c>
      <c r="CC81" s="22">
        <v>13905312.9035871</v>
      </c>
      <c r="CD81" s="22">
        <v>1223016.67471594</v>
      </c>
      <c r="CE81" s="22">
        <v>1182852.18881005</v>
      </c>
      <c r="CF81" s="22">
        <v>269963.096284292</v>
      </c>
      <c r="CG81" s="22">
        <v>253579.696019234</v>
      </c>
      <c r="CH81" s="22">
        <v>173393.063669267</v>
      </c>
      <c r="CI81" s="22">
        <v>584370.963567436</v>
      </c>
      <c r="CJ81" s="22">
        <v>913235.730716674</v>
      </c>
      <c r="CK81" s="22">
        <v>116870.968509682</v>
      </c>
      <c r="CL81" s="22">
        <v>379705.978160988</v>
      </c>
      <c r="CM81" s="22">
        <v>508985.160824801</v>
      </c>
      <c r="CN81" s="22">
        <v>329384.496809949</v>
      </c>
      <c r="CO81" s="22">
        <v>177266.139279552</v>
      </c>
      <c r="CP81" s="22">
        <v>550361.411704575</v>
      </c>
      <c r="CQ81" s="22">
        <v>644372.311682928</v>
      </c>
      <c r="CR81" s="22">
        <v>382208.165407519</v>
      </c>
      <c r="CS81" s="22">
        <v>14832903.5595108</v>
      </c>
      <c r="CT81" s="22">
        <v>403858.768491276</v>
      </c>
      <c r="CU81" s="22">
        <v>853660.6745687</v>
      </c>
      <c r="CV81" s="22">
        <v>22923.0413929</v>
      </c>
      <c r="CW81" s="22">
        <v>55091.1265801396</v>
      </c>
      <c r="CX81" s="22">
        <v>76108.8280316574</v>
      </c>
      <c r="CY81" s="22">
        <v>147037.970876662</v>
      </c>
      <c r="CZ81" s="22">
        <v>0</v>
      </c>
      <c r="DA81" s="22">
        <v>81324.1726268861</v>
      </c>
      <c r="DB81" s="22">
        <v>1554377.77181181</v>
      </c>
      <c r="DC81" s="22">
        <v>189422.068906096</v>
      </c>
      <c r="DD81" s="22">
        <v>1154878.75087164</v>
      </c>
      <c r="DE81" s="22">
        <v>615525.547612177</v>
      </c>
      <c r="DF81" s="22">
        <v>2059318.24986057</v>
      </c>
      <c r="DG81" s="22">
        <v>1572396.03535431</v>
      </c>
      <c r="DH81" s="22">
        <v>1602.05916025061</v>
      </c>
      <c r="DI81" s="22">
        <v>31992.8146739101</v>
      </c>
      <c r="DJ81" s="22">
        <v>1901.36964477295</v>
      </c>
      <c r="DK81" s="22">
        <v>6405.66896080904</v>
      </c>
      <c r="DL81" s="22">
        <v>8866.74917629726</v>
      </c>
      <c r="DM81" s="22">
        <v>39624.8606169043</v>
      </c>
      <c r="DN81" s="22">
        <v>6.9909780518846</v>
      </c>
      <c r="DO81" s="22">
        <v>516.415652220588</v>
      </c>
      <c r="DP81" s="22">
        <v>194229.193984522</v>
      </c>
      <c r="DQ81" s="22">
        <v>333124.336805424</v>
      </c>
      <c r="DR81" s="22">
        <v>9548.42395061072</v>
      </c>
      <c r="DS81" s="22">
        <v>25445.3202361582</v>
      </c>
      <c r="DT81" s="22">
        <v>327978.683736415</v>
      </c>
      <c r="DU81" s="22">
        <v>209543.687557797</v>
      </c>
      <c r="DV81" s="22">
        <v>34318.7380711549</v>
      </c>
      <c r="DW81" s="22">
        <v>130407.972647038</v>
      </c>
      <c r="DX81" s="22">
        <v>94543.562177162</v>
      </c>
      <c r="DY81" s="22">
        <v>149.512398081232</v>
      </c>
      <c r="DZ81" s="22">
        <v>125.103915483232</v>
      </c>
      <c r="EA81" s="22">
        <v>1164.27007853132</v>
      </c>
      <c r="EB81" s="22">
        <v>141.549345882729</v>
      </c>
      <c r="EC81" s="22">
        <v>1348290.07511518</v>
      </c>
      <c r="ED81" s="22">
        <v>47497.1625131225</v>
      </c>
      <c r="EE81" s="22">
        <v>10611.0293437009</v>
      </c>
      <c r="EF81" s="22">
        <v>6955.33748851355</v>
      </c>
      <c r="EG81" s="22">
        <v>1581.70604395124</v>
      </c>
      <c r="EH81" s="22">
        <v>3133.75404714735</v>
      </c>
      <c r="EI81" s="22">
        <v>4021.56172226585</v>
      </c>
      <c r="EJ81" s="22">
        <v>103619.505044534</v>
      </c>
      <c r="EK81" s="22">
        <v>19845.0092481716</v>
      </c>
      <c r="EL81" s="22">
        <v>704.240373284356</v>
      </c>
      <c r="EM81" s="22">
        <v>114.344163140865</v>
      </c>
      <c r="EN81" s="22">
        <v>8028.80880373912</v>
      </c>
      <c r="EO81" s="22">
        <v>13189.6038932352</v>
      </c>
      <c r="EP81" s="22">
        <v>128010.828498053</v>
      </c>
      <c r="EQ81" s="22">
        <v>89099.4844346266</v>
      </c>
      <c r="ER81" s="22">
        <v>41868.6250561752</v>
      </c>
      <c r="ES81" s="22">
        <v>8710.42602460683</v>
      </c>
      <c r="ET81" s="22">
        <v>586.300777574264</v>
      </c>
      <c r="EU81" s="22">
        <v>1746.61959368651</v>
      </c>
      <c r="EV81" s="22">
        <v>1169.1836519788</v>
      </c>
      <c r="EW81" s="22">
        <v>4207.30405787085</v>
      </c>
      <c r="EX81" s="22">
        <v>3998.88609055327</v>
      </c>
      <c r="EY81" s="22">
        <v>0</v>
      </c>
      <c r="EZ81" s="22">
        <v>27746.9958644289</v>
      </c>
      <c r="FA81" s="36">
        <f t="shared" si="66"/>
        <v>61752334.0699378</v>
      </c>
      <c r="FB81" s="37">
        <v>140862.452767433</v>
      </c>
      <c r="FC81" s="37">
        <v>828649.55758292</v>
      </c>
      <c r="FD81" s="36">
        <f t="shared" ref="FD81:FI81" si="81">FB81+FC81</f>
        <v>969512.010350353</v>
      </c>
      <c r="FE81" s="37">
        <v>0</v>
      </c>
      <c r="FF81" s="36">
        <f t="shared" si="81"/>
        <v>969512.010350353</v>
      </c>
      <c r="FG81" s="37">
        <v>85736029.6493146</v>
      </c>
      <c r="FH81" s="37">
        <v>554400.769235211</v>
      </c>
      <c r="FI81" s="36">
        <f t="shared" si="81"/>
        <v>86290430.4185498</v>
      </c>
      <c r="FJ81" s="37">
        <v>18564813.7141575</v>
      </c>
      <c r="FK81" s="47">
        <f t="shared" si="68"/>
        <v>105824756.143058</v>
      </c>
      <c r="FL81" s="46">
        <v>37489843.9035369</v>
      </c>
      <c r="FM81" s="56">
        <v>130087246.309458</v>
      </c>
      <c r="FN81" s="52"/>
      <c r="FO81" s="52"/>
      <c r="FP81" s="52"/>
      <c r="FQ81" s="52"/>
      <c r="FR81" s="52"/>
      <c r="FS81" s="52"/>
      <c r="FT81" s="52"/>
      <c r="FU81" s="53"/>
    </row>
    <row r="82" s="1" customFormat="1" spans="1:177">
      <c r="A82" s="23"/>
      <c r="B82" s="20" t="s">
        <v>84</v>
      </c>
      <c r="C82" s="21" t="s">
        <v>249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98707.1845419466</v>
      </c>
      <c r="J82" s="22">
        <v>2466.45353747108</v>
      </c>
      <c r="K82" s="22">
        <v>41009.1304209593</v>
      </c>
      <c r="L82" s="22">
        <v>148792.776101598</v>
      </c>
      <c r="M82" s="22">
        <v>218768.537605902</v>
      </c>
      <c r="N82" s="22">
        <v>642.780956875691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815911.021555202</v>
      </c>
      <c r="BU82" s="22">
        <v>0</v>
      </c>
      <c r="BV82" s="22">
        <v>0</v>
      </c>
      <c r="BW82" s="22">
        <v>0</v>
      </c>
      <c r="BX82" s="22">
        <v>0</v>
      </c>
      <c r="BY82" s="22">
        <v>3117575.70155215</v>
      </c>
      <c r="BZ82" s="22">
        <v>0</v>
      </c>
      <c r="CA82" s="22">
        <v>333421.9468081</v>
      </c>
      <c r="CB82" s="22">
        <v>0</v>
      </c>
      <c r="CC82" s="22">
        <v>176259.176566866</v>
      </c>
      <c r="CD82" s="22">
        <v>30949517.3621609</v>
      </c>
      <c r="CE82" s="22">
        <v>547905.227744597</v>
      </c>
      <c r="CF82" s="22">
        <v>131932.755489681</v>
      </c>
      <c r="CG82" s="22">
        <v>0</v>
      </c>
      <c r="CH82" s="22">
        <v>15918.0845779351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87648.8956588404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  <c r="DD82" s="22">
        <v>0</v>
      </c>
      <c r="DE82" s="22">
        <v>0</v>
      </c>
      <c r="DF82" s="22">
        <v>0</v>
      </c>
      <c r="DG82" s="22">
        <v>0</v>
      </c>
      <c r="DH82" s="22">
        <v>0</v>
      </c>
      <c r="DI82" s="22">
        <v>0</v>
      </c>
      <c r="DJ82" s="22">
        <v>0</v>
      </c>
      <c r="DK82" s="22">
        <v>0</v>
      </c>
      <c r="DL82" s="22">
        <v>420534.509299048</v>
      </c>
      <c r="DM82" s="22">
        <v>2503202.83667203</v>
      </c>
      <c r="DN82" s="22">
        <v>0</v>
      </c>
      <c r="DO82" s="22">
        <v>0</v>
      </c>
      <c r="DP82" s="22">
        <v>0</v>
      </c>
      <c r="DQ82" s="22">
        <v>0</v>
      </c>
      <c r="DR82" s="22">
        <v>0</v>
      </c>
      <c r="DS82" s="22">
        <v>0</v>
      </c>
      <c r="DT82" s="22">
        <v>0</v>
      </c>
      <c r="DU82" s="22">
        <v>0</v>
      </c>
      <c r="DV82" s="22">
        <v>0</v>
      </c>
      <c r="DW82" s="22">
        <v>0</v>
      </c>
      <c r="DX82" s="22">
        <v>0</v>
      </c>
      <c r="DY82" s="22">
        <v>0</v>
      </c>
      <c r="DZ82" s="22">
        <v>0</v>
      </c>
      <c r="EA82" s="22">
        <v>0</v>
      </c>
      <c r="EB82" s="22">
        <v>0</v>
      </c>
      <c r="EC82" s="22">
        <v>0</v>
      </c>
      <c r="ED82" s="22">
        <v>0</v>
      </c>
      <c r="EE82" s="22">
        <v>0</v>
      </c>
      <c r="EF82" s="22">
        <v>0</v>
      </c>
      <c r="EG82" s="22">
        <v>0</v>
      </c>
      <c r="EH82" s="22">
        <v>0</v>
      </c>
      <c r="EI82" s="22">
        <v>238066.952876889</v>
      </c>
      <c r="EJ82" s="22">
        <v>0</v>
      </c>
      <c r="EK82" s="22">
        <v>0</v>
      </c>
      <c r="EL82" s="22">
        <v>0</v>
      </c>
      <c r="EM82" s="22">
        <v>0</v>
      </c>
      <c r="EN82" s="22">
        <v>0</v>
      </c>
      <c r="EO82" s="22">
        <v>0</v>
      </c>
      <c r="EP82" s="22">
        <v>0</v>
      </c>
      <c r="EQ82" s="22">
        <v>0</v>
      </c>
      <c r="ER82" s="22">
        <v>0</v>
      </c>
      <c r="ES82" s="22">
        <v>0</v>
      </c>
      <c r="ET82" s="22">
        <v>0</v>
      </c>
      <c r="EU82" s="22">
        <v>0</v>
      </c>
      <c r="EV82" s="22">
        <v>0</v>
      </c>
      <c r="EW82" s="22">
        <v>0</v>
      </c>
      <c r="EX82" s="22">
        <v>0</v>
      </c>
      <c r="EY82" s="22">
        <v>0</v>
      </c>
      <c r="EZ82" s="22">
        <v>0</v>
      </c>
      <c r="FA82" s="36">
        <f t="shared" si="66"/>
        <v>39848281.334127</v>
      </c>
      <c r="FB82" s="37">
        <v>9188068.39770675</v>
      </c>
      <c r="FC82" s="37">
        <v>88199021.8053165</v>
      </c>
      <c r="FD82" s="36">
        <f t="shared" ref="FD82:FI82" si="82">FB82+FC82</f>
        <v>97387090.2030232</v>
      </c>
      <c r="FE82" s="37">
        <v>0</v>
      </c>
      <c r="FF82" s="36">
        <f t="shared" si="82"/>
        <v>97387090.2030232</v>
      </c>
      <c r="FG82" s="37">
        <v>268415912.682119</v>
      </c>
      <c r="FH82" s="37">
        <v>3152986.04946157</v>
      </c>
      <c r="FI82" s="36">
        <f t="shared" si="82"/>
        <v>271568898.731581</v>
      </c>
      <c r="FJ82" s="46">
        <v>12500020.2313555</v>
      </c>
      <c r="FK82" s="47">
        <f t="shared" si="68"/>
        <v>381456009.165959</v>
      </c>
      <c r="FL82" s="46">
        <v>35394554.3121881</v>
      </c>
      <c r="FM82" s="51">
        <v>385909736.187898</v>
      </c>
      <c r="FN82" s="52"/>
      <c r="FO82" s="52"/>
      <c r="FP82" s="52"/>
      <c r="FQ82" s="52"/>
      <c r="FR82" s="52"/>
      <c r="FS82" s="52"/>
      <c r="FT82" s="52"/>
      <c r="FU82" s="53"/>
    </row>
    <row r="83" s="1" customFormat="1" spans="1:177">
      <c r="A83" s="23"/>
      <c r="B83" s="20" t="s">
        <v>85</v>
      </c>
      <c r="C83" s="21" t="s">
        <v>250</v>
      </c>
      <c r="D83" s="22">
        <v>441192.865860111</v>
      </c>
      <c r="E83" s="22">
        <v>30394.6015536592</v>
      </c>
      <c r="F83" s="22">
        <v>127008.092581312</v>
      </c>
      <c r="G83" s="22">
        <v>667168.378791191</v>
      </c>
      <c r="H83" s="22">
        <v>161168.879063591</v>
      </c>
      <c r="I83" s="22">
        <v>110208.724828331</v>
      </c>
      <c r="J83" s="22">
        <v>15930.8805810798</v>
      </c>
      <c r="K83" s="22">
        <v>130514.780266341</v>
      </c>
      <c r="L83" s="22">
        <v>363260.00350869</v>
      </c>
      <c r="M83" s="22">
        <v>493348.815112955</v>
      </c>
      <c r="N83" s="22">
        <v>140271.789639347</v>
      </c>
      <c r="O83" s="22">
        <v>23800.6611554214</v>
      </c>
      <c r="P83" s="22">
        <v>10265.3936768822</v>
      </c>
      <c r="Q83" s="22">
        <v>2830.90294721734</v>
      </c>
      <c r="R83" s="22">
        <v>707.371272551443</v>
      </c>
      <c r="S83" s="22">
        <v>67513.3538095753</v>
      </c>
      <c r="T83" s="22">
        <v>8554.22575947352</v>
      </c>
      <c r="U83" s="22">
        <v>30854.948320647</v>
      </c>
      <c r="V83" s="22">
        <v>2183.38883036385</v>
      </c>
      <c r="W83" s="22">
        <v>29280.1619357865</v>
      </c>
      <c r="X83" s="22">
        <v>4594.11158142944</v>
      </c>
      <c r="Y83" s="22">
        <v>20339.6898734521</v>
      </c>
      <c r="Z83" s="22">
        <v>9990.60436806379</v>
      </c>
      <c r="AA83" s="22">
        <v>7061.13058741956</v>
      </c>
      <c r="AB83" s="22">
        <v>7034.85552286204</v>
      </c>
      <c r="AC83" s="22">
        <v>1485.53327064279</v>
      </c>
      <c r="AD83" s="22">
        <v>67981.3994892815</v>
      </c>
      <c r="AE83" s="22">
        <v>1101.21875452248</v>
      </c>
      <c r="AF83" s="22">
        <v>2229.42293315126</v>
      </c>
      <c r="AG83" s="22">
        <v>6960.67709729825</v>
      </c>
      <c r="AH83" s="22">
        <v>7722.11443970466</v>
      </c>
      <c r="AI83" s="22">
        <v>158044.99439826</v>
      </c>
      <c r="AJ83" s="22">
        <v>13215.1781442109</v>
      </c>
      <c r="AK83" s="22">
        <v>11360.8614209322</v>
      </c>
      <c r="AL83" s="22">
        <v>30779.5684991178</v>
      </c>
      <c r="AM83" s="22">
        <v>89118.5569422721</v>
      </c>
      <c r="AN83" s="22">
        <v>13642.4426552496</v>
      </c>
      <c r="AO83" s="22">
        <v>8669.73581901175</v>
      </c>
      <c r="AP83" s="22">
        <v>122797.847236265</v>
      </c>
      <c r="AQ83" s="22">
        <v>20140.6054509682</v>
      </c>
      <c r="AR83" s="22">
        <v>4383.8946218964</v>
      </c>
      <c r="AS83" s="22">
        <v>3107.92754945113</v>
      </c>
      <c r="AT83" s="22">
        <v>12229.7557772781</v>
      </c>
      <c r="AU83" s="22">
        <v>5825.18904474852</v>
      </c>
      <c r="AV83" s="22">
        <v>2554.6169175369</v>
      </c>
      <c r="AW83" s="22">
        <v>14936.4257516339</v>
      </c>
      <c r="AX83" s="22">
        <v>259042.89990432</v>
      </c>
      <c r="AY83" s="22">
        <v>20743.4859630035</v>
      </c>
      <c r="AZ83" s="22">
        <v>5417.0757825643</v>
      </c>
      <c r="BA83" s="22">
        <v>34856.7084982051</v>
      </c>
      <c r="BB83" s="22">
        <v>11826.2785760526</v>
      </c>
      <c r="BC83" s="22">
        <v>33693.7318330347</v>
      </c>
      <c r="BD83" s="22">
        <v>124165.496356137</v>
      </c>
      <c r="BE83" s="22">
        <v>22823.202007615</v>
      </c>
      <c r="BF83" s="22">
        <v>2292437.70601861</v>
      </c>
      <c r="BG83" s="22">
        <v>41493.9316094392</v>
      </c>
      <c r="BH83" s="22">
        <v>152513.566528821</v>
      </c>
      <c r="BI83" s="22">
        <v>11052.1015621622</v>
      </c>
      <c r="BJ83" s="22">
        <v>9806.54720844834</v>
      </c>
      <c r="BK83" s="22">
        <v>8168.06640084928</v>
      </c>
      <c r="BL83" s="22">
        <v>5936.54101637707</v>
      </c>
      <c r="BM83" s="22">
        <v>172186.711112699</v>
      </c>
      <c r="BN83" s="22">
        <v>13613.7701713844</v>
      </c>
      <c r="BO83" s="22">
        <v>34631.4472547359</v>
      </c>
      <c r="BP83" s="22">
        <v>23539.4124580425</v>
      </c>
      <c r="BQ83" s="22">
        <v>570367.699253893</v>
      </c>
      <c r="BR83" s="22">
        <v>250632.621557814</v>
      </c>
      <c r="BS83" s="22">
        <v>1401547.61050851</v>
      </c>
      <c r="BT83" s="22">
        <v>3810449.98281166</v>
      </c>
      <c r="BU83" s="22">
        <v>20461.3594609908</v>
      </c>
      <c r="BV83" s="22">
        <v>315733.393297668</v>
      </c>
      <c r="BW83" s="22">
        <v>1218.90471575321</v>
      </c>
      <c r="BX83" s="22">
        <v>294292.344502866</v>
      </c>
      <c r="BY83" s="22">
        <v>2932998.80653262</v>
      </c>
      <c r="BZ83" s="22">
        <v>9328.17636463176</v>
      </c>
      <c r="CA83" s="22">
        <v>1554570.35021075</v>
      </c>
      <c r="CB83" s="22">
        <v>0</v>
      </c>
      <c r="CC83" s="22">
        <v>315623.580358399</v>
      </c>
      <c r="CD83" s="22">
        <v>120405724.863784</v>
      </c>
      <c r="CE83" s="22">
        <v>111272845.060182</v>
      </c>
      <c r="CF83" s="22">
        <v>404969.865537576</v>
      </c>
      <c r="CG83" s="22">
        <v>5463.79878331828</v>
      </c>
      <c r="CH83" s="22">
        <v>370373.596145145</v>
      </c>
      <c r="CI83" s="22">
        <v>15982.293570735</v>
      </c>
      <c r="CJ83" s="22">
        <v>85440.9510306361</v>
      </c>
      <c r="CK83" s="22">
        <v>357669.555281797</v>
      </c>
      <c r="CL83" s="22">
        <v>545287.478739919</v>
      </c>
      <c r="CM83" s="22">
        <v>9116.09443873553</v>
      </c>
      <c r="CN83" s="22">
        <v>265139.051094833</v>
      </c>
      <c r="CO83" s="22">
        <v>59409.3449136949</v>
      </c>
      <c r="CP83" s="22">
        <v>18472.9079470316</v>
      </c>
      <c r="CQ83" s="22">
        <v>4546.40766592888</v>
      </c>
      <c r="CR83" s="22">
        <v>1296.48041821504</v>
      </c>
      <c r="CS83" s="22">
        <v>58853.5645054148</v>
      </c>
      <c r="CT83" s="22">
        <v>52523.7789156957</v>
      </c>
      <c r="CU83" s="22">
        <v>309088.981314579</v>
      </c>
      <c r="CV83" s="22">
        <v>5540.19537922839</v>
      </c>
      <c r="CW83" s="22">
        <v>54291.9139941317</v>
      </c>
      <c r="CX83" s="22">
        <v>144057.217338588</v>
      </c>
      <c r="CY83" s="22">
        <v>51093.0365996691</v>
      </c>
      <c r="CZ83" s="22">
        <v>5767.64745884493</v>
      </c>
      <c r="DA83" s="22">
        <v>6870.37972123947</v>
      </c>
      <c r="DB83" s="22">
        <v>436250.554842986</v>
      </c>
      <c r="DC83" s="22">
        <v>53163.0625182381</v>
      </c>
      <c r="DD83" s="22">
        <v>207084.349613272</v>
      </c>
      <c r="DE83" s="22">
        <v>110371.506620428</v>
      </c>
      <c r="DF83" s="22">
        <v>61969.9654757623</v>
      </c>
      <c r="DG83" s="22">
        <v>135224.514185546</v>
      </c>
      <c r="DH83" s="22">
        <v>14147.9417511653</v>
      </c>
      <c r="DI83" s="22">
        <v>104430.625576773</v>
      </c>
      <c r="DJ83" s="22">
        <v>0</v>
      </c>
      <c r="DK83" s="22">
        <v>0</v>
      </c>
      <c r="DL83" s="22">
        <v>9818250.4634534</v>
      </c>
      <c r="DM83" s="22">
        <v>42158927.0147508</v>
      </c>
      <c r="DN83" s="22">
        <v>1814.90734390441</v>
      </c>
      <c r="DO83" s="22">
        <v>55523.8788606941</v>
      </c>
      <c r="DP83" s="22">
        <v>16940.3694521582</v>
      </c>
      <c r="DQ83" s="22">
        <v>102075.180327678</v>
      </c>
      <c r="DR83" s="22">
        <v>202968.417774122</v>
      </c>
      <c r="DS83" s="22">
        <v>3835433.81971373</v>
      </c>
      <c r="DT83" s="22">
        <v>143930.398086294</v>
      </c>
      <c r="DU83" s="22">
        <v>1580466.81103115</v>
      </c>
      <c r="DV83" s="22">
        <v>106555.529008296</v>
      </c>
      <c r="DW83" s="22">
        <v>460117.576332116</v>
      </c>
      <c r="DX83" s="22">
        <v>110431.305354259</v>
      </c>
      <c r="DY83" s="22">
        <v>7610.07510344973</v>
      </c>
      <c r="DZ83" s="22">
        <v>53124.6590577254</v>
      </c>
      <c r="EA83" s="22">
        <v>23531.8563319716</v>
      </c>
      <c r="EB83" s="22">
        <v>11841.8521667664</v>
      </c>
      <c r="EC83" s="22">
        <v>385747.559228852</v>
      </c>
      <c r="ED83" s="22">
        <v>22492.7496540741</v>
      </c>
      <c r="EE83" s="22">
        <v>27124.7538482022</v>
      </c>
      <c r="EF83" s="22">
        <v>24830.4576613005</v>
      </c>
      <c r="EG83" s="22">
        <v>2109671.40121664</v>
      </c>
      <c r="EH83" s="22">
        <v>27128492.6135326</v>
      </c>
      <c r="EI83" s="22">
        <v>59343.1354619316</v>
      </c>
      <c r="EJ83" s="22">
        <v>2591992.06514306</v>
      </c>
      <c r="EK83" s="22">
        <v>47781.8199256518</v>
      </c>
      <c r="EL83" s="22">
        <v>180411.873306748</v>
      </c>
      <c r="EM83" s="22">
        <v>226373.255566662</v>
      </c>
      <c r="EN83" s="22">
        <v>1065296.62758167</v>
      </c>
      <c r="EO83" s="22">
        <v>148955.530185584</v>
      </c>
      <c r="EP83" s="22">
        <v>7213286.82018326</v>
      </c>
      <c r="EQ83" s="22">
        <v>103864.364107969</v>
      </c>
      <c r="ER83" s="22">
        <v>43109.1539778567</v>
      </c>
      <c r="ES83" s="22">
        <v>2405.83230581123</v>
      </c>
      <c r="ET83" s="22">
        <v>5294.45519687953</v>
      </c>
      <c r="EU83" s="22">
        <v>34946.3510591857</v>
      </c>
      <c r="EV83" s="22">
        <v>37331.2733947814</v>
      </c>
      <c r="EW83" s="22">
        <v>14471.0366691789</v>
      </c>
      <c r="EX83" s="22">
        <v>3056.28808514702</v>
      </c>
      <c r="EY83" s="22">
        <v>2724.05865517423</v>
      </c>
      <c r="EZ83" s="22">
        <v>2321227.6874269</v>
      </c>
      <c r="FA83" s="36">
        <f t="shared" si="66"/>
        <v>356381182.350348</v>
      </c>
      <c r="FB83" s="37">
        <v>668734.758711166</v>
      </c>
      <c r="FC83" s="37">
        <v>2633215.06960757</v>
      </c>
      <c r="FD83" s="36">
        <f t="shared" ref="FD83:FI83" si="83">FB83+FC83</f>
        <v>3301949.82831874</v>
      </c>
      <c r="FE83" s="37">
        <v>0</v>
      </c>
      <c r="FF83" s="36">
        <f t="shared" si="83"/>
        <v>3301949.82831874</v>
      </c>
      <c r="FG83" s="37">
        <v>0</v>
      </c>
      <c r="FH83" s="37">
        <v>3794752.27978081</v>
      </c>
      <c r="FI83" s="36">
        <f t="shared" si="83"/>
        <v>3794752.27978081</v>
      </c>
      <c r="FJ83" s="46">
        <v>19332061.6878669</v>
      </c>
      <c r="FK83" s="47">
        <f t="shared" si="68"/>
        <v>26428763.7959664</v>
      </c>
      <c r="FL83" s="46">
        <v>19306079.3748138</v>
      </c>
      <c r="FM83" s="51">
        <v>363503866.771501</v>
      </c>
      <c r="FN83" s="52"/>
      <c r="FO83" s="52"/>
      <c r="FP83" s="52"/>
      <c r="FQ83" s="52"/>
      <c r="FR83" s="52"/>
      <c r="FS83" s="52"/>
      <c r="FT83" s="52"/>
      <c r="FU83" s="53"/>
    </row>
    <row r="84" s="1" customFormat="1" spans="1:177">
      <c r="A84" s="23"/>
      <c r="B84" s="20" t="s">
        <v>86</v>
      </c>
      <c r="C84" s="21" t="s">
        <v>251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9270.14178285991</v>
      </c>
      <c r="J84" s="22">
        <v>320.543172504816</v>
      </c>
      <c r="K84" s="22">
        <v>11759.4016932847</v>
      </c>
      <c r="L84" s="22">
        <v>9304.44614326556</v>
      </c>
      <c r="M84" s="22">
        <v>835.932449747914</v>
      </c>
      <c r="N84" s="22">
        <v>0.938677750873989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614.014752779948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790.029863192646</v>
      </c>
      <c r="BM84" s="22">
        <v>32196.7912673431</v>
      </c>
      <c r="BN84" s="22">
        <v>3680.30686932404</v>
      </c>
      <c r="BO84" s="22">
        <v>995.279799058966</v>
      </c>
      <c r="BP84" s="22">
        <v>105.397837773303</v>
      </c>
      <c r="BQ84" s="22">
        <v>29698.1409108646</v>
      </c>
      <c r="BR84" s="22">
        <v>80.0331068428206</v>
      </c>
      <c r="BS84" s="22">
        <v>1003.14525051857</v>
      </c>
      <c r="BT84" s="22">
        <v>124789.728376672</v>
      </c>
      <c r="BU84" s="22">
        <v>158.300918463489</v>
      </c>
      <c r="BV84" s="22">
        <v>105.292590413226</v>
      </c>
      <c r="BW84" s="22">
        <v>0</v>
      </c>
      <c r="BX84" s="22">
        <v>520949.593971538</v>
      </c>
      <c r="BY84" s="22">
        <v>19577.1183269576</v>
      </c>
      <c r="BZ84" s="22">
        <v>3310.21484075083</v>
      </c>
      <c r="CA84" s="22">
        <v>151.084475448816</v>
      </c>
      <c r="CB84" s="22">
        <v>0</v>
      </c>
      <c r="CC84" s="22">
        <v>58339.0891076291</v>
      </c>
      <c r="CD84" s="22">
        <v>71151.8385998938</v>
      </c>
      <c r="CE84" s="22">
        <v>90934.3027023638</v>
      </c>
      <c r="CF84" s="22">
        <v>6569423.86313624</v>
      </c>
      <c r="CG84" s="22">
        <v>43765.7591674261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698930.537188749</v>
      </c>
      <c r="CY84" s="22">
        <v>185.424052155557</v>
      </c>
      <c r="CZ84" s="22">
        <v>0</v>
      </c>
      <c r="DA84" s="22">
        <v>0</v>
      </c>
      <c r="DB84" s="22">
        <v>0</v>
      </c>
      <c r="DC84" s="22">
        <v>0</v>
      </c>
      <c r="DD84" s="22">
        <v>97194.7687018972</v>
      </c>
      <c r="DE84" s="22">
        <v>51802.7223075331</v>
      </c>
      <c r="DF84" s="22">
        <v>0</v>
      </c>
      <c r="DG84" s="22">
        <v>0</v>
      </c>
      <c r="DH84" s="22">
        <v>0</v>
      </c>
      <c r="DI84" s="22">
        <v>0</v>
      </c>
      <c r="DJ84" s="22">
        <v>2190162.77545251</v>
      </c>
      <c r="DK84" s="22">
        <v>1733621.35354394</v>
      </c>
      <c r="DL84" s="22">
        <v>1550164.1627068</v>
      </c>
      <c r="DM84" s="22">
        <v>0</v>
      </c>
      <c r="DN84" s="22">
        <v>0</v>
      </c>
      <c r="DO84" s="22">
        <v>819.117758115746</v>
      </c>
      <c r="DP84" s="22">
        <v>0</v>
      </c>
      <c r="DQ84" s="22">
        <v>0</v>
      </c>
      <c r="DR84" s="22">
        <v>0</v>
      </c>
      <c r="DS84" s="22">
        <v>21290.3139101946</v>
      </c>
      <c r="DT84" s="22">
        <v>0</v>
      </c>
      <c r="DU84" s="22">
        <v>0</v>
      </c>
      <c r="DV84" s="22">
        <v>0</v>
      </c>
      <c r="DW84" s="22">
        <v>0</v>
      </c>
      <c r="DX84" s="22">
        <v>0</v>
      </c>
      <c r="DY84" s="22">
        <v>0</v>
      </c>
      <c r="DZ84" s="22">
        <v>0</v>
      </c>
      <c r="EA84" s="22">
        <v>0</v>
      </c>
      <c r="EB84" s="22">
        <v>0</v>
      </c>
      <c r="EC84" s="22">
        <v>0</v>
      </c>
      <c r="ED84" s="22">
        <v>0</v>
      </c>
      <c r="EE84" s="22">
        <v>0</v>
      </c>
      <c r="EF84" s="22">
        <v>0</v>
      </c>
      <c r="EG84" s="22">
        <v>0</v>
      </c>
      <c r="EH84" s="22">
        <v>0</v>
      </c>
      <c r="EI84" s="22">
        <v>23963.396949039</v>
      </c>
      <c r="EJ84" s="22">
        <v>0</v>
      </c>
      <c r="EK84" s="22">
        <v>0</v>
      </c>
      <c r="EL84" s="22">
        <v>0</v>
      </c>
      <c r="EM84" s="22">
        <v>0</v>
      </c>
      <c r="EN84" s="22">
        <v>0</v>
      </c>
      <c r="EO84" s="22">
        <v>0</v>
      </c>
      <c r="EP84" s="22">
        <v>0</v>
      </c>
      <c r="EQ84" s="22">
        <v>0</v>
      </c>
      <c r="ER84" s="22">
        <v>0</v>
      </c>
      <c r="ES84" s="22">
        <v>0</v>
      </c>
      <c r="ET84" s="22">
        <v>0</v>
      </c>
      <c r="EU84" s="22">
        <v>0</v>
      </c>
      <c r="EV84" s="22">
        <v>0</v>
      </c>
      <c r="EW84" s="22">
        <v>0</v>
      </c>
      <c r="EX84" s="22">
        <v>0</v>
      </c>
      <c r="EY84" s="22">
        <v>0</v>
      </c>
      <c r="EZ84" s="22">
        <v>0</v>
      </c>
      <c r="FA84" s="36">
        <f t="shared" si="66"/>
        <v>13971445.3023618</v>
      </c>
      <c r="FB84" s="37">
        <v>0</v>
      </c>
      <c r="FC84" s="37">
        <v>0</v>
      </c>
      <c r="FD84" s="36">
        <f t="shared" ref="FD84:FI84" si="84">FB84+FC84</f>
        <v>0</v>
      </c>
      <c r="FE84" s="37">
        <v>0</v>
      </c>
      <c r="FF84" s="36">
        <f t="shared" si="84"/>
        <v>0</v>
      </c>
      <c r="FG84" s="37">
        <v>29987147.8191829</v>
      </c>
      <c r="FH84" s="37">
        <v>595017.003752005</v>
      </c>
      <c r="FI84" s="36">
        <f t="shared" si="84"/>
        <v>30582164.8229349</v>
      </c>
      <c r="FJ84" s="46">
        <v>1595524.67065346</v>
      </c>
      <c r="FK84" s="47">
        <f t="shared" si="68"/>
        <v>32177689.4935884</v>
      </c>
      <c r="FL84" s="46">
        <v>506713.20605884</v>
      </c>
      <c r="FM84" s="51">
        <v>45642421.5898913</v>
      </c>
      <c r="FN84" s="52"/>
      <c r="FO84" s="52"/>
      <c r="FP84" s="52"/>
      <c r="FQ84" s="52"/>
      <c r="FR84" s="52"/>
      <c r="FS84" s="52"/>
      <c r="FT84" s="52"/>
      <c r="FU84" s="53"/>
    </row>
    <row r="85" s="1" customFormat="1" spans="1:177">
      <c r="A85" s="23"/>
      <c r="B85" s="20" t="s">
        <v>87</v>
      </c>
      <c r="C85" s="21" t="s">
        <v>252</v>
      </c>
      <c r="D85" s="22">
        <v>0</v>
      </c>
      <c r="E85" s="22">
        <v>0</v>
      </c>
      <c r="F85" s="22">
        <v>0</v>
      </c>
      <c r="G85" s="22">
        <v>636883.06232675</v>
      </c>
      <c r="H85" s="22">
        <v>60881.2575268622</v>
      </c>
      <c r="I85" s="22">
        <v>0</v>
      </c>
      <c r="J85" s="22">
        <v>658.659574032286</v>
      </c>
      <c r="K85" s="22">
        <v>0</v>
      </c>
      <c r="L85" s="22">
        <v>0</v>
      </c>
      <c r="M85" s="22">
        <v>1075.79107056777</v>
      </c>
      <c r="N85" s="22">
        <v>0.417555785294589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9368.90767627896</v>
      </c>
      <c r="BU85" s="22">
        <v>0</v>
      </c>
      <c r="BV85" s="22">
        <v>0</v>
      </c>
      <c r="BW85" s="22">
        <v>0</v>
      </c>
      <c r="BX85" s="22">
        <v>0</v>
      </c>
      <c r="BY85" s="22">
        <v>1352721.70083632</v>
      </c>
      <c r="BZ85" s="22">
        <v>0</v>
      </c>
      <c r="CA85" s="22">
        <v>25163.5349771362</v>
      </c>
      <c r="CB85" s="22">
        <v>0</v>
      </c>
      <c r="CC85" s="22">
        <v>5417.41873668046</v>
      </c>
      <c r="CD85" s="22">
        <v>0</v>
      </c>
      <c r="CE85" s="22">
        <v>0</v>
      </c>
      <c r="CF85" s="22">
        <v>0</v>
      </c>
      <c r="CG85" s="22">
        <v>5095745.48235677</v>
      </c>
      <c r="CH85" s="22">
        <v>7353.95782415389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543791.351516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  <c r="DD85" s="22">
        <v>223316.446495971</v>
      </c>
      <c r="DE85" s="22">
        <v>119022.865315076</v>
      </c>
      <c r="DF85" s="22">
        <v>0</v>
      </c>
      <c r="DG85" s="22">
        <v>0</v>
      </c>
      <c r="DH85" s="22">
        <v>0</v>
      </c>
      <c r="DI85" s="22">
        <v>0</v>
      </c>
      <c r="DJ85" s="22">
        <v>0</v>
      </c>
      <c r="DK85" s="22">
        <v>0</v>
      </c>
      <c r="DL85" s="22">
        <v>0</v>
      </c>
      <c r="DM85" s="22">
        <v>0</v>
      </c>
      <c r="DN85" s="22">
        <v>58593.1586269297</v>
      </c>
      <c r="DO85" s="22">
        <v>3715765.00403373</v>
      </c>
      <c r="DP85" s="22">
        <v>0</v>
      </c>
      <c r="DQ85" s="22">
        <v>0</v>
      </c>
      <c r="DR85" s="22">
        <v>0</v>
      </c>
      <c r="DS85" s="22">
        <v>2539.55514942017</v>
      </c>
      <c r="DT85" s="22">
        <v>0</v>
      </c>
      <c r="DU85" s="22">
        <v>0</v>
      </c>
      <c r="DV85" s="22">
        <v>0</v>
      </c>
      <c r="DW85" s="22">
        <v>0</v>
      </c>
      <c r="DX85" s="22">
        <v>0</v>
      </c>
      <c r="DY85" s="22">
        <v>0</v>
      </c>
      <c r="DZ85" s="22">
        <v>0</v>
      </c>
      <c r="EA85" s="22">
        <v>0</v>
      </c>
      <c r="EB85" s="22">
        <v>0</v>
      </c>
      <c r="EC85" s="22">
        <v>0</v>
      </c>
      <c r="ED85" s="22">
        <v>0</v>
      </c>
      <c r="EE85" s="22">
        <v>0</v>
      </c>
      <c r="EF85" s="22">
        <v>0</v>
      </c>
      <c r="EG85" s="22">
        <v>0</v>
      </c>
      <c r="EH85" s="22">
        <v>0</v>
      </c>
      <c r="EI85" s="22">
        <v>47793.742238383</v>
      </c>
      <c r="EJ85" s="22">
        <v>0</v>
      </c>
      <c r="EK85" s="22">
        <v>0</v>
      </c>
      <c r="EL85" s="22">
        <v>84509.4229119359</v>
      </c>
      <c r="EM85" s="22">
        <v>6943.03380174338</v>
      </c>
      <c r="EN85" s="22">
        <v>0</v>
      </c>
      <c r="EO85" s="22">
        <v>0</v>
      </c>
      <c r="EP85" s="22">
        <v>0</v>
      </c>
      <c r="EQ85" s="22">
        <v>4953.64358182631</v>
      </c>
      <c r="ER85" s="22">
        <v>0</v>
      </c>
      <c r="ES85" s="22">
        <v>0</v>
      </c>
      <c r="ET85" s="22">
        <v>0</v>
      </c>
      <c r="EU85" s="22">
        <v>0</v>
      </c>
      <c r="EV85" s="22">
        <v>0</v>
      </c>
      <c r="EW85" s="22">
        <v>0</v>
      </c>
      <c r="EX85" s="22">
        <v>0</v>
      </c>
      <c r="EY85" s="22">
        <v>0</v>
      </c>
      <c r="EZ85" s="22">
        <v>0</v>
      </c>
      <c r="FA85" s="36">
        <f t="shared" si="66"/>
        <v>12002498.4141324</v>
      </c>
      <c r="FB85" s="37">
        <v>0</v>
      </c>
      <c r="FC85" s="37">
        <v>162842.882811955</v>
      </c>
      <c r="FD85" s="36">
        <f t="shared" ref="FD85:FI85" si="85">FB85+FC85</f>
        <v>162842.882811955</v>
      </c>
      <c r="FE85" s="37">
        <v>0</v>
      </c>
      <c r="FF85" s="36">
        <f t="shared" si="85"/>
        <v>162842.882811955</v>
      </c>
      <c r="FG85" s="37">
        <v>16464241.4593864</v>
      </c>
      <c r="FH85" s="37">
        <v>-411302.872910885</v>
      </c>
      <c r="FI85" s="36">
        <f t="shared" si="85"/>
        <v>16052938.5864755</v>
      </c>
      <c r="FJ85" s="46">
        <v>14552142.7821261</v>
      </c>
      <c r="FK85" s="47">
        <f t="shared" si="68"/>
        <v>30767924.2514136</v>
      </c>
      <c r="FL85" s="46">
        <v>1488147.61160286</v>
      </c>
      <c r="FM85" s="51">
        <v>41282275.0539431</v>
      </c>
      <c r="FN85" s="52"/>
      <c r="FO85" s="52"/>
      <c r="FP85" s="52"/>
      <c r="FQ85" s="52"/>
      <c r="FR85" s="52"/>
      <c r="FS85" s="52"/>
      <c r="FT85" s="52"/>
      <c r="FU85" s="53"/>
    </row>
    <row r="86" s="1" customFormat="1" spans="1:177">
      <c r="A86" s="23"/>
      <c r="B86" s="20" t="s">
        <v>88</v>
      </c>
      <c r="C86" s="21" t="s">
        <v>253</v>
      </c>
      <c r="D86" s="22">
        <v>294317.118578857</v>
      </c>
      <c r="E86" s="22">
        <v>119198.412366111</v>
      </c>
      <c r="F86" s="22">
        <v>90338.8420938909</v>
      </c>
      <c r="G86" s="22">
        <v>119868.93116904</v>
      </c>
      <c r="H86" s="22">
        <v>271059.923452551</v>
      </c>
      <c r="I86" s="22">
        <v>134439.391926115</v>
      </c>
      <c r="J86" s="22">
        <v>2359.15301092518</v>
      </c>
      <c r="K86" s="22">
        <v>147.149459899691</v>
      </c>
      <c r="L86" s="22">
        <v>3040.83648343666</v>
      </c>
      <c r="M86" s="22">
        <v>63076.7703758008</v>
      </c>
      <c r="N86" s="22">
        <v>4468.7716924058</v>
      </c>
      <c r="O86" s="22">
        <v>3674.08853428579</v>
      </c>
      <c r="P86" s="22">
        <v>121.58935270992</v>
      </c>
      <c r="Q86" s="22">
        <v>1638.95713688814</v>
      </c>
      <c r="R86" s="22">
        <v>2094.47305341139</v>
      </c>
      <c r="S86" s="22">
        <v>8021.3990159753</v>
      </c>
      <c r="T86" s="22">
        <v>465.900656383102</v>
      </c>
      <c r="U86" s="22">
        <v>14845.248259433</v>
      </c>
      <c r="V86" s="22">
        <v>5355.5313077041</v>
      </c>
      <c r="W86" s="22">
        <v>573.992135293166</v>
      </c>
      <c r="X86" s="22">
        <v>36.5519525527307</v>
      </c>
      <c r="Y86" s="22">
        <v>22579.7153945042</v>
      </c>
      <c r="Z86" s="22">
        <v>4427.43911470601</v>
      </c>
      <c r="AA86" s="22">
        <v>14830.8005841652</v>
      </c>
      <c r="AB86" s="22">
        <v>541.563521595914</v>
      </c>
      <c r="AC86" s="22">
        <v>96.7784024914917</v>
      </c>
      <c r="AD86" s="22">
        <v>15935.3819670993</v>
      </c>
      <c r="AE86" s="22">
        <v>656.222909907701</v>
      </c>
      <c r="AF86" s="22">
        <v>15105.1876528674</v>
      </c>
      <c r="AG86" s="22">
        <v>20926.0490989456</v>
      </c>
      <c r="AH86" s="22">
        <v>1788.88420274237</v>
      </c>
      <c r="AI86" s="22">
        <v>21876.3372582959</v>
      </c>
      <c r="AJ86" s="22">
        <v>1857.71764471356</v>
      </c>
      <c r="AK86" s="22">
        <v>1227.30467197806</v>
      </c>
      <c r="AL86" s="22">
        <v>74696.7742272872</v>
      </c>
      <c r="AM86" s="22">
        <v>3301.12647720201</v>
      </c>
      <c r="AN86" s="22">
        <v>4338.29520340797</v>
      </c>
      <c r="AO86" s="22">
        <v>812.836112737829</v>
      </c>
      <c r="AP86" s="22">
        <v>4603.43541472239</v>
      </c>
      <c r="AQ86" s="22">
        <v>49275.6723674312</v>
      </c>
      <c r="AR86" s="22">
        <v>25357.7610875282</v>
      </c>
      <c r="AS86" s="22">
        <v>128.176387070218</v>
      </c>
      <c r="AT86" s="22">
        <v>96282.7749917592</v>
      </c>
      <c r="AU86" s="22">
        <v>4736.49703977194</v>
      </c>
      <c r="AV86" s="22">
        <v>563.633407657367</v>
      </c>
      <c r="AW86" s="22">
        <v>4100.76537417808</v>
      </c>
      <c r="AX86" s="22">
        <v>3005.32986788144</v>
      </c>
      <c r="AY86" s="22">
        <v>45237.1349703771</v>
      </c>
      <c r="AZ86" s="22">
        <v>2075.40740488516</v>
      </c>
      <c r="BA86" s="22">
        <v>41436.6893234561</v>
      </c>
      <c r="BB86" s="22">
        <v>188.806963908861</v>
      </c>
      <c r="BC86" s="22">
        <v>12534.6543026543</v>
      </c>
      <c r="BD86" s="22">
        <v>11959.5910604918</v>
      </c>
      <c r="BE86" s="22">
        <v>6814.52846683975</v>
      </c>
      <c r="BF86" s="22">
        <v>281.593221114743</v>
      </c>
      <c r="BG86" s="22">
        <v>37413.7432693916</v>
      </c>
      <c r="BH86" s="22">
        <v>2603.42409387029</v>
      </c>
      <c r="BI86" s="22">
        <v>17537.6724005862</v>
      </c>
      <c r="BJ86" s="22">
        <v>407.283515587125</v>
      </c>
      <c r="BK86" s="22">
        <v>6507.30891984016</v>
      </c>
      <c r="BL86" s="22">
        <v>119.80035880102</v>
      </c>
      <c r="BM86" s="22">
        <v>212.410261435488</v>
      </c>
      <c r="BN86" s="22">
        <v>214.972026661107</v>
      </c>
      <c r="BO86" s="22">
        <v>150.45138230317</v>
      </c>
      <c r="BP86" s="22">
        <v>364.747891246092</v>
      </c>
      <c r="BQ86" s="22">
        <v>32384.4460149399</v>
      </c>
      <c r="BR86" s="22">
        <v>1173.5431707624</v>
      </c>
      <c r="BS86" s="22">
        <v>49.926324128246</v>
      </c>
      <c r="BT86" s="22">
        <v>1012174.85017409</v>
      </c>
      <c r="BU86" s="22">
        <v>495.973562768114</v>
      </c>
      <c r="BV86" s="22">
        <v>307.056891942176</v>
      </c>
      <c r="BW86" s="22">
        <v>840.575074565971</v>
      </c>
      <c r="BX86" s="22">
        <v>40004.1855766418</v>
      </c>
      <c r="BY86" s="22">
        <v>409.270414335118</v>
      </c>
      <c r="BZ86" s="22">
        <v>199.65161318686</v>
      </c>
      <c r="CA86" s="22">
        <v>121.101001451145</v>
      </c>
      <c r="CB86" s="22">
        <v>0</v>
      </c>
      <c r="CC86" s="22">
        <v>7573.06070162318</v>
      </c>
      <c r="CD86" s="22">
        <v>324175.161196921</v>
      </c>
      <c r="CE86" s="22">
        <v>2079.1502239135</v>
      </c>
      <c r="CF86" s="22">
        <v>198590.993904788</v>
      </c>
      <c r="CG86" s="22">
        <v>79062.5106153353</v>
      </c>
      <c r="CH86" s="22">
        <v>13162275.5754141</v>
      </c>
      <c r="CI86" s="22">
        <v>115941.670301056</v>
      </c>
      <c r="CJ86" s="22">
        <v>64070.7411523984</v>
      </c>
      <c r="CK86" s="22">
        <v>1964.92739397937</v>
      </c>
      <c r="CL86" s="22">
        <v>6317.34458113227</v>
      </c>
      <c r="CM86" s="22">
        <v>117344.355533318</v>
      </c>
      <c r="CN86" s="22">
        <v>13182.0747874019</v>
      </c>
      <c r="CO86" s="22">
        <v>6334.77947390718</v>
      </c>
      <c r="CP86" s="22">
        <v>28537.0229278696</v>
      </c>
      <c r="CQ86" s="22">
        <v>1273.4135920867</v>
      </c>
      <c r="CR86" s="22">
        <v>5971.01732588582</v>
      </c>
      <c r="CS86" s="22">
        <v>1768.554779697</v>
      </c>
      <c r="CT86" s="22">
        <v>72682.5026586525</v>
      </c>
      <c r="CU86" s="22">
        <v>94101.3638656394</v>
      </c>
      <c r="CV86" s="22">
        <v>1440.41284008647</v>
      </c>
      <c r="CW86" s="22">
        <v>876.829713509159</v>
      </c>
      <c r="CX86" s="22">
        <v>1124781.50456885</v>
      </c>
      <c r="CY86" s="22">
        <v>1670.23212820544</v>
      </c>
      <c r="CZ86" s="22">
        <v>1585.76743377259</v>
      </c>
      <c r="DA86" s="22">
        <v>2241.29541135635</v>
      </c>
      <c r="DB86" s="22">
        <v>440872.057354045</v>
      </c>
      <c r="DC86" s="22">
        <v>53726.2554453212</v>
      </c>
      <c r="DD86" s="22">
        <v>10953.393381883</v>
      </c>
      <c r="DE86" s="22">
        <v>5837.92320579677</v>
      </c>
      <c r="DF86" s="22">
        <v>83206.7194083405</v>
      </c>
      <c r="DG86" s="22">
        <v>100372.960024471</v>
      </c>
      <c r="DH86" s="22">
        <v>16113.0619856156</v>
      </c>
      <c r="DI86" s="22">
        <v>16285.1259555889</v>
      </c>
      <c r="DJ86" s="22">
        <v>7231.80411120846</v>
      </c>
      <c r="DK86" s="22">
        <v>5447.02198035432</v>
      </c>
      <c r="DL86" s="22">
        <v>36872.3235179076</v>
      </c>
      <c r="DM86" s="22">
        <v>474318.412200644</v>
      </c>
      <c r="DN86" s="22">
        <v>720.621176282916</v>
      </c>
      <c r="DO86" s="22">
        <v>5498.48391410846</v>
      </c>
      <c r="DP86" s="22">
        <v>2058851.04224171</v>
      </c>
      <c r="DQ86" s="22">
        <v>832127.642019773</v>
      </c>
      <c r="DR86" s="22">
        <v>40166.8668628283</v>
      </c>
      <c r="DS86" s="22">
        <v>168736.530266539</v>
      </c>
      <c r="DT86" s="22">
        <v>386966.213836387</v>
      </c>
      <c r="DU86" s="22">
        <v>1990144.21199067</v>
      </c>
      <c r="DV86" s="22">
        <v>6567.21779974094</v>
      </c>
      <c r="DW86" s="22">
        <v>1539.2159695264</v>
      </c>
      <c r="DX86" s="22">
        <v>0</v>
      </c>
      <c r="DY86" s="22">
        <v>758.554867952089</v>
      </c>
      <c r="DZ86" s="22">
        <v>11.6081890518309</v>
      </c>
      <c r="EA86" s="22">
        <v>5569.64664876259</v>
      </c>
      <c r="EB86" s="22">
        <v>0</v>
      </c>
      <c r="EC86" s="22">
        <v>1560.66961802271</v>
      </c>
      <c r="ED86" s="22">
        <v>15577.6951637665</v>
      </c>
      <c r="EE86" s="22">
        <v>12684.8543152618</v>
      </c>
      <c r="EF86" s="22">
        <v>1874.55511445603</v>
      </c>
      <c r="EG86" s="22">
        <v>1435.95513811711</v>
      </c>
      <c r="EH86" s="22">
        <v>24991.859003088</v>
      </c>
      <c r="EI86" s="22">
        <v>4356.72958552183</v>
      </c>
      <c r="EJ86" s="22">
        <v>128668.627994046</v>
      </c>
      <c r="EK86" s="22">
        <v>0</v>
      </c>
      <c r="EL86" s="22">
        <v>0</v>
      </c>
      <c r="EM86" s="22">
        <v>344.23876475603</v>
      </c>
      <c r="EN86" s="22">
        <v>20667.4040770823</v>
      </c>
      <c r="EO86" s="22">
        <v>58432.9263760542</v>
      </c>
      <c r="EP86" s="22">
        <v>4093107.31640388</v>
      </c>
      <c r="EQ86" s="22">
        <v>11054.0616494909</v>
      </c>
      <c r="ER86" s="22">
        <v>217528.188405715</v>
      </c>
      <c r="ES86" s="22">
        <v>0</v>
      </c>
      <c r="ET86" s="22">
        <v>313.719794075855</v>
      </c>
      <c r="EU86" s="22">
        <v>6.28623183483993</v>
      </c>
      <c r="EV86" s="22">
        <v>839.962365241229</v>
      </c>
      <c r="EW86" s="22">
        <v>17798.6319822421</v>
      </c>
      <c r="EX86" s="22">
        <v>4630.23862502907</v>
      </c>
      <c r="EY86" s="22">
        <v>0</v>
      </c>
      <c r="EZ86" s="22">
        <v>486039.732166933</v>
      </c>
      <c r="FA86" s="36">
        <f t="shared" si="66"/>
        <v>30093067.1217032</v>
      </c>
      <c r="FB86" s="37">
        <v>5621272.94548099</v>
      </c>
      <c r="FC86" s="37">
        <v>8698402.83233717</v>
      </c>
      <c r="FD86" s="36">
        <f t="shared" ref="FD86:FI86" si="86">FB86+FC86</f>
        <v>14319675.7778182</v>
      </c>
      <c r="FE86" s="37">
        <v>0</v>
      </c>
      <c r="FF86" s="36">
        <f t="shared" si="86"/>
        <v>14319675.7778182</v>
      </c>
      <c r="FG86" s="37">
        <v>26052753.202216</v>
      </c>
      <c r="FH86" s="37">
        <v>699260.587802074</v>
      </c>
      <c r="FI86" s="36">
        <f t="shared" si="86"/>
        <v>26752013.7900181</v>
      </c>
      <c r="FJ86" s="46">
        <v>14084949.458438</v>
      </c>
      <c r="FK86" s="47">
        <f t="shared" si="68"/>
        <v>55156639.0262742</v>
      </c>
      <c r="FL86" s="46">
        <v>22459011.6558186</v>
      </c>
      <c r="FM86" s="51">
        <v>62790694.4921588</v>
      </c>
      <c r="FN86" s="52"/>
      <c r="FO86" s="52"/>
      <c r="FP86" s="52"/>
      <c r="FQ86" s="52"/>
      <c r="FR86" s="52"/>
      <c r="FS86" s="52"/>
      <c r="FT86" s="52"/>
      <c r="FU86" s="53"/>
    </row>
    <row r="87" s="1" customFormat="1" spans="1:177">
      <c r="A87" s="23"/>
      <c r="B87" s="20" t="s">
        <v>89</v>
      </c>
      <c r="C87" s="21" t="s">
        <v>254</v>
      </c>
      <c r="D87" s="22">
        <v>21588.7320290101</v>
      </c>
      <c r="E87" s="22">
        <v>1113.55124330438</v>
      </c>
      <c r="F87" s="22">
        <v>2173.73835853497</v>
      </c>
      <c r="G87" s="22">
        <v>4235.50976748224</v>
      </c>
      <c r="H87" s="22">
        <v>1073.27759473162</v>
      </c>
      <c r="I87" s="22">
        <v>19184.892639408</v>
      </c>
      <c r="J87" s="22">
        <v>2930.81705054793</v>
      </c>
      <c r="K87" s="22">
        <v>3331.55626559032</v>
      </c>
      <c r="L87" s="22">
        <v>41741.7321635595</v>
      </c>
      <c r="M87" s="22">
        <v>283752.65507124</v>
      </c>
      <c r="N87" s="22">
        <v>5334.23436712533</v>
      </c>
      <c r="O87" s="22">
        <v>10358.942322666</v>
      </c>
      <c r="P87" s="22">
        <v>2316.55628435287</v>
      </c>
      <c r="Q87" s="22">
        <v>47.1826771163378</v>
      </c>
      <c r="R87" s="22">
        <v>1315.21908116527</v>
      </c>
      <c r="S87" s="22">
        <v>2507.55490894026</v>
      </c>
      <c r="T87" s="22">
        <v>328.082984677916</v>
      </c>
      <c r="U87" s="22">
        <v>13217.1289864177</v>
      </c>
      <c r="V87" s="22">
        <v>647.978132117949</v>
      </c>
      <c r="W87" s="22">
        <v>896.810956668259</v>
      </c>
      <c r="X87" s="22">
        <v>771.397476782323</v>
      </c>
      <c r="Y87" s="22">
        <v>11736.3220642884</v>
      </c>
      <c r="Z87" s="22">
        <v>3724.40457775519</v>
      </c>
      <c r="AA87" s="22">
        <v>3435.57426631259</v>
      </c>
      <c r="AB87" s="22">
        <v>761.509257933951</v>
      </c>
      <c r="AC87" s="22">
        <v>1713.01608948746</v>
      </c>
      <c r="AD87" s="22">
        <v>7828.02826574403</v>
      </c>
      <c r="AE87" s="22">
        <v>2246.94965385583</v>
      </c>
      <c r="AF87" s="22">
        <v>3472.90870171394</v>
      </c>
      <c r="AG87" s="22">
        <v>4552.84427145911</v>
      </c>
      <c r="AH87" s="22">
        <v>5658.96475043823</v>
      </c>
      <c r="AI87" s="22">
        <v>15246.2873891095</v>
      </c>
      <c r="AJ87" s="22">
        <v>1088.57466122861</v>
      </c>
      <c r="AK87" s="22">
        <v>2213.10984356131</v>
      </c>
      <c r="AL87" s="22">
        <v>18270.9740809206</v>
      </c>
      <c r="AM87" s="22">
        <v>35586.4794111239</v>
      </c>
      <c r="AN87" s="22">
        <v>23730.7493211432</v>
      </c>
      <c r="AO87" s="22">
        <v>4132.95089237147</v>
      </c>
      <c r="AP87" s="22">
        <v>1577.84255791449</v>
      </c>
      <c r="AQ87" s="22">
        <v>356227.563817216</v>
      </c>
      <c r="AR87" s="22">
        <v>7303.87536837016</v>
      </c>
      <c r="AS87" s="22">
        <v>4207.08336132533</v>
      </c>
      <c r="AT87" s="22">
        <v>24812.1742731185</v>
      </c>
      <c r="AU87" s="22">
        <v>11059.7997980472</v>
      </c>
      <c r="AV87" s="22">
        <v>262.76693128572</v>
      </c>
      <c r="AW87" s="22">
        <v>40427.0544845916</v>
      </c>
      <c r="AX87" s="22">
        <v>20067.9991852327</v>
      </c>
      <c r="AY87" s="22">
        <v>20807.4715078354</v>
      </c>
      <c r="AZ87" s="22">
        <v>1339.29542070234</v>
      </c>
      <c r="BA87" s="22">
        <v>15836.4478474512</v>
      </c>
      <c r="BB87" s="22">
        <v>1056.96397512571</v>
      </c>
      <c r="BC87" s="22">
        <v>10133.7317122978</v>
      </c>
      <c r="BD87" s="22">
        <v>49379.776722044</v>
      </c>
      <c r="BE87" s="22">
        <v>236639.859798681</v>
      </c>
      <c r="BF87" s="22">
        <v>8322.94859594513</v>
      </c>
      <c r="BG87" s="22">
        <v>3828.56249842059</v>
      </c>
      <c r="BH87" s="22">
        <v>67754.9810270134</v>
      </c>
      <c r="BI87" s="22">
        <v>14517.9196735329</v>
      </c>
      <c r="BJ87" s="22">
        <v>4674.54865436504</v>
      </c>
      <c r="BK87" s="22">
        <v>30309.4433783589</v>
      </c>
      <c r="BL87" s="22">
        <v>2418.81219296562</v>
      </c>
      <c r="BM87" s="22">
        <v>79663.3814962031</v>
      </c>
      <c r="BN87" s="22">
        <v>11588.8492727507</v>
      </c>
      <c r="BO87" s="22">
        <v>10438.9992776123</v>
      </c>
      <c r="BP87" s="22">
        <v>9598.79840005937</v>
      </c>
      <c r="BQ87" s="22">
        <v>177343.974806825</v>
      </c>
      <c r="BR87" s="22">
        <v>1035043.39678382</v>
      </c>
      <c r="BS87" s="22">
        <v>624212.348253917</v>
      </c>
      <c r="BT87" s="22">
        <v>2450514.64202735</v>
      </c>
      <c r="BU87" s="22">
        <v>3792452.40226788</v>
      </c>
      <c r="BV87" s="22">
        <v>2871106.11701353</v>
      </c>
      <c r="BW87" s="22">
        <v>134780.601839563</v>
      </c>
      <c r="BX87" s="22">
        <v>1388472.38416558</v>
      </c>
      <c r="BY87" s="22">
        <v>2587867.83491031</v>
      </c>
      <c r="BZ87" s="22">
        <v>807396.365453892</v>
      </c>
      <c r="CA87" s="22">
        <v>115941.47039367</v>
      </c>
      <c r="CB87" s="22">
        <v>479939.723368087</v>
      </c>
      <c r="CC87" s="22">
        <v>2323196.25188092</v>
      </c>
      <c r="CD87" s="22">
        <v>1010716.45950494</v>
      </c>
      <c r="CE87" s="22">
        <v>1371419.2809497</v>
      </c>
      <c r="CF87" s="22">
        <v>1098348.6380128</v>
      </c>
      <c r="CG87" s="22">
        <v>1451981.39192119</v>
      </c>
      <c r="CH87" s="22">
        <v>755529.452758385</v>
      </c>
      <c r="CI87" s="22">
        <v>4251629.38032946</v>
      </c>
      <c r="CJ87" s="22">
        <v>815118.81041966</v>
      </c>
      <c r="CK87" s="22">
        <v>15164.1420313602</v>
      </c>
      <c r="CL87" s="22">
        <v>3078.99489060046</v>
      </c>
      <c r="CM87" s="22">
        <v>6403096.56210382</v>
      </c>
      <c r="CN87" s="22">
        <v>169724.77574788</v>
      </c>
      <c r="CO87" s="22">
        <v>78358.0936289521</v>
      </c>
      <c r="CP87" s="22">
        <v>409881.003687562</v>
      </c>
      <c r="CQ87" s="22">
        <v>22869.4475100933</v>
      </c>
      <c r="CR87" s="22">
        <v>10865.9388750152</v>
      </c>
      <c r="CS87" s="22">
        <v>107169.970488858</v>
      </c>
      <c r="CT87" s="22">
        <v>6755.83771395032</v>
      </c>
      <c r="CU87" s="22">
        <v>494095.443508818</v>
      </c>
      <c r="CV87" s="22">
        <v>57132.1619281193</v>
      </c>
      <c r="CW87" s="22">
        <v>18071.6406828181</v>
      </c>
      <c r="CX87" s="22">
        <v>350325.374387804</v>
      </c>
      <c r="CY87" s="22">
        <v>454887.177790837</v>
      </c>
      <c r="CZ87" s="22">
        <v>5686.94776831782</v>
      </c>
      <c r="DA87" s="22">
        <v>16552.4239349214</v>
      </c>
      <c r="DB87" s="22">
        <v>71610.3064098167</v>
      </c>
      <c r="DC87" s="22">
        <v>8726.6896382183</v>
      </c>
      <c r="DD87" s="22">
        <v>6438.13293906659</v>
      </c>
      <c r="DE87" s="22">
        <v>3431.38645500927</v>
      </c>
      <c r="DF87" s="22">
        <v>600.717073808465</v>
      </c>
      <c r="DG87" s="22">
        <v>260.720220851138</v>
      </c>
      <c r="DH87" s="22">
        <v>17.5143856511343</v>
      </c>
      <c r="DI87" s="22">
        <v>329.558494337514</v>
      </c>
      <c r="DJ87" s="22">
        <v>1435.00406437644</v>
      </c>
      <c r="DK87" s="22">
        <v>1080.85044345181</v>
      </c>
      <c r="DL87" s="22">
        <v>6945.52095961924</v>
      </c>
      <c r="DM87" s="22">
        <v>1893.06595901566</v>
      </c>
      <c r="DN87" s="22">
        <v>16.8576850962168</v>
      </c>
      <c r="DO87" s="22">
        <v>1318.50777204946</v>
      </c>
      <c r="DP87" s="22">
        <v>810.372230061252</v>
      </c>
      <c r="DQ87" s="22">
        <v>559402.466537159</v>
      </c>
      <c r="DR87" s="22">
        <v>0</v>
      </c>
      <c r="DS87" s="22">
        <v>18.1567252145587</v>
      </c>
      <c r="DT87" s="22">
        <v>119558.552526459</v>
      </c>
      <c r="DU87" s="22">
        <v>0</v>
      </c>
      <c r="DV87" s="22">
        <v>11273.3530737444</v>
      </c>
      <c r="DW87" s="22">
        <v>1628.64141560245</v>
      </c>
      <c r="DX87" s="22">
        <v>4580.15681189717</v>
      </c>
      <c r="DY87" s="22">
        <v>467.19285254824</v>
      </c>
      <c r="DZ87" s="22">
        <v>7880.24918514723</v>
      </c>
      <c r="EA87" s="22">
        <v>448.687363930337</v>
      </c>
      <c r="EB87" s="22">
        <v>4324.27017298561</v>
      </c>
      <c r="EC87" s="22">
        <v>497.716233208417</v>
      </c>
      <c r="ED87" s="22">
        <v>121.727016796295</v>
      </c>
      <c r="EE87" s="22">
        <v>491.425041768369</v>
      </c>
      <c r="EF87" s="22">
        <v>2322.75534023446</v>
      </c>
      <c r="EG87" s="22">
        <v>108.034489999943</v>
      </c>
      <c r="EH87" s="22">
        <v>4453.87307768147</v>
      </c>
      <c r="EI87" s="22">
        <v>43087.7124905015</v>
      </c>
      <c r="EJ87" s="22">
        <v>5072.7715099893</v>
      </c>
      <c r="EK87" s="22">
        <v>5684.92438390248</v>
      </c>
      <c r="EL87" s="22">
        <v>3255.17401614034</v>
      </c>
      <c r="EM87" s="22">
        <v>466.157407455697</v>
      </c>
      <c r="EN87" s="22">
        <v>612.852697479099</v>
      </c>
      <c r="EO87" s="22">
        <v>969.545694602625</v>
      </c>
      <c r="EP87" s="22">
        <v>974.868839088854</v>
      </c>
      <c r="EQ87" s="22">
        <v>961.706558363243</v>
      </c>
      <c r="ER87" s="22">
        <v>389041.285075946</v>
      </c>
      <c r="ES87" s="22">
        <v>2898.88124638567</v>
      </c>
      <c r="ET87" s="22">
        <v>135.466633249706</v>
      </c>
      <c r="EU87" s="22">
        <v>209.314566925802</v>
      </c>
      <c r="EV87" s="22">
        <v>202.959173407721</v>
      </c>
      <c r="EW87" s="22">
        <v>392.809302625834</v>
      </c>
      <c r="EX87" s="22">
        <v>910.814834930171</v>
      </c>
      <c r="EY87" s="22">
        <v>144.061610432821</v>
      </c>
      <c r="EZ87" s="22">
        <v>361037.173071584</v>
      </c>
      <c r="FA87" s="36">
        <f t="shared" si="66"/>
        <v>41413801.9545373</v>
      </c>
      <c r="FB87" s="37">
        <v>0</v>
      </c>
      <c r="FC87" s="37">
        <v>0</v>
      </c>
      <c r="FD87" s="36">
        <f t="shared" ref="FD87:FI87" si="87">FB87+FC87</f>
        <v>0</v>
      </c>
      <c r="FE87" s="37">
        <v>0</v>
      </c>
      <c r="FF87" s="36">
        <f t="shared" si="87"/>
        <v>0</v>
      </c>
      <c r="FG87" s="37">
        <v>19639815.4440891</v>
      </c>
      <c r="FH87" s="37">
        <v>521907.128164642</v>
      </c>
      <c r="FI87" s="36">
        <f t="shared" si="87"/>
        <v>20161722.5722537</v>
      </c>
      <c r="FJ87" s="46">
        <v>11611248.2607308</v>
      </c>
      <c r="FK87" s="47">
        <f t="shared" si="68"/>
        <v>31772970.8329845</v>
      </c>
      <c r="FL87" s="46">
        <v>3643736.759039</v>
      </c>
      <c r="FM87" s="51">
        <v>69543036.0284829</v>
      </c>
      <c r="FN87" s="52"/>
      <c r="FO87" s="52"/>
      <c r="FP87" s="52"/>
      <c r="FQ87" s="52"/>
      <c r="FR87" s="52"/>
      <c r="FS87" s="52"/>
      <c r="FT87" s="52"/>
      <c r="FU87" s="53"/>
    </row>
    <row r="88" s="1" customFormat="1" spans="1:177">
      <c r="A88" s="23"/>
      <c r="B88" s="20" t="s">
        <v>90</v>
      </c>
      <c r="C88" s="21" t="s">
        <v>255</v>
      </c>
      <c r="D88" s="22">
        <v>26792.833857603</v>
      </c>
      <c r="E88" s="22">
        <v>1068.5739801835</v>
      </c>
      <c r="F88" s="22">
        <v>9053.320130058</v>
      </c>
      <c r="G88" s="22">
        <v>17532.7678152286</v>
      </c>
      <c r="H88" s="22">
        <v>1972.35867403794</v>
      </c>
      <c r="I88" s="22">
        <v>243460.180250281</v>
      </c>
      <c r="J88" s="22">
        <v>27168.093728139</v>
      </c>
      <c r="K88" s="22">
        <v>26237.8256570927</v>
      </c>
      <c r="L88" s="22">
        <v>372066.301263167</v>
      </c>
      <c r="M88" s="22">
        <v>360035.282937362</v>
      </c>
      <c r="N88" s="22">
        <v>14976.9546700534</v>
      </c>
      <c r="O88" s="22">
        <v>6898.56617133529</v>
      </c>
      <c r="P88" s="22">
        <v>5539.05583636874</v>
      </c>
      <c r="Q88" s="22">
        <v>10539.7388429459</v>
      </c>
      <c r="R88" s="22">
        <v>2558.08446266326</v>
      </c>
      <c r="S88" s="22">
        <v>12156.6225749832</v>
      </c>
      <c r="T88" s="22">
        <v>5163.58199165471</v>
      </c>
      <c r="U88" s="22">
        <v>56965.5758878292</v>
      </c>
      <c r="V88" s="22">
        <v>1709.6644159506</v>
      </c>
      <c r="W88" s="22">
        <v>2743.53451031926</v>
      </c>
      <c r="X88" s="22">
        <v>890.998252707264</v>
      </c>
      <c r="Y88" s="22">
        <v>11104.5591442647</v>
      </c>
      <c r="Z88" s="22">
        <v>2954.75637507893</v>
      </c>
      <c r="AA88" s="22">
        <v>6879.07795120481</v>
      </c>
      <c r="AB88" s="22">
        <v>493.692647442387</v>
      </c>
      <c r="AC88" s="22">
        <v>6220.66147708521</v>
      </c>
      <c r="AD88" s="22">
        <v>46200.7950135038</v>
      </c>
      <c r="AE88" s="22">
        <v>5624.61974759451</v>
      </c>
      <c r="AF88" s="22">
        <v>1100.72186768031</v>
      </c>
      <c r="AG88" s="22">
        <v>881.904280499019</v>
      </c>
      <c r="AH88" s="22">
        <v>18464.6556521525</v>
      </c>
      <c r="AI88" s="22">
        <v>7682.76866372826</v>
      </c>
      <c r="AJ88" s="22">
        <v>2342.81344881434</v>
      </c>
      <c r="AK88" s="22">
        <v>2104.05017580663</v>
      </c>
      <c r="AL88" s="22">
        <v>18516.9102564634</v>
      </c>
      <c r="AM88" s="22">
        <v>11104.8235721158</v>
      </c>
      <c r="AN88" s="22">
        <v>40154.5508216708</v>
      </c>
      <c r="AO88" s="22">
        <v>2992.12150514579</v>
      </c>
      <c r="AP88" s="22">
        <v>1340.67626816751</v>
      </c>
      <c r="AQ88" s="22">
        <v>293888.545174405</v>
      </c>
      <c r="AR88" s="22">
        <v>25030.2682548436</v>
      </c>
      <c r="AS88" s="22">
        <v>8496.3558631815</v>
      </c>
      <c r="AT88" s="22">
        <v>37099.5892880595</v>
      </c>
      <c r="AU88" s="22">
        <v>12115.6593157609</v>
      </c>
      <c r="AV88" s="22">
        <v>264.581622133323</v>
      </c>
      <c r="AW88" s="22">
        <v>18842.8044657198</v>
      </c>
      <c r="AX88" s="22">
        <v>32001.4966286154</v>
      </c>
      <c r="AY88" s="22">
        <v>106799.254653851</v>
      </c>
      <c r="AZ88" s="22">
        <v>2655.13714733355</v>
      </c>
      <c r="BA88" s="22">
        <v>15686.7494928589</v>
      </c>
      <c r="BB88" s="22">
        <v>11981.0785425819</v>
      </c>
      <c r="BC88" s="22">
        <v>13816.1059374778</v>
      </c>
      <c r="BD88" s="22">
        <v>407730.958472682</v>
      </c>
      <c r="BE88" s="22">
        <v>72761.9144195647</v>
      </c>
      <c r="BF88" s="22">
        <v>219577.27546422</v>
      </c>
      <c r="BG88" s="22">
        <v>9559.12949753442</v>
      </c>
      <c r="BH88" s="22">
        <v>156903.704034198</v>
      </c>
      <c r="BI88" s="22">
        <v>45309.1440912775</v>
      </c>
      <c r="BJ88" s="22">
        <v>1653.04348237234</v>
      </c>
      <c r="BK88" s="22">
        <v>31879.2832974615</v>
      </c>
      <c r="BL88" s="22">
        <v>22115.9837339717</v>
      </c>
      <c r="BM88" s="22">
        <v>114412.134983571</v>
      </c>
      <c r="BN88" s="22">
        <v>37370.8246097024</v>
      </c>
      <c r="BO88" s="22">
        <v>38474.6437968429</v>
      </c>
      <c r="BP88" s="22">
        <v>20380.6053184688</v>
      </c>
      <c r="BQ88" s="22">
        <v>485504.178771848</v>
      </c>
      <c r="BR88" s="22">
        <v>175421.700106549</v>
      </c>
      <c r="BS88" s="22">
        <v>2272915.1681175</v>
      </c>
      <c r="BT88" s="22">
        <v>1889631.39753418</v>
      </c>
      <c r="BU88" s="22">
        <v>430436.491038867</v>
      </c>
      <c r="BV88" s="22">
        <v>2736942.20774949</v>
      </c>
      <c r="BW88" s="22">
        <v>368465.187283109</v>
      </c>
      <c r="BX88" s="22">
        <v>3092997.85396555</v>
      </c>
      <c r="BY88" s="22">
        <v>1846165.03062197</v>
      </c>
      <c r="BZ88" s="22">
        <v>621557.001234502</v>
      </c>
      <c r="CA88" s="22">
        <v>63228.8383625531</v>
      </c>
      <c r="CB88" s="22">
        <v>421830.124738234</v>
      </c>
      <c r="CC88" s="22">
        <v>1371364.23689949</v>
      </c>
      <c r="CD88" s="22">
        <v>932925.490572421</v>
      </c>
      <c r="CE88" s="22">
        <v>1354388.34706274</v>
      </c>
      <c r="CF88" s="22">
        <v>2074718.47220386</v>
      </c>
      <c r="CG88" s="22">
        <v>1053928.77436325</v>
      </c>
      <c r="CH88" s="22">
        <v>724438.465248227</v>
      </c>
      <c r="CI88" s="22">
        <v>2656620.79599324</v>
      </c>
      <c r="CJ88" s="22">
        <v>31294805.299012</v>
      </c>
      <c r="CK88" s="22">
        <v>728641.950744834</v>
      </c>
      <c r="CL88" s="22">
        <v>363409.364502476</v>
      </c>
      <c r="CM88" s="22">
        <v>2759307.28694172</v>
      </c>
      <c r="CN88" s="22">
        <v>1952963.2064937</v>
      </c>
      <c r="CO88" s="22">
        <v>4176500.71225533</v>
      </c>
      <c r="CP88" s="22">
        <v>2657309.15777302</v>
      </c>
      <c r="CQ88" s="22">
        <v>1908354.07477988</v>
      </c>
      <c r="CR88" s="22">
        <v>648400.182020193</v>
      </c>
      <c r="CS88" s="22">
        <v>4904954.37096553</v>
      </c>
      <c r="CT88" s="22">
        <v>694452.137677399</v>
      </c>
      <c r="CU88" s="22">
        <v>3177714.78600086</v>
      </c>
      <c r="CV88" s="22">
        <v>169082.397140806</v>
      </c>
      <c r="CW88" s="22">
        <v>6355.7779708454</v>
      </c>
      <c r="CX88" s="22">
        <v>241417.239787918</v>
      </c>
      <c r="CY88" s="22">
        <v>35836826.4055064</v>
      </c>
      <c r="CZ88" s="22">
        <v>4749.16862571964</v>
      </c>
      <c r="DA88" s="22">
        <v>23391.3285336723</v>
      </c>
      <c r="DB88" s="22">
        <v>10563873.7308655</v>
      </c>
      <c r="DC88" s="22">
        <v>1029709.40475627</v>
      </c>
      <c r="DD88" s="22">
        <v>1787573.30648913</v>
      </c>
      <c r="DE88" s="22">
        <v>1032954.46173641</v>
      </c>
      <c r="DF88" s="22">
        <v>7969375.78521228</v>
      </c>
      <c r="DG88" s="22">
        <v>6970140.49476829</v>
      </c>
      <c r="DH88" s="22">
        <v>0</v>
      </c>
      <c r="DI88" s="22">
        <v>5702.68848138925</v>
      </c>
      <c r="DJ88" s="22">
        <v>32787.3817134303</v>
      </c>
      <c r="DK88" s="22">
        <v>11187.0972325313</v>
      </c>
      <c r="DL88" s="22">
        <v>55508.2492577406</v>
      </c>
      <c r="DM88" s="22">
        <v>16050.0230651887</v>
      </c>
      <c r="DN88" s="22">
        <v>219.857634292963</v>
      </c>
      <c r="DO88" s="22">
        <v>1339.35985404726</v>
      </c>
      <c r="DP88" s="22">
        <v>1491.26936659254</v>
      </c>
      <c r="DQ88" s="22">
        <v>68336.57624462</v>
      </c>
      <c r="DR88" s="22">
        <v>0</v>
      </c>
      <c r="DS88" s="22">
        <v>0</v>
      </c>
      <c r="DT88" s="22">
        <v>16925.4036208349</v>
      </c>
      <c r="DU88" s="22">
        <v>0</v>
      </c>
      <c r="DV88" s="22">
        <v>89410.9678575503</v>
      </c>
      <c r="DW88" s="22">
        <v>823.345094944044</v>
      </c>
      <c r="DX88" s="22">
        <v>19089.0829327384</v>
      </c>
      <c r="DY88" s="22">
        <v>251.560416431816</v>
      </c>
      <c r="DZ88" s="22">
        <v>0</v>
      </c>
      <c r="EA88" s="22">
        <v>123.090915779621</v>
      </c>
      <c r="EB88" s="22">
        <v>68.9534659473668</v>
      </c>
      <c r="EC88" s="22">
        <v>107.357015185408</v>
      </c>
      <c r="ED88" s="22">
        <v>0</v>
      </c>
      <c r="EE88" s="22">
        <v>63.0258035702026</v>
      </c>
      <c r="EF88" s="22">
        <v>2451.80063598259</v>
      </c>
      <c r="EG88" s="22">
        <v>123.28935821654</v>
      </c>
      <c r="EH88" s="22">
        <v>0</v>
      </c>
      <c r="EI88" s="22">
        <v>71278.2254312488</v>
      </c>
      <c r="EJ88" s="22">
        <v>852.791142870277</v>
      </c>
      <c r="EK88" s="22">
        <v>205.753080452589</v>
      </c>
      <c r="EL88" s="22">
        <v>0</v>
      </c>
      <c r="EM88" s="22">
        <v>234.563935280612</v>
      </c>
      <c r="EN88" s="22">
        <v>16965.0487373901</v>
      </c>
      <c r="EO88" s="22">
        <v>438.088728001273</v>
      </c>
      <c r="EP88" s="22">
        <v>399.979080361385</v>
      </c>
      <c r="EQ88" s="22">
        <v>3060.83361000405</v>
      </c>
      <c r="ER88" s="22">
        <v>39091.576888674</v>
      </c>
      <c r="ES88" s="22">
        <v>756.857619814936</v>
      </c>
      <c r="ET88" s="22">
        <v>279.136528830471</v>
      </c>
      <c r="EU88" s="22">
        <v>264.745143192811</v>
      </c>
      <c r="EV88" s="22">
        <v>121.809384668689</v>
      </c>
      <c r="EW88" s="22">
        <v>173.657000720106</v>
      </c>
      <c r="EX88" s="22">
        <v>649.187072364225</v>
      </c>
      <c r="EY88" s="22">
        <v>0</v>
      </c>
      <c r="EZ88" s="22">
        <v>0</v>
      </c>
      <c r="FA88" s="36">
        <f t="shared" si="66"/>
        <v>149081074.772146</v>
      </c>
      <c r="FB88" s="37">
        <v>0</v>
      </c>
      <c r="FC88" s="37">
        <v>0</v>
      </c>
      <c r="FD88" s="36">
        <f t="shared" ref="FD88:FI88" si="88">FB88+FC88</f>
        <v>0</v>
      </c>
      <c r="FE88" s="37">
        <v>0</v>
      </c>
      <c r="FF88" s="36">
        <f t="shared" si="88"/>
        <v>0</v>
      </c>
      <c r="FG88" s="37">
        <v>17834158.0065232</v>
      </c>
      <c r="FH88" s="37">
        <v>1169677.94205617</v>
      </c>
      <c r="FI88" s="36">
        <f t="shared" si="88"/>
        <v>19003835.9485794</v>
      </c>
      <c r="FJ88" s="46">
        <v>38974624.3677624</v>
      </c>
      <c r="FK88" s="47">
        <f t="shared" si="68"/>
        <v>57978460.3163418</v>
      </c>
      <c r="FL88" s="46">
        <v>25292285.5430085</v>
      </c>
      <c r="FM88" s="51">
        <v>181767249.545479</v>
      </c>
      <c r="FN88" s="52"/>
      <c r="FO88" s="52"/>
      <c r="FP88" s="52"/>
      <c r="FQ88" s="52"/>
      <c r="FR88" s="52"/>
      <c r="FS88" s="52"/>
      <c r="FT88" s="52"/>
      <c r="FU88" s="53"/>
    </row>
    <row r="89" s="1" customFormat="1" spans="1:177">
      <c r="A89" s="23"/>
      <c r="B89" s="20" t="s">
        <v>91</v>
      </c>
      <c r="C89" s="21" t="s">
        <v>256</v>
      </c>
      <c r="D89" s="22">
        <v>14878.7755277456</v>
      </c>
      <c r="E89" s="22">
        <v>872.673807780261</v>
      </c>
      <c r="F89" s="22">
        <v>36039.3913637035</v>
      </c>
      <c r="G89" s="22">
        <v>2255.84817709682</v>
      </c>
      <c r="H89" s="22">
        <v>1665.53668847758</v>
      </c>
      <c r="I89" s="22">
        <v>378666.057135622</v>
      </c>
      <c r="J89" s="22">
        <v>31683.8499451683</v>
      </c>
      <c r="K89" s="22">
        <v>48503.5624019109</v>
      </c>
      <c r="L89" s="22">
        <v>64489.9821746179</v>
      </c>
      <c r="M89" s="22">
        <v>99887.192824856</v>
      </c>
      <c r="N89" s="22">
        <v>48293.6387814564</v>
      </c>
      <c r="O89" s="22">
        <v>4999.644479829</v>
      </c>
      <c r="P89" s="22">
        <v>11505.7707831003</v>
      </c>
      <c r="Q89" s="22">
        <v>2434.99996262975</v>
      </c>
      <c r="R89" s="22">
        <v>2143.99730648665</v>
      </c>
      <c r="S89" s="22">
        <v>25977.3013237713</v>
      </c>
      <c r="T89" s="22">
        <v>804.705850303485</v>
      </c>
      <c r="U89" s="22">
        <v>3752.52611257317</v>
      </c>
      <c r="V89" s="22">
        <v>1824.10063851283</v>
      </c>
      <c r="W89" s="22">
        <v>2175.33255860321</v>
      </c>
      <c r="X89" s="22">
        <v>6799.90024797911</v>
      </c>
      <c r="Y89" s="22">
        <v>8225.51158956431</v>
      </c>
      <c r="Z89" s="22">
        <v>9703.09440004593</v>
      </c>
      <c r="AA89" s="22">
        <v>3991.72022709766</v>
      </c>
      <c r="AB89" s="22">
        <v>4264.79588493049</v>
      </c>
      <c r="AC89" s="22">
        <v>58.8551638491535</v>
      </c>
      <c r="AD89" s="22">
        <v>57572.6308274839</v>
      </c>
      <c r="AE89" s="22">
        <v>350.02400954284</v>
      </c>
      <c r="AF89" s="22">
        <v>490.264877640339</v>
      </c>
      <c r="AG89" s="22">
        <v>7860.97528788392</v>
      </c>
      <c r="AH89" s="22">
        <v>6229.33440945972</v>
      </c>
      <c r="AI89" s="22">
        <v>8592.58369221871</v>
      </c>
      <c r="AJ89" s="22">
        <v>37087.639849591</v>
      </c>
      <c r="AK89" s="22">
        <v>1785.06110999274</v>
      </c>
      <c r="AL89" s="22">
        <v>22171.3122546341</v>
      </c>
      <c r="AM89" s="22">
        <v>9156.23304033608</v>
      </c>
      <c r="AN89" s="22">
        <v>39593.4501578076</v>
      </c>
      <c r="AO89" s="22">
        <v>3555.83292888811</v>
      </c>
      <c r="AP89" s="22">
        <v>2881.96454254542</v>
      </c>
      <c r="AQ89" s="22">
        <v>90746.6670274495</v>
      </c>
      <c r="AR89" s="22">
        <v>37262.5461359072</v>
      </c>
      <c r="AS89" s="22">
        <v>9316.12438595704</v>
      </c>
      <c r="AT89" s="22">
        <v>25254.7327472128</v>
      </c>
      <c r="AU89" s="22">
        <v>14899.0267812858</v>
      </c>
      <c r="AV89" s="22">
        <v>4856.00250522791</v>
      </c>
      <c r="AW89" s="22">
        <v>4499.46284443986</v>
      </c>
      <c r="AX89" s="22">
        <v>117188.210725193</v>
      </c>
      <c r="AY89" s="22">
        <v>49104.2611776951</v>
      </c>
      <c r="AZ89" s="22">
        <v>6367.22542690861</v>
      </c>
      <c r="BA89" s="22">
        <v>11290.8624232469</v>
      </c>
      <c r="BB89" s="22">
        <v>7535.58736570895</v>
      </c>
      <c r="BC89" s="22">
        <v>7182.8208936305</v>
      </c>
      <c r="BD89" s="22">
        <v>66557.0544388431</v>
      </c>
      <c r="BE89" s="22">
        <v>69204.7987821673</v>
      </c>
      <c r="BF89" s="22">
        <v>12147.610079383</v>
      </c>
      <c r="BG89" s="22">
        <v>14873.1346789069</v>
      </c>
      <c r="BH89" s="22">
        <v>46842.9202167305</v>
      </c>
      <c r="BI89" s="22">
        <v>71279.8718517711</v>
      </c>
      <c r="BJ89" s="22">
        <v>6855.32530775481</v>
      </c>
      <c r="BK89" s="22">
        <v>28210.8949140823</v>
      </c>
      <c r="BL89" s="22">
        <v>5649.36751811929</v>
      </c>
      <c r="BM89" s="22">
        <v>148948.996823855</v>
      </c>
      <c r="BN89" s="22">
        <v>9558.62836281035</v>
      </c>
      <c r="BO89" s="22">
        <v>37851.6196520252</v>
      </c>
      <c r="BP89" s="22">
        <v>124643.583803505</v>
      </c>
      <c r="BQ89" s="22">
        <v>165641.610872157</v>
      </c>
      <c r="BR89" s="22">
        <v>42803.1601408956</v>
      </c>
      <c r="BS89" s="22">
        <v>226073.452684615</v>
      </c>
      <c r="BT89" s="22">
        <v>384313.78757327</v>
      </c>
      <c r="BU89" s="22">
        <v>830943.86123329</v>
      </c>
      <c r="BV89" s="22">
        <v>182640.691177798</v>
      </c>
      <c r="BW89" s="22">
        <v>72549.5384793171</v>
      </c>
      <c r="BX89" s="22">
        <v>346639.243824713</v>
      </c>
      <c r="BY89" s="22">
        <v>333135.936104036</v>
      </c>
      <c r="BZ89" s="22">
        <v>301926.734701896</v>
      </c>
      <c r="CA89" s="22">
        <v>51274.7191907811</v>
      </c>
      <c r="CB89" s="22">
        <v>620529.381098813</v>
      </c>
      <c r="CC89" s="22">
        <v>2493390.28003362</v>
      </c>
      <c r="CD89" s="22">
        <v>571393.097322572</v>
      </c>
      <c r="CE89" s="22">
        <v>1474026.02804102</v>
      </c>
      <c r="CF89" s="22">
        <v>1509762.99564235</v>
      </c>
      <c r="CG89" s="22">
        <v>627033.344516849</v>
      </c>
      <c r="CH89" s="22">
        <v>523236.897924482</v>
      </c>
      <c r="CI89" s="22">
        <v>4915137.51822134</v>
      </c>
      <c r="CJ89" s="22">
        <v>6243347.51738258</v>
      </c>
      <c r="CK89" s="22">
        <v>6349181.03148233</v>
      </c>
      <c r="CL89" s="22">
        <v>242247.656753573</v>
      </c>
      <c r="CM89" s="22">
        <v>1353199.55566289</v>
      </c>
      <c r="CN89" s="22">
        <v>862565.211611975</v>
      </c>
      <c r="CO89" s="22">
        <v>746727.732754735</v>
      </c>
      <c r="CP89" s="22">
        <v>6339888.34074742</v>
      </c>
      <c r="CQ89" s="22">
        <v>627885.844636058</v>
      </c>
      <c r="CR89" s="22">
        <v>177407.223439969</v>
      </c>
      <c r="CS89" s="22">
        <v>3614135.55681731</v>
      </c>
      <c r="CT89" s="22">
        <v>775742.305217107</v>
      </c>
      <c r="CU89" s="22">
        <v>850675.473221357</v>
      </c>
      <c r="CV89" s="22">
        <v>167497.662835743</v>
      </c>
      <c r="CW89" s="22">
        <v>29071.9017722322</v>
      </c>
      <c r="CX89" s="22">
        <v>296039.389496992</v>
      </c>
      <c r="CY89" s="22">
        <v>2474516.30953535</v>
      </c>
      <c r="CZ89" s="22">
        <v>805.471257740135</v>
      </c>
      <c r="DA89" s="22">
        <v>2983.58007999935</v>
      </c>
      <c r="DB89" s="22">
        <v>36664358.5110122</v>
      </c>
      <c r="DC89" s="22">
        <v>3895376.85397945</v>
      </c>
      <c r="DD89" s="22">
        <v>1302666.29551039</v>
      </c>
      <c r="DE89" s="22">
        <v>1166199.51583317</v>
      </c>
      <c r="DF89" s="22">
        <v>8591561.99830493</v>
      </c>
      <c r="DG89" s="22">
        <v>4232179.48095041</v>
      </c>
      <c r="DH89" s="22">
        <v>3181.28455885376</v>
      </c>
      <c r="DI89" s="22">
        <v>5153.41789874097</v>
      </c>
      <c r="DJ89" s="22">
        <v>41815.9915356559</v>
      </c>
      <c r="DK89" s="22">
        <v>14267.6706323418</v>
      </c>
      <c r="DL89" s="22">
        <v>11727.8901854063</v>
      </c>
      <c r="DM89" s="22">
        <v>4027.20492306881</v>
      </c>
      <c r="DN89" s="22">
        <v>10.9491157412635</v>
      </c>
      <c r="DO89" s="22">
        <v>841.512696979805</v>
      </c>
      <c r="DP89" s="22">
        <v>624.953461836071</v>
      </c>
      <c r="DQ89" s="22">
        <v>13241.1645407262</v>
      </c>
      <c r="DR89" s="22">
        <v>6765.66982145788</v>
      </c>
      <c r="DS89" s="22">
        <v>45223.8364966081</v>
      </c>
      <c r="DT89" s="22">
        <v>32899.9253730409</v>
      </c>
      <c r="DU89" s="22">
        <v>11102.3072876211</v>
      </c>
      <c r="DV89" s="22">
        <v>35006.3064143284</v>
      </c>
      <c r="DW89" s="22">
        <v>550.234389962032</v>
      </c>
      <c r="DX89" s="22">
        <v>3142214.36997067</v>
      </c>
      <c r="DY89" s="22">
        <v>315617.356602513</v>
      </c>
      <c r="DZ89" s="22">
        <v>2254033.28562317</v>
      </c>
      <c r="EA89" s="22">
        <v>297093.211500536</v>
      </c>
      <c r="EB89" s="22">
        <v>641091.574209725</v>
      </c>
      <c r="EC89" s="22">
        <v>142.892048380886</v>
      </c>
      <c r="ED89" s="22">
        <v>46.8215716615306</v>
      </c>
      <c r="EE89" s="22">
        <v>99.3229520994121</v>
      </c>
      <c r="EF89" s="22">
        <v>32884.3435653263</v>
      </c>
      <c r="EG89" s="22">
        <v>239432.142413763</v>
      </c>
      <c r="EH89" s="22">
        <v>11985013.2098268</v>
      </c>
      <c r="EI89" s="22">
        <v>2941553.5169991</v>
      </c>
      <c r="EJ89" s="22">
        <v>7136881.76722493</v>
      </c>
      <c r="EK89" s="22">
        <v>339461.096309511</v>
      </c>
      <c r="EL89" s="22">
        <v>23443.9194690455</v>
      </c>
      <c r="EM89" s="22">
        <v>68300.2185305516</v>
      </c>
      <c r="EN89" s="22">
        <v>1137655.94094431</v>
      </c>
      <c r="EO89" s="22">
        <v>68243.0426097441</v>
      </c>
      <c r="EP89" s="22">
        <v>1718894.71541611</v>
      </c>
      <c r="EQ89" s="22">
        <v>39173.9288004529</v>
      </c>
      <c r="ER89" s="22">
        <v>8977.60089089689</v>
      </c>
      <c r="ES89" s="22">
        <v>1185.66457986623</v>
      </c>
      <c r="ET89" s="22">
        <v>1038.43763348735</v>
      </c>
      <c r="EU89" s="22">
        <v>16617.8844870748</v>
      </c>
      <c r="EV89" s="22">
        <v>30189.7415275142</v>
      </c>
      <c r="EW89" s="22">
        <v>3989.82197742685</v>
      </c>
      <c r="EX89" s="22">
        <v>919.240945458308</v>
      </c>
      <c r="EY89" s="22">
        <v>0</v>
      </c>
      <c r="EZ89" s="22">
        <v>0</v>
      </c>
      <c r="FA89" s="36">
        <f t="shared" si="66"/>
        <v>137390701.496258</v>
      </c>
      <c r="FB89" s="37">
        <v>0</v>
      </c>
      <c r="FC89" s="37">
        <v>0</v>
      </c>
      <c r="FD89" s="36">
        <f t="shared" ref="FD89:FI89" si="89">FB89+FC89</f>
        <v>0</v>
      </c>
      <c r="FE89" s="37">
        <v>0</v>
      </c>
      <c r="FF89" s="36">
        <f t="shared" si="89"/>
        <v>0</v>
      </c>
      <c r="FG89" s="37">
        <v>4883195.46258695</v>
      </c>
      <c r="FH89" s="37">
        <v>615659.720653188</v>
      </c>
      <c r="FI89" s="36">
        <f t="shared" si="89"/>
        <v>5498855.18324014</v>
      </c>
      <c r="FJ89" s="46">
        <v>14768097.0604243</v>
      </c>
      <c r="FK89" s="47">
        <f t="shared" si="68"/>
        <v>20266952.2436644</v>
      </c>
      <c r="FL89" s="46">
        <v>5369940.20762167</v>
      </c>
      <c r="FM89" s="51">
        <v>152287713.5323</v>
      </c>
      <c r="FN89" s="52"/>
      <c r="FO89" s="52"/>
      <c r="FP89" s="52"/>
      <c r="FQ89" s="52"/>
      <c r="FR89" s="52"/>
      <c r="FS89" s="52"/>
      <c r="FT89" s="52"/>
      <c r="FU89" s="53"/>
    </row>
    <row r="90" s="1" customFormat="1" spans="1:177">
      <c r="A90" s="23"/>
      <c r="B90" s="20" t="s">
        <v>92</v>
      </c>
      <c r="C90" s="21" t="s">
        <v>257</v>
      </c>
      <c r="D90" s="22">
        <v>4465.78926315925</v>
      </c>
      <c r="E90" s="22">
        <v>375.762401775051</v>
      </c>
      <c r="F90" s="22">
        <v>2613.47297562719</v>
      </c>
      <c r="G90" s="22">
        <v>90.4272195067498</v>
      </c>
      <c r="H90" s="22">
        <v>290.416825601304</v>
      </c>
      <c r="I90" s="22">
        <v>234175.942801424</v>
      </c>
      <c r="J90" s="22">
        <v>38248.2818526675</v>
      </c>
      <c r="K90" s="22">
        <v>4255.37839711346</v>
      </c>
      <c r="L90" s="22">
        <v>4185.41233214692</v>
      </c>
      <c r="M90" s="22">
        <v>2533.46425281884</v>
      </c>
      <c r="N90" s="22">
        <v>6203.96556752296</v>
      </c>
      <c r="O90" s="22">
        <v>6982.55160861627</v>
      </c>
      <c r="P90" s="22">
        <v>12431.1305202298</v>
      </c>
      <c r="Q90" s="22">
        <v>21.5730781676244</v>
      </c>
      <c r="R90" s="22">
        <v>317.154838219889</v>
      </c>
      <c r="S90" s="22">
        <v>978.558302276243</v>
      </c>
      <c r="T90" s="22">
        <v>50.5150680859656</v>
      </c>
      <c r="U90" s="22">
        <v>12941.499596786</v>
      </c>
      <c r="V90" s="22">
        <v>1443.4471418431</v>
      </c>
      <c r="W90" s="22">
        <v>2137.40112210835</v>
      </c>
      <c r="X90" s="22">
        <v>499.302708033246</v>
      </c>
      <c r="Y90" s="22">
        <v>3425.8416824943</v>
      </c>
      <c r="Z90" s="22">
        <v>2940.48323250764</v>
      </c>
      <c r="AA90" s="22">
        <v>3198.28476491552</v>
      </c>
      <c r="AB90" s="22">
        <v>94.0213316650208</v>
      </c>
      <c r="AC90" s="22">
        <v>816.660112066291</v>
      </c>
      <c r="AD90" s="22">
        <v>503.509642458374</v>
      </c>
      <c r="AE90" s="22">
        <v>7706.99685028946</v>
      </c>
      <c r="AF90" s="22">
        <v>3814.25853275526</v>
      </c>
      <c r="AG90" s="22">
        <v>0</v>
      </c>
      <c r="AH90" s="22">
        <v>132.987584823318</v>
      </c>
      <c r="AI90" s="22">
        <v>1899.58120486087</v>
      </c>
      <c r="AJ90" s="22">
        <v>2378.64469714124</v>
      </c>
      <c r="AK90" s="22">
        <v>0</v>
      </c>
      <c r="AL90" s="22">
        <v>36653.8421995229</v>
      </c>
      <c r="AM90" s="22">
        <v>112.577323390056</v>
      </c>
      <c r="AN90" s="22">
        <v>8353.74748435141</v>
      </c>
      <c r="AO90" s="22">
        <v>1178.70824280745</v>
      </c>
      <c r="AP90" s="22">
        <v>1375.61478956307</v>
      </c>
      <c r="AQ90" s="22">
        <v>773942.922309968</v>
      </c>
      <c r="AR90" s="22">
        <v>6056.09186854906</v>
      </c>
      <c r="AS90" s="22">
        <v>10243.6846859324</v>
      </c>
      <c r="AT90" s="22">
        <v>18330.8800700224</v>
      </c>
      <c r="AU90" s="22">
        <v>532.299393781744</v>
      </c>
      <c r="AV90" s="22">
        <v>50636.0008157284</v>
      </c>
      <c r="AW90" s="22">
        <v>4655.77902930733</v>
      </c>
      <c r="AX90" s="22">
        <v>5518.91975540628</v>
      </c>
      <c r="AY90" s="22">
        <v>91750.2139716284</v>
      </c>
      <c r="AZ90" s="22">
        <v>743.519412492214</v>
      </c>
      <c r="BA90" s="22">
        <v>47341.0517838554</v>
      </c>
      <c r="BB90" s="22">
        <v>759.542188311613</v>
      </c>
      <c r="BC90" s="22">
        <v>12131.8239731864</v>
      </c>
      <c r="BD90" s="22">
        <v>314517.015484179</v>
      </c>
      <c r="BE90" s="22">
        <v>354.517712365692</v>
      </c>
      <c r="BF90" s="22">
        <v>8329.58090170359</v>
      </c>
      <c r="BG90" s="22">
        <v>3543.72535655069</v>
      </c>
      <c r="BH90" s="22">
        <v>199023.249140152</v>
      </c>
      <c r="BI90" s="22">
        <v>625.690724244039</v>
      </c>
      <c r="BJ90" s="22">
        <v>685.484835989908</v>
      </c>
      <c r="BK90" s="22">
        <v>7.93851056985237</v>
      </c>
      <c r="BL90" s="22">
        <v>263.138640920117</v>
      </c>
      <c r="BM90" s="22">
        <v>41824.6374067019</v>
      </c>
      <c r="BN90" s="22">
        <v>78385.5472247813</v>
      </c>
      <c r="BO90" s="22">
        <v>5088.5835303951</v>
      </c>
      <c r="BP90" s="22">
        <v>4117.33868392949</v>
      </c>
      <c r="BQ90" s="22">
        <v>135278.970093006</v>
      </c>
      <c r="BR90" s="22">
        <v>157413.578986529</v>
      </c>
      <c r="BS90" s="22">
        <v>43398.1137957098</v>
      </c>
      <c r="BT90" s="22">
        <v>344920.581754126</v>
      </c>
      <c r="BU90" s="22">
        <v>19346.9808155977</v>
      </c>
      <c r="BV90" s="22">
        <v>147512.161635689</v>
      </c>
      <c r="BW90" s="22">
        <v>314501.0313908</v>
      </c>
      <c r="BX90" s="22">
        <v>267581.218927833</v>
      </c>
      <c r="BY90" s="22">
        <v>259860.89298455</v>
      </c>
      <c r="BZ90" s="22">
        <v>7828.79641075874</v>
      </c>
      <c r="CA90" s="22">
        <v>555321.279959218</v>
      </c>
      <c r="CB90" s="22">
        <v>55947.1019777055</v>
      </c>
      <c r="CC90" s="22">
        <v>108949.20835315</v>
      </c>
      <c r="CD90" s="22">
        <v>5907980.1121099</v>
      </c>
      <c r="CE90" s="22">
        <v>1949922.64668011</v>
      </c>
      <c r="CF90" s="22">
        <v>134693.329425206</v>
      </c>
      <c r="CG90" s="22">
        <v>128880.597087334</v>
      </c>
      <c r="CH90" s="22">
        <v>3208754.44170188</v>
      </c>
      <c r="CI90" s="22">
        <v>95748.0064569641</v>
      </c>
      <c r="CJ90" s="22">
        <v>1677698.30459531</v>
      </c>
      <c r="CK90" s="22">
        <v>928.571278496214</v>
      </c>
      <c r="CL90" s="22">
        <v>9330632.75842287</v>
      </c>
      <c r="CM90" s="22">
        <v>845917.987220098</v>
      </c>
      <c r="CN90" s="22">
        <v>227861.187480629</v>
      </c>
      <c r="CO90" s="22">
        <v>5615010.65968627</v>
      </c>
      <c r="CP90" s="22">
        <v>13444012.5269658</v>
      </c>
      <c r="CQ90" s="22">
        <v>37804.26605811</v>
      </c>
      <c r="CR90" s="22">
        <v>430985.497373377</v>
      </c>
      <c r="CS90" s="22">
        <v>304670.056509612</v>
      </c>
      <c r="CT90" s="22">
        <v>610191.51881008</v>
      </c>
      <c r="CU90" s="22">
        <v>430085.731300292</v>
      </c>
      <c r="CV90" s="22">
        <v>83937.8390383725</v>
      </c>
      <c r="CW90" s="22">
        <v>812.407419445187</v>
      </c>
      <c r="CX90" s="22">
        <v>278530.923647221</v>
      </c>
      <c r="CY90" s="22">
        <v>56138.8322922217</v>
      </c>
      <c r="CZ90" s="22">
        <v>21422.889819926</v>
      </c>
      <c r="DA90" s="22">
        <v>3481.145654463</v>
      </c>
      <c r="DB90" s="22">
        <v>34561.9223011743</v>
      </c>
      <c r="DC90" s="22">
        <v>4211.84022725</v>
      </c>
      <c r="DD90" s="22">
        <v>181964.223476026</v>
      </c>
      <c r="DE90" s="22">
        <v>96983.0194004102</v>
      </c>
      <c r="DF90" s="22">
        <v>43695.9634168134</v>
      </c>
      <c r="DG90" s="22">
        <v>779166.672664772</v>
      </c>
      <c r="DH90" s="22">
        <v>240333.908957471</v>
      </c>
      <c r="DI90" s="22">
        <v>191627.622508541</v>
      </c>
      <c r="DJ90" s="22">
        <v>304542.527947668</v>
      </c>
      <c r="DK90" s="22">
        <v>103910.306146706</v>
      </c>
      <c r="DL90" s="22">
        <v>422851.124544849</v>
      </c>
      <c r="DM90" s="22">
        <v>122265.976876062</v>
      </c>
      <c r="DN90" s="22">
        <v>0</v>
      </c>
      <c r="DO90" s="22">
        <v>0.00901486787831302</v>
      </c>
      <c r="DP90" s="22">
        <v>484.37228440962</v>
      </c>
      <c r="DQ90" s="22">
        <v>551954.542630539</v>
      </c>
      <c r="DR90" s="22">
        <v>44210.2557695949</v>
      </c>
      <c r="DS90" s="22">
        <v>353752.493845273</v>
      </c>
      <c r="DT90" s="22">
        <v>678116.521722507</v>
      </c>
      <c r="DU90" s="22">
        <v>126663.821577848</v>
      </c>
      <c r="DV90" s="22">
        <v>23881.0589401935</v>
      </c>
      <c r="DW90" s="22">
        <v>0</v>
      </c>
      <c r="DX90" s="22">
        <v>868242.910625291</v>
      </c>
      <c r="DY90" s="22">
        <v>113353.412596284</v>
      </c>
      <c r="DZ90" s="22">
        <v>791232.055329877</v>
      </c>
      <c r="EA90" s="22">
        <v>0</v>
      </c>
      <c r="EB90" s="22">
        <v>0</v>
      </c>
      <c r="EC90" s="22">
        <v>915.500639316544</v>
      </c>
      <c r="ED90" s="22">
        <v>911.562423290454</v>
      </c>
      <c r="EE90" s="22">
        <v>35.8090912904577</v>
      </c>
      <c r="EF90" s="22">
        <v>3631.52491059024</v>
      </c>
      <c r="EG90" s="22">
        <v>0</v>
      </c>
      <c r="EH90" s="22">
        <v>54392.9031896066</v>
      </c>
      <c r="EI90" s="22">
        <v>786681.604905227</v>
      </c>
      <c r="EJ90" s="22">
        <v>216141.775749614</v>
      </c>
      <c r="EK90" s="22">
        <v>0</v>
      </c>
      <c r="EL90" s="22">
        <v>0</v>
      </c>
      <c r="EM90" s="22">
        <v>0</v>
      </c>
      <c r="EN90" s="22">
        <v>1600.16787492898</v>
      </c>
      <c r="EO90" s="22">
        <v>127549.231326278</v>
      </c>
      <c r="EP90" s="22">
        <v>401497.02287638</v>
      </c>
      <c r="EQ90" s="22">
        <v>28423.4783404485</v>
      </c>
      <c r="ER90" s="22">
        <v>16737.4246810725</v>
      </c>
      <c r="ES90" s="22">
        <v>247.563439343905</v>
      </c>
      <c r="ET90" s="22">
        <v>512.235656385099</v>
      </c>
      <c r="EU90" s="22">
        <v>2109.30256798011</v>
      </c>
      <c r="EV90" s="22">
        <v>164.222470952069</v>
      </c>
      <c r="EW90" s="22">
        <v>97.4562303413268</v>
      </c>
      <c r="EX90" s="22">
        <v>1754.62203504015</v>
      </c>
      <c r="EY90" s="22">
        <v>0</v>
      </c>
      <c r="EZ90" s="22">
        <v>385514.446125893</v>
      </c>
      <c r="FA90" s="36">
        <f t="shared" si="66"/>
        <v>57440122.9564171</v>
      </c>
      <c r="FB90" s="37">
        <v>253703.154651293</v>
      </c>
      <c r="FC90" s="37">
        <v>1554256.67686859</v>
      </c>
      <c r="FD90" s="36">
        <f t="shared" ref="FD90:FI90" si="90">FB90+FC90</f>
        <v>1807959.83151988</v>
      </c>
      <c r="FE90" s="37">
        <v>0</v>
      </c>
      <c r="FF90" s="36">
        <f t="shared" si="90"/>
        <v>1807959.83151988</v>
      </c>
      <c r="FG90" s="37">
        <v>0</v>
      </c>
      <c r="FH90" s="37">
        <v>967490.219396921</v>
      </c>
      <c r="FI90" s="36">
        <f t="shared" si="90"/>
        <v>967490.219396921</v>
      </c>
      <c r="FJ90" s="46">
        <v>9988398.41767518</v>
      </c>
      <c r="FK90" s="47">
        <f t="shared" si="68"/>
        <v>12763848.468592</v>
      </c>
      <c r="FL90" s="46">
        <v>3289156.15969519</v>
      </c>
      <c r="FM90" s="51">
        <v>66914815.2653138</v>
      </c>
      <c r="FN90" s="52"/>
      <c r="FO90" s="52"/>
      <c r="FP90" s="52"/>
      <c r="FQ90" s="52"/>
      <c r="FR90" s="52"/>
      <c r="FS90" s="52"/>
      <c r="FT90" s="52"/>
      <c r="FU90" s="53"/>
    </row>
    <row r="91" s="1" customFormat="1" spans="1:177">
      <c r="A91" s="23"/>
      <c r="B91" s="20" t="s">
        <v>93</v>
      </c>
      <c r="C91" s="21" t="s">
        <v>258</v>
      </c>
      <c r="D91" s="22">
        <v>100.963341221542</v>
      </c>
      <c r="E91" s="22">
        <v>26585.5776542562</v>
      </c>
      <c r="F91" s="22">
        <v>175.54723224864</v>
      </c>
      <c r="G91" s="22">
        <v>20.7722003378722</v>
      </c>
      <c r="H91" s="22">
        <v>3.09990688097337</v>
      </c>
      <c r="I91" s="22">
        <v>25151.0702209629</v>
      </c>
      <c r="J91" s="22">
        <v>1583.93812023275</v>
      </c>
      <c r="K91" s="22">
        <v>130.40774556774</v>
      </c>
      <c r="L91" s="22">
        <v>227.274333119531</v>
      </c>
      <c r="M91" s="22">
        <v>329.58760631392</v>
      </c>
      <c r="N91" s="22">
        <v>20298.5267728818</v>
      </c>
      <c r="O91" s="22">
        <v>197.241698358979</v>
      </c>
      <c r="P91" s="22">
        <v>2232.4320915996</v>
      </c>
      <c r="Q91" s="22">
        <v>18.9640125041612</v>
      </c>
      <c r="R91" s="22">
        <v>85.100581124996</v>
      </c>
      <c r="S91" s="22">
        <v>2114.97659896043</v>
      </c>
      <c r="T91" s="22">
        <v>162.454714579185</v>
      </c>
      <c r="U91" s="22">
        <v>2366.24355074518</v>
      </c>
      <c r="V91" s="22">
        <v>261.713314571495</v>
      </c>
      <c r="W91" s="22">
        <v>4831.58862979782</v>
      </c>
      <c r="X91" s="22">
        <v>100.649652200021</v>
      </c>
      <c r="Y91" s="22">
        <v>171071.839849956</v>
      </c>
      <c r="Z91" s="22">
        <v>8346.69998333114</v>
      </c>
      <c r="AA91" s="22">
        <v>12167.8435668388</v>
      </c>
      <c r="AB91" s="22">
        <v>136.391979203753</v>
      </c>
      <c r="AC91" s="22">
        <v>254.833633573941</v>
      </c>
      <c r="AD91" s="22">
        <v>552.816265152155</v>
      </c>
      <c r="AE91" s="22">
        <v>3.39165631470517</v>
      </c>
      <c r="AF91" s="22">
        <v>371.980273156086</v>
      </c>
      <c r="AG91" s="22">
        <v>94581.9829442837</v>
      </c>
      <c r="AH91" s="22">
        <v>798.175699742489</v>
      </c>
      <c r="AI91" s="22">
        <v>16041.4761775622</v>
      </c>
      <c r="AJ91" s="22">
        <v>260.454758191876</v>
      </c>
      <c r="AK91" s="22">
        <v>10011.3922117195</v>
      </c>
      <c r="AL91" s="22">
        <v>2071.55721414719</v>
      </c>
      <c r="AM91" s="22">
        <v>49004.3334556822</v>
      </c>
      <c r="AN91" s="22">
        <v>348.526455357269</v>
      </c>
      <c r="AO91" s="22">
        <v>183.52958315607</v>
      </c>
      <c r="AP91" s="22">
        <v>44209.6465385912</v>
      </c>
      <c r="AQ91" s="22">
        <v>25083.017306821</v>
      </c>
      <c r="AR91" s="22">
        <v>764.849823468925</v>
      </c>
      <c r="AS91" s="22">
        <v>133.17176662227</v>
      </c>
      <c r="AT91" s="22">
        <v>4598.88369604834</v>
      </c>
      <c r="AU91" s="22">
        <v>326.714032078769</v>
      </c>
      <c r="AV91" s="22">
        <v>5.80404905289538</v>
      </c>
      <c r="AW91" s="22">
        <v>1026.08100834372</v>
      </c>
      <c r="AX91" s="22">
        <v>1095.44756433666</v>
      </c>
      <c r="AY91" s="22">
        <v>1015.43441478288</v>
      </c>
      <c r="AZ91" s="22">
        <v>3481.78171716722</v>
      </c>
      <c r="BA91" s="22">
        <v>3808.17169011651</v>
      </c>
      <c r="BB91" s="22">
        <v>721.270536097308</v>
      </c>
      <c r="BC91" s="22">
        <v>77.2552750746618</v>
      </c>
      <c r="BD91" s="22">
        <v>1759.9291273795</v>
      </c>
      <c r="BE91" s="22">
        <v>43.5507140369643</v>
      </c>
      <c r="BF91" s="22">
        <v>10211.1740074443</v>
      </c>
      <c r="BG91" s="22">
        <v>4488.78464277368</v>
      </c>
      <c r="BH91" s="22">
        <v>2828.19362663398</v>
      </c>
      <c r="BI91" s="22">
        <v>7881.31143691664</v>
      </c>
      <c r="BJ91" s="22">
        <v>1508.30483752879</v>
      </c>
      <c r="BK91" s="22">
        <v>359.787298927111</v>
      </c>
      <c r="BL91" s="22">
        <v>10.3520489092877</v>
      </c>
      <c r="BM91" s="22">
        <v>7.44863614238617</v>
      </c>
      <c r="BN91" s="22">
        <v>4.08804513915407</v>
      </c>
      <c r="BO91" s="22">
        <v>904.804192951053</v>
      </c>
      <c r="BP91" s="22">
        <v>620.533336623079</v>
      </c>
      <c r="BQ91" s="22">
        <v>7923.85464832734</v>
      </c>
      <c r="BR91" s="22">
        <v>218295.704646061</v>
      </c>
      <c r="BS91" s="22">
        <v>100.800858227839</v>
      </c>
      <c r="BT91" s="22">
        <v>3827.40319613992</v>
      </c>
      <c r="BU91" s="22">
        <v>6573.62886345714</v>
      </c>
      <c r="BV91" s="22">
        <v>107478.382324864</v>
      </c>
      <c r="BW91" s="22">
        <v>1521.98393553478</v>
      </c>
      <c r="BX91" s="22">
        <v>80.5534537028333</v>
      </c>
      <c r="BY91" s="22">
        <v>3526.28591645502</v>
      </c>
      <c r="BZ91" s="22">
        <v>503.579056050775</v>
      </c>
      <c r="CA91" s="22">
        <v>52.9147564031971</v>
      </c>
      <c r="CB91" s="22">
        <v>8130.30726962872</v>
      </c>
      <c r="CC91" s="22">
        <v>26356.9842323885</v>
      </c>
      <c r="CD91" s="22">
        <v>19273.3789552355</v>
      </c>
      <c r="CE91" s="22">
        <v>0</v>
      </c>
      <c r="CF91" s="22">
        <v>355638.445481676</v>
      </c>
      <c r="CG91" s="22">
        <v>236363.544473166</v>
      </c>
      <c r="CH91" s="22">
        <v>88085.9004040614</v>
      </c>
      <c r="CI91" s="22">
        <v>24252.8868782961</v>
      </c>
      <c r="CJ91" s="22">
        <v>0</v>
      </c>
      <c r="CK91" s="22">
        <v>29122.2229778926</v>
      </c>
      <c r="CL91" s="22">
        <v>268.961778253396</v>
      </c>
      <c r="CM91" s="22">
        <v>16610085.3478988</v>
      </c>
      <c r="CN91" s="22">
        <v>2498.25784273836</v>
      </c>
      <c r="CO91" s="22">
        <v>4252.76812768039</v>
      </c>
      <c r="CP91" s="22">
        <v>1199.78108458748</v>
      </c>
      <c r="CQ91" s="22">
        <v>893.285639293618</v>
      </c>
      <c r="CR91" s="22">
        <v>17723.2130743006</v>
      </c>
      <c r="CS91" s="22">
        <v>87589.9521752896</v>
      </c>
      <c r="CT91" s="22">
        <v>16094.2769331282</v>
      </c>
      <c r="CU91" s="22">
        <v>184611.227922382</v>
      </c>
      <c r="CV91" s="22">
        <v>1750.40174578773</v>
      </c>
      <c r="CW91" s="22">
        <v>201.76868494057</v>
      </c>
      <c r="CX91" s="22">
        <v>44986.1387321205</v>
      </c>
      <c r="CY91" s="22">
        <v>2289.85666670816</v>
      </c>
      <c r="CZ91" s="22">
        <v>1406.7239866772</v>
      </c>
      <c r="DA91" s="22">
        <v>1165.94427249781</v>
      </c>
      <c r="DB91" s="22">
        <v>84584.7088475258</v>
      </c>
      <c r="DC91" s="22">
        <v>10307.7970093733</v>
      </c>
      <c r="DD91" s="22">
        <v>17653.5813032525</v>
      </c>
      <c r="DE91" s="22">
        <v>9408.97933293807</v>
      </c>
      <c r="DF91" s="22">
        <v>2902.03384475674</v>
      </c>
      <c r="DG91" s="22">
        <v>10469.2102593895</v>
      </c>
      <c r="DH91" s="22">
        <v>6697914.52395744</v>
      </c>
      <c r="DI91" s="22">
        <v>3536421.41025509</v>
      </c>
      <c r="DJ91" s="22">
        <v>7639.06320769148</v>
      </c>
      <c r="DK91" s="22">
        <v>2606.45828986374</v>
      </c>
      <c r="DL91" s="22">
        <v>9116.98561607374</v>
      </c>
      <c r="DM91" s="22">
        <v>29545.0273504735</v>
      </c>
      <c r="DN91" s="22">
        <v>1320.25963974677</v>
      </c>
      <c r="DO91" s="22">
        <v>9232.10691549309</v>
      </c>
      <c r="DP91" s="22">
        <v>1580.81684192516</v>
      </c>
      <c r="DQ91" s="22">
        <v>8861.51971384938</v>
      </c>
      <c r="DR91" s="22">
        <v>2122.14789599722</v>
      </c>
      <c r="DS91" s="22">
        <v>35647.45287812</v>
      </c>
      <c r="DT91" s="22">
        <v>50327.117918087</v>
      </c>
      <c r="DU91" s="22">
        <v>0</v>
      </c>
      <c r="DV91" s="22">
        <v>117427.914074691</v>
      </c>
      <c r="DW91" s="22">
        <v>102537.435462443</v>
      </c>
      <c r="DX91" s="22">
        <v>24041.8445161393</v>
      </c>
      <c r="DY91" s="22">
        <v>49.0715080338136</v>
      </c>
      <c r="DZ91" s="22">
        <v>232.29589064407</v>
      </c>
      <c r="EA91" s="22">
        <v>1686.91229571402</v>
      </c>
      <c r="EB91" s="22">
        <v>439.098799973027</v>
      </c>
      <c r="EC91" s="22">
        <v>60052.9530342895</v>
      </c>
      <c r="ED91" s="22">
        <v>5741.59537080586</v>
      </c>
      <c r="EE91" s="22">
        <v>821.243169004963</v>
      </c>
      <c r="EF91" s="22">
        <v>7541.80370836375</v>
      </c>
      <c r="EG91" s="22">
        <v>315.138765985097</v>
      </c>
      <c r="EH91" s="22">
        <v>30844.5122685683</v>
      </c>
      <c r="EI91" s="22">
        <v>2260258.97920744</v>
      </c>
      <c r="EJ91" s="22">
        <v>3968.80240571446</v>
      </c>
      <c r="EK91" s="22">
        <v>7625.29519000833</v>
      </c>
      <c r="EL91" s="22">
        <v>589.989497348158</v>
      </c>
      <c r="EM91" s="22">
        <v>185.347272341932</v>
      </c>
      <c r="EN91" s="22">
        <v>7311.3756097751</v>
      </c>
      <c r="EO91" s="22">
        <v>35762.6332527181</v>
      </c>
      <c r="EP91" s="22">
        <v>563088.549845469</v>
      </c>
      <c r="EQ91" s="22">
        <v>7667.43361929856</v>
      </c>
      <c r="ER91" s="22">
        <v>1041.29463294863</v>
      </c>
      <c r="ES91" s="22">
        <v>477.802136905213</v>
      </c>
      <c r="ET91" s="22">
        <v>82.7953828071123</v>
      </c>
      <c r="EU91" s="22">
        <v>62.2651026518054</v>
      </c>
      <c r="EV91" s="22">
        <v>186.08942376248</v>
      </c>
      <c r="EW91" s="22">
        <v>3294.8203961219</v>
      </c>
      <c r="EX91" s="22">
        <v>28116.9489364968</v>
      </c>
      <c r="EY91" s="22">
        <v>0</v>
      </c>
      <c r="EZ91" s="22">
        <v>706065.087445734</v>
      </c>
      <c r="FA91" s="36">
        <f t="shared" si="66"/>
        <v>33189466.3452479</v>
      </c>
      <c r="FB91" s="37">
        <v>9887769.97801587</v>
      </c>
      <c r="FC91" s="37">
        <v>27966830.8062924</v>
      </c>
      <c r="FD91" s="36">
        <f t="shared" ref="FD91:FI91" si="91">FB91+FC91</f>
        <v>37854600.7843083</v>
      </c>
      <c r="FE91" s="37">
        <v>0</v>
      </c>
      <c r="FF91" s="36">
        <f t="shared" si="91"/>
        <v>37854600.7843083</v>
      </c>
      <c r="FG91" s="37">
        <v>19420530.6755425</v>
      </c>
      <c r="FH91" s="37">
        <v>940079.543087215</v>
      </c>
      <c r="FI91" s="36">
        <f t="shared" si="91"/>
        <v>20360610.2186297</v>
      </c>
      <c r="FJ91" s="46">
        <v>33289630.9046169</v>
      </c>
      <c r="FK91" s="47">
        <f t="shared" si="68"/>
        <v>91504841.9075549</v>
      </c>
      <c r="FL91" s="46">
        <v>5120857.93027961</v>
      </c>
      <c r="FM91" s="51">
        <v>119573450.322523</v>
      </c>
      <c r="FN91" s="52"/>
      <c r="FO91" s="52"/>
      <c r="FP91" s="52"/>
      <c r="FQ91" s="52"/>
      <c r="FR91" s="52"/>
      <c r="FS91" s="52"/>
      <c r="FT91" s="52"/>
      <c r="FU91" s="53"/>
    </row>
    <row r="92" s="1" customFormat="1" spans="1:177">
      <c r="A92" s="23"/>
      <c r="B92" s="20" t="s">
        <v>94</v>
      </c>
      <c r="C92" s="21" t="s">
        <v>259</v>
      </c>
      <c r="D92" s="22">
        <v>2039.49591717415</v>
      </c>
      <c r="E92" s="22">
        <v>263.599699121279</v>
      </c>
      <c r="F92" s="22">
        <v>9648.5126578084</v>
      </c>
      <c r="G92" s="22">
        <v>13945.6254836754</v>
      </c>
      <c r="H92" s="22">
        <v>1036.8025603178</v>
      </c>
      <c r="I92" s="22">
        <v>65165.8303001253</v>
      </c>
      <c r="J92" s="22">
        <v>8891.40570364728</v>
      </c>
      <c r="K92" s="22">
        <v>4129.29381133043</v>
      </c>
      <c r="L92" s="22">
        <v>8744.51681213129</v>
      </c>
      <c r="M92" s="22">
        <v>8886.63712830567</v>
      </c>
      <c r="N92" s="22">
        <v>3730.08021339019</v>
      </c>
      <c r="O92" s="22">
        <v>16093.2522326439</v>
      </c>
      <c r="P92" s="22">
        <v>7651.62715440677</v>
      </c>
      <c r="Q92" s="22">
        <v>1973.13230818305</v>
      </c>
      <c r="R92" s="22">
        <v>386.292236215373</v>
      </c>
      <c r="S92" s="22">
        <v>10507.7095260236</v>
      </c>
      <c r="T92" s="22">
        <v>1255.44136233496</v>
      </c>
      <c r="U92" s="22">
        <v>13559.3326418928</v>
      </c>
      <c r="V92" s="22">
        <v>5470.05428764955</v>
      </c>
      <c r="W92" s="22">
        <v>5246.63769508502</v>
      </c>
      <c r="X92" s="22">
        <v>2121.06858295024</v>
      </c>
      <c r="Y92" s="22">
        <v>29742.2460750419</v>
      </c>
      <c r="Z92" s="22">
        <v>14419.754562091</v>
      </c>
      <c r="AA92" s="22">
        <v>22876.9360021699</v>
      </c>
      <c r="AB92" s="22">
        <v>3354.66852924311</v>
      </c>
      <c r="AC92" s="22">
        <v>45193.1129814711</v>
      </c>
      <c r="AD92" s="22">
        <v>17622.327703853</v>
      </c>
      <c r="AE92" s="22">
        <v>1845.06874914932</v>
      </c>
      <c r="AF92" s="22">
        <v>840.647946438597</v>
      </c>
      <c r="AG92" s="22">
        <v>2058.18354296272</v>
      </c>
      <c r="AH92" s="22">
        <v>4830.96301464796</v>
      </c>
      <c r="AI92" s="22">
        <v>66280.3595818828</v>
      </c>
      <c r="AJ92" s="22">
        <v>10815.4439067631</v>
      </c>
      <c r="AK92" s="22">
        <v>6222.18118973236</v>
      </c>
      <c r="AL92" s="22">
        <v>32649.4978998905</v>
      </c>
      <c r="AM92" s="22">
        <v>48577.0930296135</v>
      </c>
      <c r="AN92" s="22">
        <v>14383.0800029966</v>
      </c>
      <c r="AO92" s="22">
        <v>5386.79703581251</v>
      </c>
      <c r="AP92" s="22">
        <v>10267.1348465612</v>
      </c>
      <c r="AQ92" s="22">
        <v>23896.6139816681</v>
      </c>
      <c r="AR92" s="22">
        <v>9965.1269883999</v>
      </c>
      <c r="AS92" s="22">
        <v>4425.10763245149</v>
      </c>
      <c r="AT92" s="22">
        <v>17851.8154767936</v>
      </c>
      <c r="AU92" s="22">
        <v>30762.5467661549</v>
      </c>
      <c r="AV92" s="22">
        <v>1823.35494896733</v>
      </c>
      <c r="AW92" s="22">
        <v>5447.20044649561</v>
      </c>
      <c r="AX92" s="22">
        <v>36979.5889648632</v>
      </c>
      <c r="AY92" s="22">
        <v>30140.506568958</v>
      </c>
      <c r="AZ92" s="22">
        <v>11215.4101632883</v>
      </c>
      <c r="BA92" s="22">
        <v>31308.8605441822</v>
      </c>
      <c r="BB92" s="22">
        <v>4902.72268815779</v>
      </c>
      <c r="BC92" s="22">
        <v>19605.8718311848</v>
      </c>
      <c r="BD92" s="22">
        <v>221307.564108322</v>
      </c>
      <c r="BE92" s="22">
        <v>2897.11706322707</v>
      </c>
      <c r="BF92" s="22">
        <v>12528.8713351939</v>
      </c>
      <c r="BG92" s="22">
        <v>35736.0866747668</v>
      </c>
      <c r="BH92" s="22">
        <v>32872.427457026</v>
      </c>
      <c r="BI92" s="22">
        <v>73962.7507079988</v>
      </c>
      <c r="BJ92" s="22">
        <v>2204.26295401456</v>
      </c>
      <c r="BK92" s="22">
        <v>3789.53946988513</v>
      </c>
      <c r="BL92" s="22">
        <v>8252.23222498469</v>
      </c>
      <c r="BM92" s="22">
        <v>40504.4057145382</v>
      </c>
      <c r="BN92" s="22">
        <v>1347.45902179318</v>
      </c>
      <c r="BO92" s="22">
        <v>14269.288085397</v>
      </c>
      <c r="BP92" s="22">
        <v>9538.81546824725</v>
      </c>
      <c r="BQ92" s="22">
        <v>212513.080039368</v>
      </c>
      <c r="BR92" s="22">
        <v>3584.58022161819</v>
      </c>
      <c r="BS92" s="22">
        <v>18279.657557284</v>
      </c>
      <c r="BT92" s="22">
        <v>164523.638869129</v>
      </c>
      <c r="BU92" s="22">
        <v>12322.8748511325</v>
      </c>
      <c r="BV92" s="22">
        <v>705246.366827063</v>
      </c>
      <c r="BW92" s="22">
        <v>98894.3399099626</v>
      </c>
      <c r="BX92" s="22">
        <v>135396.202844964</v>
      </c>
      <c r="BY92" s="22">
        <v>75584.2248688869</v>
      </c>
      <c r="BZ92" s="22">
        <v>26507.6590587146</v>
      </c>
      <c r="CA92" s="22">
        <v>30390.8847529347</v>
      </c>
      <c r="CB92" s="22">
        <v>143930.506047673</v>
      </c>
      <c r="CC92" s="22">
        <v>216737.071744541</v>
      </c>
      <c r="CD92" s="22">
        <v>1368705.05865087</v>
      </c>
      <c r="CE92" s="22">
        <v>700180.271024216</v>
      </c>
      <c r="CF92" s="22">
        <v>1069813.05445264</v>
      </c>
      <c r="CG92" s="22">
        <v>384534.305078184</v>
      </c>
      <c r="CH92" s="22">
        <v>536806.769506522</v>
      </c>
      <c r="CI92" s="22">
        <v>264033.421580472</v>
      </c>
      <c r="CJ92" s="22">
        <v>384954.801364883</v>
      </c>
      <c r="CK92" s="22">
        <v>60177.5786758261</v>
      </c>
      <c r="CL92" s="22">
        <v>25226.7210222973</v>
      </c>
      <c r="CM92" s="22">
        <v>127563.653438722</v>
      </c>
      <c r="CN92" s="22">
        <v>3876661.39491363</v>
      </c>
      <c r="CO92" s="22">
        <v>181218.374076856</v>
      </c>
      <c r="CP92" s="22">
        <v>53161.4281758243</v>
      </c>
      <c r="CQ92" s="22">
        <v>125394.062926615</v>
      </c>
      <c r="CR92" s="22">
        <v>67207.8167214518</v>
      </c>
      <c r="CS92" s="22">
        <v>1687562.06413256</v>
      </c>
      <c r="CT92" s="22">
        <v>67410.7581486839</v>
      </c>
      <c r="CU92" s="22">
        <v>339397.67492799</v>
      </c>
      <c r="CV92" s="22">
        <v>42083.7948962868</v>
      </c>
      <c r="CW92" s="22">
        <v>2163.17232448344</v>
      </c>
      <c r="CX92" s="22">
        <v>269446.075215511</v>
      </c>
      <c r="CY92" s="22">
        <v>21998.8838232399</v>
      </c>
      <c r="CZ92" s="22">
        <v>9157.20528693733</v>
      </c>
      <c r="DA92" s="22">
        <v>6077.56668865336</v>
      </c>
      <c r="DB92" s="22">
        <v>1167748.4254724</v>
      </c>
      <c r="DC92" s="22">
        <v>185477.562319494</v>
      </c>
      <c r="DD92" s="22">
        <v>327830.963738132</v>
      </c>
      <c r="DE92" s="22">
        <v>174726.856240833</v>
      </c>
      <c r="DF92" s="22">
        <v>413810.28495044</v>
      </c>
      <c r="DG92" s="22">
        <v>1237798.28648059</v>
      </c>
      <c r="DH92" s="22">
        <v>119509.406514837</v>
      </c>
      <c r="DI92" s="22">
        <v>352588.900777033</v>
      </c>
      <c r="DJ92" s="22">
        <v>51590.7455930574</v>
      </c>
      <c r="DK92" s="22">
        <v>11408.1849737269</v>
      </c>
      <c r="DL92" s="22">
        <v>32416.871742412</v>
      </c>
      <c r="DM92" s="22">
        <v>11491.3589463151</v>
      </c>
      <c r="DN92" s="22">
        <v>1026.04536496124</v>
      </c>
      <c r="DO92" s="22">
        <v>8056.93485924323</v>
      </c>
      <c r="DP92" s="22">
        <v>1319.63573892728</v>
      </c>
      <c r="DQ92" s="22">
        <v>93114.9965791863</v>
      </c>
      <c r="DR92" s="22">
        <v>1993.10796912712</v>
      </c>
      <c r="DS92" s="22">
        <v>69846.5316693463</v>
      </c>
      <c r="DT92" s="22">
        <v>4183.59477518011</v>
      </c>
      <c r="DU92" s="22">
        <v>95403.4651575605</v>
      </c>
      <c r="DV92" s="22">
        <v>53840.0434736536</v>
      </c>
      <c r="DW92" s="22">
        <v>179178.055626317</v>
      </c>
      <c r="DX92" s="22">
        <v>907365.428986481</v>
      </c>
      <c r="DY92" s="22">
        <v>1396.36221351022</v>
      </c>
      <c r="DZ92" s="22">
        <v>185901.903753996</v>
      </c>
      <c r="EA92" s="22">
        <v>36.3002865327826</v>
      </c>
      <c r="EB92" s="22">
        <v>12.9213520217094</v>
      </c>
      <c r="EC92" s="22">
        <v>79533.3029348774</v>
      </c>
      <c r="ED92" s="22">
        <v>115.979781372686</v>
      </c>
      <c r="EE92" s="22">
        <v>2199.31281048341</v>
      </c>
      <c r="EF92" s="22">
        <v>3595.57758510532</v>
      </c>
      <c r="EG92" s="22">
        <v>3880.80785776516</v>
      </c>
      <c r="EH92" s="22">
        <v>5988.91228823579</v>
      </c>
      <c r="EI92" s="22">
        <v>8069.46419479347</v>
      </c>
      <c r="EJ92" s="22">
        <v>9029.39009615601</v>
      </c>
      <c r="EK92" s="22">
        <v>1158.81296386795</v>
      </c>
      <c r="EL92" s="22">
        <v>28772.0222525192</v>
      </c>
      <c r="EM92" s="22">
        <v>2020.99137757748</v>
      </c>
      <c r="EN92" s="22">
        <v>1631.64037753016</v>
      </c>
      <c r="EO92" s="22">
        <v>9595.73298029172</v>
      </c>
      <c r="EP92" s="22">
        <v>2174.42800751422</v>
      </c>
      <c r="EQ92" s="22">
        <v>8786.51183567442</v>
      </c>
      <c r="ER92" s="22">
        <v>6066.52717241224</v>
      </c>
      <c r="ES92" s="22">
        <v>678.255995946129</v>
      </c>
      <c r="ET92" s="22">
        <v>413.687726129056</v>
      </c>
      <c r="EU92" s="22">
        <v>482.699810848925</v>
      </c>
      <c r="EV92" s="22">
        <v>5331.76709994067</v>
      </c>
      <c r="EW92" s="22">
        <v>621.462850285006</v>
      </c>
      <c r="EX92" s="22">
        <v>3141.39573374647</v>
      </c>
      <c r="EY92" s="22">
        <v>316.227493915152</v>
      </c>
      <c r="EZ92" s="22">
        <v>136627.412334672</v>
      </c>
      <c r="FA92" s="36">
        <f t="shared" si="66"/>
        <v>20739799.8859653</v>
      </c>
      <c r="FB92" s="37">
        <v>204852.989855637</v>
      </c>
      <c r="FC92" s="37">
        <v>463491.3431315</v>
      </c>
      <c r="FD92" s="36">
        <f t="shared" ref="FD92:FI92" si="92">FB92+FC92</f>
        <v>668344.332987137</v>
      </c>
      <c r="FE92" s="37">
        <v>0</v>
      </c>
      <c r="FF92" s="36">
        <f t="shared" si="92"/>
        <v>668344.332987137</v>
      </c>
      <c r="FG92" s="37">
        <v>2485460.02135907</v>
      </c>
      <c r="FH92" s="37">
        <v>-343738.455067349</v>
      </c>
      <c r="FI92" s="36">
        <f t="shared" si="92"/>
        <v>2141721.56629172</v>
      </c>
      <c r="FJ92" s="46">
        <v>34824935.7303971</v>
      </c>
      <c r="FK92" s="47">
        <f t="shared" si="68"/>
        <v>37635001.629676</v>
      </c>
      <c r="FL92" s="46">
        <v>8319918.40598773</v>
      </c>
      <c r="FM92" s="51">
        <v>50054883.1096536</v>
      </c>
      <c r="FN92" s="52"/>
      <c r="FO92" s="52"/>
      <c r="FP92" s="52"/>
      <c r="FQ92" s="52"/>
      <c r="FR92" s="52"/>
      <c r="FS92" s="52"/>
      <c r="FT92" s="52"/>
      <c r="FU92" s="53"/>
    </row>
    <row r="93" s="1" customFormat="1" spans="1:177">
      <c r="A93" s="23"/>
      <c r="B93" s="20" t="s">
        <v>95</v>
      </c>
      <c r="C93" s="21" t="s">
        <v>260</v>
      </c>
      <c r="D93" s="22">
        <v>91955.4602217397</v>
      </c>
      <c r="E93" s="22">
        <v>15044.8768347059</v>
      </c>
      <c r="F93" s="22">
        <v>80.5692814278542</v>
      </c>
      <c r="G93" s="22">
        <v>49204.9384717101</v>
      </c>
      <c r="H93" s="22">
        <v>13446.1508370137</v>
      </c>
      <c r="I93" s="22">
        <v>12079.6451452241</v>
      </c>
      <c r="J93" s="22">
        <v>11327.887930432</v>
      </c>
      <c r="K93" s="22">
        <v>4701.34731817152</v>
      </c>
      <c r="L93" s="22">
        <v>3045.79923673746</v>
      </c>
      <c r="M93" s="22">
        <v>8263.74168532953</v>
      </c>
      <c r="N93" s="22">
        <v>8566.90129966709</v>
      </c>
      <c r="O93" s="22">
        <v>4566.20530325214</v>
      </c>
      <c r="P93" s="22">
        <v>2504.65784049761</v>
      </c>
      <c r="Q93" s="22">
        <v>4478.66557501519</v>
      </c>
      <c r="R93" s="22">
        <v>932.301575947804</v>
      </c>
      <c r="S93" s="22">
        <v>3793.44754702757</v>
      </c>
      <c r="T93" s="22">
        <v>2360.16059266958</v>
      </c>
      <c r="U93" s="22">
        <v>5885.94660317167</v>
      </c>
      <c r="V93" s="22">
        <v>3957.35690520592</v>
      </c>
      <c r="W93" s="22">
        <v>1348.19559790589</v>
      </c>
      <c r="X93" s="22">
        <v>3038.45732606672</v>
      </c>
      <c r="Y93" s="22">
        <v>24696.4602616156</v>
      </c>
      <c r="Z93" s="22">
        <v>8455.20772965484</v>
      </c>
      <c r="AA93" s="22">
        <v>8246.38998431453</v>
      </c>
      <c r="AB93" s="22">
        <v>4133.56209206765</v>
      </c>
      <c r="AC93" s="22">
        <v>1557.44002785716</v>
      </c>
      <c r="AD93" s="22">
        <v>16197.6975153782</v>
      </c>
      <c r="AE93" s="22">
        <v>1083.21258817373</v>
      </c>
      <c r="AF93" s="22">
        <v>2211.56962132606</v>
      </c>
      <c r="AG93" s="22">
        <v>2740.63191446383</v>
      </c>
      <c r="AH93" s="22">
        <v>6164.61460446831</v>
      </c>
      <c r="AI93" s="22">
        <v>29441.3075543354</v>
      </c>
      <c r="AJ93" s="22">
        <v>9085.80176869352</v>
      </c>
      <c r="AK93" s="22">
        <v>12200.7685069095</v>
      </c>
      <c r="AL93" s="22">
        <v>34466.9246811624</v>
      </c>
      <c r="AM93" s="22">
        <v>22480.4763078044</v>
      </c>
      <c r="AN93" s="22">
        <v>18497.9404378949</v>
      </c>
      <c r="AO93" s="22">
        <v>47056.434583352</v>
      </c>
      <c r="AP93" s="22">
        <v>2323.37693893056</v>
      </c>
      <c r="AQ93" s="22">
        <v>45117.5269325533</v>
      </c>
      <c r="AR93" s="22">
        <v>5389.61345559633</v>
      </c>
      <c r="AS93" s="22">
        <v>2494.66210220043</v>
      </c>
      <c r="AT93" s="22">
        <v>7293.40289587003</v>
      </c>
      <c r="AU93" s="22">
        <v>4107.09612368355</v>
      </c>
      <c r="AV93" s="22">
        <v>1112.83186021677</v>
      </c>
      <c r="AW93" s="22">
        <v>3564.82020516902</v>
      </c>
      <c r="AX93" s="22">
        <v>10025.8757129313</v>
      </c>
      <c r="AY93" s="22">
        <v>16094.8066931788</v>
      </c>
      <c r="AZ93" s="22">
        <v>5085.8116110831</v>
      </c>
      <c r="BA93" s="22">
        <v>102954.52590851</v>
      </c>
      <c r="BB93" s="22">
        <v>33353.3745522186</v>
      </c>
      <c r="BC93" s="22">
        <v>16459.4460589599</v>
      </c>
      <c r="BD93" s="22">
        <v>321454.566846315</v>
      </c>
      <c r="BE93" s="22">
        <v>7743.58761986385</v>
      </c>
      <c r="BF93" s="22">
        <v>46480.0958229248</v>
      </c>
      <c r="BG93" s="22">
        <v>16659.9926584675</v>
      </c>
      <c r="BH93" s="22">
        <v>13602.9061115902</v>
      </c>
      <c r="BI93" s="22">
        <v>48291.2915990607</v>
      </c>
      <c r="BJ93" s="22">
        <v>2190.90718146437</v>
      </c>
      <c r="BK93" s="22">
        <v>6724.7725519639</v>
      </c>
      <c r="BL93" s="22">
        <v>1461.89900282529</v>
      </c>
      <c r="BM93" s="22">
        <v>28238.353755126</v>
      </c>
      <c r="BN93" s="22">
        <v>771.07206308275</v>
      </c>
      <c r="BO93" s="22">
        <v>9064.78554974315</v>
      </c>
      <c r="BP93" s="22">
        <v>5066.01263940423</v>
      </c>
      <c r="BQ93" s="22">
        <v>48873.8619113067</v>
      </c>
      <c r="BR93" s="22">
        <v>3915.05045208058</v>
      </c>
      <c r="BS93" s="22">
        <v>289499.910958129</v>
      </c>
      <c r="BT93" s="22">
        <v>15581.5004607052</v>
      </c>
      <c r="BU93" s="22">
        <v>13577.7614016234</v>
      </c>
      <c r="BV93" s="22">
        <v>22338.6109381462</v>
      </c>
      <c r="BW93" s="22">
        <v>239836.873934415</v>
      </c>
      <c r="BX93" s="22">
        <v>259788.255310856</v>
      </c>
      <c r="BY93" s="22">
        <v>12948.4039801012</v>
      </c>
      <c r="BZ93" s="22">
        <v>375259.139473643</v>
      </c>
      <c r="CA93" s="22">
        <v>5589.22997945546</v>
      </c>
      <c r="CB93" s="22">
        <v>495884.498783231</v>
      </c>
      <c r="CC93" s="22">
        <v>942405.492365583</v>
      </c>
      <c r="CD93" s="22">
        <v>84728.7387157323</v>
      </c>
      <c r="CE93" s="22">
        <v>77434.1386000063</v>
      </c>
      <c r="CF93" s="22">
        <v>107881.986661788</v>
      </c>
      <c r="CG93" s="22">
        <v>40802.2618670894</v>
      </c>
      <c r="CH93" s="22">
        <v>8645.87783422236</v>
      </c>
      <c r="CI93" s="22">
        <v>11456.9847094722</v>
      </c>
      <c r="CJ93" s="22">
        <v>217047.705246526</v>
      </c>
      <c r="CK93" s="22">
        <v>19747.9943732559</v>
      </c>
      <c r="CL93" s="22">
        <v>5949.7161532131</v>
      </c>
      <c r="CM93" s="22">
        <v>12580.5019524981</v>
      </c>
      <c r="CN93" s="22">
        <v>293103.030317576</v>
      </c>
      <c r="CO93" s="22">
        <v>20442979.9150545</v>
      </c>
      <c r="CP93" s="22">
        <v>3740624.68701056</v>
      </c>
      <c r="CQ93" s="22">
        <v>456144.823737652</v>
      </c>
      <c r="CR93" s="22">
        <v>254631.246153484</v>
      </c>
      <c r="CS93" s="22">
        <v>1607738.72900761</v>
      </c>
      <c r="CT93" s="22">
        <v>282667.786910769</v>
      </c>
      <c r="CU93" s="22">
        <v>371889.704206348</v>
      </c>
      <c r="CV93" s="22">
        <v>111326.787738372</v>
      </c>
      <c r="CW93" s="22">
        <v>7105.30368700466</v>
      </c>
      <c r="CX93" s="22">
        <v>8517.29755324778</v>
      </c>
      <c r="CY93" s="22">
        <v>45512.3336537522</v>
      </c>
      <c r="CZ93" s="22">
        <v>2341.89899108169</v>
      </c>
      <c r="DA93" s="22">
        <v>5140.93608552492</v>
      </c>
      <c r="DB93" s="22">
        <v>754314.639571658</v>
      </c>
      <c r="DC93" s="22">
        <v>91923.4964787691</v>
      </c>
      <c r="DD93" s="22">
        <v>235820.922176298</v>
      </c>
      <c r="DE93" s="22">
        <v>125687.482042094</v>
      </c>
      <c r="DF93" s="22">
        <v>46348.0157444359</v>
      </c>
      <c r="DG93" s="22">
        <v>116790.469006844</v>
      </c>
      <c r="DH93" s="22">
        <v>403958.19605838</v>
      </c>
      <c r="DI93" s="22">
        <v>86927.6036461305</v>
      </c>
      <c r="DJ93" s="22">
        <v>39903.71103439</v>
      </c>
      <c r="DK93" s="22">
        <v>8823.84837407216</v>
      </c>
      <c r="DL93" s="22">
        <v>48916.2152421652</v>
      </c>
      <c r="DM93" s="22">
        <v>45027.4039399151</v>
      </c>
      <c r="DN93" s="22">
        <v>79.3467384232854</v>
      </c>
      <c r="DO93" s="22">
        <v>1571.65534479026</v>
      </c>
      <c r="DP93" s="22">
        <v>3150.86046974117</v>
      </c>
      <c r="DQ93" s="22">
        <v>29639.34790023</v>
      </c>
      <c r="DR93" s="22">
        <v>42448.7213807801</v>
      </c>
      <c r="DS93" s="22">
        <v>79190.8988685788</v>
      </c>
      <c r="DT93" s="22">
        <v>50906.9440446506</v>
      </c>
      <c r="DU93" s="22">
        <v>85928.4540835413</v>
      </c>
      <c r="DV93" s="22">
        <v>90111.5105851667</v>
      </c>
      <c r="DW93" s="22">
        <v>132424.668659243</v>
      </c>
      <c r="DX93" s="22">
        <v>239228.861272294</v>
      </c>
      <c r="DY93" s="22">
        <v>72933.1664662389</v>
      </c>
      <c r="DZ93" s="22">
        <v>1537074.62185642</v>
      </c>
      <c r="EA93" s="22">
        <v>6505158.14994667</v>
      </c>
      <c r="EB93" s="22">
        <v>3752861.28599878</v>
      </c>
      <c r="EC93" s="22">
        <v>1143866.74078949</v>
      </c>
      <c r="ED93" s="22">
        <v>56451.1510515467</v>
      </c>
      <c r="EE93" s="22">
        <v>38002.525868965</v>
      </c>
      <c r="EF93" s="22">
        <v>344831.112130262</v>
      </c>
      <c r="EG93" s="22">
        <v>682589.532037884</v>
      </c>
      <c r="EH93" s="22">
        <v>19089314.9877847</v>
      </c>
      <c r="EI93" s="22">
        <v>4290891.81767481</v>
      </c>
      <c r="EJ93" s="22">
        <v>14560317.517832</v>
      </c>
      <c r="EK93" s="22">
        <v>2739895.42654917</v>
      </c>
      <c r="EL93" s="22">
        <v>23797.8598477761</v>
      </c>
      <c r="EM93" s="22">
        <v>126387.441190879</v>
      </c>
      <c r="EN93" s="22">
        <v>375570.979472269</v>
      </c>
      <c r="EO93" s="22">
        <v>181119.054857926</v>
      </c>
      <c r="EP93" s="22">
        <v>688600.066410765</v>
      </c>
      <c r="EQ93" s="22">
        <v>286932.248338259</v>
      </c>
      <c r="ER93" s="22">
        <v>740347.992040318</v>
      </c>
      <c r="ES93" s="22">
        <v>2670.29438925741</v>
      </c>
      <c r="ET93" s="22">
        <v>48108.605924021</v>
      </c>
      <c r="EU93" s="22">
        <v>92989.8801183293</v>
      </c>
      <c r="EV93" s="22">
        <v>96811.7758277162</v>
      </c>
      <c r="EW93" s="22">
        <v>38997.5780807944</v>
      </c>
      <c r="EX93" s="22">
        <v>49906.2573091033</v>
      </c>
      <c r="EY93" s="22">
        <v>9394.02875777051</v>
      </c>
      <c r="EZ93" s="22">
        <v>2100885.59407326</v>
      </c>
      <c r="FA93" s="36">
        <f t="shared" si="66"/>
        <v>94639756.5092198</v>
      </c>
      <c r="FB93" s="37">
        <v>2295253.4366675</v>
      </c>
      <c r="FC93" s="37">
        <v>8916982.33189142</v>
      </c>
      <c r="FD93" s="36">
        <f t="shared" ref="FD93:FI93" si="93">FB93+FC93</f>
        <v>11212235.7685589</v>
      </c>
      <c r="FE93" s="37">
        <v>0</v>
      </c>
      <c r="FF93" s="36">
        <f t="shared" si="93"/>
        <v>11212235.7685589</v>
      </c>
      <c r="FG93" s="37">
        <v>19431807.2461255</v>
      </c>
      <c r="FH93" s="37">
        <v>853537.166576611</v>
      </c>
      <c r="FI93" s="36">
        <f t="shared" si="93"/>
        <v>20285344.4127021</v>
      </c>
      <c r="FJ93" s="46">
        <v>113457527.12469</v>
      </c>
      <c r="FK93" s="47">
        <f t="shared" si="68"/>
        <v>144955107.305951</v>
      </c>
      <c r="FL93" s="46">
        <v>38863630.5220439</v>
      </c>
      <c r="FM93" s="51">
        <v>200731233.293127</v>
      </c>
      <c r="FN93" s="52"/>
      <c r="FO93" s="52"/>
      <c r="FP93" s="52"/>
      <c r="FQ93" s="52"/>
      <c r="FR93" s="52"/>
      <c r="FS93" s="52"/>
      <c r="FT93" s="52"/>
      <c r="FU93" s="53"/>
    </row>
    <row r="94" s="1" customFormat="1" spans="1:177">
      <c r="A94" s="23"/>
      <c r="B94" s="20" t="s">
        <v>96</v>
      </c>
      <c r="C94" s="21" t="s">
        <v>261</v>
      </c>
      <c r="D94" s="22">
        <v>316.300023258647</v>
      </c>
      <c r="E94" s="22">
        <v>0</v>
      </c>
      <c r="F94" s="22">
        <v>626.649792872624</v>
      </c>
      <c r="G94" s="22">
        <v>0</v>
      </c>
      <c r="H94" s="22">
        <v>115.961074894592</v>
      </c>
      <c r="I94" s="22">
        <v>11733.7312561639</v>
      </c>
      <c r="J94" s="22">
        <v>771.73074805968</v>
      </c>
      <c r="K94" s="22">
        <v>1237.37897229411</v>
      </c>
      <c r="L94" s="22">
        <v>672.899044739631</v>
      </c>
      <c r="M94" s="22">
        <v>587.229846832317</v>
      </c>
      <c r="N94" s="22">
        <v>4860.9289347148</v>
      </c>
      <c r="O94" s="22">
        <v>269.042535656228</v>
      </c>
      <c r="P94" s="22">
        <v>46.2177901027758</v>
      </c>
      <c r="Q94" s="22">
        <v>147.954249855038</v>
      </c>
      <c r="R94" s="22">
        <v>79.5933301737102</v>
      </c>
      <c r="S94" s="22">
        <v>183.753414409349</v>
      </c>
      <c r="T94" s="22">
        <v>69.3127529635389</v>
      </c>
      <c r="U94" s="22">
        <v>610.685851536386</v>
      </c>
      <c r="V94" s="22">
        <v>246.871053645766</v>
      </c>
      <c r="W94" s="22">
        <v>1812.56930482033</v>
      </c>
      <c r="X94" s="22">
        <v>97.7688621658568</v>
      </c>
      <c r="Y94" s="22">
        <v>4890.44973431575</v>
      </c>
      <c r="Z94" s="22">
        <v>1018.31753956387</v>
      </c>
      <c r="AA94" s="22">
        <v>3236.87881818682</v>
      </c>
      <c r="AB94" s="22">
        <v>832.984351404355</v>
      </c>
      <c r="AC94" s="22">
        <v>1022.8798019515</v>
      </c>
      <c r="AD94" s="22">
        <v>6067.72881544529</v>
      </c>
      <c r="AE94" s="22">
        <v>479.690118484432</v>
      </c>
      <c r="AF94" s="22">
        <v>82.2724626266025</v>
      </c>
      <c r="AG94" s="22">
        <v>618.962559961482</v>
      </c>
      <c r="AH94" s="22">
        <v>5858.50770924487</v>
      </c>
      <c r="AI94" s="22">
        <v>2869.51125528931</v>
      </c>
      <c r="AJ94" s="22">
        <v>480.161032156869</v>
      </c>
      <c r="AK94" s="22">
        <v>276.73613141152</v>
      </c>
      <c r="AL94" s="22">
        <v>945.661401188233</v>
      </c>
      <c r="AM94" s="22">
        <v>409.510604822057</v>
      </c>
      <c r="AN94" s="22">
        <v>203.910727155239</v>
      </c>
      <c r="AO94" s="22">
        <v>459.446159797034</v>
      </c>
      <c r="AP94" s="22">
        <v>2348.76899741034</v>
      </c>
      <c r="AQ94" s="22">
        <v>4499.9674254136</v>
      </c>
      <c r="AR94" s="22">
        <v>2794.13669013514</v>
      </c>
      <c r="AS94" s="22">
        <v>280.833493910762</v>
      </c>
      <c r="AT94" s="22">
        <v>1984.82130163509</v>
      </c>
      <c r="AU94" s="22">
        <v>470.325688054246</v>
      </c>
      <c r="AV94" s="22">
        <v>100.823573370847</v>
      </c>
      <c r="AW94" s="22">
        <v>1133.6366353578</v>
      </c>
      <c r="AX94" s="22">
        <v>1279.98826244184</v>
      </c>
      <c r="AY94" s="22">
        <v>4228.26529724759</v>
      </c>
      <c r="AZ94" s="22">
        <v>138.069019729754</v>
      </c>
      <c r="BA94" s="22">
        <v>5782.04887013386</v>
      </c>
      <c r="BB94" s="22">
        <v>530.968554005584</v>
      </c>
      <c r="BC94" s="22">
        <v>3083.0812671227</v>
      </c>
      <c r="BD94" s="22">
        <v>11740.1475192575</v>
      </c>
      <c r="BE94" s="22">
        <v>6614.08068175778</v>
      </c>
      <c r="BF94" s="22">
        <v>852.762971196854</v>
      </c>
      <c r="BG94" s="22">
        <v>3258.47544887034</v>
      </c>
      <c r="BH94" s="22">
        <v>6645.14992277921</v>
      </c>
      <c r="BI94" s="22">
        <v>733.619789293354</v>
      </c>
      <c r="BJ94" s="22">
        <v>93.7502491755027</v>
      </c>
      <c r="BK94" s="22">
        <v>1250.06523528562</v>
      </c>
      <c r="BL94" s="22">
        <v>142.5881696443</v>
      </c>
      <c r="BM94" s="22">
        <v>9761.49980220044</v>
      </c>
      <c r="BN94" s="22">
        <v>117.772874846402</v>
      </c>
      <c r="BO94" s="22">
        <v>2977.28322584771</v>
      </c>
      <c r="BP94" s="22">
        <v>1196.30913184854</v>
      </c>
      <c r="BQ94" s="22">
        <v>40013.1936334062</v>
      </c>
      <c r="BR94" s="22">
        <v>20.1508536722006</v>
      </c>
      <c r="BS94" s="22">
        <v>21061.7923940957</v>
      </c>
      <c r="BT94" s="22">
        <v>82984.506139358</v>
      </c>
      <c r="BU94" s="22">
        <v>10602.1618539947</v>
      </c>
      <c r="BV94" s="22">
        <v>5403.9134799735</v>
      </c>
      <c r="BW94" s="22">
        <v>1648.32243130787</v>
      </c>
      <c r="BX94" s="22">
        <v>41173.9582227962</v>
      </c>
      <c r="BY94" s="22">
        <v>7447.64275525428</v>
      </c>
      <c r="BZ94" s="22">
        <v>10194.5258167645</v>
      </c>
      <c r="CA94" s="22">
        <v>35.1230814127082</v>
      </c>
      <c r="CB94" s="22">
        <v>141915.336879878</v>
      </c>
      <c r="CC94" s="22">
        <v>391540.267469344</v>
      </c>
      <c r="CD94" s="22">
        <v>144912.182476652</v>
      </c>
      <c r="CE94" s="22">
        <v>56680.0053188538</v>
      </c>
      <c r="CF94" s="22">
        <v>70140.541212125</v>
      </c>
      <c r="CG94" s="22">
        <v>647744.045208305</v>
      </c>
      <c r="CH94" s="22">
        <v>809543.288772091</v>
      </c>
      <c r="CI94" s="22">
        <v>94215.3560496891</v>
      </c>
      <c r="CJ94" s="22">
        <v>59035.1528982365</v>
      </c>
      <c r="CK94" s="22">
        <v>57158.9191678585</v>
      </c>
      <c r="CL94" s="22">
        <v>5967.27730704132</v>
      </c>
      <c r="CM94" s="22">
        <v>52117.9287182447</v>
      </c>
      <c r="CN94" s="22">
        <v>150727.821478399</v>
      </c>
      <c r="CO94" s="22">
        <v>1208518.9193917</v>
      </c>
      <c r="CP94" s="22">
        <v>42945974.1831847</v>
      </c>
      <c r="CQ94" s="22">
        <v>1151618.78294315</v>
      </c>
      <c r="CR94" s="22">
        <v>603927.106595511</v>
      </c>
      <c r="CS94" s="22">
        <v>60055.7904750724</v>
      </c>
      <c r="CT94" s="22">
        <v>20810.0871906613</v>
      </c>
      <c r="CU94" s="22">
        <v>572024.766467289</v>
      </c>
      <c r="CV94" s="22">
        <v>18031.0525313146</v>
      </c>
      <c r="CW94" s="22">
        <v>135.269955233764</v>
      </c>
      <c r="CX94" s="22">
        <v>447107.677580682</v>
      </c>
      <c r="CY94" s="22">
        <v>27978.3321980515</v>
      </c>
      <c r="CZ94" s="22">
        <v>814.376585769178</v>
      </c>
      <c r="DA94" s="22">
        <v>582.616690492252</v>
      </c>
      <c r="DB94" s="22">
        <v>547972.41766956</v>
      </c>
      <c r="DC94" s="22">
        <v>66777.8907681205</v>
      </c>
      <c r="DD94" s="22">
        <v>79411.6197784426</v>
      </c>
      <c r="DE94" s="22">
        <v>42324.686218362</v>
      </c>
      <c r="DF94" s="22">
        <v>2584888.47574919</v>
      </c>
      <c r="DG94" s="22">
        <v>309520.528572307</v>
      </c>
      <c r="DH94" s="22">
        <v>2950.62490427898</v>
      </c>
      <c r="DI94" s="22">
        <v>14444.7455857188</v>
      </c>
      <c r="DJ94" s="22">
        <v>114559.980427532</v>
      </c>
      <c r="DK94" s="22">
        <v>25332.4783792172</v>
      </c>
      <c r="DL94" s="22">
        <v>18540.4086061444</v>
      </c>
      <c r="DM94" s="22">
        <v>84317.6635237478</v>
      </c>
      <c r="DN94" s="22">
        <v>23.2611568491335</v>
      </c>
      <c r="DO94" s="22">
        <v>163530.619327661</v>
      </c>
      <c r="DP94" s="22">
        <v>9555.80016791875</v>
      </c>
      <c r="DQ94" s="22">
        <v>154609.961335761</v>
      </c>
      <c r="DR94" s="22">
        <v>24952.2843394159</v>
      </c>
      <c r="DS94" s="22">
        <v>70759.4014603666</v>
      </c>
      <c r="DT94" s="22">
        <v>142193.388718773</v>
      </c>
      <c r="DU94" s="22">
        <v>55118.5433478723</v>
      </c>
      <c r="DV94" s="22">
        <v>55400.6672032767</v>
      </c>
      <c r="DW94" s="22">
        <v>8729.16158576681</v>
      </c>
      <c r="DX94" s="22">
        <v>9606988.74048205</v>
      </c>
      <c r="DY94" s="22">
        <v>596818.379106111</v>
      </c>
      <c r="DZ94" s="22">
        <v>5449590.6343784</v>
      </c>
      <c r="EA94" s="22">
        <v>3224992.8770014</v>
      </c>
      <c r="EB94" s="22">
        <v>6395261.93511273</v>
      </c>
      <c r="EC94" s="22">
        <v>30917.7712813026</v>
      </c>
      <c r="ED94" s="22">
        <v>147.284810024934</v>
      </c>
      <c r="EE94" s="22">
        <v>11006.5942561592</v>
      </c>
      <c r="EF94" s="22">
        <v>1208.49618533036</v>
      </c>
      <c r="EG94" s="22">
        <v>117.984014124954</v>
      </c>
      <c r="EH94" s="22">
        <v>59350.2327509582</v>
      </c>
      <c r="EI94" s="22">
        <v>12554.0234770543</v>
      </c>
      <c r="EJ94" s="22">
        <v>402571.385456521</v>
      </c>
      <c r="EK94" s="22">
        <v>1581.29206889447</v>
      </c>
      <c r="EL94" s="22">
        <v>799.792101861535</v>
      </c>
      <c r="EM94" s="22">
        <v>14819.051676881</v>
      </c>
      <c r="EN94" s="22">
        <v>2106.43491004932</v>
      </c>
      <c r="EO94" s="22">
        <v>8166.34268532245</v>
      </c>
      <c r="EP94" s="22">
        <v>1223363.62596278</v>
      </c>
      <c r="EQ94" s="22">
        <v>60419.4687661757</v>
      </c>
      <c r="ER94" s="22">
        <v>21203.789850659</v>
      </c>
      <c r="ES94" s="22">
        <v>249.331051965647</v>
      </c>
      <c r="ET94" s="22">
        <v>380.279981844611</v>
      </c>
      <c r="EU94" s="22">
        <v>542.804511613439</v>
      </c>
      <c r="EV94" s="22">
        <v>214.210262279754</v>
      </c>
      <c r="EW94" s="22">
        <v>759.282789631894</v>
      </c>
      <c r="EX94" s="22">
        <v>358.249700285693</v>
      </c>
      <c r="EY94" s="22">
        <v>0</v>
      </c>
      <c r="EZ94" s="22">
        <v>1067788.87511821</v>
      </c>
      <c r="FA94" s="36">
        <f t="shared" si="66"/>
        <v>82858335.5821454</v>
      </c>
      <c r="FB94" s="37">
        <v>8260734.98934504</v>
      </c>
      <c r="FC94" s="37">
        <v>27066797.7090244</v>
      </c>
      <c r="FD94" s="36">
        <f t="shared" ref="FD94:FI94" si="94">FB94+FC94</f>
        <v>35327532.6983694</v>
      </c>
      <c r="FE94" s="37">
        <v>0</v>
      </c>
      <c r="FF94" s="36">
        <f t="shared" si="94"/>
        <v>35327532.6983694</v>
      </c>
      <c r="FG94" s="37">
        <v>56424076.9716571</v>
      </c>
      <c r="FH94" s="37">
        <v>1730591.41889844</v>
      </c>
      <c r="FI94" s="36">
        <f t="shared" si="94"/>
        <v>58154668.3905555</v>
      </c>
      <c r="FJ94" s="46">
        <v>139726647.476942</v>
      </c>
      <c r="FK94" s="47">
        <f t="shared" si="68"/>
        <v>233208848.565867</v>
      </c>
      <c r="FL94" s="46">
        <v>31585947.2852779</v>
      </c>
      <c r="FM94" s="51">
        <v>284481236.862734</v>
      </c>
      <c r="FN94" s="52"/>
      <c r="FO94" s="52"/>
      <c r="FP94" s="52"/>
      <c r="FQ94" s="52"/>
      <c r="FR94" s="52"/>
      <c r="FS94" s="52"/>
      <c r="FT94" s="52"/>
      <c r="FU94" s="53"/>
    </row>
    <row r="95" s="1" customFormat="1" spans="1:177">
      <c r="A95" s="23"/>
      <c r="B95" s="20" t="s">
        <v>97</v>
      </c>
      <c r="C95" s="21" t="s">
        <v>262</v>
      </c>
      <c r="D95" s="22">
        <v>0</v>
      </c>
      <c r="E95" s="22">
        <v>0</v>
      </c>
      <c r="F95" s="22">
        <v>0</v>
      </c>
      <c r="G95" s="22">
        <v>375.503961782139</v>
      </c>
      <c r="H95" s="22">
        <v>17.5142617909659</v>
      </c>
      <c r="I95" s="22">
        <v>1001.20839459955</v>
      </c>
      <c r="J95" s="22">
        <v>231.141114985016</v>
      </c>
      <c r="K95" s="22">
        <v>26.4263249607509</v>
      </c>
      <c r="L95" s="22">
        <v>105.863662857235</v>
      </c>
      <c r="M95" s="22">
        <v>0</v>
      </c>
      <c r="N95" s="22">
        <v>100.600077551895</v>
      </c>
      <c r="O95" s="22">
        <v>0</v>
      </c>
      <c r="P95" s="22">
        <v>0.678305041473075</v>
      </c>
      <c r="Q95" s="22">
        <v>0</v>
      </c>
      <c r="R95" s="22">
        <v>0</v>
      </c>
      <c r="S95" s="22">
        <v>10.5863148672944</v>
      </c>
      <c r="T95" s="22">
        <v>132.124324219424</v>
      </c>
      <c r="U95" s="22">
        <v>0</v>
      </c>
      <c r="V95" s="22">
        <v>0</v>
      </c>
      <c r="W95" s="22">
        <v>0</v>
      </c>
      <c r="X95" s="22">
        <v>0</v>
      </c>
      <c r="Y95" s="22">
        <v>4.54169221151669</v>
      </c>
      <c r="Z95" s="22">
        <v>14.6536211031246</v>
      </c>
      <c r="AA95" s="22">
        <v>2299.52230615213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35.1922824290508</v>
      </c>
      <c r="AO95" s="22">
        <v>0</v>
      </c>
      <c r="AP95" s="22">
        <v>0</v>
      </c>
      <c r="AQ95" s="22">
        <v>6312.54812144447</v>
      </c>
      <c r="AR95" s="22">
        <v>119.330550639546</v>
      </c>
      <c r="AS95" s="22">
        <v>10.4862075531178</v>
      </c>
      <c r="AT95" s="22">
        <v>4199.04256787158</v>
      </c>
      <c r="AU95" s="22">
        <v>56.1355374921154</v>
      </c>
      <c r="AV95" s="22">
        <v>1.41845060112622</v>
      </c>
      <c r="AW95" s="22">
        <v>5.135302676048</v>
      </c>
      <c r="AX95" s="22">
        <v>61.8933288122258</v>
      </c>
      <c r="AY95" s="22">
        <v>80.2746970483958</v>
      </c>
      <c r="AZ95" s="22">
        <v>0</v>
      </c>
      <c r="BA95" s="22">
        <v>6415.73217480628</v>
      </c>
      <c r="BB95" s="22">
        <v>26.1278414640349</v>
      </c>
      <c r="BC95" s="22">
        <v>0</v>
      </c>
      <c r="BD95" s="22">
        <v>63744.2684314688</v>
      </c>
      <c r="BE95" s="22">
        <v>16114.0268491543</v>
      </c>
      <c r="BF95" s="22">
        <v>0</v>
      </c>
      <c r="BG95" s="22">
        <v>0</v>
      </c>
      <c r="BH95" s="22">
        <v>57.4844189387763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0.292452275452636</v>
      </c>
      <c r="BO95" s="22">
        <v>2774.04736194548</v>
      </c>
      <c r="BP95" s="22">
        <v>83.4027538720419</v>
      </c>
      <c r="BQ95" s="22">
        <v>2920.13313280546</v>
      </c>
      <c r="BR95" s="22">
        <v>62.9941946293309</v>
      </c>
      <c r="BS95" s="22">
        <v>5.75978612995714</v>
      </c>
      <c r="BT95" s="22">
        <v>846.228469293989</v>
      </c>
      <c r="BU95" s="22">
        <v>10.4137397893351</v>
      </c>
      <c r="BV95" s="22">
        <v>22.9369174174727</v>
      </c>
      <c r="BW95" s="22">
        <v>6317.49890074056</v>
      </c>
      <c r="BX95" s="22">
        <v>0</v>
      </c>
      <c r="BY95" s="22">
        <v>115.92415880565</v>
      </c>
      <c r="BZ95" s="22">
        <v>0.0209174428614285</v>
      </c>
      <c r="CA95" s="22">
        <v>0</v>
      </c>
      <c r="CB95" s="22">
        <v>91304.0115627227</v>
      </c>
      <c r="CC95" s="22">
        <v>206962.400904992</v>
      </c>
      <c r="CD95" s="22">
        <v>552621.42545424</v>
      </c>
      <c r="CE95" s="22">
        <v>90405.3942876397</v>
      </c>
      <c r="CF95" s="22">
        <v>21733.7785711921</v>
      </c>
      <c r="CG95" s="22">
        <v>468411.062761835</v>
      </c>
      <c r="CH95" s="22">
        <v>1122.87926950905</v>
      </c>
      <c r="CI95" s="22">
        <v>9166.93454773979</v>
      </c>
      <c r="CJ95" s="22">
        <v>3096.34157991048</v>
      </c>
      <c r="CK95" s="22">
        <v>0</v>
      </c>
      <c r="CL95" s="22">
        <v>19.426841185466</v>
      </c>
      <c r="CM95" s="22">
        <v>10812.210496206</v>
      </c>
      <c r="CN95" s="22">
        <v>268200.845959536</v>
      </c>
      <c r="CO95" s="22">
        <v>19651.7975468301</v>
      </c>
      <c r="CP95" s="22">
        <v>545806.234758702</v>
      </c>
      <c r="CQ95" s="22">
        <v>777460.525983865</v>
      </c>
      <c r="CR95" s="22">
        <v>307101.3259582</v>
      </c>
      <c r="CS95" s="22">
        <v>131295.816212087</v>
      </c>
      <c r="CT95" s="22">
        <v>188085.411149743</v>
      </c>
      <c r="CU95" s="22">
        <v>79000.8877621115</v>
      </c>
      <c r="CV95" s="22">
        <v>42558.1272930476</v>
      </c>
      <c r="CW95" s="22">
        <v>0</v>
      </c>
      <c r="CX95" s="22">
        <v>2648.99776579947</v>
      </c>
      <c r="CY95" s="22">
        <v>1062.25575550207</v>
      </c>
      <c r="CZ95" s="22">
        <v>14.8360427456728</v>
      </c>
      <c r="DA95" s="22">
        <v>273.913086142396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270333.524124486</v>
      </c>
      <c r="DI95" s="22">
        <v>44478.4002283955</v>
      </c>
      <c r="DJ95" s="22">
        <v>707.521817529625</v>
      </c>
      <c r="DK95" s="22">
        <v>156.453249018592</v>
      </c>
      <c r="DL95" s="22">
        <v>2744.40076774331</v>
      </c>
      <c r="DM95" s="22">
        <v>793.534233436532</v>
      </c>
      <c r="DN95" s="22">
        <v>0</v>
      </c>
      <c r="DO95" s="22">
        <v>0</v>
      </c>
      <c r="DP95" s="22">
        <v>120.547830256501</v>
      </c>
      <c r="DQ95" s="22">
        <v>27265.779624235</v>
      </c>
      <c r="DR95" s="22">
        <v>0</v>
      </c>
      <c r="DS95" s="22">
        <v>0</v>
      </c>
      <c r="DT95" s="22">
        <v>0</v>
      </c>
      <c r="DU95" s="22">
        <v>0</v>
      </c>
      <c r="DV95" s="22">
        <v>4253.25500081639</v>
      </c>
      <c r="DW95" s="22">
        <v>993.333886612334</v>
      </c>
      <c r="DX95" s="22">
        <v>13814.8839464068</v>
      </c>
      <c r="DY95" s="22">
        <v>29129.7822724359</v>
      </c>
      <c r="DZ95" s="22">
        <v>0</v>
      </c>
      <c r="EA95" s="22">
        <v>0</v>
      </c>
      <c r="EB95" s="22">
        <v>0</v>
      </c>
      <c r="EC95" s="22">
        <v>0</v>
      </c>
      <c r="ED95" s="22">
        <v>0</v>
      </c>
      <c r="EE95" s="22">
        <v>0</v>
      </c>
      <c r="EF95" s="22">
        <v>126.405104285185</v>
      </c>
      <c r="EG95" s="22">
        <v>0</v>
      </c>
      <c r="EH95" s="22">
        <v>0</v>
      </c>
      <c r="EI95" s="22">
        <v>7857.91459456825</v>
      </c>
      <c r="EJ95" s="22">
        <v>0</v>
      </c>
      <c r="EK95" s="22">
        <v>0</v>
      </c>
      <c r="EL95" s="22">
        <v>0</v>
      </c>
      <c r="EM95" s="22">
        <v>0</v>
      </c>
      <c r="EN95" s="22">
        <v>0</v>
      </c>
      <c r="EO95" s="22">
        <v>0</v>
      </c>
      <c r="EP95" s="22">
        <v>0</v>
      </c>
      <c r="EQ95" s="22">
        <v>145.214125927885</v>
      </c>
      <c r="ER95" s="22">
        <v>22064.7202447301</v>
      </c>
      <c r="ES95" s="22">
        <v>0</v>
      </c>
      <c r="ET95" s="22">
        <v>996.276674519471</v>
      </c>
      <c r="EU95" s="22">
        <v>4577.30060201557</v>
      </c>
      <c r="EV95" s="22">
        <v>0</v>
      </c>
      <c r="EW95" s="22">
        <v>0</v>
      </c>
      <c r="EX95" s="22">
        <v>0</v>
      </c>
      <c r="EY95" s="22">
        <v>0</v>
      </c>
      <c r="EZ95" s="22">
        <v>0</v>
      </c>
      <c r="FA95" s="36">
        <f t="shared" si="66"/>
        <v>4364095.20378857</v>
      </c>
      <c r="FB95" s="37">
        <v>48154.2238365747</v>
      </c>
      <c r="FC95" s="37">
        <v>364724.223955032</v>
      </c>
      <c r="FD95" s="36">
        <f t="shared" ref="FD95:FI95" si="95">FB95+FC95</f>
        <v>412878.447791607</v>
      </c>
      <c r="FE95" s="37">
        <v>0</v>
      </c>
      <c r="FF95" s="36">
        <f t="shared" si="95"/>
        <v>412878.447791607</v>
      </c>
      <c r="FG95" s="37">
        <v>9342086.44966131</v>
      </c>
      <c r="FH95" s="37">
        <v>658814.277243975</v>
      </c>
      <c r="FI95" s="36">
        <f t="shared" si="95"/>
        <v>10000900.7269053</v>
      </c>
      <c r="FJ95" s="46">
        <v>26343483.2992732</v>
      </c>
      <c r="FK95" s="47">
        <f t="shared" si="68"/>
        <v>36757262.4739701</v>
      </c>
      <c r="FL95" s="46">
        <v>5728324.62410141</v>
      </c>
      <c r="FM95" s="51">
        <v>35393033.0536573</v>
      </c>
      <c r="FN95" s="52"/>
      <c r="FO95" s="52"/>
      <c r="FP95" s="52"/>
      <c r="FQ95" s="52"/>
      <c r="FR95" s="52"/>
      <c r="FS95" s="52"/>
      <c r="FT95" s="52"/>
      <c r="FU95" s="53"/>
    </row>
    <row r="96" s="1" customFormat="1" spans="1:177">
      <c r="A96" s="23"/>
      <c r="B96" s="20" t="s">
        <v>98</v>
      </c>
      <c r="C96" s="21" t="s">
        <v>263</v>
      </c>
      <c r="D96" s="22">
        <v>0</v>
      </c>
      <c r="E96" s="22">
        <v>1.30985713412862</v>
      </c>
      <c r="F96" s="22">
        <v>281.977437389349</v>
      </c>
      <c r="G96" s="22">
        <v>0</v>
      </c>
      <c r="H96" s="22">
        <v>7.95593266161919</v>
      </c>
      <c r="I96" s="22">
        <v>380.612273673043</v>
      </c>
      <c r="J96" s="22">
        <v>151.310012582084</v>
      </c>
      <c r="K96" s="22">
        <v>41.6753892858594</v>
      </c>
      <c r="L96" s="22">
        <v>25.027821291772</v>
      </c>
      <c r="M96" s="22">
        <v>79.806855701935</v>
      </c>
      <c r="N96" s="22">
        <v>404.341184213894</v>
      </c>
      <c r="O96" s="22">
        <v>1.57926355776459</v>
      </c>
      <c r="P96" s="22">
        <v>368.604615472339</v>
      </c>
      <c r="Q96" s="22">
        <v>0.0103087747343521</v>
      </c>
      <c r="R96" s="22">
        <v>31.3390020224191</v>
      </c>
      <c r="S96" s="22">
        <v>65.8009173917701</v>
      </c>
      <c r="T96" s="22">
        <v>29.8372882726805</v>
      </c>
      <c r="U96" s="22">
        <v>101.867596113128</v>
      </c>
      <c r="V96" s="22">
        <v>29.2525500518184</v>
      </c>
      <c r="W96" s="22">
        <v>43.9737588164976</v>
      </c>
      <c r="X96" s="22">
        <v>34.3658680326371</v>
      </c>
      <c r="Y96" s="22">
        <v>60.805762086254</v>
      </c>
      <c r="Z96" s="22">
        <v>622.27707803518</v>
      </c>
      <c r="AA96" s="22">
        <v>1312.34874384257</v>
      </c>
      <c r="AB96" s="22">
        <v>24.3905107065666</v>
      </c>
      <c r="AC96" s="22">
        <v>1.23796852265188</v>
      </c>
      <c r="AD96" s="22">
        <v>218.641335911878</v>
      </c>
      <c r="AE96" s="22">
        <v>6.85972267312723</v>
      </c>
      <c r="AF96" s="22">
        <v>0</v>
      </c>
      <c r="AG96" s="22">
        <v>0</v>
      </c>
      <c r="AH96" s="22">
        <v>0</v>
      </c>
      <c r="AI96" s="22">
        <v>1136.37220837939</v>
      </c>
      <c r="AJ96" s="22">
        <v>36.0857145781549</v>
      </c>
      <c r="AK96" s="22">
        <v>183.511848880688</v>
      </c>
      <c r="AL96" s="22">
        <v>100.60306486254</v>
      </c>
      <c r="AM96" s="22">
        <v>130.354477933686</v>
      </c>
      <c r="AN96" s="22">
        <v>25.0753295698639</v>
      </c>
      <c r="AO96" s="22">
        <v>136.504225215212</v>
      </c>
      <c r="AP96" s="22">
        <v>252.934586851653</v>
      </c>
      <c r="AQ96" s="22">
        <v>12544.4983877742</v>
      </c>
      <c r="AR96" s="22">
        <v>51.9361216754256</v>
      </c>
      <c r="AS96" s="22">
        <v>99.2957036947233</v>
      </c>
      <c r="AT96" s="22">
        <v>27.326953794909</v>
      </c>
      <c r="AU96" s="22">
        <v>92.689935417744</v>
      </c>
      <c r="AV96" s="22">
        <v>0.148820455681759</v>
      </c>
      <c r="AW96" s="22">
        <v>11.0125987393099</v>
      </c>
      <c r="AX96" s="22">
        <v>1793.65012461887</v>
      </c>
      <c r="AY96" s="22">
        <v>162.160352224243</v>
      </c>
      <c r="AZ96" s="22">
        <v>5.43124889966323</v>
      </c>
      <c r="BA96" s="22">
        <v>857.455632455485</v>
      </c>
      <c r="BB96" s="22">
        <v>571.226622231539</v>
      </c>
      <c r="BC96" s="22">
        <v>1.63476245109354</v>
      </c>
      <c r="BD96" s="22">
        <v>2006.82801441385</v>
      </c>
      <c r="BE96" s="22">
        <v>33.3240620252335</v>
      </c>
      <c r="BF96" s="22">
        <v>1022.68854589169</v>
      </c>
      <c r="BG96" s="22">
        <v>99.7755118936295</v>
      </c>
      <c r="BH96" s="22">
        <v>95.8921448034604</v>
      </c>
      <c r="BI96" s="22">
        <v>335.248019914911</v>
      </c>
      <c r="BJ96" s="22">
        <v>40.4077922133824</v>
      </c>
      <c r="BK96" s="22">
        <v>7.7578128106348</v>
      </c>
      <c r="BL96" s="22">
        <v>38.5378453210088</v>
      </c>
      <c r="BM96" s="22">
        <v>411.754327606794</v>
      </c>
      <c r="BN96" s="22">
        <v>33.1561275175471</v>
      </c>
      <c r="BO96" s="22">
        <v>110.809891898499</v>
      </c>
      <c r="BP96" s="22">
        <v>204.257674310109</v>
      </c>
      <c r="BQ96" s="22">
        <v>831.285015819704</v>
      </c>
      <c r="BR96" s="22">
        <v>3.73880513772826</v>
      </c>
      <c r="BS96" s="22">
        <v>6.83209924272779</v>
      </c>
      <c r="BT96" s="22">
        <v>36.1713132985415</v>
      </c>
      <c r="BU96" s="22">
        <v>43.8640232418084</v>
      </c>
      <c r="BV96" s="22">
        <v>53.6282825496752</v>
      </c>
      <c r="BW96" s="22">
        <v>4442.61565858467</v>
      </c>
      <c r="BX96" s="22">
        <v>46.4767087544082</v>
      </c>
      <c r="BY96" s="22">
        <v>1718.79252803562</v>
      </c>
      <c r="BZ96" s="22">
        <v>60.148187302575</v>
      </c>
      <c r="CA96" s="22">
        <v>5162.58353096339</v>
      </c>
      <c r="CB96" s="22">
        <v>2211.978895457</v>
      </c>
      <c r="CC96" s="22">
        <v>6035.08046737671</v>
      </c>
      <c r="CD96" s="22">
        <v>620588.097443589</v>
      </c>
      <c r="CE96" s="22">
        <v>594.524665413638</v>
      </c>
      <c r="CF96" s="22">
        <v>1495.42157847167</v>
      </c>
      <c r="CG96" s="22">
        <v>4594.71058648794</v>
      </c>
      <c r="CH96" s="22">
        <v>126.264844912378</v>
      </c>
      <c r="CI96" s="22">
        <v>9.59030614095723</v>
      </c>
      <c r="CJ96" s="22">
        <v>14.0848678684082</v>
      </c>
      <c r="CK96" s="22">
        <v>55.3083191700418</v>
      </c>
      <c r="CL96" s="22">
        <v>38.9917394620619</v>
      </c>
      <c r="CM96" s="22">
        <v>37.3938721363029</v>
      </c>
      <c r="CN96" s="22">
        <v>3269.17902442993</v>
      </c>
      <c r="CO96" s="22">
        <v>102692.395608967</v>
      </c>
      <c r="CP96" s="22">
        <v>99783.2642343367</v>
      </c>
      <c r="CQ96" s="22">
        <v>289003.778420263</v>
      </c>
      <c r="CR96" s="22">
        <v>4208426.44175686</v>
      </c>
      <c r="CS96" s="22">
        <v>214440.899414416</v>
      </c>
      <c r="CT96" s="22">
        <v>11573.2881465458</v>
      </c>
      <c r="CU96" s="22">
        <v>3471.65845113538</v>
      </c>
      <c r="CV96" s="22">
        <v>756.024615211742</v>
      </c>
      <c r="CW96" s="22">
        <v>1149.14263750798</v>
      </c>
      <c r="CX96" s="22">
        <v>127.850327062294</v>
      </c>
      <c r="CY96" s="22">
        <v>700.264162021494</v>
      </c>
      <c r="CZ96" s="22">
        <v>50.5827748273137</v>
      </c>
      <c r="DA96" s="22">
        <v>55.0265514272989</v>
      </c>
      <c r="DB96" s="22">
        <v>9172.09590061953</v>
      </c>
      <c r="DC96" s="22">
        <v>1117.74461344448</v>
      </c>
      <c r="DD96" s="22">
        <v>1886.00090472242</v>
      </c>
      <c r="DE96" s="22">
        <v>1005.19793857161</v>
      </c>
      <c r="DF96" s="22">
        <v>302.542534901981</v>
      </c>
      <c r="DG96" s="22">
        <v>1432.57141204626</v>
      </c>
      <c r="DH96" s="22">
        <v>5452314.48155999</v>
      </c>
      <c r="DI96" s="22">
        <v>183215.674075267</v>
      </c>
      <c r="DJ96" s="22">
        <v>2585.621127798</v>
      </c>
      <c r="DK96" s="22">
        <v>571.754560993696</v>
      </c>
      <c r="DL96" s="22">
        <v>1615.64901847405</v>
      </c>
      <c r="DM96" s="22">
        <v>405.25466006835</v>
      </c>
      <c r="DN96" s="22">
        <v>1.00530883290241</v>
      </c>
      <c r="DO96" s="22">
        <v>89.6638863142009</v>
      </c>
      <c r="DP96" s="22">
        <v>379.786581290294</v>
      </c>
      <c r="DQ96" s="22">
        <v>30664.9864130175</v>
      </c>
      <c r="DR96" s="22">
        <v>23.435890517568</v>
      </c>
      <c r="DS96" s="22">
        <v>7431.08401503553</v>
      </c>
      <c r="DT96" s="22">
        <v>5482.25779066836</v>
      </c>
      <c r="DU96" s="22">
        <v>0</v>
      </c>
      <c r="DV96" s="22">
        <v>29610.9116463003</v>
      </c>
      <c r="DW96" s="22">
        <v>11409.4596633492</v>
      </c>
      <c r="DX96" s="22">
        <v>271688.092856285</v>
      </c>
      <c r="DY96" s="22">
        <v>113469.400150925</v>
      </c>
      <c r="DZ96" s="22">
        <v>128491.022307286</v>
      </c>
      <c r="EA96" s="22">
        <v>279423.459938121</v>
      </c>
      <c r="EB96" s="22">
        <v>308556.172975903</v>
      </c>
      <c r="EC96" s="22">
        <v>6761.88015466346</v>
      </c>
      <c r="ED96" s="22">
        <v>3396.20510261895</v>
      </c>
      <c r="EE96" s="22">
        <v>151.025777372415</v>
      </c>
      <c r="EF96" s="22">
        <v>415.894340248161</v>
      </c>
      <c r="EG96" s="22">
        <v>19583.7210575836</v>
      </c>
      <c r="EH96" s="22">
        <v>434938.170824652</v>
      </c>
      <c r="EI96" s="22">
        <v>21453.6940800925</v>
      </c>
      <c r="EJ96" s="22">
        <v>2231133.12249314</v>
      </c>
      <c r="EK96" s="22">
        <v>2161.01260017697</v>
      </c>
      <c r="EL96" s="22">
        <v>751.152901764081</v>
      </c>
      <c r="EM96" s="22">
        <v>119.828866291459</v>
      </c>
      <c r="EN96" s="22">
        <v>394667.48936553</v>
      </c>
      <c r="EO96" s="22">
        <v>15731.8579725676</v>
      </c>
      <c r="EP96" s="22">
        <v>702267.734566221</v>
      </c>
      <c r="EQ96" s="22">
        <v>346173.145871513</v>
      </c>
      <c r="ER96" s="22">
        <v>16504.1013045505</v>
      </c>
      <c r="ES96" s="22">
        <v>116.234049994869</v>
      </c>
      <c r="ET96" s="22">
        <v>100.689593278986</v>
      </c>
      <c r="EU96" s="22">
        <v>181475.199923812</v>
      </c>
      <c r="EV96" s="22">
        <v>90336.7470224613</v>
      </c>
      <c r="EW96" s="22">
        <v>6636.9613802099</v>
      </c>
      <c r="EX96" s="22">
        <v>16955.8435477889</v>
      </c>
      <c r="EY96" s="22">
        <v>0</v>
      </c>
      <c r="EZ96" s="22">
        <v>850230.411843791</v>
      </c>
      <c r="FA96" s="36">
        <f t="shared" si="66"/>
        <v>17795102.387781</v>
      </c>
      <c r="FB96" s="37">
        <v>3559975.23828735</v>
      </c>
      <c r="FC96" s="37">
        <v>11137935.6892214</v>
      </c>
      <c r="FD96" s="36">
        <f t="shared" ref="FD96:FI96" si="96">FB96+FC96</f>
        <v>14697910.9275088</v>
      </c>
      <c r="FE96" s="37">
        <v>0</v>
      </c>
      <c r="FF96" s="36">
        <f t="shared" si="96"/>
        <v>14697910.9275088</v>
      </c>
      <c r="FG96" s="37">
        <v>4562591.80378039</v>
      </c>
      <c r="FH96" s="37">
        <v>533895.003125841</v>
      </c>
      <c r="FI96" s="36">
        <f t="shared" si="96"/>
        <v>5096486.80690623</v>
      </c>
      <c r="FJ96" s="46">
        <v>18258468.3889869</v>
      </c>
      <c r="FK96" s="47">
        <f t="shared" si="68"/>
        <v>38052866.1234019</v>
      </c>
      <c r="FL96" s="46">
        <v>2508426.23362204</v>
      </c>
      <c r="FM96" s="51">
        <v>53339542.2775609</v>
      </c>
      <c r="FN96" s="52"/>
      <c r="FO96" s="52"/>
      <c r="FP96" s="52"/>
      <c r="FQ96" s="52"/>
      <c r="FR96" s="52"/>
      <c r="FS96" s="52"/>
      <c r="FT96" s="52"/>
      <c r="FU96" s="53"/>
    </row>
    <row r="97" s="1" customFormat="1" spans="1:177">
      <c r="A97" s="23"/>
      <c r="B97" s="20" t="s">
        <v>99</v>
      </c>
      <c r="C97" s="21" t="s">
        <v>264</v>
      </c>
      <c r="D97" s="22">
        <v>0</v>
      </c>
      <c r="E97" s="22">
        <v>13.8653604923685</v>
      </c>
      <c r="F97" s="22">
        <v>2130.7563223162</v>
      </c>
      <c r="G97" s="22">
        <v>10.8055196780956</v>
      </c>
      <c r="H97" s="22">
        <v>65.5456845534999</v>
      </c>
      <c r="I97" s="22">
        <v>18880.0483153983</v>
      </c>
      <c r="J97" s="22">
        <v>279.530956435506</v>
      </c>
      <c r="K97" s="22">
        <v>3787.1719181096</v>
      </c>
      <c r="L97" s="22">
        <v>1244.78655745932</v>
      </c>
      <c r="M97" s="22">
        <v>10247.1766756387</v>
      </c>
      <c r="N97" s="22">
        <v>5748.20291465154</v>
      </c>
      <c r="O97" s="22">
        <v>452.104387791684</v>
      </c>
      <c r="P97" s="22">
        <v>955.31307007361</v>
      </c>
      <c r="Q97" s="22">
        <v>1313.48821857118</v>
      </c>
      <c r="R97" s="22">
        <v>253.834639633636</v>
      </c>
      <c r="S97" s="22">
        <v>4615.21317156206</v>
      </c>
      <c r="T97" s="22">
        <v>474.41930402388</v>
      </c>
      <c r="U97" s="22">
        <v>2745.91306765453</v>
      </c>
      <c r="V97" s="22">
        <v>372.527677973351</v>
      </c>
      <c r="W97" s="22">
        <v>1714.80260263327</v>
      </c>
      <c r="X97" s="22">
        <v>3920.32184790439</v>
      </c>
      <c r="Y97" s="22">
        <v>10213.3975163841</v>
      </c>
      <c r="Z97" s="22">
        <v>2254.89813686726</v>
      </c>
      <c r="AA97" s="22">
        <v>2830.75452844511</v>
      </c>
      <c r="AB97" s="22">
        <v>3886.69702194702</v>
      </c>
      <c r="AC97" s="22">
        <v>1319.00048438882</v>
      </c>
      <c r="AD97" s="22">
        <v>3231.04462241761</v>
      </c>
      <c r="AE97" s="22">
        <v>2490.2517418351</v>
      </c>
      <c r="AF97" s="22">
        <v>1190.00228740137</v>
      </c>
      <c r="AG97" s="22">
        <v>3665.35220497184</v>
      </c>
      <c r="AH97" s="22">
        <v>2374.01802733449</v>
      </c>
      <c r="AI97" s="22">
        <v>16558.4499340561</v>
      </c>
      <c r="AJ97" s="22">
        <v>19810.0065128303</v>
      </c>
      <c r="AK97" s="22">
        <v>2302.04322670841</v>
      </c>
      <c r="AL97" s="22">
        <v>12432.8729400683</v>
      </c>
      <c r="AM97" s="22">
        <v>13942.9180039774</v>
      </c>
      <c r="AN97" s="22">
        <v>242216.159257298</v>
      </c>
      <c r="AO97" s="22">
        <v>29926.7752544595</v>
      </c>
      <c r="AP97" s="22">
        <v>1830.49583944992</v>
      </c>
      <c r="AQ97" s="22">
        <v>1869560.30529763</v>
      </c>
      <c r="AR97" s="22">
        <v>2797.40471060624</v>
      </c>
      <c r="AS97" s="22">
        <v>511.250510032579</v>
      </c>
      <c r="AT97" s="22">
        <v>8724.31258570771</v>
      </c>
      <c r="AU97" s="22">
        <v>3341.42717539175</v>
      </c>
      <c r="AV97" s="22">
        <v>1071.24549561185</v>
      </c>
      <c r="AW97" s="22">
        <v>3590.49998274034</v>
      </c>
      <c r="AX97" s="22">
        <v>3423.68153130014</v>
      </c>
      <c r="AY97" s="22">
        <v>367347.687494494</v>
      </c>
      <c r="AZ97" s="22">
        <v>5316.93298780634</v>
      </c>
      <c r="BA97" s="22">
        <v>62501.4284570678</v>
      </c>
      <c r="BB97" s="22">
        <v>375.914871386309</v>
      </c>
      <c r="BC97" s="22">
        <v>4638.96962735797</v>
      </c>
      <c r="BD97" s="22">
        <v>92183.5172905631</v>
      </c>
      <c r="BE97" s="22">
        <v>4832.37399179048</v>
      </c>
      <c r="BF97" s="22">
        <v>3554.4775965397</v>
      </c>
      <c r="BG97" s="22">
        <v>4096.40736291767</v>
      </c>
      <c r="BH97" s="22">
        <v>90621.2969305155</v>
      </c>
      <c r="BI97" s="22">
        <v>8601.64523937903</v>
      </c>
      <c r="BJ97" s="22">
        <v>5831.13994786872</v>
      </c>
      <c r="BK97" s="22">
        <v>3310.95400114479</v>
      </c>
      <c r="BL97" s="22">
        <v>2235.85685859755</v>
      </c>
      <c r="BM97" s="22">
        <v>28413.4189583013</v>
      </c>
      <c r="BN97" s="22">
        <v>6882.1943528929</v>
      </c>
      <c r="BO97" s="22">
        <v>11554.7513328199</v>
      </c>
      <c r="BP97" s="22">
        <v>9295.45621692807</v>
      </c>
      <c r="BQ97" s="22">
        <v>171869.770442456</v>
      </c>
      <c r="BR97" s="22">
        <v>523438.806778273</v>
      </c>
      <c r="BS97" s="22">
        <v>2894981.24710464</v>
      </c>
      <c r="BT97" s="22">
        <v>488309.433084995</v>
      </c>
      <c r="BU97" s="22">
        <v>717695.388725067</v>
      </c>
      <c r="BV97" s="22">
        <v>3264484.50884139</v>
      </c>
      <c r="BW97" s="22">
        <v>5401671.39079427</v>
      </c>
      <c r="BX97" s="22">
        <v>6429990.05537243</v>
      </c>
      <c r="BY97" s="22">
        <v>2645119.62256953</v>
      </c>
      <c r="BZ97" s="22">
        <v>602386.726071909</v>
      </c>
      <c r="CA97" s="22">
        <v>44354.9075284347</v>
      </c>
      <c r="CB97" s="22">
        <v>2872070.41056671</v>
      </c>
      <c r="CC97" s="22">
        <v>9717509.57043093</v>
      </c>
      <c r="CD97" s="22">
        <v>1409191.22548002</v>
      </c>
      <c r="CE97" s="22">
        <v>7297064.93276855</v>
      </c>
      <c r="CF97" s="22">
        <v>1404825.11315774</v>
      </c>
      <c r="CG97" s="22">
        <v>133985.819283501</v>
      </c>
      <c r="CH97" s="22">
        <v>775361.184187199</v>
      </c>
      <c r="CI97" s="22">
        <v>4338568.02605233</v>
      </c>
      <c r="CJ97" s="22">
        <v>15880958.5300551</v>
      </c>
      <c r="CK97" s="22">
        <v>2090331.65622037</v>
      </c>
      <c r="CL97" s="22">
        <v>3197263.87194665</v>
      </c>
      <c r="CM97" s="22">
        <v>7810046.49115514</v>
      </c>
      <c r="CN97" s="22">
        <v>5936066.44127803</v>
      </c>
      <c r="CO97" s="22">
        <v>103597148.642949</v>
      </c>
      <c r="CP97" s="22">
        <v>109685313.330347</v>
      </c>
      <c r="CQ97" s="22">
        <v>11492876.113957</v>
      </c>
      <c r="CR97" s="22">
        <v>24998096.8412543</v>
      </c>
      <c r="CS97" s="22">
        <v>186867664.568053</v>
      </c>
      <c r="CT97" s="22">
        <v>13339635.1254521</v>
      </c>
      <c r="CU97" s="22">
        <v>16218546.1827409</v>
      </c>
      <c r="CV97" s="22">
        <v>437369.626763179</v>
      </c>
      <c r="CW97" s="22">
        <v>12367.5739917393</v>
      </c>
      <c r="CX97" s="22">
        <v>196351.48363884</v>
      </c>
      <c r="CY97" s="22">
        <v>76541.1048655415</v>
      </c>
      <c r="CZ97" s="22">
        <v>10009.9921688332</v>
      </c>
      <c r="DA97" s="22">
        <v>2403.54781191722</v>
      </c>
      <c r="DB97" s="22">
        <v>360029.020883093</v>
      </c>
      <c r="DC97" s="22">
        <v>43874.4320966578</v>
      </c>
      <c r="DD97" s="22">
        <v>39459.1541649473</v>
      </c>
      <c r="DE97" s="22">
        <v>21030.8809105382</v>
      </c>
      <c r="DF97" s="22">
        <v>20551.7529505922</v>
      </c>
      <c r="DG97" s="22">
        <v>46788.2166104347</v>
      </c>
      <c r="DH97" s="22">
        <v>5621.55199133545</v>
      </c>
      <c r="DI97" s="22">
        <v>7495.00453225979</v>
      </c>
      <c r="DJ97" s="22">
        <v>4922.03475860974</v>
      </c>
      <c r="DK97" s="22">
        <v>1088.4022381892</v>
      </c>
      <c r="DL97" s="22">
        <v>53407.1724551101</v>
      </c>
      <c r="DM97" s="22">
        <v>29475.3751069303</v>
      </c>
      <c r="DN97" s="22">
        <v>11.17333858786</v>
      </c>
      <c r="DO97" s="22">
        <v>174.319711501144</v>
      </c>
      <c r="DP97" s="22">
        <v>497.708712837998</v>
      </c>
      <c r="DQ97" s="22">
        <v>30799.9324054478</v>
      </c>
      <c r="DR97" s="22">
        <v>1314.6354940038</v>
      </c>
      <c r="DS97" s="22">
        <v>17323.0184478031</v>
      </c>
      <c r="DT97" s="22">
        <v>317106.552512194</v>
      </c>
      <c r="DU97" s="22">
        <v>0</v>
      </c>
      <c r="DV97" s="22">
        <v>24819.2137367571</v>
      </c>
      <c r="DW97" s="22">
        <v>11886.184348185</v>
      </c>
      <c r="DX97" s="22">
        <v>14198.2514697086</v>
      </c>
      <c r="DY97" s="22">
        <v>571.714276039411</v>
      </c>
      <c r="DZ97" s="22">
        <v>5888.13560204124</v>
      </c>
      <c r="EA97" s="22">
        <v>327585.322915618</v>
      </c>
      <c r="EB97" s="22">
        <v>1033871.53678562</v>
      </c>
      <c r="EC97" s="22">
        <v>23436.413075488</v>
      </c>
      <c r="ED97" s="22">
        <v>1880.61342564224</v>
      </c>
      <c r="EE97" s="22">
        <v>324.413004600041</v>
      </c>
      <c r="EF97" s="22">
        <v>15103.2050995652</v>
      </c>
      <c r="EG97" s="22">
        <v>19046.7256287109</v>
      </c>
      <c r="EH97" s="22">
        <v>0</v>
      </c>
      <c r="EI97" s="22">
        <v>1609909.60174767</v>
      </c>
      <c r="EJ97" s="22">
        <v>114550.471079087</v>
      </c>
      <c r="EK97" s="22">
        <v>2400.85612527773</v>
      </c>
      <c r="EL97" s="22">
        <v>151.629446806428</v>
      </c>
      <c r="EM97" s="22">
        <v>636.272228755385</v>
      </c>
      <c r="EN97" s="22">
        <v>11423.071507171</v>
      </c>
      <c r="EO97" s="22">
        <v>4974.94651561051</v>
      </c>
      <c r="EP97" s="22">
        <v>6777670.40139364</v>
      </c>
      <c r="EQ97" s="22">
        <v>19655.8218687412</v>
      </c>
      <c r="ER97" s="22">
        <v>4086.84013426903</v>
      </c>
      <c r="ES97" s="22">
        <v>244.002368933058</v>
      </c>
      <c r="ET97" s="22">
        <v>1816.24088845805</v>
      </c>
      <c r="EU97" s="22">
        <v>358.65557950273</v>
      </c>
      <c r="EV97" s="22">
        <v>5224.6180015417</v>
      </c>
      <c r="EW97" s="22">
        <v>1230.38348988519</v>
      </c>
      <c r="EX97" s="22">
        <v>7301.52918996078</v>
      </c>
      <c r="EY97" s="22">
        <v>988.890037324668</v>
      </c>
      <c r="EZ97" s="22">
        <v>56436.4675556942</v>
      </c>
      <c r="FA97" s="36">
        <f t="shared" si="66"/>
        <v>567116827.548297</v>
      </c>
      <c r="FB97" s="37">
        <v>0</v>
      </c>
      <c r="FC97" s="37">
        <v>0</v>
      </c>
      <c r="FD97" s="36">
        <f t="shared" ref="FD97:FI97" si="97">FB97+FC97</f>
        <v>0</v>
      </c>
      <c r="FE97" s="37">
        <v>0</v>
      </c>
      <c r="FF97" s="36">
        <f t="shared" si="97"/>
        <v>0</v>
      </c>
      <c r="FG97" s="37">
        <v>4008286.63272658</v>
      </c>
      <c r="FH97" s="37">
        <v>2709312.53556186</v>
      </c>
      <c r="FI97" s="36">
        <f t="shared" si="97"/>
        <v>6717599.16828844</v>
      </c>
      <c r="FJ97" s="46">
        <v>90006299.8146418</v>
      </c>
      <c r="FK97" s="47">
        <f t="shared" si="68"/>
        <v>96723898.9829302</v>
      </c>
      <c r="FL97" s="46">
        <v>245953296.875837</v>
      </c>
      <c r="FM97" s="51">
        <v>417887429.65539</v>
      </c>
      <c r="FN97" s="52"/>
      <c r="FO97" s="52"/>
      <c r="FP97" s="52"/>
      <c r="FQ97" s="52"/>
      <c r="FR97" s="52"/>
      <c r="FS97" s="52"/>
      <c r="FT97" s="52"/>
      <c r="FU97" s="53"/>
    </row>
    <row r="98" s="1" customFormat="1" spans="1:177">
      <c r="A98" s="23"/>
      <c r="B98" s="20" t="s">
        <v>100</v>
      </c>
      <c r="C98" s="21" t="s">
        <v>265</v>
      </c>
      <c r="D98" s="22">
        <v>0</v>
      </c>
      <c r="E98" s="22">
        <v>0</v>
      </c>
      <c r="F98" s="22">
        <v>67168.4543205289</v>
      </c>
      <c r="G98" s="22">
        <v>0</v>
      </c>
      <c r="H98" s="22">
        <v>52866.4384987709</v>
      </c>
      <c r="I98" s="22">
        <v>237202.541311387</v>
      </c>
      <c r="J98" s="22">
        <v>3778.23427682045</v>
      </c>
      <c r="K98" s="22">
        <v>2398.54002387183</v>
      </c>
      <c r="L98" s="22">
        <v>2631.56302895312</v>
      </c>
      <c r="M98" s="22">
        <v>23127.0802646816</v>
      </c>
      <c r="N98" s="22">
        <v>191.760381521273</v>
      </c>
      <c r="O98" s="22">
        <v>22765.9030494553</v>
      </c>
      <c r="P98" s="22">
        <v>2021.12568092246</v>
      </c>
      <c r="Q98" s="22">
        <v>7451.76434330265</v>
      </c>
      <c r="R98" s="22">
        <v>197.935258906691</v>
      </c>
      <c r="S98" s="22">
        <v>203135.802612001</v>
      </c>
      <c r="T98" s="22">
        <v>14322.4644677168</v>
      </c>
      <c r="U98" s="22">
        <v>21723.6148948643</v>
      </c>
      <c r="V98" s="22">
        <v>7422.63107773548</v>
      </c>
      <c r="W98" s="22">
        <v>49317.488243394</v>
      </c>
      <c r="X98" s="22">
        <v>35522.4981593493</v>
      </c>
      <c r="Y98" s="22">
        <v>102045.784601438</v>
      </c>
      <c r="Z98" s="22">
        <v>14318.1367230919</v>
      </c>
      <c r="AA98" s="22">
        <v>36630.0322821561</v>
      </c>
      <c r="AB98" s="22">
        <v>5144.89800045097</v>
      </c>
      <c r="AC98" s="22">
        <v>14102.5741203588</v>
      </c>
      <c r="AD98" s="22">
        <v>28619.7704429457</v>
      </c>
      <c r="AE98" s="22">
        <v>68.5681391836472</v>
      </c>
      <c r="AF98" s="22">
        <v>4016.85095047507</v>
      </c>
      <c r="AG98" s="22">
        <v>9538.40361179679</v>
      </c>
      <c r="AH98" s="22">
        <v>6760.56422210166</v>
      </c>
      <c r="AI98" s="22">
        <v>2439.68085877798</v>
      </c>
      <c r="AJ98" s="22">
        <v>15068.740535406</v>
      </c>
      <c r="AK98" s="22">
        <v>3258.14382479711</v>
      </c>
      <c r="AL98" s="22">
        <v>222.591458839944</v>
      </c>
      <c r="AM98" s="22">
        <v>18152.577882967</v>
      </c>
      <c r="AN98" s="22">
        <v>3371.43757894984</v>
      </c>
      <c r="AO98" s="22">
        <v>68448.5245399608</v>
      </c>
      <c r="AP98" s="22">
        <v>35086.9058384129</v>
      </c>
      <c r="AQ98" s="22">
        <v>8702.008994053</v>
      </c>
      <c r="AR98" s="22">
        <v>45136.8352924444</v>
      </c>
      <c r="AS98" s="22">
        <v>10822.5184188603</v>
      </c>
      <c r="AT98" s="22">
        <v>7309.62779904501</v>
      </c>
      <c r="AU98" s="22">
        <v>32674.1927840075</v>
      </c>
      <c r="AV98" s="22">
        <v>462.350689090655</v>
      </c>
      <c r="AW98" s="22">
        <v>5225.22687021845</v>
      </c>
      <c r="AX98" s="22">
        <v>4154.82495923279</v>
      </c>
      <c r="AY98" s="22">
        <v>93741.6165306904</v>
      </c>
      <c r="AZ98" s="22">
        <v>50676.43885807</v>
      </c>
      <c r="BA98" s="22">
        <v>231069.85494835</v>
      </c>
      <c r="BB98" s="22">
        <v>1631.41858322623</v>
      </c>
      <c r="BC98" s="22">
        <v>12020.3247903226</v>
      </c>
      <c r="BD98" s="22">
        <v>418800.013712815</v>
      </c>
      <c r="BE98" s="22">
        <v>16725.8743302592</v>
      </c>
      <c r="BF98" s="22">
        <v>19320.004160878</v>
      </c>
      <c r="BG98" s="22">
        <v>88065.9334054525</v>
      </c>
      <c r="BH98" s="22">
        <v>57043.0428212439</v>
      </c>
      <c r="BI98" s="22">
        <v>108246.304001256</v>
      </c>
      <c r="BJ98" s="22">
        <v>1883.92518297359</v>
      </c>
      <c r="BK98" s="22">
        <v>7528.31923858273</v>
      </c>
      <c r="BL98" s="22">
        <v>1283.91736163909</v>
      </c>
      <c r="BM98" s="22">
        <v>498630.362878987</v>
      </c>
      <c r="BN98" s="22">
        <v>354.480195870298</v>
      </c>
      <c r="BO98" s="22">
        <v>26100.793434873</v>
      </c>
      <c r="BP98" s="22">
        <v>18094.6710439596</v>
      </c>
      <c r="BQ98" s="22">
        <v>437532.725166336</v>
      </c>
      <c r="BR98" s="22">
        <v>9405.09470795057</v>
      </c>
      <c r="BS98" s="22">
        <v>176833.211389328</v>
      </c>
      <c r="BT98" s="22">
        <v>205635.540610991</v>
      </c>
      <c r="BU98" s="22">
        <v>30266.0835967738</v>
      </c>
      <c r="BV98" s="22">
        <v>116524.315078333</v>
      </c>
      <c r="BW98" s="22">
        <v>179982.248733702</v>
      </c>
      <c r="BX98" s="22">
        <v>124264.547714449</v>
      </c>
      <c r="BY98" s="22">
        <v>54625.5467983272</v>
      </c>
      <c r="BZ98" s="22">
        <v>9827.91581747331</v>
      </c>
      <c r="CA98" s="22">
        <v>57797.2970002978</v>
      </c>
      <c r="CB98" s="22">
        <v>143483.20615477</v>
      </c>
      <c r="CC98" s="22">
        <v>514896.775714994</v>
      </c>
      <c r="CD98" s="22">
        <v>1022101.68202069</v>
      </c>
      <c r="CE98" s="22">
        <v>1300514.71857938</v>
      </c>
      <c r="CF98" s="22">
        <v>196226.790596637</v>
      </c>
      <c r="CG98" s="22">
        <v>4772.3345700468</v>
      </c>
      <c r="CH98" s="22">
        <v>257902.772765339</v>
      </c>
      <c r="CI98" s="22">
        <v>119463.125993745</v>
      </c>
      <c r="CJ98" s="22">
        <v>497814.880145794</v>
      </c>
      <c r="CK98" s="22">
        <v>22378.155772629</v>
      </c>
      <c r="CL98" s="22">
        <v>169439.14068198</v>
      </c>
      <c r="CM98" s="22">
        <v>151774.575408938</v>
      </c>
      <c r="CN98" s="22">
        <v>116017.689899765</v>
      </c>
      <c r="CO98" s="22">
        <v>1363123.72688264</v>
      </c>
      <c r="CP98" s="22">
        <v>1270533.22543052</v>
      </c>
      <c r="CQ98" s="22">
        <v>352783.046835814</v>
      </c>
      <c r="CR98" s="22">
        <v>776890.198040096</v>
      </c>
      <c r="CS98" s="22">
        <v>2994724.76146027</v>
      </c>
      <c r="CT98" s="22">
        <v>2510211.55720896</v>
      </c>
      <c r="CU98" s="22">
        <v>196645.161266755</v>
      </c>
      <c r="CV98" s="22">
        <v>190377.73836287</v>
      </c>
      <c r="CW98" s="22">
        <v>3027.73634527007</v>
      </c>
      <c r="CX98" s="22">
        <v>84178.4267232128</v>
      </c>
      <c r="CY98" s="22">
        <v>1039986.04103491</v>
      </c>
      <c r="CZ98" s="22">
        <v>12123.605265762</v>
      </c>
      <c r="DA98" s="22">
        <v>19371.660722867</v>
      </c>
      <c r="DB98" s="22">
        <v>1202754.70686971</v>
      </c>
      <c r="DC98" s="22">
        <v>155649.176918614</v>
      </c>
      <c r="DD98" s="22">
        <v>353005.807011123</v>
      </c>
      <c r="DE98" s="22">
        <v>188144.506517941</v>
      </c>
      <c r="DF98" s="22">
        <v>134901.235734437</v>
      </c>
      <c r="DG98" s="22">
        <v>117133.192068686</v>
      </c>
      <c r="DH98" s="22">
        <v>631912.655813008</v>
      </c>
      <c r="DI98" s="22">
        <v>323967.590681064</v>
      </c>
      <c r="DJ98" s="22">
        <v>220238.88588198</v>
      </c>
      <c r="DK98" s="22">
        <v>48701.0978357962</v>
      </c>
      <c r="DL98" s="22">
        <v>124714.216802295</v>
      </c>
      <c r="DM98" s="22">
        <v>647041.428713627</v>
      </c>
      <c r="DN98" s="22">
        <v>1049.24963209865</v>
      </c>
      <c r="DO98" s="22">
        <v>6672.31269376805</v>
      </c>
      <c r="DP98" s="22">
        <v>43207.8098003386</v>
      </c>
      <c r="DQ98" s="22">
        <v>699316.954921359</v>
      </c>
      <c r="DR98" s="22">
        <v>17122.6007249482</v>
      </c>
      <c r="DS98" s="22">
        <v>203072.647810925</v>
      </c>
      <c r="DT98" s="22">
        <v>1684561.61245413</v>
      </c>
      <c r="DU98" s="22">
        <v>0</v>
      </c>
      <c r="DV98" s="22">
        <v>437037.629359562</v>
      </c>
      <c r="DW98" s="22">
        <v>546607.062130554</v>
      </c>
      <c r="DX98" s="22">
        <v>77840.1068849753</v>
      </c>
      <c r="DY98" s="22">
        <v>5469.29124430402</v>
      </c>
      <c r="DZ98" s="22">
        <v>353126.170034537</v>
      </c>
      <c r="EA98" s="22">
        <v>128638.364182859</v>
      </c>
      <c r="EB98" s="22">
        <v>29102.4738607093</v>
      </c>
      <c r="EC98" s="22">
        <v>295559.472991316</v>
      </c>
      <c r="ED98" s="22">
        <v>22929.7207795884</v>
      </c>
      <c r="EE98" s="22">
        <v>78875.1001869683</v>
      </c>
      <c r="EF98" s="22">
        <v>25035.3512853339</v>
      </c>
      <c r="EG98" s="22">
        <v>22341.5689426823</v>
      </c>
      <c r="EH98" s="22">
        <v>0</v>
      </c>
      <c r="EI98" s="22">
        <v>88478.3128168296</v>
      </c>
      <c r="EJ98" s="22">
        <v>165275.498375946</v>
      </c>
      <c r="EK98" s="22">
        <v>18985.3779223575</v>
      </c>
      <c r="EL98" s="22">
        <v>534.845783248332</v>
      </c>
      <c r="EM98" s="22">
        <v>9961.51341089648</v>
      </c>
      <c r="EN98" s="22">
        <v>39816.1063288603</v>
      </c>
      <c r="EO98" s="22">
        <v>196874.012754492</v>
      </c>
      <c r="EP98" s="22">
        <v>48842.2148041334</v>
      </c>
      <c r="EQ98" s="22">
        <v>59129.8754641131</v>
      </c>
      <c r="ER98" s="22">
        <v>1017.28718326304</v>
      </c>
      <c r="ES98" s="22">
        <v>385.312638928329</v>
      </c>
      <c r="ET98" s="22">
        <v>12428.2946827209</v>
      </c>
      <c r="EU98" s="22">
        <v>6818.63559381424</v>
      </c>
      <c r="EV98" s="22">
        <v>53263.3640451859</v>
      </c>
      <c r="EW98" s="22">
        <v>39713.7928333521</v>
      </c>
      <c r="EX98" s="22">
        <v>60425.0701012943</v>
      </c>
      <c r="EY98" s="22">
        <v>0</v>
      </c>
      <c r="EZ98" s="22">
        <v>173022.417073742</v>
      </c>
      <c r="FA98" s="36">
        <f t="shared" si="66"/>
        <v>29420404.0998737</v>
      </c>
      <c r="FB98" s="37">
        <v>118277.058838828</v>
      </c>
      <c r="FC98" s="37">
        <v>912225.510608464</v>
      </c>
      <c r="FD98" s="36">
        <f t="shared" ref="FD98:FI98" si="98">FB98+FC98</f>
        <v>1030502.56944729</v>
      </c>
      <c r="FE98" s="37">
        <v>0</v>
      </c>
      <c r="FF98" s="36">
        <f t="shared" si="98"/>
        <v>1030502.56944729</v>
      </c>
      <c r="FG98" s="37">
        <v>9745357.54819945</v>
      </c>
      <c r="FH98" s="37">
        <v>2900460.23702071</v>
      </c>
      <c r="FI98" s="36">
        <f t="shared" si="98"/>
        <v>12645817.7852202</v>
      </c>
      <c r="FJ98" s="46">
        <v>0</v>
      </c>
      <c r="FK98" s="47">
        <f t="shared" si="68"/>
        <v>13676320.3546675</v>
      </c>
      <c r="FL98" s="46">
        <v>0</v>
      </c>
      <c r="FM98" s="51">
        <v>43096724.4545412</v>
      </c>
      <c r="FN98" s="52"/>
      <c r="FO98" s="52"/>
      <c r="FP98" s="52"/>
      <c r="FQ98" s="52"/>
      <c r="FR98" s="52"/>
      <c r="FS98" s="52"/>
      <c r="FT98" s="52"/>
      <c r="FU98" s="53"/>
    </row>
    <row r="99" s="1" customFormat="1" spans="1:177">
      <c r="A99" s="23"/>
      <c r="B99" s="20" t="s">
        <v>101</v>
      </c>
      <c r="C99" s="21" t="s">
        <v>266</v>
      </c>
      <c r="D99" s="22">
        <v>5724.72683986832</v>
      </c>
      <c r="E99" s="22">
        <v>72.3349076432847</v>
      </c>
      <c r="F99" s="22">
        <v>2747.57012162773</v>
      </c>
      <c r="G99" s="22">
        <v>30503.2290835018</v>
      </c>
      <c r="H99" s="22">
        <v>1640.25050731197</v>
      </c>
      <c r="I99" s="22">
        <v>64691.3971751106</v>
      </c>
      <c r="J99" s="22">
        <v>890881.712501205</v>
      </c>
      <c r="K99" s="22">
        <v>103453.472784968</v>
      </c>
      <c r="L99" s="22">
        <v>20022.2741840058</v>
      </c>
      <c r="M99" s="22">
        <v>8596.46516950312</v>
      </c>
      <c r="N99" s="22">
        <v>308633.473884517</v>
      </c>
      <c r="O99" s="22">
        <v>4182.60447491102</v>
      </c>
      <c r="P99" s="22">
        <v>118.134437663321</v>
      </c>
      <c r="Q99" s="22">
        <v>7025.16592408035</v>
      </c>
      <c r="R99" s="22">
        <v>4803.02497004997</v>
      </c>
      <c r="S99" s="22">
        <v>23592.4716136734</v>
      </c>
      <c r="T99" s="22">
        <v>192101.511649651</v>
      </c>
      <c r="U99" s="22">
        <v>3457.82283210848</v>
      </c>
      <c r="V99" s="22">
        <v>1941.22719813852</v>
      </c>
      <c r="W99" s="22">
        <v>1019.60635833683</v>
      </c>
      <c r="X99" s="22">
        <v>1832.0008027964</v>
      </c>
      <c r="Y99" s="22">
        <v>23209.2834976434</v>
      </c>
      <c r="Z99" s="22">
        <v>16879.6323431345</v>
      </c>
      <c r="AA99" s="22">
        <v>10050.2516781049</v>
      </c>
      <c r="AB99" s="22">
        <v>137.331734681646</v>
      </c>
      <c r="AC99" s="22">
        <v>4681.20833226708</v>
      </c>
      <c r="AD99" s="22">
        <v>12642.2877296499</v>
      </c>
      <c r="AE99" s="22">
        <v>933.582796855287</v>
      </c>
      <c r="AF99" s="22">
        <v>1857.89133786652</v>
      </c>
      <c r="AG99" s="22">
        <v>6077.97795817208</v>
      </c>
      <c r="AH99" s="22">
        <v>3130.99661898556</v>
      </c>
      <c r="AI99" s="22">
        <v>178313.311599018</v>
      </c>
      <c r="AJ99" s="22">
        <v>870.092102212071</v>
      </c>
      <c r="AK99" s="22">
        <v>602.650914221826</v>
      </c>
      <c r="AL99" s="22">
        <v>14047.2394691618</v>
      </c>
      <c r="AM99" s="22">
        <v>1110.09479737488</v>
      </c>
      <c r="AN99" s="22">
        <v>45306.6426363271</v>
      </c>
      <c r="AO99" s="22">
        <v>1138.43385804398</v>
      </c>
      <c r="AP99" s="22">
        <v>1651.58840742567</v>
      </c>
      <c r="AQ99" s="22">
        <v>87483.629642227</v>
      </c>
      <c r="AR99" s="22">
        <v>605579.293633306</v>
      </c>
      <c r="AS99" s="22">
        <v>11303.2704696636</v>
      </c>
      <c r="AT99" s="22">
        <v>107018.969379421</v>
      </c>
      <c r="AU99" s="22">
        <v>103307.07428874</v>
      </c>
      <c r="AV99" s="22">
        <v>21435.5002419711</v>
      </c>
      <c r="AW99" s="22">
        <v>35738.6758365433</v>
      </c>
      <c r="AX99" s="22">
        <v>101315.599847812</v>
      </c>
      <c r="AY99" s="22">
        <v>114747.20954985</v>
      </c>
      <c r="AZ99" s="22">
        <v>11619.5117890539</v>
      </c>
      <c r="BA99" s="22">
        <v>36098.1581582652</v>
      </c>
      <c r="BB99" s="22">
        <v>14721.1252022058</v>
      </c>
      <c r="BC99" s="22">
        <v>27771.8445519388</v>
      </c>
      <c r="BD99" s="22">
        <v>133802.930042144</v>
      </c>
      <c r="BE99" s="22">
        <v>286120.089495054</v>
      </c>
      <c r="BF99" s="22">
        <v>116832.089057401</v>
      </c>
      <c r="BG99" s="22">
        <v>14057.9872353006</v>
      </c>
      <c r="BH99" s="22">
        <v>254149.72358021</v>
      </c>
      <c r="BI99" s="22">
        <v>9052.50942888399</v>
      </c>
      <c r="BJ99" s="22">
        <v>1274.11980273775</v>
      </c>
      <c r="BK99" s="22">
        <v>10336.8548286899</v>
      </c>
      <c r="BL99" s="22">
        <v>33607.815812004</v>
      </c>
      <c r="BM99" s="22">
        <v>261931.420288251</v>
      </c>
      <c r="BN99" s="22">
        <v>12123.4197647606</v>
      </c>
      <c r="BO99" s="22">
        <v>38842.5968000799</v>
      </c>
      <c r="BP99" s="22">
        <v>20514.2582192868</v>
      </c>
      <c r="BQ99" s="22">
        <v>161650.335706433</v>
      </c>
      <c r="BR99" s="22">
        <v>219548.551437345</v>
      </c>
      <c r="BS99" s="22">
        <v>560049.841702299</v>
      </c>
      <c r="BT99" s="22">
        <v>247664.571869286</v>
      </c>
      <c r="BU99" s="22">
        <v>838032.274975783</v>
      </c>
      <c r="BV99" s="22">
        <v>270557.695828327</v>
      </c>
      <c r="BW99" s="22">
        <v>213814.508751413</v>
      </c>
      <c r="BX99" s="22">
        <v>504713.543796051</v>
      </c>
      <c r="BY99" s="22">
        <v>853190.151070566</v>
      </c>
      <c r="BZ99" s="22">
        <v>754032.565711892</v>
      </c>
      <c r="CA99" s="22">
        <v>30686.5595269728</v>
      </c>
      <c r="CB99" s="22">
        <v>1016064.8279797</v>
      </c>
      <c r="CC99" s="22">
        <v>1388726.72049216</v>
      </c>
      <c r="CD99" s="22">
        <v>2146548.70368582</v>
      </c>
      <c r="CE99" s="22">
        <v>674293.817807944</v>
      </c>
      <c r="CF99" s="22">
        <v>131377.184703819</v>
      </c>
      <c r="CG99" s="22">
        <v>2062889.81988511</v>
      </c>
      <c r="CH99" s="22">
        <v>1193048.28020794</v>
      </c>
      <c r="CI99" s="22">
        <v>791346.212339742</v>
      </c>
      <c r="CJ99" s="22">
        <v>2865691.44444487</v>
      </c>
      <c r="CK99" s="22">
        <v>300919.128052476</v>
      </c>
      <c r="CL99" s="22">
        <v>7189.13481604583</v>
      </c>
      <c r="CM99" s="22">
        <v>216058.276361132</v>
      </c>
      <c r="CN99" s="22">
        <v>466383.639513481</v>
      </c>
      <c r="CO99" s="22">
        <v>383119.716541823</v>
      </c>
      <c r="CP99" s="22">
        <v>591963.774681723</v>
      </c>
      <c r="CQ99" s="22">
        <v>1941150.55925808</v>
      </c>
      <c r="CR99" s="22">
        <v>186644.069561047</v>
      </c>
      <c r="CS99" s="22">
        <v>2368001.89326625</v>
      </c>
      <c r="CT99" s="22">
        <v>376333.960559426</v>
      </c>
      <c r="CU99" s="22">
        <v>14911255.9596119</v>
      </c>
      <c r="CV99" s="22">
        <v>189950.022584488</v>
      </c>
      <c r="CW99" s="22">
        <v>77983.0180361122</v>
      </c>
      <c r="CX99" s="22">
        <v>234402.781214747</v>
      </c>
      <c r="CY99" s="22">
        <v>15227545.9950594</v>
      </c>
      <c r="CZ99" s="22">
        <v>87588.8791570504</v>
      </c>
      <c r="DA99" s="22">
        <v>70417.0070058181</v>
      </c>
      <c r="DB99" s="22">
        <v>935237.106389748</v>
      </c>
      <c r="DC99" s="22">
        <v>100579.322970408</v>
      </c>
      <c r="DD99" s="22">
        <v>67943.2614552361</v>
      </c>
      <c r="DE99" s="22">
        <v>35597.7316764168</v>
      </c>
      <c r="DF99" s="22">
        <v>1206870.92018568</v>
      </c>
      <c r="DG99" s="22">
        <v>104014.610487806</v>
      </c>
      <c r="DH99" s="22">
        <v>50.3977219805378</v>
      </c>
      <c r="DI99" s="22">
        <v>9897.68111545848</v>
      </c>
      <c r="DJ99" s="22">
        <v>23357.4491294099</v>
      </c>
      <c r="DK99" s="22">
        <v>5164.99804605623</v>
      </c>
      <c r="DL99" s="22">
        <v>25894.0330188271</v>
      </c>
      <c r="DM99" s="22">
        <v>7705.63639167852</v>
      </c>
      <c r="DN99" s="22">
        <v>1540.65994764439</v>
      </c>
      <c r="DO99" s="22">
        <v>10692.5014113608</v>
      </c>
      <c r="DP99" s="22">
        <v>865.838032927515</v>
      </c>
      <c r="DQ99" s="22">
        <v>13980.6820215571</v>
      </c>
      <c r="DR99" s="22">
        <v>3423.00441771266</v>
      </c>
      <c r="DS99" s="22">
        <v>10859.1270395197</v>
      </c>
      <c r="DT99" s="22">
        <v>7225.52023011724</v>
      </c>
      <c r="DU99" s="22">
        <v>14208.865250159</v>
      </c>
      <c r="DV99" s="22">
        <v>9508.97033904526</v>
      </c>
      <c r="DW99" s="22">
        <v>565.225908281833</v>
      </c>
      <c r="DX99" s="22">
        <v>608250.168548215</v>
      </c>
      <c r="DY99" s="22">
        <v>176556.995417129</v>
      </c>
      <c r="DZ99" s="22">
        <v>219661.458154365</v>
      </c>
      <c r="EA99" s="22">
        <v>1836.10316811055</v>
      </c>
      <c r="EB99" s="22">
        <v>119.309164102145</v>
      </c>
      <c r="EC99" s="22">
        <v>21661.548934516</v>
      </c>
      <c r="ED99" s="22">
        <v>0</v>
      </c>
      <c r="EE99" s="22">
        <v>0</v>
      </c>
      <c r="EF99" s="22">
        <v>12879.1008327112</v>
      </c>
      <c r="EG99" s="22">
        <v>34862.6664900025</v>
      </c>
      <c r="EH99" s="22">
        <v>120361.160535591</v>
      </c>
      <c r="EI99" s="22">
        <v>7425510.87865847</v>
      </c>
      <c r="EJ99" s="22">
        <v>16585559.8505321</v>
      </c>
      <c r="EK99" s="22">
        <v>1278863.6845721</v>
      </c>
      <c r="EL99" s="22">
        <v>89383.2970528637</v>
      </c>
      <c r="EM99" s="22">
        <v>209899.40993537</v>
      </c>
      <c r="EN99" s="22">
        <v>95293.8118285445</v>
      </c>
      <c r="EO99" s="22">
        <v>253084.62546074</v>
      </c>
      <c r="EP99" s="22">
        <v>758373.341430714</v>
      </c>
      <c r="EQ99" s="22">
        <v>4153745.42532978</v>
      </c>
      <c r="ER99" s="22">
        <v>320279.035489859</v>
      </c>
      <c r="ES99" s="22">
        <v>518.664924672072</v>
      </c>
      <c r="ET99" s="22">
        <v>96.6733344915552</v>
      </c>
      <c r="EU99" s="22">
        <v>17115.9288312553</v>
      </c>
      <c r="EV99" s="22">
        <v>257495.407639957</v>
      </c>
      <c r="EW99" s="22">
        <v>19557.5276433957</v>
      </c>
      <c r="EX99" s="22">
        <v>5576.9680758947</v>
      </c>
      <c r="EY99" s="22">
        <v>473.682783415666</v>
      </c>
      <c r="EZ99" s="22">
        <v>237711.887158263</v>
      </c>
      <c r="FA99" s="36">
        <f t="shared" si="66"/>
        <v>94531214.2344957</v>
      </c>
      <c r="FB99" s="37">
        <v>863689.689760499</v>
      </c>
      <c r="FC99" s="37">
        <v>2820643.50402135</v>
      </c>
      <c r="FD99" s="36">
        <f t="shared" ref="FD99:FI99" si="99">FB99+FC99</f>
        <v>3684333.19378185</v>
      </c>
      <c r="FE99" s="37">
        <v>0</v>
      </c>
      <c r="FF99" s="36">
        <f t="shared" si="99"/>
        <v>3684333.19378185</v>
      </c>
      <c r="FG99" s="37">
        <v>13710223.8053795</v>
      </c>
      <c r="FH99" s="37">
        <v>847094.852659879</v>
      </c>
      <c r="FI99" s="36">
        <f t="shared" si="99"/>
        <v>14557318.6580394</v>
      </c>
      <c r="FJ99" s="46">
        <v>23631318.2883192</v>
      </c>
      <c r="FK99" s="47">
        <f t="shared" si="68"/>
        <v>41872970.1401404</v>
      </c>
      <c r="FL99" s="46">
        <v>40424625.1000679</v>
      </c>
      <c r="FM99" s="51">
        <v>95979559.2745683</v>
      </c>
      <c r="FN99" s="52"/>
      <c r="FO99" s="52"/>
      <c r="FP99" s="52"/>
      <c r="FQ99" s="52"/>
      <c r="FR99" s="52"/>
      <c r="FS99" s="52"/>
      <c r="FT99" s="52"/>
      <c r="FU99" s="53"/>
    </row>
    <row r="100" s="1" customFormat="1" spans="1:177">
      <c r="A100" s="23"/>
      <c r="B100" s="20" t="s">
        <v>102</v>
      </c>
      <c r="C100" s="21" t="s">
        <v>267</v>
      </c>
      <c r="D100" s="22">
        <v>18184.5551609729</v>
      </c>
      <c r="E100" s="22">
        <v>5294.71559167396</v>
      </c>
      <c r="F100" s="22">
        <v>13729.5571004754</v>
      </c>
      <c r="G100" s="22">
        <v>10305.9578648548</v>
      </c>
      <c r="H100" s="22">
        <v>13961.1794403284</v>
      </c>
      <c r="I100" s="22">
        <v>310420.914478397</v>
      </c>
      <c r="J100" s="22">
        <v>77715.5631463733</v>
      </c>
      <c r="K100" s="22">
        <v>41369.587416633</v>
      </c>
      <c r="L100" s="22">
        <v>48921.5738768859</v>
      </c>
      <c r="M100" s="22">
        <v>38208.114361806</v>
      </c>
      <c r="N100" s="22">
        <v>87927.4618232314</v>
      </c>
      <c r="O100" s="22">
        <v>72606.4577993835</v>
      </c>
      <c r="P100" s="22">
        <v>60770.7760061198</v>
      </c>
      <c r="Q100" s="22">
        <v>42297.1874999253</v>
      </c>
      <c r="R100" s="22">
        <v>30039.0297171521</v>
      </c>
      <c r="S100" s="22">
        <v>9150.66852618945</v>
      </c>
      <c r="T100" s="22">
        <v>3842.75633028728</v>
      </c>
      <c r="U100" s="22">
        <v>117427.865335081</v>
      </c>
      <c r="V100" s="22">
        <v>15888.0763802891</v>
      </c>
      <c r="W100" s="22">
        <v>15501.9801981264</v>
      </c>
      <c r="X100" s="22">
        <v>22534.9085060768</v>
      </c>
      <c r="Y100" s="22">
        <v>44614.6147870751</v>
      </c>
      <c r="Z100" s="22">
        <v>11586.2166695025</v>
      </c>
      <c r="AA100" s="22">
        <v>13246.5167087086</v>
      </c>
      <c r="AB100" s="22">
        <v>4444.97416987143</v>
      </c>
      <c r="AC100" s="22">
        <v>40364.0485181225</v>
      </c>
      <c r="AD100" s="22">
        <v>79924.8536182993</v>
      </c>
      <c r="AE100" s="22">
        <v>34775.1718662835</v>
      </c>
      <c r="AF100" s="22">
        <v>30615.2186533029</v>
      </c>
      <c r="AG100" s="22">
        <v>19423.979521073</v>
      </c>
      <c r="AH100" s="22">
        <v>18487.4222838401</v>
      </c>
      <c r="AI100" s="22">
        <v>1068017.08145926</v>
      </c>
      <c r="AJ100" s="22">
        <v>35317.6665684612</v>
      </c>
      <c r="AK100" s="22">
        <v>20480.3038276139</v>
      </c>
      <c r="AL100" s="22">
        <v>47307.6516360557</v>
      </c>
      <c r="AM100" s="22">
        <v>50677.9027487257</v>
      </c>
      <c r="AN100" s="22">
        <v>144123.328421193</v>
      </c>
      <c r="AO100" s="22">
        <v>9284.13999503055</v>
      </c>
      <c r="AP100" s="22">
        <v>20788.4430644656</v>
      </c>
      <c r="AQ100" s="22">
        <v>94842.2633365072</v>
      </c>
      <c r="AR100" s="22">
        <v>147513.832737537</v>
      </c>
      <c r="AS100" s="22">
        <v>22747.4592878249</v>
      </c>
      <c r="AT100" s="22">
        <v>26313.1817452456</v>
      </c>
      <c r="AU100" s="22">
        <v>5226.3694694017</v>
      </c>
      <c r="AV100" s="22">
        <v>5618.28131835726</v>
      </c>
      <c r="AW100" s="22">
        <v>8795.3823149329</v>
      </c>
      <c r="AX100" s="22">
        <v>87686.3742982719</v>
      </c>
      <c r="AY100" s="22">
        <v>105097.634683607</v>
      </c>
      <c r="AZ100" s="22">
        <v>41466.066032207</v>
      </c>
      <c r="BA100" s="22">
        <v>19935.1285315534</v>
      </c>
      <c r="BB100" s="22">
        <v>10593.8875618354</v>
      </c>
      <c r="BC100" s="22">
        <v>12629.586590713</v>
      </c>
      <c r="BD100" s="22">
        <v>123643.006357038</v>
      </c>
      <c r="BE100" s="22">
        <v>145666.062406197</v>
      </c>
      <c r="BF100" s="22">
        <v>59771.6948868106</v>
      </c>
      <c r="BG100" s="22">
        <v>13962.8034587301</v>
      </c>
      <c r="BH100" s="22">
        <v>42388.4941924292</v>
      </c>
      <c r="BI100" s="22">
        <v>14075.712101277</v>
      </c>
      <c r="BJ100" s="22">
        <v>11233.4020945746</v>
      </c>
      <c r="BK100" s="22">
        <v>22119.721279078</v>
      </c>
      <c r="BL100" s="22">
        <v>166358.523856273</v>
      </c>
      <c r="BM100" s="22">
        <v>398181.126804843</v>
      </c>
      <c r="BN100" s="22">
        <v>3617.24177360493</v>
      </c>
      <c r="BO100" s="22">
        <v>18354.4528895546</v>
      </c>
      <c r="BP100" s="22">
        <v>72974.1461214157</v>
      </c>
      <c r="BQ100" s="22">
        <v>628944.750107443</v>
      </c>
      <c r="BR100" s="22">
        <v>11676.0153710424</v>
      </c>
      <c r="BS100" s="22">
        <v>6997.67337666896</v>
      </c>
      <c r="BT100" s="22">
        <v>64626.611806711</v>
      </c>
      <c r="BU100" s="22">
        <v>99550.0008344433</v>
      </c>
      <c r="BV100" s="22">
        <v>939.213641626881</v>
      </c>
      <c r="BW100" s="22">
        <v>203286.044509089</v>
      </c>
      <c r="BX100" s="22">
        <v>8952.12865479584</v>
      </c>
      <c r="BY100" s="22">
        <v>70099.7983508969</v>
      </c>
      <c r="BZ100" s="22">
        <v>28028.803182592</v>
      </c>
      <c r="CA100" s="22">
        <v>13502.8097478416</v>
      </c>
      <c r="CB100" s="22">
        <v>7667.7174112691</v>
      </c>
      <c r="CC100" s="22">
        <v>27331.1451503436</v>
      </c>
      <c r="CD100" s="22">
        <v>136991.462684663</v>
      </c>
      <c r="CE100" s="22">
        <v>154241.754067067</v>
      </c>
      <c r="CF100" s="22">
        <v>297995.872631719</v>
      </c>
      <c r="CG100" s="22">
        <v>89256.0481526648</v>
      </c>
      <c r="CH100" s="22">
        <v>122738.918856216</v>
      </c>
      <c r="CI100" s="22">
        <v>66789.2265232272</v>
      </c>
      <c r="CJ100" s="22">
        <v>116460.525377762</v>
      </c>
      <c r="CK100" s="22">
        <v>75407.40706797</v>
      </c>
      <c r="CL100" s="22">
        <v>27604.4706932231</v>
      </c>
      <c r="CM100" s="22">
        <v>70546.8863083311</v>
      </c>
      <c r="CN100" s="22">
        <v>262833.663459391</v>
      </c>
      <c r="CO100" s="22">
        <v>252728.459342811</v>
      </c>
      <c r="CP100" s="22">
        <v>253688.151779066</v>
      </c>
      <c r="CQ100" s="22">
        <v>81262.0909572015</v>
      </c>
      <c r="CR100" s="22">
        <v>46054.8161729357</v>
      </c>
      <c r="CS100" s="22">
        <v>122625.155251295</v>
      </c>
      <c r="CT100" s="22">
        <v>93351.7110100585</v>
      </c>
      <c r="CU100" s="22">
        <v>112778.457946349</v>
      </c>
      <c r="CV100" s="22">
        <v>1209613.89602979</v>
      </c>
      <c r="CW100" s="22">
        <v>19135.993626488</v>
      </c>
      <c r="CX100" s="22">
        <v>36509.3803462433</v>
      </c>
      <c r="CY100" s="22">
        <v>610033.766877506</v>
      </c>
      <c r="CZ100" s="22">
        <v>22085.7952696929</v>
      </c>
      <c r="DA100" s="22">
        <v>12013.6244839388</v>
      </c>
      <c r="DB100" s="22">
        <v>1191935.14800707</v>
      </c>
      <c r="DC100" s="22">
        <v>178503.989174414</v>
      </c>
      <c r="DD100" s="22">
        <v>59636.1640691506</v>
      </c>
      <c r="DE100" s="22">
        <v>31784.7934412584</v>
      </c>
      <c r="DF100" s="22">
        <v>11676.6438871613</v>
      </c>
      <c r="DG100" s="22">
        <v>27086.2328360113</v>
      </c>
      <c r="DH100" s="22">
        <v>42680.0289441716</v>
      </c>
      <c r="DI100" s="22">
        <v>28677.7093609201</v>
      </c>
      <c r="DJ100" s="22">
        <v>35447.7596337783</v>
      </c>
      <c r="DK100" s="22">
        <v>26699.3855074487</v>
      </c>
      <c r="DL100" s="22">
        <v>19017.0863575343</v>
      </c>
      <c r="DM100" s="22">
        <v>13678.5147870383</v>
      </c>
      <c r="DN100" s="22">
        <v>29.3996003896731</v>
      </c>
      <c r="DO100" s="22">
        <v>10655.1901518983</v>
      </c>
      <c r="DP100" s="22">
        <v>14836.0026787073</v>
      </c>
      <c r="DQ100" s="22">
        <v>5350.58195756051</v>
      </c>
      <c r="DR100" s="22">
        <v>34574.3152330301</v>
      </c>
      <c r="DS100" s="22">
        <v>42763.1897176698</v>
      </c>
      <c r="DT100" s="22">
        <v>60656.2517990414</v>
      </c>
      <c r="DU100" s="22">
        <v>0</v>
      </c>
      <c r="DV100" s="22">
        <v>229054.408615564</v>
      </c>
      <c r="DW100" s="22">
        <v>37613.1319189018</v>
      </c>
      <c r="DX100" s="22">
        <v>97462.8294004973</v>
      </c>
      <c r="DY100" s="22">
        <v>15185.8008439169</v>
      </c>
      <c r="DZ100" s="22">
        <v>57019.0161136187</v>
      </c>
      <c r="EA100" s="22">
        <v>0</v>
      </c>
      <c r="EB100" s="22">
        <v>0</v>
      </c>
      <c r="EC100" s="22">
        <v>73420.5181896999</v>
      </c>
      <c r="ED100" s="22">
        <v>3005.17795090724</v>
      </c>
      <c r="EE100" s="22">
        <v>1305.30422331245</v>
      </c>
      <c r="EF100" s="22">
        <v>1086462.72646808</v>
      </c>
      <c r="EG100" s="22">
        <v>235949.363642294</v>
      </c>
      <c r="EH100" s="22">
        <v>7012666.34977304</v>
      </c>
      <c r="EI100" s="22">
        <v>1374178.11758382</v>
      </c>
      <c r="EJ100" s="22">
        <v>2855141.12837875</v>
      </c>
      <c r="EK100" s="22">
        <v>1497363.82693183</v>
      </c>
      <c r="EL100" s="22">
        <v>24672.3572340604</v>
      </c>
      <c r="EM100" s="22">
        <v>14484.6719130741</v>
      </c>
      <c r="EN100" s="22">
        <v>561684.645086094</v>
      </c>
      <c r="EO100" s="22">
        <v>976636.29654741</v>
      </c>
      <c r="EP100" s="22">
        <v>1127102.48132611</v>
      </c>
      <c r="EQ100" s="22">
        <v>197458.155998524</v>
      </c>
      <c r="ER100" s="22">
        <v>105522.566067918</v>
      </c>
      <c r="ES100" s="22">
        <v>76470.3166680575</v>
      </c>
      <c r="ET100" s="22">
        <v>150215.368308807</v>
      </c>
      <c r="EU100" s="22">
        <v>90601.5183467655</v>
      </c>
      <c r="EV100" s="22">
        <v>148311.285173073</v>
      </c>
      <c r="EW100" s="22">
        <v>78574.7109554716</v>
      </c>
      <c r="EX100" s="22">
        <v>167986.178780253</v>
      </c>
      <c r="EY100" s="22">
        <v>0</v>
      </c>
      <c r="EZ100" s="22">
        <v>167941.647993857</v>
      </c>
      <c r="FA100" s="36">
        <f t="shared" si="66"/>
        <v>30193918.7918453</v>
      </c>
      <c r="FB100" s="37">
        <v>1099059.44795803</v>
      </c>
      <c r="FC100" s="37">
        <v>3343573.70717719</v>
      </c>
      <c r="FD100" s="36">
        <f t="shared" ref="FD100:FI100" si="100">FB100+FC100</f>
        <v>4442633.15513522</v>
      </c>
      <c r="FE100" s="37">
        <v>0</v>
      </c>
      <c r="FF100" s="36">
        <f t="shared" si="100"/>
        <v>4442633.15513522</v>
      </c>
      <c r="FG100" s="37">
        <v>0</v>
      </c>
      <c r="FH100" s="37">
        <v>1688917.91444898</v>
      </c>
      <c r="FI100" s="36">
        <f t="shared" si="100"/>
        <v>1688917.91444898</v>
      </c>
      <c r="FJ100" s="46">
        <v>7786075.06389852</v>
      </c>
      <c r="FK100" s="47">
        <f t="shared" si="68"/>
        <v>13917626.1334827</v>
      </c>
      <c r="FL100" s="46">
        <v>1167299.73896522</v>
      </c>
      <c r="FM100" s="51">
        <v>42944245.1863628</v>
      </c>
      <c r="FN100" s="52"/>
      <c r="FO100" s="52"/>
      <c r="FP100" s="52"/>
      <c r="FQ100" s="52"/>
      <c r="FR100" s="52"/>
      <c r="FS100" s="52"/>
      <c r="FT100" s="52"/>
      <c r="FU100" s="53"/>
    </row>
    <row r="101" s="1" customFormat="1" spans="1:177">
      <c r="A101" s="23"/>
      <c r="B101" s="20" t="s">
        <v>103</v>
      </c>
      <c r="C101" s="21" t="s">
        <v>268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11973.6400825348</v>
      </c>
      <c r="AE101" s="22">
        <v>1595.37980970523</v>
      </c>
      <c r="AF101" s="22">
        <v>1934.30185790911</v>
      </c>
      <c r="AG101" s="22">
        <v>2627.68957393454</v>
      </c>
      <c r="AH101" s="22">
        <v>3188.13780885079</v>
      </c>
      <c r="AI101" s="22">
        <v>1314.76492805372</v>
      </c>
      <c r="AJ101" s="22">
        <v>26331.5533658595</v>
      </c>
      <c r="AK101" s="22">
        <v>2731.34479517265</v>
      </c>
      <c r="AL101" s="22">
        <v>68225.4395002928</v>
      </c>
      <c r="AM101" s="22">
        <v>12976.9961340024</v>
      </c>
      <c r="AN101" s="22">
        <v>13019935.1570164</v>
      </c>
      <c r="AO101" s="22">
        <v>2829.38482474296</v>
      </c>
      <c r="AP101" s="22">
        <v>83005.9460076452</v>
      </c>
      <c r="AQ101" s="22">
        <v>21364.2915349236</v>
      </c>
      <c r="AR101" s="22">
        <v>28399.7866371704</v>
      </c>
      <c r="AS101" s="22">
        <v>11859.4898881407</v>
      </c>
      <c r="AT101" s="22">
        <v>143485.368625491</v>
      </c>
      <c r="AU101" s="22">
        <v>8272.71991352185</v>
      </c>
      <c r="AV101" s="22">
        <v>0</v>
      </c>
      <c r="AW101" s="22">
        <v>171220.428364591</v>
      </c>
      <c r="AX101" s="22">
        <v>297037.272297784</v>
      </c>
      <c r="AY101" s="22">
        <v>186301.058286775</v>
      </c>
      <c r="AZ101" s="22">
        <v>0</v>
      </c>
      <c r="BA101" s="22">
        <v>0</v>
      </c>
      <c r="BB101" s="22">
        <v>366911.449559572</v>
      </c>
      <c r="BC101" s="22">
        <v>657633.965547987</v>
      </c>
      <c r="BD101" s="22">
        <v>1797477.31826485</v>
      </c>
      <c r="BE101" s="22">
        <v>0</v>
      </c>
      <c r="BF101" s="22">
        <v>435936.677274065</v>
      </c>
      <c r="BG101" s="22">
        <v>434127.940767442</v>
      </c>
      <c r="BH101" s="22">
        <v>973695.851284712</v>
      </c>
      <c r="BI101" s="22">
        <v>0</v>
      </c>
      <c r="BJ101" s="22">
        <v>0</v>
      </c>
      <c r="BK101" s="22">
        <v>0</v>
      </c>
      <c r="BL101" s="22">
        <v>8080851.57622906</v>
      </c>
      <c r="BM101" s="22">
        <v>37764258.437236</v>
      </c>
      <c r="BN101" s="22">
        <v>4690619.63541474</v>
      </c>
      <c r="BO101" s="22">
        <v>11341818.2490275</v>
      </c>
      <c r="BP101" s="22">
        <v>510438.090001384</v>
      </c>
      <c r="BQ101" s="22">
        <v>7001912.61409128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0.184916179069093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9355406.04566837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0</v>
      </c>
      <c r="DJ101" s="22">
        <v>0</v>
      </c>
      <c r="DK101" s="22">
        <v>0</v>
      </c>
      <c r="DL101" s="22">
        <v>0</v>
      </c>
      <c r="DM101" s="22">
        <v>0</v>
      </c>
      <c r="DN101" s="22">
        <v>0</v>
      </c>
      <c r="DO101" s="22">
        <v>0</v>
      </c>
      <c r="DP101" s="22">
        <v>0</v>
      </c>
      <c r="DQ101" s="22">
        <v>0</v>
      </c>
      <c r="DR101" s="22">
        <v>0</v>
      </c>
      <c r="DS101" s="22">
        <v>0</v>
      </c>
      <c r="DT101" s="22">
        <v>0</v>
      </c>
      <c r="DU101" s="22">
        <v>0</v>
      </c>
      <c r="DV101" s="22">
        <v>0</v>
      </c>
      <c r="DW101" s="22">
        <v>0</v>
      </c>
      <c r="DX101" s="22">
        <v>0</v>
      </c>
      <c r="DY101" s="22">
        <v>0</v>
      </c>
      <c r="DZ101" s="22">
        <v>0</v>
      </c>
      <c r="EA101" s="22">
        <v>0</v>
      </c>
      <c r="EB101" s="22">
        <v>0</v>
      </c>
      <c r="EC101" s="22">
        <v>0</v>
      </c>
      <c r="ED101" s="22">
        <v>0</v>
      </c>
      <c r="EE101" s="22">
        <v>0</v>
      </c>
      <c r="EF101" s="22">
        <v>0</v>
      </c>
      <c r="EG101" s="22">
        <v>0</v>
      </c>
      <c r="EH101" s="22">
        <v>0</v>
      </c>
      <c r="EI101" s="22">
        <v>0</v>
      </c>
      <c r="EJ101" s="22">
        <v>0</v>
      </c>
      <c r="EK101" s="22">
        <v>0</v>
      </c>
      <c r="EL101" s="22">
        <v>0</v>
      </c>
      <c r="EM101" s="22">
        <v>0</v>
      </c>
      <c r="EN101" s="22">
        <v>0</v>
      </c>
      <c r="EO101" s="22">
        <v>0</v>
      </c>
      <c r="EP101" s="22">
        <v>0</v>
      </c>
      <c r="EQ101" s="22">
        <v>0</v>
      </c>
      <c r="ER101" s="22">
        <v>0</v>
      </c>
      <c r="ES101" s="22">
        <v>0</v>
      </c>
      <c r="ET101" s="22">
        <v>0</v>
      </c>
      <c r="EU101" s="22">
        <v>0</v>
      </c>
      <c r="EV101" s="22">
        <v>0</v>
      </c>
      <c r="EW101" s="22">
        <v>0</v>
      </c>
      <c r="EX101" s="22">
        <v>0</v>
      </c>
      <c r="EY101" s="22">
        <v>0</v>
      </c>
      <c r="EZ101" s="22">
        <v>0</v>
      </c>
      <c r="FA101" s="36">
        <f t="shared" si="66"/>
        <v>97517698.1865367</v>
      </c>
      <c r="FB101" s="37">
        <v>0</v>
      </c>
      <c r="FC101" s="37">
        <v>0</v>
      </c>
      <c r="FD101" s="36">
        <f t="shared" ref="FD101:FI101" si="101">FB101+FC101</f>
        <v>0</v>
      </c>
      <c r="FE101" s="37">
        <v>0</v>
      </c>
      <c r="FF101" s="36">
        <f t="shared" si="101"/>
        <v>0</v>
      </c>
      <c r="FG101" s="37">
        <v>0</v>
      </c>
      <c r="FH101" s="37">
        <v>-614617.617903752</v>
      </c>
      <c r="FI101" s="36">
        <f t="shared" si="101"/>
        <v>-614617.617903752</v>
      </c>
      <c r="FJ101" s="46">
        <v>1185375.96909282</v>
      </c>
      <c r="FK101" s="47">
        <f t="shared" si="68"/>
        <v>570758.351189068</v>
      </c>
      <c r="FL101" s="46">
        <v>12427395.2351914</v>
      </c>
      <c r="FM101" s="51">
        <v>85661061.3025344</v>
      </c>
      <c r="FN101" s="52"/>
      <c r="FO101" s="52"/>
      <c r="FP101" s="52"/>
      <c r="FQ101" s="52"/>
      <c r="FR101" s="52"/>
      <c r="FS101" s="52"/>
      <c r="FT101" s="52"/>
      <c r="FU101" s="53"/>
    </row>
    <row r="102" s="1" customFormat="1" spans="1:177">
      <c r="A102" s="23"/>
      <c r="B102" s="20" t="s">
        <v>104</v>
      </c>
      <c r="C102" s="21" t="s">
        <v>269</v>
      </c>
      <c r="D102" s="22">
        <v>45639.5240697918</v>
      </c>
      <c r="E102" s="22">
        <v>6781.47956663535</v>
      </c>
      <c r="F102" s="22">
        <v>26974.1080956244</v>
      </c>
      <c r="G102" s="22">
        <v>16789.0430992864</v>
      </c>
      <c r="H102" s="22">
        <v>4436.44873652639</v>
      </c>
      <c r="I102" s="22">
        <v>114618.953080457</v>
      </c>
      <c r="J102" s="22">
        <v>69438.8832573384</v>
      </c>
      <c r="K102" s="22">
        <v>42065.670409063</v>
      </c>
      <c r="L102" s="22">
        <v>74621.730198626</v>
      </c>
      <c r="M102" s="22">
        <v>21589.7747217394</v>
      </c>
      <c r="N102" s="22">
        <v>36621.5999887679</v>
      </c>
      <c r="O102" s="22">
        <v>11885.0597633719</v>
      </c>
      <c r="P102" s="22">
        <v>9731.2131650885</v>
      </c>
      <c r="Q102" s="22">
        <v>13806.9881448096</v>
      </c>
      <c r="R102" s="22">
        <v>3298.07700772806</v>
      </c>
      <c r="S102" s="22">
        <v>15749.0769601495</v>
      </c>
      <c r="T102" s="22">
        <v>6729.74656848136</v>
      </c>
      <c r="U102" s="22">
        <v>13739.4215344991</v>
      </c>
      <c r="V102" s="22">
        <v>4692.17480290768</v>
      </c>
      <c r="W102" s="22">
        <v>23291.858277325</v>
      </c>
      <c r="X102" s="22">
        <v>23735.7213643008</v>
      </c>
      <c r="Y102" s="22">
        <v>18250.0275332152</v>
      </c>
      <c r="Z102" s="22">
        <v>15326.8801153473</v>
      </c>
      <c r="AA102" s="22">
        <v>10679.7481285998</v>
      </c>
      <c r="AB102" s="22">
        <v>20061.9342149466</v>
      </c>
      <c r="AC102" s="22">
        <v>13533.8272610294</v>
      </c>
      <c r="AD102" s="22">
        <v>7111.39583597169</v>
      </c>
      <c r="AE102" s="22">
        <v>8892.55543714137</v>
      </c>
      <c r="AF102" s="22">
        <v>3472.19632119617</v>
      </c>
      <c r="AG102" s="22">
        <v>12046.1790318252</v>
      </c>
      <c r="AH102" s="22">
        <v>18168.9856995446</v>
      </c>
      <c r="AI102" s="22">
        <v>27874.0156132009</v>
      </c>
      <c r="AJ102" s="22">
        <v>19603.3690492521</v>
      </c>
      <c r="AK102" s="22">
        <v>32219.4058392881</v>
      </c>
      <c r="AL102" s="22">
        <v>15685.2359186811</v>
      </c>
      <c r="AM102" s="22">
        <v>50120.2927838555</v>
      </c>
      <c r="AN102" s="22">
        <v>34076.9693040434</v>
      </c>
      <c r="AO102" s="22">
        <v>33960.7873585601</v>
      </c>
      <c r="AP102" s="22">
        <v>37106.2082917316</v>
      </c>
      <c r="AQ102" s="22">
        <v>58527.3060895103</v>
      </c>
      <c r="AR102" s="22">
        <v>82880.9820124523</v>
      </c>
      <c r="AS102" s="22">
        <v>61056.1042186287</v>
      </c>
      <c r="AT102" s="22">
        <v>90075.945717755</v>
      </c>
      <c r="AU102" s="22">
        <v>53834.3945081435</v>
      </c>
      <c r="AV102" s="22">
        <v>78145.5555379601</v>
      </c>
      <c r="AW102" s="22">
        <v>32222.7081108927</v>
      </c>
      <c r="AX102" s="22">
        <v>80481.7682797216</v>
      </c>
      <c r="AY102" s="22">
        <v>46507.5550061497</v>
      </c>
      <c r="AZ102" s="22">
        <v>54306.9123954854</v>
      </c>
      <c r="BA102" s="22">
        <v>84395.7368518015</v>
      </c>
      <c r="BB102" s="22">
        <v>39997.9633589314</v>
      </c>
      <c r="BC102" s="22">
        <v>21693.7721989799</v>
      </c>
      <c r="BD102" s="22">
        <v>84072.2668362837</v>
      </c>
      <c r="BE102" s="22">
        <v>642721.718634627</v>
      </c>
      <c r="BF102" s="22">
        <v>58889.8621613804</v>
      </c>
      <c r="BG102" s="22">
        <v>22090.8902399879</v>
      </c>
      <c r="BH102" s="22">
        <v>36800.2939687823</v>
      </c>
      <c r="BI102" s="22">
        <v>19099.2784921776</v>
      </c>
      <c r="BJ102" s="22">
        <v>15523.9742907027</v>
      </c>
      <c r="BK102" s="22">
        <v>533023.348105656</v>
      </c>
      <c r="BL102" s="22">
        <v>95903.9738848669</v>
      </c>
      <c r="BM102" s="22">
        <v>148333.288461987</v>
      </c>
      <c r="BN102" s="22">
        <v>55748.6103828866</v>
      </c>
      <c r="BO102" s="22">
        <v>109966.409172616</v>
      </c>
      <c r="BP102" s="22">
        <v>102853.429306493</v>
      </c>
      <c r="BQ102" s="22">
        <v>149661.083032621</v>
      </c>
      <c r="BR102" s="22">
        <v>73807.657195446</v>
      </c>
      <c r="BS102" s="22">
        <v>61529.6929539155</v>
      </c>
      <c r="BT102" s="22">
        <v>70335.3881492572</v>
      </c>
      <c r="BU102" s="22">
        <v>70290.4614728334</v>
      </c>
      <c r="BV102" s="22">
        <v>44344.37426362</v>
      </c>
      <c r="BW102" s="22">
        <v>7871.23139198413</v>
      </c>
      <c r="BX102" s="22">
        <v>67293.8886120967</v>
      </c>
      <c r="BY102" s="22">
        <v>50585.8588291895</v>
      </c>
      <c r="BZ102" s="22">
        <v>116273.476747145</v>
      </c>
      <c r="CA102" s="22">
        <v>28413.8723511591</v>
      </c>
      <c r="CB102" s="22">
        <v>88971.6942047714</v>
      </c>
      <c r="CC102" s="22">
        <v>246034.79256664</v>
      </c>
      <c r="CD102" s="22">
        <v>104820.006206615</v>
      </c>
      <c r="CE102" s="22">
        <v>314092.929633251</v>
      </c>
      <c r="CF102" s="22">
        <v>18502.4719975772</v>
      </c>
      <c r="CG102" s="22">
        <v>2008.18734765431</v>
      </c>
      <c r="CH102" s="22">
        <v>20743.3347005545</v>
      </c>
      <c r="CI102" s="22">
        <v>67040.7209291369</v>
      </c>
      <c r="CJ102" s="22">
        <v>14832.5808373231</v>
      </c>
      <c r="CK102" s="22">
        <v>10449.1078432339</v>
      </c>
      <c r="CL102" s="22">
        <v>27909.9165145482</v>
      </c>
      <c r="CM102" s="22">
        <v>50139.5875153011</v>
      </c>
      <c r="CN102" s="22">
        <v>42760.612100606</v>
      </c>
      <c r="CO102" s="22">
        <v>93142.3370026384</v>
      </c>
      <c r="CP102" s="22">
        <v>102899.447192401</v>
      </c>
      <c r="CQ102" s="22">
        <v>20948.2561200546</v>
      </c>
      <c r="CR102" s="22">
        <v>24222.2266121946</v>
      </c>
      <c r="CS102" s="22">
        <v>53552.7704141744</v>
      </c>
      <c r="CT102" s="22">
        <v>11430.3746494701</v>
      </c>
      <c r="CU102" s="22">
        <v>24559.56845142</v>
      </c>
      <c r="CV102" s="22">
        <v>31822.7011224045</v>
      </c>
      <c r="CW102" s="22">
        <v>3528.13885852912</v>
      </c>
      <c r="CX102" s="22">
        <v>10122.3759332325</v>
      </c>
      <c r="CY102" s="22">
        <v>2452809.53727966</v>
      </c>
      <c r="CZ102" s="22">
        <v>68452.8832826442</v>
      </c>
      <c r="DA102" s="22">
        <v>43383.7362153384</v>
      </c>
      <c r="DB102" s="22">
        <v>687963.721455852</v>
      </c>
      <c r="DC102" s="22">
        <v>83837.7348246603</v>
      </c>
      <c r="DD102" s="22">
        <v>333273.936303374</v>
      </c>
      <c r="DE102" s="22">
        <v>177627.843609706</v>
      </c>
      <c r="DF102" s="22">
        <v>260972.768397374</v>
      </c>
      <c r="DG102" s="22">
        <v>316806.740338148</v>
      </c>
      <c r="DH102" s="22">
        <v>27673.0723173725</v>
      </c>
      <c r="DI102" s="22">
        <v>25141.604072399</v>
      </c>
      <c r="DJ102" s="22">
        <v>2552.21682733598</v>
      </c>
      <c r="DK102" s="22">
        <v>2083.28769279694</v>
      </c>
      <c r="DL102" s="22">
        <v>18033.4246119085</v>
      </c>
      <c r="DM102" s="22">
        <v>18642.2652494735</v>
      </c>
      <c r="DN102" s="22">
        <v>1152.88405523834</v>
      </c>
      <c r="DO102" s="22">
        <v>41783.5788090807</v>
      </c>
      <c r="DP102" s="22">
        <v>432616.964671356</v>
      </c>
      <c r="DQ102" s="22">
        <v>288492.052371912</v>
      </c>
      <c r="DR102" s="22">
        <v>991712.994312244</v>
      </c>
      <c r="DS102" s="22">
        <v>8815.67654414866</v>
      </c>
      <c r="DT102" s="22">
        <v>38762.7054813911</v>
      </c>
      <c r="DU102" s="22">
        <v>19459.9972476909</v>
      </c>
      <c r="DV102" s="22">
        <v>18708.0044533119</v>
      </c>
      <c r="DW102" s="22">
        <v>4444.18242406377</v>
      </c>
      <c r="DX102" s="22">
        <v>122967.230924127</v>
      </c>
      <c r="DY102" s="22">
        <v>37218.7886054666</v>
      </c>
      <c r="DZ102" s="22">
        <v>23707.8781297246</v>
      </c>
      <c r="EA102" s="22">
        <v>14731.8502973676</v>
      </c>
      <c r="EB102" s="22">
        <v>8252.51808778676</v>
      </c>
      <c r="EC102" s="22">
        <v>26091.8181438378</v>
      </c>
      <c r="ED102" s="22">
        <v>3136.92875567743</v>
      </c>
      <c r="EE102" s="22">
        <v>2101.04742860857</v>
      </c>
      <c r="EF102" s="22">
        <v>76719.2199751513</v>
      </c>
      <c r="EG102" s="22">
        <v>496633.312684117</v>
      </c>
      <c r="EH102" s="22">
        <v>321203.095827913</v>
      </c>
      <c r="EI102" s="22">
        <v>131855.650596665</v>
      </c>
      <c r="EJ102" s="22">
        <v>90034.483441648</v>
      </c>
      <c r="EK102" s="22">
        <v>23754.5929362468</v>
      </c>
      <c r="EL102" s="22">
        <v>9643.78266833105</v>
      </c>
      <c r="EM102" s="22">
        <v>27447.9013021041</v>
      </c>
      <c r="EN102" s="22">
        <v>21173.7956897021</v>
      </c>
      <c r="EO102" s="22">
        <v>10924.37836959</v>
      </c>
      <c r="EP102" s="22">
        <v>7503.04810035644</v>
      </c>
      <c r="EQ102" s="22">
        <v>45601.2969160373</v>
      </c>
      <c r="ER102" s="22">
        <v>28963.4074729647</v>
      </c>
      <c r="ES102" s="22">
        <v>2215.73670779651</v>
      </c>
      <c r="ET102" s="22">
        <v>4676.37382361883</v>
      </c>
      <c r="EU102" s="22">
        <v>15830.7567666222</v>
      </c>
      <c r="EV102" s="22">
        <v>8769.44965163274</v>
      </c>
      <c r="EW102" s="22">
        <v>8171.85886174017</v>
      </c>
      <c r="EX102" s="22">
        <v>4519.09114786145</v>
      </c>
      <c r="EY102" s="22">
        <v>4906.92378675985</v>
      </c>
      <c r="EZ102" s="22">
        <v>390210.589647274</v>
      </c>
      <c r="FA102" s="36">
        <f t="shared" si="66"/>
        <v>14132692.358123</v>
      </c>
      <c r="FB102" s="37">
        <v>0</v>
      </c>
      <c r="FC102" s="37">
        <v>0</v>
      </c>
      <c r="FD102" s="36">
        <f t="shared" ref="FD102:FI102" si="102">FB102+FC102</f>
        <v>0</v>
      </c>
      <c r="FE102" s="37">
        <v>0</v>
      </c>
      <c r="FF102" s="36">
        <f t="shared" si="102"/>
        <v>0</v>
      </c>
      <c r="FG102" s="37">
        <v>1118108.67922749</v>
      </c>
      <c r="FH102" s="37">
        <v>0</v>
      </c>
      <c r="FI102" s="36">
        <f t="shared" si="102"/>
        <v>1118108.67922749</v>
      </c>
      <c r="FJ102" s="46">
        <v>4754413.00623759</v>
      </c>
      <c r="FK102" s="47">
        <f t="shared" si="68"/>
        <v>5872521.68546508</v>
      </c>
      <c r="FL102" s="46">
        <v>1679352.96790337</v>
      </c>
      <c r="FM102" s="51">
        <v>18325861.0756847</v>
      </c>
      <c r="FN102" s="52"/>
      <c r="FO102" s="52"/>
      <c r="FP102" s="52"/>
      <c r="FQ102" s="52"/>
      <c r="FR102" s="52"/>
      <c r="FS102" s="52"/>
      <c r="FT102" s="52"/>
      <c r="FU102" s="53"/>
    </row>
    <row r="103" s="1" customFormat="1" spans="1:177">
      <c r="A103" s="23"/>
      <c r="B103" s="20" t="s">
        <v>105</v>
      </c>
      <c r="C103" s="21" t="s">
        <v>270</v>
      </c>
      <c r="D103" s="22">
        <v>7542350.09867428</v>
      </c>
      <c r="E103" s="22">
        <v>144962.244974495</v>
      </c>
      <c r="F103" s="22">
        <v>478856.221139733</v>
      </c>
      <c r="G103" s="22">
        <v>695307.858202896</v>
      </c>
      <c r="H103" s="22">
        <v>631874.371661464</v>
      </c>
      <c r="I103" s="22">
        <v>8229057.8313948</v>
      </c>
      <c r="J103" s="22">
        <v>3837299.8875892</v>
      </c>
      <c r="K103" s="22">
        <v>4491512.46722863</v>
      </c>
      <c r="L103" s="22">
        <v>4168860.66622368</v>
      </c>
      <c r="M103" s="22">
        <v>5960749.58078247</v>
      </c>
      <c r="N103" s="22">
        <v>440506.133408323</v>
      </c>
      <c r="O103" s="22">
        <v>1013780.84598389</v>
      </c>
      <c r="P103" s="22">
        <v>679097.822035158</v>
      </c>
      <c r="Q103" s="22">
        <v>533586.042467123</v>
      </c>
      <c r="R103" s="22">
        <v>280752.491839945</v>
      </c>
      <c r="S103" s="22">
        <v>798789.294871164</v>
      </c>
      <c r="T103" s="22">
        <v>257109.845360082</v>
      </c>
      <c r="U103" s="22">
        <v>1243197.45426622</v>
      </c>
      <c r="V103" s="22">
        <v>216789.15114159</v>
      </c>
      <c r="W103" s="22">
        <v>268329.867682674</v>
      </c>
      <c r="X103" s="22">
        <v>445695.836278608</v>
      </c>
      <c r="Y103" s="22">
        <v>1417584.16895297</v>
      </c>
      <c r="Z103" s="22">
        <v>428257.300597387</v>
      </c>
      <c r="AA103" s="22">
        <v>864893.236797364</v>
      </c>
      <c r="AB103" s="22">
        <v>167547.606572809</v>
      </c>
      <c r="AC103" s="22">
        <v>263529.390224179</v>
      </c>
      <c r="AD103" s="22">
        <v>4994912.85820771</v>
      </c>
      <c r="AE103" s="22">
        <v>208749.885816011</v>
      </c>
      <c r="AF103" s="22">
        <v>298985.72293721</v>
      </c>
      <c r="AG103" s="22">
        <v>650606.76682207</v>
      </c>
      <c r="AH103" s="22">
        <v>391910.728783048</v>
      </c>
      <c r="AI103" s="22">
        <v>2085902.22544067</v>
      </c>
      <c r="AJ103" s="22">
        <v>177541.177567294</v>
      </c>
      <c r="AK103" s="22">
        <v>675637.013926467</v>
      </c>
      <c r="AL103" s="22">
        <v>3472819.02772929</v>
      </c>
      <c r="AM103" s="22">
        <v>1203091.005848</v>
      </c>
      <c r="AN103" s="22">
        <v>5096141.46295989</v>
      </c>
      <c r="AO103" s="22">
        <v>562661.59630092</v>
      </c>
      <c r="AP103" s="22">
        <v>419763.284050629</v>
      </c>
      <c r="AQ103" s="22">
        <v>870116.45820346</v>
      </c>
      <c r="AR103" s="22">
        <v>4350927.06166819</v>
      </c>
      <c r="AS103" s="22">
        <v>1734949.7853587</v>
      </c>
      <c r="AT103" s="22">
        <v>27757262.3867228</v>
      </c>
      <c r="AU103" s="22">
        <v>3529682.21504331</v>
      </c>
      <c r="AV103" s="22">
        <v>532910.004495774</v>
      </c>
      <c r="AW103" s="22">
        <v>801867.439757355</v>
      </c>
      <c r="AX103" s="22">
        <v>3947473.11599195</v>
      </c>
      <c r="AY103" s="22">
        <v>3801241.64531515</v>
      </c>
      <c r="AZ103" s="22">
        <v>334993.356166501</v>
      </c>
      <c r="BA103" s="22">
        <v>4317284.56249984</v>
      </c>
      <c r="BB103" s="22">
        <v>2621718.89069242</v>
      </c>
      <c r="BC103" s="22">
        <v>1127792.95535251</v>
      </c>
      <c r="BD103" s="22">
        <v>4814663.3175162</v>
      </c>
      <c r="BE103" s="22">
        <v>12638857.0423913</v>
      </c>
      <c r="BF103" s="22">
        <v>6369352.642828</v>
      </c>
      <c r="BG103" s="22">
        <v>6349617.01705663</v>
      </c>
      <c r="BH103" s="22">
        <v>3313307.06014079</v>
      </c>
      <c r="BI103" s="22">
        <v>2775941.42209356</v>
      </c>
      <c r="BJ103" s="22">
        <v>1273696.35309663</v>
      </c>
      <c r="BK103" s="22">
        <v>3032062.06389351</v>
      </c>
      <c r="BL103" s="22">
        <v>2487891.66189001</v>
      </c>
      <c r="BM103" s="22">
        <v>28524994.4179006</v>
      </c>
      <c r="BN103" s="22">
        <v>3900352.24481405</v>
      </c>
      <c r="BO103" s="22">
        <v>20327540.6779871</v>
      </c>
      <c r="BP103" s="22">
        <v>4501675.29405865</v>
      </c>
      <c r="BQ103" s="22">
        <v>21301411.5090234</v>
      </c>
      <c r="BR103" s="22">
        <v>526456.449299309</v>
      </c>
      <c r="BS103" s="22">
        <v>1073989.57536082</v>
      </c>
      <c r="BT103" s="22">
        <v>396490.07331155</v>
      </c>
      <c r="BU103" s="22">
        <v>1238121.30544241</v>
      </c>
      <c r="BV103" s="22">
        <v>1395343.40939162</v>
      </c>
      <c r="BW103" s="22">
        <v>88213.6448814429</v>
      </c>
      <c r="BX103" s="22">
        <v>3514661.20327058</v>
      </c>
      <c r="BY103" s="22">
        <v>1087212.03613512</v>
      </c>
      <c r="BZ103" s="22">
        <v>957834.89514984</v>
      </c>
      <c r="CA103" s="22">
        <v>230834.291187095</v>
      </c>
      <c r="CB103" s="22">
        <v>552106.068599473</v>
      </c>
      <c r="CC103" s="22">
        <v>2374912.37641802</v>
      </c>
      <c r="CD103" s="22">
        <v>1509849.14966506</v>
      </c>
      <c r="CE103" s="22">
        <v>3932530.3976483</v>
      </c>
      <c r="CF103" s="22">
        <v>638297.507259418</v>
      </c>
      <c r="CG103" s="22">
        <v>602831.978166882</v>
      </c>
      <c r="CH103" s="22">
        <v>426279.854032797</v>
      </c>
      <c r="CI103" s="22">
        <v>646826.99588279</v>
      </c>
      <c r="CJ103" s="22">
        <v>1673886.68396541</v>
      </c>
      <c r="CK103" s="22">
        <v>1584104.30388134</v>
      </c>
      <c r="CL103" s="22">
        <v>1317652.9852942</v>
      </c>
      <c r="CM103" s="22">
        <v>870347.911356299</v>
      </c>
      <c r="CN103" s="22">
        <v>1060325.28915099</v>
      </c>
      <c r="CO103" s="22">
        <v>846298.705483164</v>
      </c>
      <c r="CP103" s="22">
        <v>2011248.74874489</v>
      </c>
      <c r="CQ103" s="22">
        <v>360164.831690115</v>
      </c>
      <c r="CR103" s="22">
        <v>133148.116834547</v>
      </c>
      <c r="CS103" s="22">
        <v>5699492.69455402</v>
      </c>
      <c r="CT103" s="22">
        <v>457174.278334206</v>
      </c>
      <c r="CU103" s="22">
        <v>1201167.87606748</v>
      </c>
      <c r="CV103" s="22">
        <v>935599.421091525</v>
      </c>
      <c r="CW103" s="22">
        <v>381712.034019741</v>
      </c>
      <c r="CX103" s="22">
        <v>521836.295256049</v>
      </c>
      <c r="CY103" s="22">
        <v>186196902.492544</v>
      </c>
      <c r="CZ103" s="22">
        <v>1241942.27261755</v>
      </c>
      <c r="DA103" s="22">
        <v>3992022.54052653</v>
      </c>
      <c r="DB103" s="22">
        <v>13787266.3561974</v>
      </c>
      <c r="DC103" s="22">
        <v>1586359.7304734</v>
      </c>
      <c r="DD103" s="22">
        <v>6604856.48312628</v>
      </c>
      <c r="DE103" s="22">
        <v>3340565.86734747</v>
      </c>
      <c r="DF103" s="22">
        <v>8879381.56750233</v>
      </c>
      <c r="DG103" s="22">
        <v>974830.26725401</v>
      </c>
      <c r="DH103" s="22">
        <v>4368806.31253179</v>
      </c>
      <c r="DI103" s="22">
        <v>6821208.8024179</v>
      </c>
      <c r="DJ103" s="22">
        <v>4082282.32293248</v>
      </c>
      <c r="DK103" s="22">
        <v>2585966.58091091</v>
      </c>
      <c r="DL103" s="22">
        <v>2385848.98765239</v>
      </c>
      <c r="DM103" s="22">
        <v>1378584.37650532</v>
      </c>
      <c r="DN103" s="22">
        <v>1778.49748418857</v>
      </c>
      <c r="DO103" s="22">
        <v>27513.7063237511</v>
      </c>
      <c r="DP103" s="22">
        <v>10489.4678128954</v>
      </c>
      <c r="DQ103" s="22">
        <v>270031.249934786</v>
      </c>
      <c r="DR103" s="22">
        <v>2858760.16483075</v>
      </c>
      <c r="DS103" s="22">
        <v>228533.704378393</v>
      </c>
      <c r="DT103" s="22">
        <v>1367153.37108823</v>
      </c>
      <c r="DU103" s="22">
        <v>747179.392031679</v>
      </c>
      <c r="DV103" s="22">
        <v>3753831.48221484</v>
      </c>
      <c r="DW103" s="22">
        <v>1453368.87673705</v>
      </c>
      <c r="DX103" s="22">
        <v>5008931.63404656</v>
      </c>
      <c r="DY103" s="22">
        <v>352454.491529811</v>
      </c>
      <c r="DZ103" s="22">
        <v>2455869.26195036</v>
      </c>
      <c r="EA103" s="22">
        <v>163619.322570385</v>
      </c>
      <c r="EB103" s="22">
        <v>200534.260656818</v>
      </c>
      <c r="EC103" s="22">
        <v>4792652.17431614</v>
      </c>
      <c r="ED103" s="22">
        <v>318244.247389177</v>
      </c>
      <c r="EE103" s="22">
        <v>164592.602538156</v>
      </c>
      <c r="EF103" s="22">
        <v>3877977.70662713</v>
      </c>
      <c r="EG103" s="22">
        <v>383753.523144588</v>
      </c>
      <c r="EH103" s="22">
        <v>2847069.01756672</v>
      </c>
      <c r="EI103" s="22">
        <v>2502802.37698509</v>
      </c>
      <c r="EJ103" s="22">
        <v>1168612.57667811</v>
      </c>
      <c r="EK103" s="22">
        <v>770056.604133942</v>
      </c>
      <c r="EL103" s="22">
        <v>499789.343249506</v>
      </c>
      <c r="EM103" s="22">
        <v>336913.3706212</v>
      </c>
      <c r="EN103" s="22">
        <v>1596718.38861577</v>
      </c>
      <c r="EO103" s="22">
        <v>2351464.96576469</v>
      </c>
      <c r="EP103" s="22">
        <v>944246.29360939</v>
      </c>
      <c r="EQ103" s="22">
        <v>2618199.058824</v>
      </c>
      <c r="ER103" s="22">
        <v>2502288.22793292</v>
      </c>
      <c r="ES103" s="22">
        <v>182563.720577691</v>
      </c>
      <c r="ET103" s="22">
        <v>271415.144632683</v>
      </c>
      <c r="EU103" s="22">
        <v>278382.477337459</v>
      </c>
      <c r="EV103" s="22">
        <v>107405.087336126</v>
      </c>
      <c r="EW103" s="22">
        <v>309571.706596232</v>
      </c>
      <c r="EX103" s="22">
        <v>577822.814975243</v>
      </c>
      <c r="EY103" s="22">
        <v>58203.7327311683</v>
      </c>
      <c r="EZ103" s="22">
        <v>5662884.7195689</v>
      </c>
      <c r="FA103" s="36">
        <f t="shared" si="66"/>
        <v>585576038.187407</v>
      </c>
      <c r="FB103" s="37">
        <v>10774248.7246246</v>
      </c>
      <c r="FC103" s="37">
        <v>47664948.1991987</v>
      </c>
      <c r="FD103" s="36">
        <f t="shared" ref="FD103:FI103" si="103">FB103+FC103</f>
        <v>58439196.9238233</v>
      </c>
      <c r="FE103" s="37">
        <v>0</v>
      </c>
      <c r="FF103" s="36">
        <f t="shared" si="103"/>
        <v>58439196.9238233</v>
      </c>
      <c r="FG103" s="37">
        <v>0</v>
      </c>
      <c r="FH103" s="37">
        <v>0</v>
      </c>
      <c r="FI103" s="36">
        <f t="shared" si="103"/>
        <v>0</v>
      </c>
      <c r="FJ103" s="37">
        <v>996252.3632</v>
      </c>
      <c r="FK103" s="47">
        <f t="shared" si="68"/>
        <v>59435449.2870233</v>
      </c>
      <c r="FL103" s="46">
        <v>167346.5794</v>
      </c>
      <c r="FM103" s="56">
        <v>644844140.895031</v>
      </c>
      <c r="FN103" s="52"/>
      <c r="FO103" s="52"/>
      <c r="FP103" s="52"/>
      <c r="FQ103" s="52"/>
      <c r="FR103" s="52"/>
      <c r="FS103" s="52"/>
      <c r="FT103" s="52"/>
      <c r="FU103" s="53"/>
    </row>
    <row r="104" s="1" customFormat="1" spans="1:177">
      <c r="A104" s="23"/>
      <c r="B104" s="20" t="s">
        <v>106</v>
      </c>
      <c r="C104" s="54" t="s">
        <v>271</v>
      </c>
      <c r="D104" s="22">
        <v>83782.4987720804</v>
      </c>
      <c r="E104" s="22">
        <v>9074.99449991782</v>
      </c>
      <c r="F104" s="22">
        <v>26106.6905827451</v>
      </c>
      <c r="G104" s="22">
        <v>13492.5746892982</v>
      </c>
      <c r="H104" s="22">
        <v>24374.0217963376</v>
      </c>
      <c r="I104" s="22">
        <v>30190.597418295</v>
      </c>
      <c r="J104" s="22">
        <v>22082.7502451598</v>
      </c>
      <c r="K104" s="22">
        <v>4417.97119777617</v>
      </c>
      <c r="L104" s="22">
        <v>969.152037317116</v>
      </c>
      <c r="M104" s="22">
        <v>25014.0369244341</v>
      </c>
      <c r="N104" s="22">
        <v>61864.6405853059</v>
      </c>
      <c r="O104" s="22">
        <v>38531.7303069942</v>
      </c>
      <c r="P104" s="22">
        <v>2717.43361450207</v>
      </c>
      <c r="Q104" s="22">
        <v>6613.39169503811</v>
      </c>
      <c r="R104" s="22">
        <v>11445.9028858324</v>
      </c>
      <c r="S104" s="22">
        <v>5063.0510871956</v>
      </c>
      <c r="T104" s="22">
        <v>2061.23804947933</v>
      </c>
      <c r="U104" s="22">
        <v>45487.6341026442</v>
      </c>
      <c r="V104" s="22">
        <v>63082.3089274589</v>
      </c>
      <c r="W104" s="22">
        <v>1170.16104867586</v>
      </c>
      <c r="X104" s="22">
        <v>43726.7295302463</v>
      </c>
      <c r="Y104" s="22">
        <v>189524.18579175</v>
      </c>
      <c r="Z104" s="22">
        <v>30066.7058239491</v>
      </c>
      <c r="AA104" s="22">
        <v>22980.0712079134</v>
      </c>
      <c r="AB104" s="22">
        <v>19719.9680815001</v>
      </c>
      <c r="AC104" s="22">
        <v>16637.4512508731</v>
      </c>
      <c r="AD104" s="22">
        <v>37844.3823505681</v>
      </c>
      <c r="AE104" s="22">
        <v>13738.6296117921</v>
      </c>
      <c r="AF104" s="22">
        <v>16104.7958323748</v>
      </c>
      <c r="AG104" s="22">
        <v>15001.8808258512</v>
      </c>
      <c r="AH104" s="22">
        <v>12850.8115713116</v>
      </c>
      <c r="AI104" s="22">
        <v>29696.3920584569</v>
      </c>
      <c r="AJ104" s="22">
        <v>31336.5393960635</v>
      </c>
      <c r="AK104" s="22">
        <v>46526.4906428659</v>
      </c>
      <c r="AL104" s="22">
        <v>10760.5248214571</v>
      </c>
      <c r="AM104" s="22">
        <v>16110.2629063996</v>
      </c>
      <c r="AN104" s="22">
        <v>358892.510348807</v>
      </c>
      <c r="AO104" s="22">
        <v>15252.4107772614</v>
      </c>
      <c r="AP104" s="22">
        <v>13126.5256844247</v>
      </c>
      <c r="AQ104" s="22">
        <v>56116.3443941819</v>
      </c>
      <c r="AR104" s="22">
        <v>425917.773238512</v>
      </c>
      <c r="AS104" s="22">
        <v>140144.761458196</v>
      </c>
      <c r="AT104" s="22">
        <v>1146783.25008853</v>
      </c>
      <c r="AU104" s="22">
        <v>144611.040774211</v>
      </c>
      <c r="AV104" s="22">
        <v>2348.44227363437</v>
      </c>
      <c r="AW104" s="22">
        <v>11464.5486242544</v>
      </c>
      <c r="AX104" s="22">
        <v>10690.4664443001</v>
      </c>
      <c r="AY104" s="22">
        <v>1011409.15088458</v>
      </c>
      <c r="AZ104" s="22">
        <v>8488.0643939885</v>
      </c>
      <c r="BA104" s="22">
        <v>3181.45070409664</v>
      </c>
      <c r="BB104" s="22">
        <v>0</v>
      </c>
      <c r="BC104" s="22">
        <v>1437.50702491489</v>
      </c>
      <c r="BD104" s="22">
        <v>3505.95800095544</v>
      </c>
      <c r="BE104" s="22">
        <v>0</v>
      </c>
      <c r="BF104" s="22">
        <v>0</v>
      </c>
      <c r="BG104" s="22">
        <v>0</v>
      </c>
      <c r="BH104" s="22">
        <v>1745.95255936663</v>
      </c>
      <c r="BI104" s="22">
        <v>221273.549580334</v>
      </c>
      <c r="BJ104" s="22">
        <v>17377.6076142266</v>
      </c>
      <c r="BK104" s="22">
        <v>487.013395333208</v>
      </c>
      <c r="BL104" s="22">
        <v>6719.18450426167</v>
      </c>
      <c r="BM104" s="22">
        <v>226254.183143128</v>
      </c>
      <c r="BN104" s="22">
        <v>4971.30086024771</v>
      </c>
      <c r="BO104" s="22">
        <v>60219.5027945561</v>
      </c>
      <c r="BP104" s="22">
        <v>6712.18794665226</v>
      </c>
      <c r="BQ104" s="22">
        <v>421587.836839384</v>
      </c>
      <c r="BR104" s="22">
        <v>8448.94957298815</v>
      </c>
      <c r="BS104" s="22">
        <v>21558.5901651012</v>
      </c>
      <c r="BT104" s="22">
        <v>69136.8458182179</v>
      </c>
      <c r="BU104" s="22">
        <v>25680.6983075964</v>
      </c>
      <c r="BV104" s="22">
        <v>689.718123452766</v>
      </c>
      <c r="BW104" s="22">
        <v>36781.3129133453</v>
      </c>
      <c r="BX104" s="22">
        <v>148.801044303053</v>
      </c>
      <c r="BY104" s="22">
        <v>64974.4321514233</v>
      </c>
      <c r="BZ104" s="22">
        <v>56522.6406103373</v>
      </c>
      <c r="CA104" s="22">
        <v>29752.0871511028</v>
      </c>
      <c r="CB104" s="22">
        <v>27146.5196627693</v>
      </c>
      <c r="CC104" s="22">
        <v>84461.2928760318</v>
      </c>
      <c r="CD104" s="22">
        <v>31494.4419189169</v>
      </c>
      <c r="CE104" s="22">
        <v>59668.535001229</v>
      </c>
      <c r="CF104" s="22">
        <v>35674.7697958223</v>
      </c>
      <c r="CG104" s="22">
        <v>36888.9115292407</v>
      </c>
      <c r="CH104" s="22">
        <v>56416.0758583544</v>
      </c>
      <c r="CI104" s="22">
        <v>12436.5714036461</v>
      </c>
      <c r="CJ104" s="22">
        <v>37792.1214522495</v>
      </c>
      <c r="CK104" s="22">
        <v>91851.1221560023</v>
      </c>
      <c r="CL104" s="22">
        <v>30224.6280660677</v>
      </c>
      <c r="CM104" s="22">
        <v>35963.0714276316</v>
      </c>
      <c r="CN104" s="22">
        <v>10473.4674136467</v>
      </c>
      <c r="CO104" s="22">
        <v>26404.9223762861</v>
      </c>
      <c r="CP104" s="22">
        <v>9968.9213865206</v>
      </c>
      <c r="CQ104" s="22">
        <v>16534.1771115747</v>
      </c>
      <c r="CR104" s="22">
        <v>10815.8647339094</v>
      </c>
      <c r="CS104" s="22">
        <v>52797.9402980137</v>
      </c>
      <c r="CT104" s="22">
        <v>4942.72187377556</v>
      </c>
      <c r="CU104" s="22">
        <v>11513.6799099248</v>
      </c>
      <c r="CV104" s="22">
        <v>169368.500442021</v>
      </c>
      <c r="CW104" s="22">
        <v>79407.5854776409</v>
      </c>
      <c r="CX104" s="22">
        <v>96182.5609035952</v>
      </c>
      <c r="CY104" s="22">
        <v>1858461.10653256</v>
      </c>
      <c r="CZ104" s="22">
        <v>6433272.660506</v>
      </c>
      <c r="DA104" s="22">
        <v>384.588771525124</v>
      </c>
      <c r="DB104" s="22">
        <v>34921.4124429024</v>
      </c>
      <c r="DC104" s="22">
        <v>4255.6489895936</v>
      </c>
      <c r="DD104" s="22">
        <v>0</v>
      </c>
      <c r="DE104" s="22">
        <v>0</v>
      </c>
      <c r="DF104" s="22">
        <v>0</v>
      </c>
      <c r="DG104" s="22">
        <v>0</v>
      </c>
      <c r="DH104" s="22">
        <v>17803.0408870713</v>
      </c>
      <c r="DI104" s="22">
        <v>89826.3318527713</v>
      </c>
      <c r="DJ104" s="22">
        <v>0</v>
      </c>
      <c r="DK104" s="22">
        <v>0</v>
      </c>
      <c r="DL104" s="22">
        <v>13950427.1903107</v>
      </c>
      <c r="DM104" s="22">
        <v>449538.625886149</v>
      </c>
      <c r="DN104" s="22">
        <v>702.22464068642</v>
      </c>
      <c r="DO104" s="22">
        <v>6533.4886051604</v>
      </c>
      <c r="DP104" s="22">
        <v>750.441618130648</v>
      </c>
      <c r="DQ104" s="22">
        <v>26131.2924621113</v>
      </c>
      <c r="DR104" s="22">
        <v>29754.13999703</v>
      </c>
      <c r="DS104" s="22">
        <v>9512.26379325908</v>
      </c>
      <c r="DT104" s="22">
        <v>146119.608005165</v>
      </c>
      <c r="DU104" s="22">
        <v>21319.0912075021</v>
      </c>
      <c r="DV104" s="22">
        <v>779871.541840974</v>
      </c>
      <c r="DW104" s="22">
        <v>2112929.27917818</v>
      </c>
      <c r="DX104" s="22">
        <v>25608.0896263522</v>
      </c>
      <c r="DY104" s="22">
        <v>13720.2736863756</v>
      </c>
      <c r="DZ104" s="22">
        <v>24999.051064735</v>
      </c>
      <c r="EA104" s="22">
        <v>0</v>
      </c>
      <c r="EB104" s="22">
        <v>0</v>
      </c>
      <c r="EC104" s="22">
        <v>25022.7710890771</v>
      </c>
      <c r="ED104" s="22">
        <v>3274.31566259824</v>
      </c>
      <c r="EE104" s="22">
        <v>10881.2223960042</v>
      </c>
      <c r="EF104" s="22">
        <v>1751073.32135106</v>
      </c>
      <c r="EG104" s="22">
        <v>98292.3798901077</v>
      </c>
      <c r="EH104" s="22">
        <v>295184.970421115</v>
      </c>
      <c r="EI104" s="22">
        <v>150460.179178381</v>
      </c>
      <c r="EJ104" s="22">
        <v>75715.0368576807</v>
      </c>
      <c r="EK104" s="22">
        <v>92552.6490468596</v>
      </c>
      <c r="EL104" s="22">
        <v>53639.0263404005</v>
      </c>
      <c r="EM104" s="22">
        <v>5288.54971340904</v>
      </c>
      <c r="EN104" s="22">
        <v>37181.374934249</v>
      </c>
      <c r="EO104" s="22">
        <v>1028418.75950673</v>
      </c>
      <c r="EP104" s="22">
        <v>96729.5882327702</v>
      </c>
      <c r="EQ104" s="22">
        <v>480576.857181076</v>
      </c>
      <c r="ER104" s="22">
        <v>250785.22547342</v>
      </c>
      <c r="ES104" s="22">
        <v>8335.51491732406</v>
      </c>
      <c r="ET104" s="22">
        <v>64759.5357723774</v>
      </c>
      <c r="EU104" s="22">
        <v>31637.9399387122</v>
      </c>
      <c r="EV104" s="22">
        <v>56786.2909205817</v>
      </c>
      <c r="EW104" s="22">
        <v>57275.9907583327</v>
      </c>
      <c r="EX104" s="22">
        <v>87014.2880379642</v>
      </c>
      <c r="EY104" s="22">
        <v>0</v>
      </c>
      <c r="EZ104" s="22">
        <v>214099.355300142</v>
      </c>
      <c r="FA104" s="36">
        <f t="shared" si="66"/>
        <v>37704836.1402802</v>
      </c>
      <c r="FB104" s="37">
        <v>950343.878214424</v>
      </c>
      <c r="FC104" s="37">
        <v>19488820.0894056</v>
      </c>
      <c r="FD104" s="36">
        <f t="shared" ref="FD104:FI104" si="104">FB104+FC104</f>
        <v>20439163.96762</v>
      </c>
      <c r="FE104" s="37">
        <v>0</v>
      </c>
      <c r="FF104" s="36">
        <f t="shared" si="104"/>
        <v>20439163.96762</v>
      </c>
      <c r="FG104" s="37">
        <v>0</v>
      </c>
      <c r="FH104" s="37">
        <v>932084.619496739</v>
      </c>
      <c r="FI104" s="36">
        <f t="shared" si="104"/>
        <v>932084.619496739</v>
      </c>
      <c r="FJ104" s="46">
        <v>4.86433221162742</v>
      </c>
      <c r="FK104" s="47">
        <f t="shared" si="68"/>
        <v>21371253.451449</v>
      </c>
      <c r="FL104" s="46">
        <v>0</v>
      </c>
      <c r="FM104" s="51">
        <v>59076089.5917292</v>
      </c>
      <c r="FN104" s="52"/>
      <c r="FO104" s="52"/>
      <c r="FP104" s="52"/>
      <c r="FQ104" s="52"/>
      <c r="FR104" s="52"/>
      <c r="FS104" s="52"/>
      <c r="FT104" s="52"/>
      <c r="FU104" s="53"/>
    </row>
    <row r="105" s="1" customFormat="1" spans="1:177">
      <c r="A105" s="23"/>
      <c r="B105" s="20" t="s">
        <v>107</v>
      </c>
      <c r="C105" s="54" t="s">
        <v>272</v>
      </c>
      <c r="D105" s="22">
        <v>1046.74108749612</v>
      </c>
      <c r="E105" s="22">
        <v>19759.4105183364</v>
      </c>
      <c r="F105" s="22">
        <v>303.518380236984</v>
      </c>
      <c r="G105" s="22">
        <v>3645.88572760679</v>
      </c>
      <c r="H105" s="22">
        <v>11632.0924399398</v>
      </c>
      <c r="I105" s="22">
        <v>54291.68511795</v>
      </c>
      <c r="J105" s="22">
        <v>62700.6802739824</v>
      </c>
      <c r="K105" s="22">
        <v>20145.5201692287</v>
      </c>
      <c r="L105" s="22">
        <v>14588.4208878056</v>
      </c>
      <c r="M105" s="22">
        <v>57175.126790159</v>
      </c>
      <c r="N105" s="22">
        <v>13017.5286004158</v>
      </c>
      <c r="O105" s="22">
        <v>44423.5606255954</v>
      </c>
      <c r="P105" s="22">
        <v>34867.8389127611</v>
      </c>
      <c r="Q105" s="22">
        <v>19936.8916935508</v>
      </c>
      <c r="R105" s="22">
        <v>11435.1622495898</v>
      </c>
      <c r="S105" s="22">
        <v>216172.180311316</v>
      </c>
      <c r="T105" s="22">
        <v>139452.977840019</v>
      </c>
      <c r="U105" s="22">
        <v>157665.003678492</v>
      </c>
      <c r="V105" s="22">
        <v>30977.5039460001</v>
      </c>
      <c r="W105" s="22">
        <v>51530.4488873792</v>
      </c>
      <c r="X105" s="22">
        <v>96582.1793318696</v>
      </c>
      <c r="Y105" s="22">
        <v>194881.492755065</v>
      </c>
      <c r="Z105" s="22">
        <v>91344.3370077482</v>
      </c>
      <c r="AA105" s="22">
        <v>264225.598482434</v>
      </c>
      <c r="AB105" s="22">
        <v>11499.4187728993</v>
      </c>
      <c r="AC105" s="22">
        <v>10965.0191769234</v>
      </c>
      <c r="AD105" s="22">
        <v>49465.0466048229</v>
      </c>
      <c r="AE105" s="22">
        <v>17388.1973849189</v>
      </c>
      <c r="AF105" s="22">
        <v>9864.84336481219</v>
      </c>
      <c r="AG105" s="22">
        <v>18645.2870270258</v>
      </c>
      <c r="AH105" s="22">
        <v>18573.6780697381</v>
      </c>
      <c r="AI105" s="22">
        <v>62387.8892916103</v>
      </c>
      <c r="AJ105" s="22">
        <v>23457.7703854564</v>
      </c>
      <c r="AK105" s="22">
        <v>68563.5995415274</v>
      </c>
      <c r="AL105" s="22">
        <v>66650.4049204782</v>
      </c>
      <c r="AM105" s="22">
        <v>47264.1566266525</v>
      </c>
      <c r="AN105" s="22">
        <v>129938.424275788</v>
      </c>
      <c r="AO105" s="22">
        <v>78026.285511851</v>
      </c>
      <c r="AP105" s="22">
        <v>28593.1961543764</v>
      </c>
      <c r="AQ105" s="22">
        <v>85517.6891285078</v>
      </c>
      <c r="AR105" s="22">
        <v>46758.0727001551</v>
      </c>
      <c r="AS105" s="22">
        <v>69604.7811497227</v>
      </c>
      <c r="AT105" s="22">
        <v>151242.665959565</v>
      </c>
      <c r="AU105" s="22">
        <v>63869.7614032928</v>
      </c>
      <c r="AV105" s="22">
        <v>9826.21039655014</v>
      </c>
      <c r="AW105" s="22">
        <v>62333.8407109718</v>
      </c>
      <c r="AX105" s="22">
        <v>24532.895392845</v>
      </c>
      <c r="AY105" s="22">
        <v>78260.4867756312</v>
      </c>
      <c r="AZ105" s="22">
        <v>12332.6289846315</v>
      </c>
      <c r="BA105" s="22">
        <v>211776.499395746</v>
      </c>
      <c r="BB105" s="22">
        <v>48683.6093328034</v>
      </c>
      <c r="BC105" s="22">
        <v>41508.6366893417</v>
      </c>
      <c r="BD105" s="22">
        <v>93938.6577158442</v>
      </c>
      <c r="BE105" s="22">
        <v>84274.0719486924</v>
      </c>
      <c r="BF105" s="22">
        <v>117041.035971576</v>
      </c>
      <c r="BG105" s="22">
        <v>116116.782268362</v>
      </c>
      <c r="BH105" s="22">
        <v>91750.6500715986</v>
      </c>
      <c r="BI105" s="22">
        <v>70909.3576036818</v>
      </c>
      <c r="BJ105" s="22">
        <v>33980.4825895235</v>
      </c>
      <c r="BK105" s="22">
        <v>14897.0519025452</v>
      </c>
      <c r="BL105" s="22">
        <v>57852.2086728968</v>
      </c>
      <c r="BM105" s="22">
        <v>177325.000560812</v>
      </c>
      <c r="BN105" s="22">
        <v>56579.289020328</v>
      </c>
      <c r="BO105" s="22">
        <v>35638.1475728994</v>
      </c>
      <c r="BP105" s="22">
        <v>61089.1098570091</v>
      </c>
      <c r="BQ105" s="22">
        <v>137625.355123781</v>
      </c>
      <c r="BR105" s="22">
        <v>24857.9960581119</v>
      </c>
      <c r="BS105" s="22">
        <v>41293.4985422373</v>
      </c>
      <c r="BT105" s="22">
        <v>17979.3551260136</v>
      </c>
      <c r="BU105" s="22">
        <v>44457.410816722</v>
      </c>
      <c r="BV105" s="22">
        <v>35362.1840176145</v>
      </c>
      <c r="BW105" s="22">
        <v>8370.26275765235</v>
      </c>
      <c r="BX105" s="22">
        <v>107606.236767325</v>
      </c>
      <c r="BY105" s="22">
        <v>34429.9227730166</v>
      </c>
      <c r="BZ105" s="22">
        <v>34263.2523898372</v>
      </c>
      <c r="CA105" s="22">
        <v>11449.7910545525</v>
      </c>
      <c r="CB105" s="22">
        <v>10609.419856793</v>
      </c>
      <c r="CC105" s="22">
        <v>56908.729960088</v>
      </c>
      <c r="CD105" s="22">
        <v>47162.0753668456</v>
      </c>
      <c r="CE105" s="22">
        <v>86536.9107517945</v>
      </c>
      <c r="CF105" s="22">
        <v>19092.3627384182</v>
      </c>
      <c r="CG105" s="22">
        <v>32898.0995645724</v>
      </c>
      <c r="CH105" s="22">
        <v>55273.9460491629</v>
      </c>
      <c r="CI105" s="22">
        <v>37091.5331448297</v>
      </c>
      <c r="CJ105" s="22">
        <v>83341.9571625914</v>
      </c>
      <c r="CK105" s="22">
        <v>55844.8083169552</v>
      </c>
      <c r="CL105" s="22">
        <v>50163.5636510007</v>
      </c>
      <c r="CM105" s="22">
        <v>48563.1355813416</v>
      </c>
      <c r="CN105" s="22">
        <v>31366.0381137693</v>
      </c>
      <c r="CO105" s="22">
        <v>48982.0802796477</v>
      </c>
      <c r="CP105" s="22">
        <v>87258.7525539068</v>
      </c>
      <c r="CQ105" s="22">
        <v>14071.2165701396</v>
      </c>
      <c r="CR105" s="22">
        <v>7428.87471254004</v>
      </c>
      <c r="CS105" s="22">
        <v>175735.983413684</v>
      </c>
      <c r="CT105" s="22">
        <v>21983.2576042467</v>
      </c>
      <c r="CU105" s="22">
        <v>59587.001170155</v>
      </c>
      <c r="CV105" s="22">
        <v>39929.9695264331</v>
      </c>
      <c r="CW105" s="22">
        <v>91225.9769719965</v>
      </c>
      <c r="CX105" s="22">
        <v>13504.041282262</v>
      </c>
      <c r="CY105" s="22">
        <v>974803.954631905</v>
      </c>
      <c r="CZ105" s="22">
        <v>18165.8059280136</v>
      </c>
      <c r="DA105" s="22">
        <v>1608847.15296832</v>
      </c>
      <c r="DB105" s="22">
        <v>1170980.18883902</v>
      </c>
      <c r="DC105" s="22">
        <v>142699.859738339</v>
      </c>
      <c r="DD105" s="22">
        <v>361066.994479877</v>
      </c>
      <c r="DE105" s="22">
        <v>192440.946146226</v>
      </c>
      <c r="DF105" s="22">
        <v>303506.064689112</v>
      </c>
      <c r="DG105" s="22">
        <v>205594.369189912</v>
      </c>
      <c r="DH105" s="22">
        <v>145715.378826587</v>
      </c>
      <c r="DI105" s="22">
        <v>346386.303134407</v>
      </c>
      <c r="DJ105" s="22">
        <v>27722.0377172354</v>
      </c>
      <c r="DK105" s="22">
        <v>20880.3427836155</v>
      </c>
      <c r="DL105" s="22">
        <v>66498.9187677276</v>
      </c>
      <c r="DM105" s="22">
        <v>66460.3983705084</v>
      </c>
      <c r="DN105" s="22">
        <v>217.443552725562</v>
      </c>
      <c r="DO105" s="22">
        <v>11145.3985826642</v>
      </c>
      <c r="DP105" s="22">
        <v>4798.40247910175</v>
      </c>
      <c r="DQ105" s="22">
        <v>78111.6721441619</v>
      </c>
      <c r="DR105" s="22">
        <v>53247.3640176865</v>
      </c>
      <c r="DS105" s="22">
        <v>7766.96458653155</v>
      </c>
      <c r="DT105" s="22">
        <v>48734.3687620266</v>
      </c>
      <c r="DU105" s="22">
        <v>24871.0883619434</v>
      </c>
      <c r="DV105" s="22">
        <v>867667.155421176</v>
      </c>
      <c r="DW105" s="22">
        <v>507391.377219202</v>
      </c>
      <c r="DX105" s="22">
        <v>129069.944817447</v>
      </c>
      <c r="DY105" s="22">
        <v>10264.9304676312</v>
      </c>
      <c r="DZ105" s="22">
        <v>44719.0886505951</v>
      </c>
      <c r="EA105" s="22">
        <v>18643.9228924747</v>
      </c>
      <c r="EB105" s="22">
        <v>3643.03423665064</v>
      </c>
      <c r="EC105" s="22">
        <v>346742.440878225</v>
      </c>
      <c r="ED105" s="22">
        <v>6864.00506830063</v>
      </c>
      <c r="EE105" s="22">
        <v>134239.90189697</v>
      </c>
      <c r="EF105" s="22">
        <v>444412.516611031</v>
      </c>
      <c r="EG105" s="22">
        <v>45606.5951625573</v>
      </c>
      <c r="EH105" s="22">
        <v>47157.9356479722</v>
      </c>
      <c r="EI105" s="22">
        <v>382344.63821493</v>
      </c>
      <c r="EJ105" s="22">
        <v>25494.5889456791</v>
      </c>
      <c r="EK105" s="22">
        <v>65527.5694739743</v>
      </c>
      <c r="EL105" s="22">
        <v>27989.3825027059</v>
      </c>
      <c r="EM105" s="22">
        <v>32678.8379382404</v>
      </c>
      <c r="EN105" s="22">
        <v>112281.02287949</v>
      </c>
      <c r="EO105" s="22">
        <v>235698.991462458</v>
      </c>
      <c r="EP105" s="22">
        <v>146046.257917405</v>
      </c>
      <c r="EQ105" s="22">
        <v>358259.893493038</v>
      </c>
      <c r="ER105" s="22">
        <v>269705.969876332</v>
      </c>
      <c r="ES105" s="22">
        <v>24726.887843281</v>
      </c>
      <c r="ET105" s="22">
        <v>12346.1074142179</v>
      </c>
      <c r="EU105" s="22">
        <v>29689.9078634113</v>
      </c>
      <c r="EV105" s="22">
        <v>47909.4913628225</v>
      </c>
      <c r="EW105" s="22">
        <v>47564.8017739828</v>
      </c>
      <c r="EX105" s="22">
        <v>122873.114750002</v>
      </c>
      <c r="EY105" s="22">
        <v>3071.03697916022</v>
      </c>
      <c r="EZ105" s="22">
        <v>539100.472071425</v>
      </c>
      <c r="FA105" s="36">
        <f t="shared" si="66"/>
        <v>16813372.8667999</v>
      </c>
      <c r="FB105" s="37">
        <v>1541957.55115511</v>
      </c>
      <c r="FC105" s="37">
        <v>12507615.4646992</v>
      </c>
      <c r="FD105" s="36">
        <f t="shared" ref="FD105:FI105" si="105">FB105+FC105</f>
        <v>14049573.0158543</v>
      </c>
      <c r="FE105" s="37">
        <v>0</v>
      </c>
      <c r="FF105" s="36">
        <f t="shared" si="105"/>
        <v>14049573.0158543</v>
      </c>
      <c r="FG105" s="37">
        <v>0</v>
      </c>
      <c r="FH105" s="37">
        <v>89554.16130711</v>
      </c>
      <c r="FI105" s="36">
        <f t="shared" si="105"/>
        <v>89554.16130711</v>
      </c>
      <c r="FJ105" s="46">
        <v>0</v>
      </c>
      <c r="FK105" s="47">
        <f t="shared" si="68"/>
        <v>14139127.1771614</v>
      </c>
      <c r="FL105" s="46">
        <v>0</v>
      </c>
      <c r="FM105" s="51">
        <v>30952500.0439613</v>
      </c>
      <c r="FN105" s="52"/>
      <c r="FO105" s="52"/>
      <c r="FP105" s="52"/>
      <c r="FQ105" s="52"/>
      <c r="FR105" s="52"/>
      <c r="FS105" s="52"/>
      <c r="FT105" s="52"/>
      <c r="FU105" s="53"/>
    </row>
    <row r="106" s="1" customFormat="1" spans="1:177">
      <c r="A106" s="23"/>
      <c r="B106" s="20" t="s">
        <v>108</v>
      </c>
      <c r="C106" s="55" t="s">
        <v>273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  <c r="DD106" s="22">
        <v>0</v>
      </c>
      <c r="DE106" s="22">
        <v>0</v>
      </c>
      <c r="DF106" s="22">
        <v>0</v>
      </c>
      <c r="DG106" s="22">
        <v>0</v>
      </c>
      <c r="DH106" s="22">
        <v>0</v>
      </c>
      <c r="DI106" s="22">
        <v>0</v>
      </c>
      <c r="DJ106" s="22">
        <v>0</v>
      </c>
      <c r="DK106" s="22">
        <v>0</v>
      </c>
      <c r="DL106" s="22">
        <v>0</v>
      </c>
      <c r="DM106" s="22">
        <v>0</v>
      </c>
      <c r="DN106" s="22">
        <v>0</v>
      </c>
      <c r="DO106" s="22">
        <v>0</v>
      </c>
      <c r="DP106" s="22">
        <v>0</v>
      </c>
      <c r="DQ106" s="22">
        <v>0</v>
      </c>
      <c r="DR106" s="22">
        <v>0</v>
      </c>
      <c r="DS106" s="22">
        <v>0</v>
      </c>
      <c r="DT106" s="22">
        <v>0</v>
      </c>
      <c r="DU106" s="22">
        <v>0</v>
      </c>
      <c r="DV106" s="22">
        <v>0</v>
      </c>
      <c r="DW106" s="22">
        <v>0</v>
      </c>
      <c r="DX106" s="22">
        <v>0</v>
      </c>
      <c r="DY106" s="22">
        <v>0</v>
      </c>
      <c r="DZ106" s="22">
        <v>0</v>
      </c>
      <c r="EA106" s="22">
        <v>0</v>
      </c>
      <c r="EB106" s="22">
        <v>0</v>
      </c>
      <c r="EC106" s="22">
        <v>0</v>
      </c>
      <c r="ED106" s="22">
        <v>0</v>
      </c>
      <c r="EE106" s="22">
        <v>0</v>
      </c>
      <c r="EF106" s="22">
        <v>0</v>
      </c>
      <c r="EG106" s="22">
        <v>0</v>
      </c>
      <c r="EH106" s="22">
        <v>0</v>
      </c>
      <c r="EI106" s="22">
        <v>0</v>
      </c>
      <c r="EJ106" s="22">
        <v>0</v>
      </c>
      <c r="EK106" s="22">
        <v>0</v>
      </c>
      <c r="EL106" s="22">
        <v>0</v>
      </c>
      <c r="EM106" s="22">
        <v>0</v>
      </c>
      <c r="EN106" s="22">
        <v>0</v>
      </c>
      <c r="EO106" s="22">
        <v>0</v>
      </c>
      <c r="EP106" s="22">
        <v>0</v>
      </c>
      <c r="EQ106" s="22">
        <v>0</v>
      </c>
      <c r="ER106" s="22">
        <v>0</v>
      </c>
      <c r="ES106" s="22">
        <v>0</v>
      </c>
      <c r="ET106" s="22">
        <v>0</v>
      </c>
      <c r="EU106" s="22">
        <v>0</v>
      </c>
      <c r="EV106" s="22">
        <v>0</v>
      </c>
      <c r="EW106" s="22">
        <v>0</v>
      </c>
      <c r="EX106" s="22">
        <v>0</v>
      </c>
      <c r="EY106" s="22">
        <v>0</v>
      </c>
      <c r="EZ106" s="22">
        <v>0</v>
      </c>
      <c r="FA106" s="36">
        <f t="shared" si="66"/>
        <v>0</v>
      </c>
      <c r="FB106" s="37">
        <v>0</v>
      </c>
      <c r="FC106" s="37">
        <v>0</v>
      </c>
      <c r="FD106" s="36">
        <f t="shared" ref="FD106:FI106" si="106">FB106+FC106</f>
        <v>0</v>
      </c>
      <c r="FE106" s="37">
        <v>0</v>
      </c>
      <c r="FF106" s="36">
        <f t="shared" si="106"/>
        <v>0</v>
      </c>
      <c r="FG106" s="37">
        <v>1337414424.04145</v>
      </c>
      <c r="FH106" s="37">
        <v>0</v>
      </c>
      <c r="FI106" s="36">
        <f t="shared" si="106"/>
        <v>1337414424.04145</v>
      </c>
      <c r="FJ106" s="46">
        <v>5158245.11138489</v>
      </c>
      <c r="FK106" s="47">
        <f t="shared" si="68"/>
        <v>1342572669.15283</v>
      </c>
      <c r="FL106" s="46">
        <v>3280246.91634241</v>
      </c>
      <c r="FM106" s="51">
        <v>1339292422.23649</v>
      </c>
      <c r="FN106" s="52"/>
      <c r="FO106" s="52"/>
      <c r="FP106" s="52"/>
      <c r="FQ106" s="52"/>
      <c r="FR106" s="52"/>
      <c r="FS106" s="52"/>
      <c r="FT106" s="52"/>
      <c r="FU106" s="53"/>
    </row>
    <row r="107" s="1" customFormat="1" spans="1:177">
      <c r="A107" s="23"/>
      <c r="B107" s="20" t="s">
        <v>109</v>
      </c>
      <c r="C107" s="55" t="s">
        <v>274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  <c r="DD107" s="22">
        <v>0</v>
      </c>
      <c r="DE107" s="22">
        <v>0</v>
      </c>
      <c r="DF107" s="22">
        <v>0</v>
      </c>
      <c r="DG107" s="22">
        <v>0</v>
      </c>
      <c r="DH107" s="22">
        <v>0</v>
      </c>
      <c r="DI107" s="22">
        <v>0</v>
      </c>
      <c r="DJ107" s="22">
        <v>0</v>
      </c>
      <c r="DK107" s="22">
        <v>0</v>
      </c>
      <c r="DL107" s="22">
        <v>0</v>
      </c>
      <c r="DM107" s="22">
        <v>0</v>
      </c>
      <c r="DN107" s="22">
        <v>0</v>
      </c>
      <c r="DO107" s="22">
        <v>0</v>
      </c>
      <c r="DP107" s="22">
        <v>0</v>
      </c>
      <c r="DQ107" s="22">
        <v>0</v>
      </c>
      <c r="DR107" s="22">
        <v>0</v>
      </c>
      <c r="DS107" s="22">
        <v>0</v>
      </c>
      <c r="DT107" s="22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0</v>
      </c>
      <c r="DZ107" s="22">
        <v>0</v>
      </c>
      <c r="EA107" s="22">
        <v>0</v>
      </c>
      <c r="EB107" s="22">
        <v>0</v>
      </c>
      <c r="EC107" s="22">
        <v>0</v>
      </c>
      <c r="ED107" s="22">
        <v>0</v>
      </c>
      <c r="EE107" s="22">
        <v>0</v>
      </c>
      <c r="EF107" s="22">
        <v>0</v>
      </c>
      <c r="EG107" s="22">
        <v>0</v>
      </c>
      <c r="EH107" s="22">
        <v>0</v>
      </c>
      <c r="EI107" s="22">
        <v>0</v>
      </c>
      <c r="EJ107" s="22">
        <v>0</v>
      </c>
      <c r="EK107" s="22">
        <v>0</v>
      </c>
      <c r="EL107" s="22">
        <v>0</v>
      </c>
      <c r="EM107" s="22">
        <v>0</v>
      </c>
      <c r="EN107" s="22">
        <v>0</v>
      </c>
      <c r="EO107" s="22">
        <v>0</v>
      </c>
      <c r="EP107" s="22">
        <v>0</v>
      </c>
      <c r="EQ107" s="22">
        <v>0</v>
      </c>
      <c r="ER107" s="22">
        <v>0</v>
      </c>
      <c r="ES107" s="22">
        <v>0</v>
      </c>
      <c r="ET107" s="22">
        <v>0</v>
      </c>
      <c r="EU107" s="22">
        <v>0</v>
      </c>
      <c r="EV107" s="22">
        <v>0</v>
      </c>
      <c r="EW107" s="22">
        <v>0</v>
      </c>
      <c r="EX107" s="22">
        <v>0</v>
      </c>
      <c r="EY107" s="22">
        <v>0</v>
      </c>
      <c r="EZ107" s="22">
        <v>0</v>
      </c>
      <c r="FA107" s="36">
        <f t="shared" si="66"/>
        <v>0</v>
      </c>
      <c r="FB107" s="37">
        <v>0</v>
      </c>
      <c r="FC107" s="37">
        <v>0</v>
      </c>
      <c r="FD107" s="36">
        <f t="shared" ref="FD107:FI107" si="107">FB107+FC107</f>
        <v>0</v>
      </c>
      <c r="FE107" s="37">
        <v>0</v>
      </c>
      <c r="FF107" s="36">
        <f t="shared" si="107"/>
        <v>0</v>
      </c>
      <c r="FG107" s="37">
        <v>161194217.631108</v>
      </c>
      <c r="FH107" s="37">
        <v>0</v>
      </c>
      <c r="FI107" s="36">
        <f t="shared" si="107"/>
        <v>161194217.631108</v>
      </c>
      <c r="FJ107" s="46">
        <v>445600.933417009</v>
      </c>
      <c r="FK107" s="47">
        <f t="shared" si="68"/>
        <v>161639818.564525</v>
      </c>
      <c r="FL107" s="46">
        <v>283367.900554848</v>
      </c>
      <c r="FM107" s="51">
        <v>161356450.66397</v>
      </c>
      <c r="FN107" s="52"/>
      <c r="FO107" s="52"/>
      <c r="FP107" s="52"/>
      <c r="FQ107" s="52"/>
      <c r="FR107" s="52"/>
      <c r="FS107" s="52"/>
      <c r="FT107" s="52"/>
      <c r="FU107" s="53"/>
    </row>
    <row r="108" s="1" customFormat="1" spans="1:177">
      <c r="A108" s="23"/>
      <c r="B108" s="20" t="s">
        <v>110</v>
      </c>
      <c r="C108" s="55" t="s">
        <v>275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2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v>0</v>
      </c>
      <c r="CH108" s="22">
        <v>0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  <c r="CT108" s="22">
        <v>0</v>
      </c>
      <c r="CU108" s="22">
        <v>0</v>
      </c>
      <c r="CV108" s="22">
        <v>0</v>
      </c>
      <c r="CW108" s="22">
        <v>0</v>
      </c>
      <c r="CX108" s="22">
        <v>0</v>
      </c>
      <c r="CY108" s="22">
        <v>0</v>
      </c>
      <c r="CZ108" s="22">
        <v>0</v>
      </c>
      <c r="DA108" s="22">
        <v>0</v>
      </c>
      <c r="DB108" s="22">
        <v>0</v>
      </c>
      <c r="DC108" s="22">
        <v>0</v>
      </c>
      <c r="DD108" s="22">
        <v>0</v>
      </c>
      <c r="DE108" s="22">
        <v>0</v>
      </c>
      <c r="DF108" s="22">
        <v>0</v>
      </c>
      <c r="DG108" s="22">
        <v>0</v>
      </c>
      <c r="DH108" s="22">
        <v>0</v>
      </c>
      <c r="DI108" s="22">
        <v>0</v>
      </c>
      <c r="DJ108" s="22">
        <v>0</v>
      </c>
      <c r="DK108" s="22">
        <v>0</v>
      </c>
      <c r="DL108" s="22">
        <v>0</v>
      </c>
      <c r="DM108" s="22">
        <v>0</v>
      </c>
      <c r="DN108" s="22">
        <v>0</v>
      </c>
      <c r="DO108" s="22">
        <v>0</v>
      </c>
      <c r="DP108" s="22">
        <v>0</v>
      </c>
      <c r="DQ108" s="22">
        <v>0</v>
      </c>
      <c r="DR108" s="22">
        <v>0</v>
      </c>
      <c r="DS108" s="22">
        <v>0</v>
      </c>
      <c r="DT108" s="22">
        <v>0</v>
      </c>
      <c r="DU108" s="22">
        <v>0</v>
      </c>
      <c r="DV108" s="22">
        <v>0</v>
      </c>
      <c r="DW108" s="22">
        <v>0</v>
      </c>
      <c r="DX108" s="22">
        <v>0</v>
      </c>
      <c r="DY108" s="22">
        <v>0</v>
      </c>
      <c r="DZ108" s="22">
        <v>0</v>
      </c>
      <c r="EA108" s="22">
        <v>0</v>
      </c>
      <c r="EB108" s="22">
        <v>0</v>
      </c>
      <c r="EC108" s="22">
        <v>0</v>
      </c>
      <c r="ED108" s="22">
        <v>0</v>
      </c>
      <c r="EE108" s="22">
        <v>0</v>
      </c>
      <c r="EF108" s="22">
        <v>0</v>
      </c>
      <c r="EG108" s="22">
        <v>0</v>
      </c>
      <c r="EH108" s="22">
        <v>0</v>
      </c>
      <c r="EI108" s="22">
        <v>0</v>
      </c>
      <c r="EJ108" s="22">
        <v>0</v>
      </c>
      <c r="EK108" s="22">
        <v>0</v>
      </c>
      <c r="EL108" s="22">
        <v>0</v>
      </c>
      <c r="EM108" s="22">
        <v>0</v>
      </c>
      <c r="EN108" s="22">
        <v>0</v>
      </c>
      <c r="EO108" s="22">
        <v>0</v>
      </c>
      <c r="EP108" s="22">
        <v>0</v>
      </c>
      <c r="EQ108" s="22">
        <v>0</v>
      </c>
      <c r="ER108" s="22">
        <v>0</v>
      </c>
      <c r="ES108" s="22">
        <v>0</v>
      </c>
      <c r="ET108" s="22">
        <v>0</v>
      </c>
      <c r="EU108" s="22">
        <v>0</v>
      </c>
      <c r="EV108" s="22">
        <v>0</v>
      </c>
      <c r="EW108" s="22">
        <v>0</v>
      </c>
      <c r="EX108" s="22">
        <v>0</v>
      </c>
      <c r="EY108" s="22">
        <v>0</v>
      </c>
      <c r="EZ108" s="22">
        <v>0</v>
      </c>
      <c r="FA108" s="36">
        <f t="shared" si="66"/>
        <v>0</v>
      </c>
      <c r="FB108" s="37">
        <v>0</v>
      </c>
      <c r="FC108" s="37">
        <v>0</v>
      </c>
      <c r="FD108" s="36">
        <f t="shared" ref="FD108:FI108" si="108">FB108+FC108</f>
        <v>0</v>
      </c>
      <c r="FE108" s="37">
        <v>0</v>
      </c>
      <c r="FF108" s="36">
        <f t="shared" si="108"/>
        <v>0</v>
      </c>
      <c r="FG108" s="37">
        <v>499866210.998186</v>
      </c>
      <c r="FH108" s="37">
        <v>0</v>
      </c>
      <c r="FI108" s="36">
        <f t="shared" si="108"/>
        <v>499866210.998186</v>
      </c>
      <c r="FJ108" s="46">
        <v>1692371.1661502</v>
      </c>
      <c r="FK108" s="47">
        <f t="shared" si="68"/>
        <v>501558582.164336</v>
      </c>
      <c r="FL108" s="46">
        <v>1076217.81811384</v>
      </c>
      <c r="FM108" s="51">
        <v>500482364.346222</v>
      </c>
      <c r="FN108" s="52"/>
      <c r="FO108" s="52"/>
      <c r="FP108" s="52"/>
      <c r="FQ108" s="52"/>
      <c r="FR108" s="52"/>
      <c r="FS108" s="52"/>
      <c r="FT108" s="52"/>
      <c r="FU108" s="53"/>
    </row>
    <row r="109" s="1" customFormat="1" spans="1:177">
      <c r="A109" s="23"/>
      <c r="B109" s="20" t="s">
        <v>111</v>
      </c>
      <c r="C109" s="55" t="s">
        <v>276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v>0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  <c r="CT109" s="22">
        <v>0</v>
      </c>
      <c r="CU109" s="22">
        <v>0</v>
      </c>
      <c r="CV109" s="22">
        <v>0</v>
      </c>
      <c r="CW109" s="22">
        <v>0</v>
      </c>
      <c r="CX109" s="22">
        <v>0</v>
      </c>
      <c r="CY109" s="22">
        <v>0</v>
      </c>
      <c r="CZ109" s="22">
        <v>0</v>
      </c>
      <c r="DA109" s="22">
        <v>0</v>
      </c>
      <c r="DB109" s="22">
        <v>0</v>
      </c>
      <c r="DC109" s="22">
        <v>0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0</v>
      </c>
      <c r="DJ109" s="22">
        <v>0</v>
      </c>
      <c r="DK109" s="22">
        <v>0</v>
      </c>
      <c r="DL109" s="22">
        <v>0</v>
      </c>
      <c r="DM109" s="22">
        <v>0</v>
      </c>
      <c r="DN109" s="22">
        <v>0</v>
      </c>
      <c r="DO109" s="22">
        <v>0</v>
      </c>
      <c r="DP109" s="22">
        <v>0</v>
      </c>
      <c r="DQ109" s="22">
        <v>0</v>
      </c>
      <c r="DR109" s="22">
        <v>0</v>
      </c>
      <c r="DS109" s="22">
        <v>0</v>
      </c>
      <c r="DT109" s="22">
        <v>0</v>
      </c>
      <c r="DU109" s="22">
        <v>0</v>
      </c>
      <c r="DV109" s="22">
        <v>0</v>
      </c>
      <c r="DW109" s="22">
        <v>0</v>
      </c>
      <c r="DX109" s="22">
        <v>0</v>
      </c>
      <c r="DY109" s="22">
        <v>0</v>
      </c>
      <c r="DZ109" s="22">
        <v>0</v>
      </c>
      <c r="EA109" s="22">
        <v>0</v>
      </c>
      <c r="EB109" s="22">
        <v>0</v>
      </c>
      <c r="EC109" s="22">
        <v>0</v>
      </c>
      <c r="ED109" s="22">
        <v>0</v>
      </c>
      <c r="EE109" s="22">
        <v>0</v>
      </c>
      <c r="EF109" s="22">
        <v>0</v>
      </c>
      <c r="EG109" s="22">
        <v>0</v>
      </c>
      <c r="EH109" s="22">
        <v>0</v>
      </c>
      <c r="EI109" s="22">
        <v>0</v>
      </c>
      <c r="EJ109" s="22">
        <v>0</v>
      </c>
      <c r="EK109" s="22">
        <v>0</v>
      </c>
      <c r="EL109" s="22">
        <v>0</v>
      </c>
      <c r="EM109" s="22">
        <v>0</v>
      </c>
      <c r="EN109" s="22">
        <v>0</v>
      </c>
      <c r="EO109" s="22">
        <v>0</v>
      </c>
      <c r="EP109" s="22">
        <v>0</v>
      </c>
      <c r="EQ109" s="22">
        <v>0</v>
      </c>
      <c r="ER109" s="22">
        <v>0</v>
      </c>
      <c r="ES109" s="22">
        <v>0</v>
      </c>
      <c r="ET109" s="22">
        <v>0</v>
      </c>
      <c r="EU109" s="22">
        <v>0</v>
      </c>
      <c r="EV109" s="22">
        <v>0</v>
      </c>
      <c r="EW109" s="22">
        <v>0</v>
      </c>
      <c r="EX109" s="22">
        <v>0</v>
      </c>
      <c r="EY109" s="22">
        <v>0</v>
      </c>
      <c r="EZ109" s="22">
        <v>0</v>
      </c>
      <c r="FA109" s="36">
        <f t="shared" si="66"/>
        <v>0</v>
      </c>
      <c r="FB109" s="37">
        <v>0</v>
      </c>
      <c r="FC109" s="37">
        <v>0</v>
      </c>
      <c r="FD109" s="36">
        <f t="shared" ref="FD109:FI109" si="109">FB109+FC109</f>
        <v>0</v>
      </c>
      <c r="FE109" s="37">
        <v>0</v>
      </c>
      <c r="FF109" s="36">
        <f t="shared" si="109"/>
        <v>0</v>
      </c>
      <c r="FG109" s="37">
        <v>266304802.062288</v>
      </c>
      <c r="FH109" s="37">
        <v>0</v>
      </c>
      <c r="FI109" s="36">
        <f t="shared" si="109"/>
        <v>266304802.062288</v>
      </c>
      <c r="FJ109" s="46">
        <v>778965.05049907</v>
      </c>
      <c r="FK109" s="47">
        <f t="shared" si="68"/>
        <v>267083767.112787</v>
      </c>
      <c r="FL109" s="46">
        <v>495361.823578032</v>
      </c>
      <c r="FM109" s="51">
        <v>266588405.289209</v>
      </c>
      <c r="FN109" s="52"/>
      <c r="FO109" s="52"/>
      <c r="FP109" s="52"/>
      <c r="FQ109" s="52"/>
      <c r="FR109" s="52"/>
      <c r="FS109" s="52"/>
      <c r="FT109" s="52"/>
      <c r="FU109" s="53"/>
    </row>
    <row r="110" s="1" customFormat="1" spans="1:177">
      <c r="A110" s="23"/>
      <c r="B110" s="20" t="s">
        <v>112</v>
      </c>
      <c r="C110" s="54" t="s">
        <v>277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2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v>0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  <c r="DK110" s="22">
        <v>0</v>
      </c>
      <c r="DL110" s="22">
        <v>0</v>
      </c>
      <c r="DM110" s="22">
        <v>0</v>
      </c>
      <c r="DN110" s="22">
        <v>0</v>
      </c>
      <c r="DO110" s="22">
        <v>0</v>
      </c>
      <c r="DP110" s="22">
        <v>0</v>
      </c>
      <c r="DQ110" s="22">
        <v>0</v>
      </c>
      <c r="DR110" s="22">
        <v>0</v>
      </c>
      <c r="DS110" s="22">
        <v>0</v>
      </c>
      <c r="DT110" s="22">
        <v>0</v>
      </c>
      <c r="DU110" s="22">
        <v>0</v>
      </c>
      <c r="DV110" s="22">
        <v>0</v>
      </c>
      <c r="DW110" s="22">
        <v>0</v>
      </c>
      <c r="DX110" s="22">
        <v>0</v>
      </c>
      <c r="DY110" s="22">
        <v>0</v>
      </c>
      <c r="DZ110" s="22">
        <v>0</v>
      </c>
      <c r="EA110" s="22">
        <v>0</v>
      </c>
      <c r="EB110" s="22">
        <v>0</v>
      </c>
      <c r="EC110" s="22">
        <v>0</v>
      </c>
      <c r="ED110" s="22">
        <v>0</v>
      </c>
      <c r="EE110" s="22">
        <v>0</v>
      </c>
      <c r="EF110" s="22">
        <v>0</v>
      </c>
      <c r="EG110" s="22">
        <v>0</v>
      </c>
      <c r="EH110" s="22">
        <v>0</v>
      </c>
      <c r="EI110" s="22">
        <v>0</v>
      </c>
      <c r="EJ110" s="22">
        <v>0</v>
      </c>
      <c r="EK110" s="22">
        <v>0</v>
      </c>
      <c r="EL110" s="22">
        <v>0</v>
      </c>
      <c r="EM110" s="22">
        <v>0</v>
      </c>
      <c r="EN110" s="22">
        <v>0</v>
      </c>
      <c r="EO110" s="22">
        <v>0</v>
      </c>
      <c r="EP110" s="22">
        <v>0</v>
      </c>
      <c r="EQ110" s="22">
        <v>0</v>
      </c>
      <c r="ER110" s="22">
        <v>0</v>
      </c>
      <c r="ES110" s="22">
        <v>0</v>
      </c>
      <c r="ET110" s="22">
        <v>0</v>
      </c>
      <c r="EU110" s="22">
        <v>0</v>
      </c>
      <c r="EV110" s="22">
        <v>0</v>
      </c>
      <c r="EW110" s="22">
        <v>0</v>
      </c>
      <c r="EX110" s="22">
        <v>0</v>
      </c>
      <c r="EY110" s="22">
        <v>0</v>
      </c>
      <c r="EZ110" s="22">
        <v>0</v>
      </c>
      <c r="FA110" s="36">
        <f t="shared" si="66"/>
        <v>0</v>
      </c>
      <c r="FB110" s="37">
        <v>0</v>
      </c>
      <c r="FC110" s="37">
        <v>0</v>
      </c>
      <c r="FD110" s="36">
        <f t="shared" ref="FD110:FI110" si="110">FB110+FC110</f>
        <v>0</v>
      </c>
      <c r="FE110" s="37">
        <v>0</v>
      </c>
      <c r="FF110" s="36">
        <f t="shared" si="110"/>
        <v>0</v>
      </c>
      <c r="FG110" s="37">
        <v>186159554.115796</v>
      </c>
      <c r="FH110" s="37">
        <v>0</v>
      </c>
      <c r="FI110" s="36">
        <f t="shared" si="110"/>
        <v>186159554.115796</v>
      </c>
      <c r="FJ110" s="46">
        <v>465770.000922425</v>
      </c>
      <c r="FK110" s="47">
        <f t="shared" si="68"/>
        <v>186625324.116718</v>
      </c>
      <c r="FL110" s="46">
        <v>296193.875292675</v>
      </c>
      <c r="FM110" s="51">
        <v>186329130.241425</v>
      </c>
      <c r="FN110" s="52"/>
      <c r="FO110" s="52"/>
      <c r="FP110" s="52"/>
      <c r="FQ110" s="52"/>
      <c r="FR110" s="52"/>
      <c r="FS110" s="52"/>
      <c r="FT110" s="52"/>
      <c r="FU110" s="53"/>
    </row>
    <row r="111" s="1" customFormat="1" spans="1:177">
      <c r="A111" s="23"/>
      <c r="B111" s="20" t="s">
        <v>113</v>
      </c>
      <c r="C111" s="54" t="s">
        <v>278</v>
      </c>
      <c r="D111" s="22">
        <v>328962.746706885</v>
      </c>
      <c r="E111" s="22">
        <v>16043.1679190446</v>
      </c>
      <c r="F111" s="22">
        <v>312912.421494074</v>
      </c>
      <c r="G111" s="22">
        <v>92824.1393105378</v>
      </c>
      <c r="H111" s="22">
        <v>24845.574712415</v>
      </c>
      <c r="I111" s="22">
        <v>133588.883111372</v>
      </c>
      <c r="J111" s="22">
        <v>27391.9595130631</v>
      </c>
      <c r="K111" s="22">
        <v>12219.898405606</v>
      </c>
      <c r="L111" s="22">
        <v>14054.2317987003</v>
      </c>
      <c r="M111" s="22">
        <v>23727.7398651641</v>
      </c>
      <c r="N111" s="22">
        <v>5162.28743402658</v>
      </c>
      <c r="O111" s="22">
        <v>9690.45816893945</v>
      </c>
      <c r="P111" s="22">
        <v>6297.80209877552</v>
      </c>
      <c r="Q111" s="22">
        <v>8696.65775633807</v>
      </c>
      <c r="R111" s="22">
        <v>3600.77004900444</v>
      </c>
      <c r="S111" s="22">
        <v>24030.2839322555</v>
      </c>
      <c r="T111" s="22">
        <v>7537.59223573926</v>
      </c>
      <c r="U111" s="22">
        <v>29797.5799934511</v>
      </c>
      <c r="V111" s="22">
        <v>3804.88498536741</v>
      </c>
      <c r="W111" s="22">
        <v>10529.452225455</v>
      </c>
      <c r="X111" s="22">
        <v>8470.32631645875</v>
      </c>
      <c r="Y111" s="22">
        <v>44699.9330832987</v>
      </c>
      <c r="Z111" s="22">
        <v>33572.1189686397</v>
      </c>
      <c r="AA111" s="22">
        <v>16511.3390390426</v>
      </c>
      <c r="AB111" s="22">
        <v>4421.32682195409</v>
      </c>
      <c r="AC111" s="22">
        <v>22847.9557997258</v>
      </c>
      <c r="AD111" s="22">
        <v>57589.8915669966</v>
      </c>
      <c r="AE111" s="22">
        <v>2111.331166784</v>
      </c>
      <c r="AF111" s="22">
        <v>7725.41854312992</v>
      </c>
      <c r="AG111" s="22">
        <v>8224.32690566499</v>
      </c>
      <c r="AH111" s="22">
        <v>32405.8086405833</v>
      </c>
      <c r="AI111" s="22">
        <v>56263.8717769908</v>
      </c>
      <c r="AJ111" s="22">
        <v>16012.097642957</v>
      </c>
      <c r="AK111" s="22">
        <v>29883.5210568764</v>
      </c>
      <c r="AL111" s="22">
        <v>48170.0032290057</v>
      </c>
      <c r="AM111" s="22">
        <v>78669.8811738062</v>
      </c>
      <c r="AN111" s="22">
        <v>38845.152268405</v>
      </c>
      <c r="AO111" s="22">
        <v>31353.9181668594</v>
      </c>
      <c r="AP111" s="22">
        <v>11340.6598930034</v>
      </c>
      <c r="AQ111" s="22">
        <v>23387.1273951104</v>
      </c>
      <c r="AR111" s="22">
        <v>19968.4814258169</v>
      </c>
      <c r="AS111" s="22">
        <v>10984.0147480384</v>
      </c>
      <c r="AT111" s="22">
        <v>101220.526637674</v>
      </c>
      <c r="AU111" s="22">
        <v>15569.9043667221</v>
      </c>
      <c r="AV111" s="22">
        <v>9638.01224551313</v>
      </c>
      <c r="AW111" s="22">
        <v>13657.0554397444</v>
      </c>
      <c r="AX111" s="22">
        <v>62979.5859842209</v>
      </c>
      <c r="AY111" s="22">
        <v>101366.831158578</v>
      </c>
      <c r="AZ111" s="22">
        <v>7993.17295906594</v>
      </c>
      <c r="BA111" s="22">
        <v>57445.2137607831</v>
      </c>
      <c r="BB111" s="22">
        <v>14061.857070949</v>
      </c>
      <c r="BC111" s="22">
        <v>20558.4427282445</v>
      </c>
      <c r="BD111" s="22">
        <v>65045.2469070091</v>
      </c>
      <c r="BE111" s="22">
        <v>21931.2971878762</v>
      </c>
      <c r="BF111" s="22">
        <v>25745.6547223814</v>
      </c>
      <c r="BG111" s="22">
        <v>32509.2361132492</v>
      </c>
      <c r="BH111" s="22">
        <v>33999.8164915679</v>
      </c>
      <c r="BI111" s="22">
        <v>14278.0528401486</v>
      </c>
      <c r="BJ111" s="22">
        <v>20138.2951721835</v>
      </c>
      <c r="BK111" s="22">
        <v>19533.4865151509</v>
      </c>
      <c r="BL111" s="22">
        <v>1815.56384835491</v>
      </c>
      <c r="BM111" s="22">
        <v>82196.0630776709</v>
      </c>
      <c r="BN111" s="22">
        <v>7439.79878664601</v>
      </c>
      <c r="BO111" s="22">
        <v>30628.5161180641</v>
      </c>
      <c r="BP111" s="22">
        <v>39779.4632176657</v>
      </c>
      <c r="BQ111" s="22">
        <v>101094.458260667</v>
      </c>
      <c r="BR111" s="22">
        <v>21849.4365927848</v>
      </c>
      <c r="BS111" s="22">
        <v>14051.9562020943</v>
      </c>
      <c r="BT111" s="22">
        <v>22946.3158483538</v>
      </c>
      <c r="BU111" s="22">
        <v>26135.5294019878</v>
      </c>
      <c r="BV111" s="22">
        <v>44877.2339766419</v>
      </c>
      <c r="BW111" s="22">
        <v>3931.38764426327</v>
      </c>
      <c r="BX111" s="22">
        <v>123824.768125276</v>
      </c>
      <c r="BY111" s="22">
        <v>21163.2366827011</v>
      </c>
      <c r="BZ111" s="22">
        <v>33508.7669908733</v>
      </c>
      <c r="CA111" s="22">
        <v>5269.26727106682</v>
      </c>
      <c r="CB111" s="22">
        <v>7515.64550132292</v>
      </c>
      <c r="CC111" s="22">
        <v>34064.5531319921</v>
      </c>
      <c r="CD111" s="22">
        <v>45469.085305122</v>
      </c>
      <c r="CE111" s="22">
        <v>68842.1251285111</v>
      </c>
      <c r="CF111" s="22">
        <v>12079.9384893994</v>
      </c>
      <c r="CG111" s="22">
        <v>21292.6053513292</v>
      </c>
      <c r="CH111" s="22">
        <v>11353.9325942682</v>
      </c>
      <c r="CI111" s="22">
        <v>24592.9057568262</v>
      </c>
      <c r="CJ111" s="22">
        <v>44437.0326613259</v>
      </c>
      <c r="CK111" s="22">
        <v>8361.98402187503</v>
      </c>
      <c r="CL111" s="22">
        <v>6978.31785070983</v>
      </c>
      <c r="CM111" s="22">
        <v>27990.7097406961</v>
      </c>
      <c r="CN111" s="22">
        <v>26195.8844629183</v>
      </c>
      <c r="CO111" s="22">
        <v>47320.1629831111</v>
      </c>
      <c r="CP111" s="22">
        <v>141626.170041189</v>
      </c>
      <c r="CQ111" s="22">
        <v>9444.74875707614</v>
      </c>
      <c r="CR111" s="22">
        <v>5707.60474418138</v>
      </c>
      <c r="CS111" s="22">
        <v>295347.794567262</v>
      </c>
      <c r="CT111" s="22">
        <v>5179.57524847049</v>
      </c>
      <c r="CU111" s="22">
        <v>26695.4518793583</v>
      </c>
      <c r="CV111" s="22">
        <v>24445.748416197</v>
      </c>
      <c r="CW111" s="22">
        <v>36621.3465851601</v>
      </c>
      <c r="CX111" s="22">
        <v>13324.7578386161</v>
      </c>
      <c r="CY111" s="22">
        <v>2464701.15348744</v>
      </c>
      <c r="CZ111" s="22">
        <v>14519.560609138</v>
      </c>
      <c r="DA111" s="22">
        <v>47078.775214946</v>
      </c>
      <c r="DB111" s="22">
        <v>45364228.5016795</v>
      </c>
      <c r="DC111" s="22">
        <v>4328966.62558512</v>
      </c>
      <c r="DD111" s="22">
        <v>25505141.5272859</v>
      </c>
      <c r="DE111" s="22">
        <v>12560713.643326</v>
      </c>
      <c r="DF111" s="22">
        <v>3721674.99643291</v>
      </c>
      <c r="DG111" s="22">
        <v>4846902.08137099</v>
      </c>
      <c r="DH111" s="22">
        <v>529786.480686361</v>
      </c>
      <c r="DI111" s="22">
        <v>811858.913145374</v>
      </c>
      <c r="DJ111" s="22">
        <v>20301.8934356224</v>
      </c>
      <c r="DK111" s="22">
        <v>249809.335658599</v>
      </c>
      <c r="DL111" s="22">
        <v>129501.620959594</v>
      </c>
      <c r="DM111" s="22">
        <v>541005.588364609</v>
      </c>
      <c r="DN111" s="22">
        <v>28.6904150260479</v>
      </c>
      <c r="DO111" s="22">
        <v>2205.05188605504</v>
      </c>
      <c r="DP111" s="22">
        <v>6572.23992365701</v>
      </c>
      <c r="DQ111" s="22">
        <v>123498.072581705</v>
      </c>
      <c r="DR111" s="22">
        <v>76318.4915508701</v>
      </c>
      <c r="DS111" s="22">
        <v>22117.4723740511</v>
      </c>
      <c r="DT111" s="22">
        <v>205534.484493254</v>
      </c>
      <c r="DU111" s="22">
        <v>226964.464149529</v>
      </c>
      <c r="DV111" s="22">
        <v>732967.26854263</v>
      </c>
      <c r="DW111" s="22">
        <v>375470.471478137</v>
      </c>
      <c r="DX111" s="22">
        <v>592734.33441839</v>
      </c>
      <c r="DY111" s="22">
        <v>51977.3332305393</v>
      </c>
      <c r="DZ111" s="22">
        <v>146905.341799731</v>
      </c>
      <c r="EA111" s="22">
        <v>3926.49022043125</v>
      </c>
      <c r="EB111" s="22">
        <v>2199.549434532</v>
      </c>
      <c r="EC111" s="22">
        <v>3626916.87951716</v>
      </c>
      <c r="ED111" s="22">
        <v>99733.7453731776</v>
      </c>
      <c r="EE111" s="22">
        <v>18509.859839557</v>
      </c>
      <c r="EF111" s="22">
        <v>11601876.7320537</v>
      </c>
      <c r="EG111" s="22">
        <v>34823.4963592477</v>
      </c>
      <c r="EH111" s="22">
        <v>321337.031177432</v>
      </c>
      <c r="EI111" s="22">
        <v>328332.327294247</v>
      </c>
      <c r="EJ111" s="22">
        <v>161907.852857227</v>
      </c>
      <c r="EK111" s="22">
        <v>220174.195729723</v>
      </c>
      <c r="EL111" s="22">
        <v>262392.372355188</v>
      </c>
      <c r="EM111" s="22">
        <v>84713.374470166</v>
      </c>
      <c r="EN111" s="22">
        <v>536591.652946992</v>
      </c>
      <c r="EO111" s="22">
        <v>351991.433247242</v>
      </c>
      <c r="EP111" s="22">
        <v>138254.641789367</v>
      </c>
      <c r="EQ111" s="22">
        <v>2631696.41928494</v>
      </c>
      <c r="ER111" s="22">
        <v>750290.446684965</v>
      </c>
      <c r="ES111" s="22">
        <v>171330.946345439</v>
      </c>
      <c r="ET111" s="22">
        <v>95959.1255367012</v>
      </c>
      <c r="EU111" s="22">
        <v>333694.654140793</v>
      </c>
      <c r="EV111" s="22">
        <v>249699.575059386</v>
      </c>
      <c r="EW111" s="22">
        <v>123396.261737261</v>
      </c>
      <c r="EX111" s="22">
        <v>206747.540524487</v>
      </c>
      <c r="EY111" s="22">
        <v>52186.7504030798</v>
      </c>
      <c r="EZ111" s="22">
        <v>8236484.16398385</v>
      </c>
      <c r="FA111" s="36">
        <f t="shared" si="66"/>
        <v>138206900.5012</v>
      </c>
      <c r="FB111" s="37">
        <v>0</v>
      </c>
      <c r="FC111" s="37">
        <v>0</v>
      </c>
      <c r="FD111" s="36">
        <f t="shared" ref="FD111:FI111" si="111">FB111+FC111</f>
        <v>0</v>
      </c>
      <c r="FE111" s="37">
        <v>0</v>
      </c>
      <c r="FF111" s="36">
        <f t="shared" si="111"/>
        <v>0</v>
      </c>
      <c r="FG111" s="37">
        <v>83402227.9998277</v>
      </c>
      <c r="FH111" s="37">
        <v>0</v>
      </c>
      <c r="FI111" s="36">
        <f t="shared" si="111"/>
        <v>83402227.9998277</v>
      </c>
      <c r="FJ111" s="46">
        <v>426381.029366934</v>
      </c>
      <c r="FK111" s="47">
        <f t="shared" si="68"/>
        <v>83828609.0291946</v>
      </c>
      <c r="FL111" s="46">
        <v>271145.520727743</v>
      </c>
      <c r="FM111" s="51">
        <v>221764364.009667</v>
      </c>
      <c r="FN111" s="52"/>
      <c r="FO111" s="52"/>
      <c r="FP111" s="52"/>
      <c r="FQ111" s="52"/>
      <c r="FR111" s="52"/>
      <c r="FS111" s="52"/>
      <c r="FT111" s="52"/>
      <c r="FU111" s="53"/>
    </row>
    <row r="112" s="1" customFormat="1" spans="1:177">
      <c r="A112" s="23"/>
      <c r="B112" s="20" t="s">
        <v>114</v>
      </c>
      <c r="C112" s="54" t="s">
        <v>279</v>
      </c>
      <c r="D112" s="22">
        <v>5142017.60052219</v>
      </c>
      <c r="E112" s="22">
        <v>393743.071857432</v>
      </c>
      <c r="F112" s="22">
        <v>4564724.84731364</v>
      </c>
      <c r="G112" s="22">
        <v>1448317.48085075</v>
      </c>
      <c r="H112" s="22">
        <v>838625.931136625</v>
      </c>
      <c r="I112" s="22">
        <v>3852108.80881589</v>
      </c>
      <c r="J112" s="22">
        <v>568624.497415128</v>
      </c>
      <c r="K112" s="22">
        <v>725317.884256841</v>
      </c>
      <c r="L112" s="22">
        <v>728649.561161243</v>
      </c>
      <c r="M112" s="22">
        <v>1212557.20812139</v>
      </c>
      <c r="N112" s="22">
        <v>421814.013328139</v>
      </c>
      <c r="O112" s="22">
        <v>2616290.9887961</v>
      </c>
      <c r="P112" s="22">
        <v>2294022.6003108</v>
      </c>
      <c r="Q112" s="22">
        <v>2010578.89272887</v>
      </c>
      <c r="R112" s="22">
        <v>232165.650583462</v>
      </c>
      <c r="S112" s="22">
        <v>7012936.85020543</v>
      </c>
      <c r="T112" s="22">
        <v>3521805.81961976</v>
      </c>
      <c r="U112" s="22">
        <v>2434616.28785624</v>
      </c>
      <c r="V112" s="22">
        <v>820500.062483083</v>
      </c>
      <c r="W112" s="22">
        <v>1820532.32835819</v>
      </c>
      <c r="X112" s="22">
        <v>828734.397652442</v>
      </c>
      <c r="Y112" s="22">
        <v>3864850.17356387</v>
      </c>
      <c r="Z112" s="22">
        <v>2449191.3130902</v>
      </c>
      <c r="AA112" s="22">
        <v>1767573.23631417</v>
      </c>
      <c r="AB112" s="22">
        <v>407809.853599243</v>
      </c>
      <c r="AC112" s="22">
        <v>1996170.47917422</v>
      </c>
      <c r="AD112" s="22">
        <v>7766990.68832</v>
      </c>
      <c r="AE112" s="22">
        <v>1059594.8341392</v>
      </c>
      <c r="AF112" s="22">
        <v>766911.329412519</v>
      </c>
      <c r="AG112" s="22">
        <v>1356240.55894495</v>
      </c>
      <c r="AH112" s="22">
        <v>2023982.29711646</v>
      </c>
      <c r="AI112" s="22">
        <v>9284662.84802596</v>
      </c>
      <c r="AJ112" s="22">
        <v>3761250.73250328</v>
      </c>
      <c r="AK112" s="22">
        <v>3239065.75584653</v>
      </c>
      <c r="AL112" s="22">
        <v>4576294.68841701</v>
      </c>
      <c r="AM112" s="22">
        <v>3149539.82751293</v>
      </c>
      <c r="AN112" s="22">
        <v>3732787.23437681</v>
      </c>
      <c r="AO112" s="22">
        <v>1914773.07457135</v>
      </c>
      <c r="AP112" s="22">
        <v>1199244.30666011</v>
      </c>
      <c r="AQ112" s="22">
        <v>2666303.90523819</v>
      </c>
      <c r="AR112" s="22">
        <v>3872924.08914555</v>
      </c>
      <c r="AS112" s="22">
        <v>1223823.52805931</v>
      </c>
      <c r="AT112" s="22">
        <v>5335384.09080588</v>
      </c>
      <c r="AU112" s="22">
        <v>1605776.14563444</v>
      </c>
      <c r="AV112" s="22">
        <v>667825.170915082</v>
      </c>
      <c r="AW112" s="22">
        <v>1850529.73961162</v>
      </c>
      <c r="AX112" s="22">
        <v>4342567.49115202</v>
      </c>
      <c r="AY112" s="22">
        <v>5189153.21144556</v>
      </c>
      <c r="AZ112" s="22">
        <v>979692.230083518</v>
      </c>
      <c r="BA112" s="22">
        <v>8735852.34939322</v>
      </c>
      <c r="BB112" s="22">
        <v>2051959.78764131</v>
      </c>
      <c r="BC112" s="22">
        <v>1926566.39797761</v>
      </c>
      <c r="BD112" s="22">
        <v>6812995.87703761</v>
      </c>
      <c r="BE112" s="22">
        <v>3247556.85040135</v>
      </c>
      <c r="BF112" s="22">
        <v>9851014.38725214</v>
      </c>
      <c r="BG112" s="22">
        <v>4381897.4319711</v>
      </c>
      <c r="BH112" s="22">
        <v>2567281.41770452</v>
      </c>
      <c r="BI112" s="22">
        <v>1730847.02833277</v>
      </c>
      <c r="BJ112" s="22">
        <v>626704.82572087</v>
      </c>
      <c r="BK112" s="22">
        <v>1580179.38546991</v>
      </c>
      <c r="BL112" s="22">
        <v>1127662.92725365</v>
      </c>
      <c r="BM112" s="22">
        <v>12595950.3800405</v>
      </c>
      <c r="BN112" s="22">
        <v>930601.295425238</v>
      </c>
      <c r="BO112" s="22">
        <v>5050205.17823404</v>
      </c>
      <c r="BP112" s="22">
        <v>6364955.00766292</v>
      </c>
      <c r="BQ112" s="22">
        <v>13830651.2005044</v>
      </c>
      <c r="BR112" s="22">
        <v>1628280.23801028</v>
      </c>
      <c r="BS112" s="22">
        <v>2237368.09884904</v>
      </c>
      <c r="BT112" s="22">
        <v>2684051.99445516</v>
      </c>
      <c r="BU112" s="22">
        <v>3128296.63475755</v>
      </c>
      <c r="BV112" s="22">
        <v>2697489.44471029</v>
      </c>
      <c r="BW112" s="22">
        <v>632003.840445804</v>
      </c>
      <c r="BX112" s="22">
        <v>4695276.10637251</v>
      </c>
      <c r="BY112" s="22">
        <v>4467408.68262843</v>
      </c>
      <c r="BZ112" s="22">
        <v>1848442.38422708</v>
      </c>
      <c r="CA112" s="22">
        <v>853309.153793247</v>
      </c>
      <c r="CB112" s="22">
        <v>913714.874007504</v>
      </c>
      <c r="CC112" s="22">
        <v>3884773.28934845</v>
      </c>
      <c r="CD112" s="22">
        <v>13805602.9277773</v>
      </c>
      <c r="CE112" s="22">
        <v>12871408.00477</v>
      </c>
      <c r="CF112" s="22">
        <v>2346976.58277068</v>
      </c>
      <c r="CG112" s="22">
        <v>1824775.50545398</v>
      </c>
      <c r="CH112" s="22">
        <v>2826981.38243091</v>
      </c>
      <c r="CI112" s="22">
        <v>3007274.2418899</v>
      </c>
      <c r="CJ112" s="22">
        <v>8533014.25117981</v>
      </c>
      <c r="CK112" s="22">
        <v>4590908.44984867</v>
      </c>
      <c r="CL112" s="22">
        <v>2147544.4992175</v>
      </c>
      <c r="CM112" s="22">
        <v>5374911.20375509</v>
      </c>
      <c r="CN112" s="22">
        <v>1941087.82113803</v>
      </c>
      <c r="CO112" s="22">
        <v>7286470.24008042</v>
      </c>
      <c r="CP112" s="22">
        <v>10149462.2542436</v>
      </c>
      <c r="CQ112" s="22">
        <v>1320238.71027819</v>
      </c>
      <c r="CR112" s="22">
        <v>1996824.1972639</v>
      </c>
      <c r="CS112" s="22">
        <v>13478726.6319751</v>
      </c>
      <c r="CT112" s="22">
        <v>1294085.69151047</v>
      </c>
      <c r="CU112" s="22">
        <v>2817692.39680728</v>
      </c>
      <c r="CV112" s="22">
        <v>1261564.21128002</v>
      </c>
      <c r="CW112" s="22">
        <v>108348.775263387</v>
      </c>
      <c r="CX112" s="22">
        <v>728790.395250314</v>
      </c>
      <c r="CY112" s="22">
        <v>9772540.3119025</v>
      </c>
      <c r="CZ112" s="22">
        <v>738015.279633189</v>
      </c>
      <c r="DA112" s="22">
        <v>237614.912301265</v>
      </c>
      <c r="DB112" s="22">
        <v>54254649.0078854</v>
      </c>
      <c r="DC112" s="22">
        <v>6490838.15807271</v>
      </c>
      <c r="DD112" s="22">
        <v>14093025.1258167</v>
      </c>
      <c r="DE112" s="22">
        <v>8034565.57174653</v>
      </c>
      <c r="DF112" s="22">
        <v>5289627.43047782</v>
      </c>
      <c r="DG112" s="22">
        <v>7500993.86637137</v>
      </c>
      <c r="DH112" s="22">
        <v>3298255.2476563</v>
      </c>
      <c r="DI112" s="22">
        <v>1955271.29708048</v>
      </c>
      <c r="DJ112" s="22">
        <v>422721.483211745</v>
      </c>
      <c r="DK112" s="22">
        <v>315698.185490357</v>
      </c>
      <c r="DL112" s="22">
        <v>1763538.89169626</v>
      </c>
      <c r="DM112" s="22">
        <v>4034848.61996616</v>
      </c>
      <c r="DN112" s="22">
        <v>23347.7998262176</v>
      </c>
      <c r="DO112" s="22">
        <v>769853.792660472</v>
      </c>
      <c r="DP112" s="22">
        <v>683505.038329066</v>
      </c>
      <c r="DQ112" s="22">
        <v>586145.019826081</v>
      </c>
      <c r="DR112" s="22">
        <v>184862.664119291</v>
      </c>
      <c r="DS112" s="22">
        <v>813007.789905192</v>
      </c>
      <c r="DT112" s="22">
        <v>1008622.68829693</v>
      </c>
      <c r="DU112" s="22">
        <v>808536.877737698</v>
      </c>
      <c r="DV112" s="22">
        <v>1896030.58597651</v>
      </c>
      <c r="DW112" s="22">
        <v>11823795.883412</v>
      </c>
      <c r="DX112" s="22">
        <v>1455919.25138826</v>
      </c>
      <c r="DY112" s="22">
        <v>121649.576733364</v>
      </c>
      <c r="DZ112" s="22">
        <v>1003938.7523411</v>
      </c>
      <c r="EA112" s="22">
        <v>1391833.06876391</v>
      </c>
      <c r="EB112" s="22">
        <v>1275418.36377569</v>
      </c>
      <c r="EC112" s="22">
        <v>2230337.69432242</v>
      </c>
      <c r="ED112" s="22">
        <v>146738.360201181</v>
      </c>
      <c r="EE112" s="22">
        <v>352581.367286334</v>
      </c>
      <c r="EF112" s="22">
        <v>1130224.86349343</v>
      </c>
      <c r="EG112" s="22">
        <v>654126.356637894</v>
      </c>
      <c r="EH112" s="22">
        <v>12159388.6315113</v>
      </c>
      <c r="EI112" s="22">
        <v>2960501.23854934</v>
      </c>
      <c r="EJ112" s="22">
        <v>4181030.01401849</v>
      </c>
      <c r="EK112" s="22">
        <v>1045338.99641192</v>
      </c>
      <c r="EL112" s="22">
        <v>123841.930163822</v>
      </c>
      <c r="EM112" s="22">
        <v>162920.945706704</v>
      </c>
      <c r="EN112" s="22">
        <v>850970.689861656</v>
      </c>
      <c r="EO112" s="22">
        <v>1145849.70369812</v>
      </c>
      <c r="EP112" s="22">
        <v>2482324.2385798</v>
      </c>
      <c r="EQ112" s="22">
        <v>2000368.1570088</v>
      </c>
      <c r="ER112" s="22">
        <v>13756543.6920322</v>
      </c>
      <c r="ES112" s="22">
        <v>85115.7600070779</v>
      </c>
      <c r="ET112" s="22">
        <v>484484.700880213</v>
      </c>
      <c r="EU112" s="22">
        <v>329220.907363898</v>
      </c>
      <c r="EV112" s="22">
        <v>238585.857902805</v>
      </c>
      <c r="EW112" s="22">
        <v>101848.844929853</v>
      </c>
      <c r="EX112" s="22">
        <v>1005870.5943178</v>
      </c>
      <c r="EY112" s="22">
        <v>28233.1164143765</v>
      </c>
      <c r="EZ112" s="22">
        <v>3833651.3371903</v>
      </c>
      <c r="FA112" s="36">
        <f t="shared" si="66"/>
        <v>531874351.001757</v>
      </c>
      <c r="FB112" s="37">
        <v>20044814.699989</v>
      </c>
      <c r="FC112" s="37">
        <v>64472765.7354338</v>
      </c>
      <c r="FD112" s="36">
        <f t="shared" ref="FD112:FI112" si="112">FB112+FC112</f>
        <v>84517580.4354228</v>
      </c>
      <c r="FE112" s="37">
        <v>0</v>
      </c>
      <c r="FF112" s="36">
        <f t="shared" si="112"/>
        <v>84517580.4354228</v>
      </c>
      <c r="FG112" s="37">
        <v>57284801.7609695</v>
      </c>
      <c r="FH112" s="37">
        <v>5184368.80353419</v>
      </c>
      <c r="FI112" s="36">
        <f t="shared" si="112"/>
        <v>62469170.5645037</v>
      </c>
      <c r="FJ112" s="46">
        <v>81151992.5964707</v>
      </c>
      <c r="FK112" s="47">
        <f t="shared" si="68"/>
        <v>228138743.596397</v>
      </c>
      <c r="FL112" s="46">
        <v>0</v>
      </c>
      <c r="FM112" s="51">
        <v>760013094.598125</v>
      </c>
      <c r="FN112" s="52"/>
      <c r="FO112" s="52"/>
      <c r="FP112" s="52"/>
      <c r="FQ112" s="52"/>
      <c r="FR112" s="52"/>
      <c r="FS112" s="52"/>
      <c r="FT112" s="52"/>
      <c r="FU112" s="53"/>
    </row>
    <row r="113" s="1" customFormat="1" spans="1:177">
      <c r="A113" s="23"/>
      <c r="B113" s="20" t="s">
        <v>115</v>
      </c>
      <c r="C113" s="54" t="s">
        <v>280</v>
      </c>
      <c r="D113" s="22">
        <v>3625857.08675631</v>
      </c>
      <c r="E113" s="22">
        <v>178633.250944062</v>
      </c>
      <c r="F113" s="22">
        <v>6237587.22530228</v>
      </c>
      <c r="G113" s="22">
        <v>1781079.03355396</v>
      </c>
      <c r="H113" s="22">
        <v>957881.706456878</v>
      </c>
      <c r="I113" s="22">
        <v>2066613.37631723</v>
      </c>
      <c r="J113" s="22">
        <v>171600.795597394</v>
      </c>
      <c r="K113" s="22">
        <v>491434.173160955</v>
      </c>
      <c r="L113" s="22">
        <v>503328.80768205</v>
      </c>
      <c r="M113" s="22">
        <v>761140.999860549</v>
      </c>
      <c r="N113" s="22">
        <v>276129.949371</v>
      </c>
      <c r="O113" s="22">
        <v>3741653.36598221</v>
      </c>
      <c r="P113" s="22">
        <v>2813056.19499354</v>
      </c>
      <c r="Q113" s="22">
        <v>2892901.73429791</v>
      </c>
      <c r="R113" s="22">
        <v>294881.314317376</v>
      </c>
      <c r="S113" s="22">
        <v>5040948.2890456</v>
      </c>
      <c r="T113" s="22">
        <v>1098177.71303218</v>
      </c>
      <c r="U113" s="22">
        <v>3350321.8574592</v>
      </c>
      <c r="V113" s="22">
        <v>1072511.05002255</v>
      </c>
      <c r="W113" s="22">
        <v>1638400.45217746</v>
      </c>
      <c r="X113" s="22">
        <v>1195096.16629266</v>
      </c>
      <c r="Y113" s="22">
        <v>4827296.71819101</v>
      </c>
      <c r="Z113" s="22">
        <v>3094558.45707618</v>
      </c>
      <c r="AA113" s="22">
        <v>2363660.25427353</v>
      </c>
      <c r="AB113" s="22">
        <v>573184.465497411</v>
      </c>
      <c r="AC113" s="22">
        <v>2561534.47966543</v>
      </c>
      <c r="AD113" s="22">
        <v>1996191.50671192</v>
      </c>
      <c r="AE113" s="22">
        <v>439436.872029087</v>
      </c>
      <c r="AF113" s="22">
        <v>280133.126976879</v>
      </c>
      <c r="AG113" s="22">
        <v>917714.393181539</v>
      </c>
      <c r="AH113" s="22">
        <v>815399.817672921</v>
      </c>
      <c r="AI113" s="22">
        <v>5901930.61484031</v>
      </c>
      <c r="AJ113" s="22">
        <v>4076705.34874742</v>
      </c>
      <c r="AK113" s="22">
        <v>4304603.03284645</v>
      </c>
      <c r="AL113" s="22">
        <v>8965632.50056156</v>
      </c>
      <c r="AM113" s="22">
        <v>6307504.27779363</v>
      </c>
      <c r="AN113" s="22">
        <v>7242660.33189999</v>
      </c>
      <c r="AO113" s="22">
        <v>4305908.66022187</v>
      </c>
      <c r="AP113" s="22">
        <v>721782.048146124</v>
      </c>
      <c r="AQ113" s="22">
        <v>3591226.41999104</v>
      </c>
      <c r="AR113" s="22">
        <v>2070096.29525224</v>
      </c>
      <c r="AS113" s="22">
        <v>646594.556565411</v>
      </c>
      <c r="AT113" s="22">
        <v>3250496.4622895</v>
      </c>
      <c r="AU113" s="22">
        <v>729010.035764214</v>
      </c>
      <c r="AV113" s="22">
        <v>232776.249994132</v>
      </c>
      <c r="AW113" s="22">
        <v>1076803.95394878</v>
      </c>
      <c r="AX113" s="22">
        <v>2415617.37563286</v>
      </c>
      <c r="AY113" s="22">
        <v>3369491.57081176</v>
      </c>
      <c r="AZ113" s="22">
        <v>1368338.23072765</v>
      </c>
      <c r="BA113" s="22">
        <v>8710532.87120125</v>
      </c>
      <c r="BB113" s="22">
        <v>774191.551316191</v>
      </c>
      <c r="BC113" s="22">
        <v>2344628.36608184</v>
      </c>
      <c r="BD113" s="22">
        <v>7785469.62880432</v>
      </c>
      <c r="BE113" s="22">
        <v>1383833.51953277</v>
      </c>
      <c r="BF113" s="22">
        <v>1118785.44850719</v>
      </c>
      <c r="BG113" s="22">
        <v>1785582.99850182</v>
      </c>
      <c r="BH113" s="22">
        <v>3805477.07434371</v>
      </c>
      <c r="BI113" s="22">
        <v>1464771.45493928</v>
      </c>
      <c r="BJ113" s="22">
        <v>259880.153998483</v>
      </c>
      <c r="BK113" s="22">
        <v>1056242.47101094</v>
      </c>
      <c r="BL113" s="22">
        <v>205118.752748593</v>
      </c>
      <c r="BM113" s="22">
        <v>1716352.40892792</v>
      </c>
      <c r="BN113" s="22">
        <v>123380.484454987</v>
      </c>
      <c r="BO113" s="22">
        <v>1057076.87020338</v>
      </c>
      <c r="BP113" s="22">
        <v>435884.798834871</v>
      </c>
      <c r="BQ113" s="22">
        <v>5604734.18085397</v>
      </c>
      <c r="BR113" s="22">
        <v>427221.098113403</v>
      </c>
      <c r="BS113" s="22">
        <v>637253.781480722</v>
      </c>
      <c r="BT113" s="22">
        <v>963920.080558575</v>
      </c>
      <c r="BU113" s="22">
        <v>843629.111087157</v>
      </c>
      <c r="BV113" s="22">
        <v>882805.044077705</v>
      </c>
      <c r="BW113" s="22">
        <v>451651.48964453</v>
      </c>
      <c r="BX113" s="22">
        <v>1708848.24010528</v>
      </c>
      <c r="BY113" s="22">
        <v>1291763.59648549</v>
      </c>
      <c r="BZ113" s="22">
        <v>621631.517457509</v>
      </c>
      <c r="CA113" s="22">
        <v>515243.329673457</v>
      </c>
      <c r="CB113" s="22">
        <v>483966.917394434</v>
      </c>
      <c r="CC113" s="22">
        <v>1662956.4768568</v>
      </c>
      <c r="CD113" s="22">
        <v>15061855.6708513</v>
      </c>
      <c r="CE113" s="22">
        <v>13251085.6294979</v>
      </c>
      <c r="CF113" s="22">
        <v>512555.323704862</v>
      </c>
      <c r="CG113" s="22">
        <v>426812.535536047</v>
      </c>
      <c r="CH113" s="22">
        <v>1602063.15560047</v>
      </c>
      <c r="CI113" s="22">
        <v>561752.92265344</v>
      </c>
      <c r="CJ113" s="22">
        <v>1989880.49377136</v>
      </c>
      <c r="CK113" s="22">
        <v>2217920.52991371</v>
      </c>
      <c r="CL113" s="22">
        <v>1078492.22209978</v>
      </c>
      <c r="CM113" s="22">
        <v>3969559.46994898</v>
      </c>
      <c r="CN113" s="22">
        <v>1065217.69700609</v>
      </c>
      <c r="CO113" s="22">
        <v>2507504.8730501</v>
      </c>
      <c r="CP113" s="22">
        <v>5266971.26204626</v>
      </c>
      <c r="CQ113" s="22">
        <v>451331.329999493</v>
      </c>
      <c r="CR113" s="22">
        <v>1050157.31251323</v>
      </c>
      <c r="CS113" s="22">
        <v>3832104.61890587</v>
      </c>
      <c r="CT113" s="22">
        <v>612322.356920745</v>
      </c>
      <c r="CU113" s="22">
        <v>1659479.75214795</v>
      </c>
      <c r="CV113" s="22">
        <v>1033646.9303198</v>
      </c>
      <c r="CW113" s="22">
        <v>134216.556795351</v>
      </c>
      <c r="CX113" s="22">
        <v>252681.050609527</v>
      </c>
      <c r="CY113" s="22">
        <v>3983331.76500973</v>
      </c>
      <c r="CZ113" s="22">
        <v>465345.14625851</v>
      </c>
      <c r="DA113" s="22">
        <v>206140.983763228</v>
      </c>
      <c r="DB113" s="22">
        <v>17597637.204489</v>
      </c>
      <c r="DC113" s="22">
        <v>2269459.16870023</v>
      </c>
      <c r="DD113" s="22">
        <v>4036679.17196208</v>
      </c>
      <c r="DE113" s="22">
        <v>2099233.54633281</v>
      </c>
      <c r="DF113" s="22">
        <v>1458235.77817856</v>
      </c>
      <c r="DG113" s="22">
        <v>7595661.02745946</v>
      </c>
      <c r="DH113" s="22">
        <v>2634395.71744869</v>
      </c>
      <c r="DI113" s="22">
        <v>1324480.34587046</v>
      </c>
      <c r="DJ113" s="22">
        <v>169055.332328593</v>
      </c>
      <c r="DK113" s="22">
        <v>111949.203380382</v>
      </c>
      <c r="DL113" s="22">
        <v>2217652.80609278</v>
      </c>
      <c r="DM113" s="22">
        <v>6748644.25055023</v>
      </c>
      <c r="DN113" s="22">
        <v>43875.5477700756</v>
      </c>
      <c r="DO113" s="22">
        <v>877758.998328119</v>
      </c>
      <c r="DP113" s="22">
        <v>866246.602062416</v>
      </c>
      <c r="DQ113" s="22">
        <v>620122.423947358</v>
      </c>
      <c r="DR113" s="22">
        <v>220443.199906688</v>
      </c>
      <c r="DS113" s="22">
        <v>1584996.92216174</v>
      </c>
      <c r="DT113" s="22">
        <v>1223146.1077783</v>
      </c>
      <c r="DU113" s="22">
        <v>958185.5474862</v>
      </c>
      <c r="DV113" s="22">
        <v>2205484.69486619</v>
      </c>
      <c r="DW113" s="22">
        <v>10571516.3742522</v>
      </c>
      <c r="DX113" s="22">
        <v>1178167.34381791</v>
      </c>
      <c r="DY113" s="22">
        <v>91508.9677184716</v>
      </c>
      <c r="DZ113" s="22">
        <v>847992.567817029</v>
      </c>
      <c r="EA113" s="22">
        <v>1690480.87141332</v>
      </c>
      <c r="EB113" s="22">
        <v>1396632.46859546</v>
      </c>
      <c r="EC113" s="22">
        <v>3406392.60193109</v>
      </c>
      <c r="ED113" s="22">
        <v>230709.877267923</v>
      </c>
      <c r="EE113" s="22">
        <v>481325.229860337</v>
      </c>
      <c r="EF113" s="22">
        <v>1457511.80187484</v>
      </c>
      <c r="EG113" s="22">
        <v>839652.796895494</v>
      </c>
      <c r="EH113" s="22">
        <v>15450532.1658518</v>
      </c>
      <c r="EI113" s="22">
        <v>2573625.46449873</v>
      </c>
      <c r="EJ113" s="22">
        <v>3662769.75775473</v>
      </c>
      <c r="EK113" s="22">
        <v>1213381.82882738</v>
      </c>
      <c r="EL113" s="22">
        <v>126226.814801429</v>
      </c>
      <c r="EM113" s="22">
        <v>163567.406566174</v>
      </c>
      <c r="EN113" s="22">
        <v>898135.469638896</v>
      </c>
      <c r="EO113" s="22">
        <v>1701882.5556032</v>
      </c>
      <c r="EP113" s="22">
        <v>2021860.7663389</v>
      </c>
      <c r="EQ113" s="22">
        <v>2844943.46707671</v>
      </c>
      <c r="ER113" s="22">
        <v>14474309.3816934</v>
      </c>
      <c r="ES113" s="22">
        <v>110662.625786504</v>
      </c>
      <c r="ET113" s="22">
        <v>747312.547538031</v>
      </c>
      <c r="EU113" s="22">
        <v>440563.845127603</v>
      </c>
      <c r="EV113" s="22">
        <v>335492.650604088</v>
      </c>
      <c r="EW113" s="22">
        <v>166817.440473451</v>
      </c>
      <c r="EX113" s="22">
        <v>942150.470951592</v>
      </c>
      <c r="EY113" s="22">
        <v>34698.6279762153</v>
      </c>
      <c r="EZ113" s="22">
        <v>5785548.48206595</v>
      </c>
      <c r="FA113" s="36">
        <f t="shared" si="66"/>
        <v>364700502.173774</v>
      </c>
      <c r="FB113" s="37">
        <v>22239278.237466</v>
      </c>
      <c r="FC113" s="37">
        <v>76466677.8218415</v>
      </c>
      <c r="FD113" s="36">
        <f t="shared" ref="FD113:FI113" si="113">FB113+FC113</f>
        <v>98705956.0593075</v>
      </c>
      <c r="FE113" s="37">
        <v>0</v>
      </c>
      <c r="FF113" s="36">
        <f t="shared" si="113"/>
        <v>98705956.0593075</v>
      </c>
      <c r="FG113" s="37">
        <v>35813398.0251904</v>
      </c>
      <c r="FH113" s="37">
        <v>4859066.24094609</v>
      </c>
      <c r="FI113" s="36">
        <f t="shared" si="113"/>
        <v>40672464.2661365</v>
      </c>
      <c r="FJ113" s="46">
        <v>74538068.0517421</v>
      </c>
      <c r="FK113" s="47">
        <f t="shared" si="68"/>
        <v>213916488.377186</v>
      </c>
      <c r="FL113" s="46">
        <v>0</v>
      </c>
      <c r="FM113" s="51">
        <v>578616990.550972</v>
      </c>
      <c r="FN113" s="52"/>
      <c r="FO113" s="52"/>
      <c r="FP113" s="52"/>
      <c r="FQ113" s="52"/>
      <c r="FR113" s="52"/>
      <c r="FS113" s="52"/>
      <c r="FT113" s="52"/>
      <c r="FU113" s="53"/>
    </row>
    <row r="114" s="1" customFormat="1" spans="1:177">
      <c r="A114" s="23"/>
      <c r="B114" s="20" t="s">
        <v>116</v>
      </c>
      <c r="C114" s="54" t="s">
        <v>281</v>
      </c>
      <c r="D114" s="22">
        <v>1033878.82588938</v>
      </c>
      <c r="E114" s="22">
        <v>94381.6689173478</v>
      </c>
      <c r="F114" s="22">
        <v>398269.872057958</v>
      </c>
      <c r="G114" s="22">
        <v>405607.713868278</v>
      </c>
      <c r="H114" s="22">
        <v>240930.558903341</v>
      </c>
      <c r="I114" s="22">
        <v>73847.2759197579</v>
      </c>
      <c r="J114" s="22">
        <v>19714.2148608219</v>
      </c>
      <c r="K114" s="22">
        <v>6993.78660154004</v>
      </c>
      <c r="L114" s="22">
        <v>25587.2405316229</v>
      </c>
      <c r="M114" s="22">
        <v>85985.2935527177</v>
      </c>
      <c r="N114" s="22">
        <v>49633.7937024207</v>
      </c>
      <c r="O114" s="22">
        <v>156533.996710692</v>
      </c>
      <c r="P114" s="22">
        <v>149104.753836944</v>
      </c>
      <c r="Q114" s="22">
        <v>42091.9136190148</v>
      </c>
      <c r="R114" s="22">
        <v>2121.80884910161</v>
      </c>
      <c r="S114" s="22">
        <v>81672.1029839415</v>
      </c>
      <c r="T114" s="22">
        <v>39359.8908489903</v>
      </c>
      <c r="U114" s="22">
        <v>111885.637591235</v>
      </c>
      <c r="V114" s="22">
        <v>49644.38016499</v>
      </c>
      <c r="W114" s="22">
        <v>29269.2012961341</v>
      </c>
      <c r="X114" s="22">
        <v>22428.4470216083</v>
      </c>
      <c r="Y114" s="22">
        <v>158901.645050042</v>
      </c>
      <c r="Z114" s="22">
        <v>108972.720770806</v>
      </c>
      <c r="AA114" s="22">
        <v>62250.7465540971</v>
      </c>
      <c r="AB114" s="22">
        <v>29966.6169675135</v>
      </c>
      <c r="AC114" s="22">
        <v>26283.5627214908</v>
      </c>
      <c r="AD114" s="22">
        <v>188915.303899866</v>
      </c>
      <c r="AE114" s="22">
        <v>13030.0489098446</v>
      </c>
      <c r="AF114" s="22">
        <v>12185.3680360589</v>
      </c>
      <c r="AG114" s="22">
        <v>45622.3667590792</v>
      </c>
      <c r="AH114" s="22">
        <v>70657.3226194277</v>
      </c>
      <c r="AI114" s="22">
        <v>405728.446715282</v>
      </c>
      <c r="AJ114" s="22">
        <v>63364.4589917195</v>
      </c>
      <c r="AK114" s="22">
        <v>92521.4454198083</v>
      </c>
      <c r="AL114" s="22">
        <v>235814.866699053</v>
      </c>
      <c r="AM114" s="22">
        <v>135283.283626541</v>
      </c>
      <c r="AN114" s="22">
        <v>65134.7535120991</v>
      </c>
      <c r="AO114" s="22">
        <v>117895.230564519</v>
      </c>
      <c r="AP114" s="22">
        <v>30363.5215101076</v>
      </c>
      <c r="AQ114" s="22">
        <v>147297.447682299</v>
      </c>
      <c r="AR114" s="22">
        <v>13804.7299346751</v>
      </c>
      <c r="AS114" s="22">
        <v>9965.39040258265</v>
      </c>
      <c r="AT114" s="22">
        <v>60557.4954950123</v>
      </c>
      <c r="AU114" s="22">
        <v>41557.3381625091</v>
      </c>
      <c r="AV114" s="22">
        <v>32315.8375589556</v>
      </c>
      <c r="AW114" s="22">
        <v>96497.0425113807</v>
      </c>
      <c r="AX114" s="22">
        <v>39564.8951728755</v>
      </c>
      <c r="AY114" s="22">
        <v>173141.986771928</v>
      </c>
      <c r="AZ114" s="22">
        <v>46123.9674792802</v>
      </c>
      <c r="BA114" s="22">
        <v>1861772.27270185</v>
      </c>
      <c r="BB114" s="22">
        <v>17740.3899467125</v>
      </c>
      <c r="BC114" s="22">
        <v>74776.648755335</v>
      </c>
      <c r="BD114" s="22">
        <v>196522.695371828</v>
      </c>
      <c r="BE114" s="22">
        <v>18567.3534796808</v>
      </c>
      <c r="BF114" s="22">
        <v>235443.669958011</v>
      </c>
      <c r="BG114" s="22">
        <v>168406.808486087</v>
      </c>
      <c r="BH114" s="22">
        <v>115568.06027321</v>
      </c>
      <c r="BI114" s="22">
        <v>126000.981041251</v>
      </c>
      <c r="BJ114" s="22">
        <v>44436.6745038648</v>
      </c>
      <c r="BK114" s="22">
        <v>47935.9001235363</v>
      </c>
      <c r="BL114" s="22">
        <v>10880.216200482</v>
      </c>
      <c r="BM114" s="22">
        <v>121263.385521992</v>
      </c>
      <c r="BN114" s="22">
        <v>16135.491974662</v>
      </c>
      <c r="BO114" s="22">
        <v>43598.5586749539</v>
      </c>
      <c r="BP114" s="22">
        <v>44568.7792187669</v>
      </c>
      <c r="BQ114" s="22">
        <v>553309.540837692</v>
      </c>
      <c r="BR114" s="22">
        <v>46431.8457006822</v>
      </c>
      <c r="BS114" s="22">
        <v>21972.8401913732</v>
      </c>
      <c r="BT114" s="22">
        <v>100768.232977607</v>
      </c>
      <c r="BU114" s="22">
        <v>138551.468513031</v>
      </c>
      <c r="BV114" s="22">
        <v>44769.9084255701</v>
      </c>
      <c r="BW114" s="22">
        <v>14168.9960690747</v>
      </c>
      <c r="BX114" s="22">
        <v>105446.141783899</v>
      </c>
      <c r="BY114" s="22">
        <v>153844.685697535</v>
      </c>
      <c r="BZ114" s="22">
        <v>82155.9394377388</v>
      </c>
      <c r="CA114" s="22">
        <v>50866.1625576335</v>
      </c>
      <c r="CB114" s="22">
        <v>121047.05633496</v>
      </c>
      <c r="CC114" s="22">
        <v>572264.267471618</v>
      </c>
      <c r="CD114" s="22">
        <v>107102.365364501</v>
      </c>
      <c r="CE114" s="22">
        <v>255030.39574076</v>
      </c>
      <c r="CF114" s="22">
        <v>51827.8464100465</v>
      </c>
      <c r="CG114" s="22">
        <v>21926.7293121718</v>
      </c>
      <c r="CH114" s="22">
        <v>54122.0662505885</v>
      </c>
      <c r="CI114" s="22">
        <v>106646.771352421</v>
      </c>
      <c r="CJ114" s="22">
        <v>296298.597756675</v>
      </c>
      <c r="CK114" s="22">
        <v>153778.241280714</v>
      </c>
      <c r="CL114" s="22">
        <v>41034.9006064894</v>
      </c>
      <c r="CM114" s="22">
        <v>88568.2134416458</v>
      </c>
      <c r="CN114" s="22">
        <v>52609.2456611066</v>
      </c>
      <c r="CO114" s="22">
        <v>70556.9034903796</v>
      </c>
      <c r="CP114" s="22">
        <v>249628.130920222</v>
      </c>
      <c r="CQ114" s="22">
        <v>28865.6828904121</v>
      </c>
      <c r="CR114" s="22">
        <v>28490.6567758954</v>
      </c>
      <c r="CS114" s="22">
        <v>171647.546742571</v>
      </c>
      <c r="CT114" s="22">
        <v>31268.9031931071</v>
      </c>
      <c r="CU114" s="22">
        <v>292521.633367054</v>
      </c>
      <c r="CV114" s="22">
        <v>51210.7853240215</v>
      </c>
      <c r="CW114" s="22">
        <v>20737.3447628174</v>
      </c>
      <c r="CX114" s="22">
        <v>33855.4961617509</v>
      </c>
      <c r="CY114" s="22">
        <v>126573.469499866</v>
      </c>
      <c r="CZ114" s="22">
        <v>8514.69518377522</v>
      </c>
      <c r="DA114" s="22">
        <v>8802.26423107036</v>
      </c>
      <c r="DB114" s="22">
        <v>910719.48559887</v>
      </c>
      <c r="DC114" s="22">
        <v>110983.553859081</v>
      </c>
      <c r="DD114" s="22">
        <v>524122.71847926</v>
      </c>
      <c r="DE114" s="22">
        <v>279346.141804446</v>
      </c>
      <c r="DF114" s="22">
        <v>395157.854929597</v>
      </c>
      <c r="DG114" s="22">
        <v>503460.909580691</v>
      </c>
      <c r="DH114" s="22">
        <v>2862220.4801183</v>
      </c>
      <c r="DI114" s="22">
        <v>1482137.58266023</v>
      </c>
      <c r="DJ114" s="22">
        <v>20122.1564020072</v>
      </c>
      <c r="DK114" s="22">
        <v>15156.0836726736</v>
      </c>
      <c r="DL114" s="22">
        <v>44151.2479838762</v>
      </c>
      <c r="DM114" s="22">
        <v>141748.229720051</v>
      </c>
      <c r="DN114" s="22">
        <v>773.566734409256</v>
      </c>
      <c r="DO114" s="22">
        <v>10320.8631478684</v>
      </c>
      <c r="DP114" s="22">
        <v>82353.4130937289</v>
      </c>
      <c r="DQ114" s="22">
        <v>9839.73359653307</v>
      </c>
      <c r="DR114" s="22">
        <v>180524.304502004</v>
      </c>
      <c r="DS114" s="22">
        <v>43558.4879889586</v>
      </c>
      <c r="DT114" s="22">
        <v>217405.230801289</v>
      </c>
      <c r="DU114" s="22">
        <v>25082.0533391307</v>
      </c>
      <c r="DV114" s="22">
        <v>138945.552777335</v>
      </c>
      <c r="DW114" s="22">
        <v>336733.268049779</v>
      </c>
      <c r="DX114" s="22">
        <v>189330.624360007</v>
      </c>
      <c r="DY114" s="22">
        <v>22234.0795385608</v>
      </c>
      <c r="DZ114" s="22">
        <v>1054988.40037017</v>
      </c>
      <c r="EA114" s="22">
        <v>573852.919704312</v>
      </c>
      <c r="EB114" s="22">
        <v>243072.55508816</v>
      </c>
      <c r="EC114" s="22">
        <v>752340.082487817</v>
      </c>
      <c r="ED114" s="22">
        <v>105686.074131325</v>
      </c>
      <c r="EE114" s="22">
        <v>101771.007336278</v>
      </c>
      <c r="EF114" s="22">
        <v>640478.915573349</v>
      </c>
      <c r="EG114" s="22">
        <v>159021.657445798</v>
      </c>
      <c r="EH114" s="22">
        <v>3021949.46016683</v>
      </c>
      <c r="EI114" s="22">
        <v>697402.963965026</v>
      </c>
      <c r="EJ114" s="22">
        <v>3873233.78327984</v>
      </c>
      <c r="EK114" s="22">
        <v>1576223.28397863</v>
      </c>
      <c r="EL114" s="22">
        <v>61890.2010613832</v>
      </c>
      <c r="EM114" s="22">
        <v>25702.6190990293</v>
      </c>
      <c r="EN114" s="22">
        <v>74444.4786082607</v>
      </c>
      <c r="EO114" s="22">
        <v>605025.634364422</v>
      </c>
      <c r="EP114" s="22">
        <v>319741.421733792</v>
      </c>
      <c r="EQ114" s="22">
        <v>3683947.26288002</v>
      </c>
      <c r="ER114" s="22">
        <v>283734.434054611</v>
      </c>
      <c r="ES114" s="22">
        <v>4749.67794566436</v>
      </c>
      <c r="ET114" s="22">
        <v>41612.8648746968</v>
      </c>
      <c r="EU114" s="22">
        <v>102819.453354889</v>
      </c>
      <c r="EV114" s="22">
        <v>91309.0557715484</v>
      </c>
      <c r="EW114" s="22">
        <v>209270.378968451</v>
      </c>
      <c r="EX114" s="22">
        <v>75034.357795095</v>
      </c>
      <c r="EY114" s="22">
        <v>7291.46477446107</v>
      </c>
      <c r="EZ114" s="22">
        <v>2628115.34669862</v>
      </c>
      <c r="FA114" s="36">
        <f t="shared" si="66"/>
        <v>42704631.4544285</v>
      </c>
      <c r="FB114" s="37">
        <v>1776564.99917301</v>
      </c>
      <c r="FC114" s="37">
        <v>8320822.72262351</v>
      </c>
      <c r="FD114" s="36">
        <f t="shared" ref="FD114:FI114" si="114">FB114+FC114</f>
        <v>10097387.7217965</v>
      </c>
      <c r="FE114" s="37">
        <v>594979.463573225</v>
      </c>
      <c r="FF114" s="36">
        <f t="shared" si="114"/>
        <v>10692367.1853697</v>
      </c>
      <c r="FG114" s="37">
        <v>0</v>
      </c>
      <c r="FH114" s="37">
        <v>0</v>
      </c>
      <c r="FI114" s="36">
        <f t="shared" si="114"/>
        <v>0</v>
      </c>
      <c r="FJ114" s="46">
        <v>304972.635189367</v>
      </c>
      <c r="FK114" s="47">
        <f t="shared" si="68"/>
        <v>10997339.8205591</v>
      </c>
      <c r="FL114" s="46">
        <v>1971880.0007054</v>
      </c>
      <c r="FM114" s="51">
        <v>51730091.2742822</v>
      </c>
      <c r="FN114" s="52"/>
      <c r="FO114" s="52"/>
      <c r="FP114" s="52"/>
      <c r="FQ114" s="52"/>
      <c r="FR114" s="52"/>
      <c r="FS114" s="52"/>
      <c r="FT114" s="52"/>
      <c r="FU114" s="53"/>
    </row>
    <row r="115" s="1" customFormat="1" spans="1:177">
      <c r="A115" s="23"/>
      <c r="B115" s="20" t="s">
        <v>117</v>
      </c>
      <c r="C115" s="54" t="s">
        <v>282</v>
      </c>
      <c r="D115" s="22">
        <v>1372957.40994212</v>
      </c>
      <c r="E115" s="22">
        <v>109003.451795393</v>
      </c>
      <c r="F115" s="22">
        <v>226764.037464108</v>
      </c>
      <c r="G115" s="22">
        <v>101934.814179613</v>
      </c>
      <c r="H115" s="22">
        <v>85142.5288336045</v>
      </c>
      <c r="I115" s="22">
        <v>829316.898764458</v>
      </c>
      <c r="J115" s="22">
        <v>45923.2397443473</v>
      </c>
      <c r="K115" s="22">
        <v>141116.310444402</v>
      </c>
      <c r="L115" s="22">
        <v>84594.8414982263</v>
      </c>
      <c r="M115" s="22">
        <v>191663.760315757</v>
      </c>
      <c r="N115" s="22">
        <v>16715.8597545514</v>
      </c>
      <c r="O115" s="22">
        <v>151552.975414137</v>
      </c>
      <c r="P115" s="22">
        <v>93532.0068856337</v>
      </c>
      <c r="Q115" s="22">
        <v>89786.6948012405</v>
      </c>
      <c r="R115" s="22">
        <v>20753.3057867636</v>
      </c>
      <c r="S115" s="22">
        <v>122688.785908368</v>
      </c>
      <c r="T115" s="22">
        <v>33766.1756498784</v>
      </c>
      <c r="U115" s="22">
        <v>116073.89289309</v>
      </c>
      <c r="V115" s="22">
        <v>67533.299800278</v>
      </c>
      <c r="W115" s="22">
        <v>111334.351729523</v>
      </c>
      <c r="X115" s="22">
        <v>51515.1575780634</v>
      </c>
      <c r="Y115" s="22">
        <v>174070.781346394</v>
      </c>
      <c r="Z115" s="22">
        <v>113066.70213672</v>
      </c>
      <c r="AA115" s="22">
        <v>81560.7632221279</v>
      </c>
      <c r="AB115" s="22">
        <v>22807.5101588841</v>
      </c>
      <c r="AC115" s="22">
        <v>38710.2198985166</v>
      </c>
      <c r="AD115" s="22">
        <v>184355.76704523</v>
      </c>
      <c r="AE115" s="22">
        <v>13112.8979298232</v>
      </c>
      <c r="AF115" s="22">
        <v>22415.5812964277</v>
      </c>
      <c r="AG115" s="22">
        <v>28843.504888576</v>
      </c>
      <c r="AH115" s="22">
        <v>50023.1721434846</v>
      </c>
      <c r="AI115" s="22">
        <v>91859.3186700562</v>
      </c>
      <c r="AJ115" s="22">
        <v>66363.788179135</v>
      </c>
      <c r="AK115" s="22">
        <v>67753.2991729593</v>
      </c>
      <c r="AL115" s="22">
        <v>147043.107284139</v>
      </c>
      <c r="AM115" s="22">
        <v>110268.119397751</v>
      </c>
      <c r="AN115" s="22">
        <v>211609.840324384</v>
      </c>
      <c r="AO115" s="22">
        <v>112228.477117575</v>
      </c>
      <c r="AP115" s="22">
        <v>74041.9621375522</v>
      </c>
      <c r="AQ115" s="22">
        <v>167535.796009442</v>
      </c>
      <c r="AR115" s="22">
        <v>189940.134193043</v>
      </c>
      <c r="AS115" s="22">
        <v>581202.311373564</v>
      </c>
      <c r="AT115" s="22">
        <v>655292.781927884</v>
      </c>
      <c r="AU115" s="22">
        <v>359529.82406744</v>
      </c>
      <c r="AV115" s="22">
        <v>64357.6688139639</v>
      </c>
      <c r="AW115" s="22">
        <v>183831.685652056</v>
      </c>
      <c r="AX115" s="22">
        <v>375348.534999631</v>
      </c>
      <c r="AY115" s="22">
        <v>352338.259672703</v>
      </c>
      <c r="AZ115" s="22">
        <v>61210.5053641065</v>
      </c>
      <c r="BA115" s="22">
        <v>254598.580186419</v>
      </c>
      <c r="BB115" s="22">
        <v>160350.605545712</v>
      </c>
      <c r="BC115" s="22">
        <v>134471.246858991</v>
      </c>
      <c r="BD115" s="22">
        <v>492226.294019793</v>
      </c>
      <c r="BE115" s="22">
        <v>460888.77187954</v>
      </c>
      <c r="BF115" s="22">
        <v>306321.159489933</v>
      </c>
      <c r="BG115" s="22">
        <v>467865.957876388</v>
      </c>
      <c r="BH115" s="22">
        <v>165050.270787538</v>
      </c>
      <c r="BI115" s="22">
        <v>211146.925630738</v>
      </c>
      <c r="BJ115" s="22">
        <v>132909.200276448</v>
      </c>
      <c r="BK115" s="22">
        <v>215605.559949614</v>
      </c>
      <c r="BL115" s="22">
        <v>267255.082099718</v>
      </c>
      <c r="BM115" s="22">
        <v>1709499.18540686</v>
      </c>
      <c r="BN115" s="22">
        <v>226017.652614012</v>
      </c>
      <c r="BO115" s="22">
        <v>879984.052981095</v>
      </c>
      <c r="BP115" s="22">
        <v>767267.062810176</v>
      </c>
      <c r="BQ115" s="22">
        <v>559513.411090797</v>
      </c>
      <c r="BR115" s="22">
        <v>39800.4157760706</v>
      </c>
      <c r="BS115" s="22">
        <v>44388.2423334568</v>
      </c>
      <c r="BT115" s="22">
        <v>70922.4476726149</v>
      </c>
      <c r="BU115" s="22">
        <v>111197.07603304</v>
      </c>
      <c r="BV115" s="22">
        <v>150242.928367353</v>
      </c>
      <c r="BW115" s="22">
        <v>14495.6694490344</v>
      </c>
      <c r="BX115" s="22">
        <v>377427.649403382</v>
      </c>
      <c r="BY115" s="22">
        <v>126663.771776556</v>
      </c>
      <c r="BZ115" s="22">
        <v>68084.5214762506</v>
      </c>
      <c r="CA115" s="22">
        <v>23290.1766721855</v>
      </c>
      <c r="CB115" s="22">
        <v>160352.471485724</v>
      </c>
      <c r="CC115" s="22">
        <v>518515.583086119</v>
      </c>
      <c r="CD115" s="22">
        <v>242991.94306198</v>
      </c>
      <c r="CE115" s="22">
        <v>306762.19152842</v>
      </c>
      <c r="CF115" s="22">
        <v>79673.8179205512</v>
      </c>
      <c r="CG115" s="22">
        <v>22537.7607335175</v>
      </c>
      <c r="CH115" s="22">
        <v>62357.1182445807</v>
      </c>
      <c r="CI115" s="22">
        <v>90113.5072790668</v>
      </c>
      <c r="CJ115" s="22">
        <v>168171.424966672</v>
      </c>
      <c r="CK115" s="22">
        <v>257945.581737226</v>
      </c>
      <c r="CL115" s="22">
        <v>114434.174894316</v>
      </c>
      <c r="CM115" s="22">
        <v>95533.4553094331</v>
      </c>
      <c r="CN115" s="22">
        <v>69990.74378193</v>
      </c>
      <c r="CO115" s="22">
        <v>67536.836936215</v>
      </c>
      <c r="CP115" s="22">
        <v>75207.8477814454</v>
      </c>
      <c r="CQ115" s="22">
        <v>26387.4753593898</v>
      </c>
      <c r="CR115" s="22">
        <v>46372.7893468494</v>
      </c>
      <c r="CS115" s="22">
        <v>169432.059472018</v>
      </c>
      <c r="CT115" s="22">
        <v>20021.3889844842</v>
      </c>
      <c r="CU115" s="22">
        <v>80141.7448666604</v>
      </c>
      <c r="CV115" s="22">
        <v>48136.2340971088</v>
      </c>
      <c r="CW115" s="22">
        <v>26347.3781718885</v>
      </c>
      <c r="CX115" s="22">
        <v>20008.488594456</v>
      </c>
      <c r="CY115" s="22">
        <v>1950872.75570079</v>
      </c>
      <c r="CZ115" s="22">
        <v>54286.8994002615</v>
      </c>
      <c r="DA115" s="22">
        <v>10751.9347257157</v>
      </c>
      <c r="DB115" s="22">
        <v>935056.992387922</v>
      </c>
      <c r="DC115" s="22">
        <v>122169.247206696</v>
      </c>
      <c r="DD115" s="22">
        <v>342940.655520168</v>
      </c>
      <c r="DE115" s="22">
        <v>192685.757252211</v>
      </c>
      <c r="DF115" s="22">
        <v>83130.6292030108</v>
      </c>
      <c r="DG115" s="22">
        <v>118844.296695963</v>
      </c>
      <c r="DH115" s="22">
        <v>2207768.46509526</v>
      </c>
      <c r="DI115" s="22">
        <v>591638.569592349</v>
      </c>
      <c r="DJ115" s="22">
        <v>4107033.66045535</v>
      </c>
      <c r="DK115" s="22">
        <v>2310226.25009055</v>
      </c>
      <c r="DL115" s="22">
        <v>24473.9672102672</v>
      </c>
      <c r="DM115" s="22">
        <v>81002.272591449</v>
      </c>
      <c r="DN115" s="22">
        <v>842.688520524752</v>
      </c>
      <c r="DO115" s="22">
        <v>17374.272048275</v>
      </c>
      <c r="DP115" s="22">
        <v>15093.4446024177</v>
      </c>
      <c r="DQ115" s="22">
        <v>13111.4450215465</v>
      </c>
      <c r="DR115" s="22">
        <v>20354.8162179471</v>
      </c>
      <c r="DS115" s="22">
        <v>573431.768757906</v>
      </c>
      <c r="DT115" s="22">
        <v>530891.010803972</v>
      </c>
      <c r="DU115" s="22">
        <v>56522.364698251</v>
      </c>
      <c r="DV115" s="22">
        <v>26483.5661471067</v>
      </c>
      <c r="DW115" s="22">
        <v>187758.950530161</v>
      </c>
      <c r="DX115" s="22">
        <v>9078.33219358042</v>
      </c>
      <c r="DY115" s="22">
        <v>1327.55033414282</v>
      </c>
      <c r="DZ115" s="22">
        <v>18719.4586881107</v>
      </c>
      <c r="EA115" s="22">
        <v>6966.85207174825</v>
      </c>
      <c r="EB115" s="22">
        <v>16787.7835774753</v>
      </c>
      <c r="EC115" s="22">
        <v>27392.931553991</v>
      </c>
      <c r="ED115" s="22">
        <v>1697.89692138331</v>
      </c>
      <c r="EE115" s="22">
        <v>2833.35620684197</v>
      </c>
      <c r="EF115" s="22">
        <v>15103.3137329457</v>
      </c>
      <c r="EG115" s="22">
        <v>29640.0579642425</v>
      </c>
      <c r="EH115" s="22">
        <v>169611.958072337</v>
      </c>
      <c r="EI115" s="22">
        <v>80462.9789494198</v>
      </c>
      <c r="EJ115" s="22">
        <v>93343.085532357</v>
      </c>
      <c r="EK115" s="22">
        <v>25613.3882456594</v>
      </c>
      <c r="EL115" s="22">
        <v>5169.56293280961</v>
      </c>
      <c r="EM115" s="22">
        <v>19344.6194726068</v>
      </c>
      <c r="EN115" s="22">
        <v>32369.8162525266</v>
      </c>
      <c r="EO115" s="22">
        <v>51053.9476992867</v>
      </c>
      <c r="EP115" s="22">
        <v>34756.0002692948</v>
      </c>
      <c r="EQ115" s="22">
        <v>58234.269464832</v>
      </c>
      <c r="ER115" s="22">
        <v>330588.438423458</v>
      </c>
      <c r="ES115" s="22">
        <v>3446.06178227493</v>
      </c>
      <c r="ET115" s="22">
        <v>12306.6306478121</v>
      </c>
      <c r="EU115" s="22">
        <v>12285.4473737741</v>
      </c>
      <c r="EV115" s="22">
        <v>11639.97375929</v>
      </c>
      <c r="EW115" s="22">
        <v>3065.76629320493</v>
      </c>
      <c r="EX115" s="22">
        <v>15599.8045380359</v>
      </c>
      <c r="EY115" s="22">
        <v>382.796807069631</v>
      </c>
      <c r="EZ115" s="22">
        <v>62231.6278716002</v>
      </c>
      <c r="FA115" s="36">
        <f t="shared" si="66"/>
        <v>35596648.4378191</v>
      </c>
      <c r="FB115" s="37">
        <v>352825.080158866</v>
      </c>
      <c r="FC115" s="37">
        <v>1124731.79970686</v>
      </c>
      <c r="FD115" s="36">
        <f t="shared" ref="FD115:FI115" si="115">FB115+FC115</f>
        <v>1477556.87986573</v>
      </c>
      <c r="FE115" s="37">
        <v>92709.939218663</v>
      </c>
      <c r="FF115" s="36">
        <f t="shared" si="115"/>
        <v>1570266.81908439</v>
      </c>
      <c r="FG115" s="37">
        <v>974981.9304772</v>
      </c>
      <c r="FH115" s="37">
        <v>146046.311533958</v>
      </c>
      <c r="FI115" s="36">
        <f t="shared" si="115"/>
        <v>1121028.24201116</v>
      </c>
      <c r="FJ115" s="46">
        <v>1367022.87097204</v>
      </c>
      <c r="FK115" s="47">
        <f t="shared" si="68"/>
        <v>4058317.93206759</v>
      </c>
      <c r="FL115" s="46">
        <v>328189.3313282</v>
      </c>
      <c r="FM115" s="51">
        <v>39326777.0385576</v>
      </c>
      <c r="FN115" s="52"/>
      <c r="FO115" s="52"/>
      <c r="FP115" s="52"/>
      <c r="FQ115" s="52"/>
      <c r="FR115" s="52"/>
      <c r="FS115" s="52"/>
      <c r="FT115" s="52"/>
      <c r="FU115" s="53"/>
    </row>
    <row r="116" s="1" customFormat="1" spans="1:177">
      <c r="A116" s="23"/>
      <c r="B116" s="20" t="s">
        <v>118</v>
      </c>
      <c r="C116" s="54" t="s">
        <v>283</v>
      </c>
      <c r="D116" s="22">
        <v>415012.129862039</v>
      </c>
      <c r="E116" s="22">
        <v>34446.8519198467</v>
      </c>
      <c r="F116" s="22">
        <v>201967.225098717</v>
      </c>
      <c r="G116" s="22">
        <v>228833.476770253</v>
      </c>
      <c r="H116" s="22">
        <v>114656.146912346</v>
      </c>
      <c r="I116" s="22">
        <v>38017.0419132594</v>
      </c>
      <c r="J116" s="22">
        <v>3557.58040349626</v>
      </c>
      <c r="K116" s="22">
        <v>8844.53988419809</v>
      </c>
      <c r="L116" s="22">
        <v>16333.4063506538</v>
      </c>
      <c r="M116" s="22">
        <v>72577.6342569871</v>
      </c>
      <c r="N116" s="22">
        <v>28221.8784198731</v>
      </c>
      <c r="O116" s="22">
        <v>71245.1183978282</v>
      </c>
      <c r="P116" s="22">
        <v>51337.2091554858</v>
      </c>
      <c r="Q116" s="22">
        <v>18734.3757235485</v>
      </c>
      <c r="R116" s="22">
        <v>2824.97208836833</v>
      </c>
      <c r="S116" s="22">
        <v>45074.6125494149</v>
      </c>
      <c r="T116" s="22">
        <v>28304.9842909031</v>
      </c>
      <c r="U116" s="22">
        <v>43382.3970922681</v>
      </c>
      <c r="V116" s="22">
        <v>24211.8039488105</v>
      </c>
      <c r="W116" s="22">
        <v>23098.7497225409</v>
      </c>
      <c r="X116" s="22">
        <v>12350.6000946404</v>
      </c>
      <c r="Y116" s="22">
        <v>66449.1078537366</v>
      </c>
      <c r="Z116" s="22">
        <v>40740.2370772509</v>
      </c>
      <c r="AA116" s="22">
        <v>40535.0255639661</v>
      </c>
      <c r="AB116" s="22">
        <v>16554.754479039</v>
      </c>
      <c r="AC116" s="22">
        <v>13402.1419361282</v>
      </c>
      <c r="AD116" s="22">
        <v>109135.73540155</v>
      </c>
      <c r="AE116" s="22">
        <v>6988.56842375557</v>
      </c>
      <c r="AF116" s="22">
        <v>8478.20506469788</v>
      </c>
      <c r="AG116" s="22">
        <v>13034.8424714241</v>
      </c>
      <c r="AH116" s="22">
        <v>20720.1936036414</v>
      </c>
      <c r="AI116" s="22">
        <v>449946.508089562</v>
      </c>
      <c r="AJ116" s="22">
        <v>34187.0115518833</v>
      </c>
      <c r="AK116" s="22">
        <v>49649.22034089</v>
      </c>
      <c r="AL116" s="22">
        <v>90558.7006549691</v>
      </c>
      <c r="AM116" s="22">
        <v>99246.0111834377</v>
      </c>
      <c r="AN116" s="22">
        <v>40290.0460181214</v>
      </c>
      <c r="AO116" s="22">
        <v>38458.0428211569</v>
      </c>
      <c r="AP116" s="22">
        <v>17104.8148782276</v>
      </c>
      <c r="AQ116" s="22">
        <v>83164.1752925399</v>
      </c>
      <c r="AR116" s="22">
        <v>3564.28861383515</v>
      </c>
      <c r="AS116" s="22">
        <v>6304.96825118975</v>
      </c>
      <c r="AT116" s="22">
        <v>24575.1792505146</v>
      </c>
      <c r="AU116" s="22">
        <v>17571.9923389568</v>
      </c>
      <c r="AV116" s="22">
        <v>12387.5471833667</v>
      </c>
      <c r="AW116" s="22">
        <v>46597.8669636841</v>
      </c>
      <c r="AX116" s="22">
        <v>29599.6323094049</v>
      </c>
      <c r="AY116" s="22">
        <v>101243.810053682</v>
      </c>
      <c r="AZ116" s="22">
        <v>56436.2015845735</v>
      </c>
      <c r="BA116" s="22">
        <v>731661.831214717</v>
      </c>
      <c r="BB116" s="22">
        <v>10073.4460326717</v>
      </c>
      <c r="BC116" s="22">
        <v>34032.1380272917</v>
      </c>
      <c r="BD116" s="22">
        <v>115710.881283655</v>
      </c>
      <c r="BE116" s="22">
        <v>13664.0737110614</v>
      </c>
      <c r="BF116" s="22">
        <v>184541.15927482</v>
      </c>
      <c r="BG116" s="22">
        <v>89863.5556687248</v>
      </c>
      <c r="BH116" s="22">
        <v>52670.2630273129</v>
      </c>
      <c r="BI116" s="22">
        <v>50013.6801611471</v>
      </c>
      <c r="BJ116" s="22">
        <v>33698.0144086468</v>
      </c>
      <c r="BK116" s="22">
        <v>27679.5005766032</v>
      </c>
      <c r="BL116" s="22">
        <v>1996.66202341983</v>
      </c>
      <c r="BM116" s="22">
        <v>40755.3462372958</v>
      </c>
      <c r="BN116" s="22">
        <v>4136.89138690624</v>
      </c>
      <c r="BO116" s="22">
        <v>16353.7854241221</v>
      </c>
      <c r="BP116" s="22">
        <v>18819.8727615456</v>
      </c>
      <c r="BQ116" s="22">
        <v>254646.552428777</v>
      </c>
      <c r="BR116" s="22">
        <v>17562.8151778521</v>
      </c>
      <c r="BS116" s="22">
        <v>13211.8270583036</v>
      </c>
      <c r="BT116" s="22">
        <v>52902.4246729915</v>
      </c>
      <c r="BU116" s="22">
        <v>40464.2877826896</v>
      </c>
      <c r="BV116" s="22">
        <v>27414.9366614532</v>
      </c>
      <c r="BW116" s="22">
        <v>9703.79133721265</v>
      </c>
      <c r="BX116" s="22">
        <v>68811.9053624343</v>
      </c>
      <c r="BY116" s="22">
        <v>51462.0651107367</v>
      </c>
      <c r="BZ116" s="22">
        <v>39345.0582775645</v>
      </c>
      <c r="CA116" s="22">
        <v>17242.6676683433</v>
      </c>
      <c r="CB116" s="22">
        <v>34341.6085512785</v>
      </c>
      <c r="CC116" s="22">
        <v>176285.695105468</v>
      </c>
      <c r="CD116" s="22">
        <v>42053.1202880813</v>
      </c>
      <c r="CE116" s="22">
        <v>101249.240358879</v>
      </c>
      <c r="CF116" s="22">
        <v>13010.2438582688</v>
      </c>
      <c r="CG116" s="22">
        <v>8438.77842524747</v>
      </c>
      <c r="CH116" s="22">
        <v>30816.2754478616</v>
      </c>
      <c r="CI116" s="22">
        <v>36916.8679324635</v>
      </c>
      <c r="CJ116" s="22">
        <v>127456.102349116</v>
      </c>
      <c r="CK116" s="22">
        <v>85159.3510182329</v>
      </c>
      <c r="CL116" s="22">
        <v>11819.9204844587</v>
      </c>
      <c r="CM116" s="22">
        <v>47908.7986697772</v>
      </c>
      <c r="CN116" s="22">
        <v>30174.5982512536</v>
      </c>
      <c r="CO116" s="22">
        <v>47044.028184359</v>
      </c>
      <c r="CP116" s="22">
        <v>248784.774338845</v>
      </c>
      <c r="CQ116" s="22">
        <v>13940.8019189296</v>
      </c>
      <c r="CR116" s="22">
        <v>11222.3278644481</v>
      </c>
      <c r="CS116" s="22">
        <v>87850.4091261112</v>
      </c>
      <c r="CT116" s="22">
        <v>10407.4981873779</v>
      </c>
      <c r="CU116" s="22">
        <v>173185.001094847</v>
      </c>
      <c r="CV116" s="22">
        <v>29889.606685369</v>
      </c>
      <c r="CW116" s="22">
        <v>10886.2293431481</v>
      </c>
      <c r="CX116" s="22">
        <v>5582.92420962104</v>
      </c>
      <c r="CY116" s="22">
        <v>693381.607398909</v>
      </c>
      <c r="CZ116" s="22">
        <v>3786.09288618453</v>
      </c>
      <c r="DA116" s="22">
        <v>8218.16634633027</v>
      </c>
      <c r="DB116" s="22">
        <v>704706.209779493</v>
      </c>
      <c r="DC116" s="22">
        <v>85878.0347018283</v>
      </c>
      <c r="DD116" s="22">
        <v>131624.0333899</v>
      </c>
      <c r="DE116" s="22">
        <v>70152.7802551516</v>
      </c>
      <c r="DF116" s="22">
        <v>175792.836679273</v>
      </c>
      <c r="DG116" s="22">
        <v>198423.778366913</v>
      </c>
      <c r="DH116" s="22">
        <v>3176207.14052024</v>
      </c>
      <c r="DI116" s="22">
        <v>562067.443203794</v>
      </c>
      <c r="DJ116" s="22">
        <v>16842.0597282498</v>
      </c>
      <c r="DK116" s="22">
        <v>12685.5025555839</v>
      </c>
      <c r="DL116" s="22">
        <v>316485.091649845</v>
      </c>
      <c r="DM116" s="22">
        <v>60826.6272131493</v>
      </c>
      <c r="DN116" s="22">
        <v>429.317615530186</v>
      </c>
      <c r="DO116" s="22">
        <v>4225.02200864408</v>
      </c>
      <c r="DP116" s="22">
        <v>91894.5830991729</v>
      </c>
      <c r="DQ116" s="22">
        <v>5755.25273853497</v>
      </c>
      <c r="DR116" s="22">
        <v>58020.957414586</v>
      </c>
      <c r="DS116" s="22">
        <v>45314.527354641</v>
      </c>
      <c r="DT116" s="22">
        <v>60770.91090155</v>
      </c>
      <c r="DU116" s="22">
        <v>26850.1192106077</v>
      </c>
      <c r="DV116" s="22">
        <v>897919.656271037</v>
      </c>
      <c r="DW116" s="22">
        <v>3603620.16011425</v>
      </c>
      <c r="DX116" s="22">
        <v>276557.56954529</v>
      </c>
      <c r="DY116" s="22">
        <v>17258.6547375828</v>
      </c>
      <c r="DZ116" s="22">
        <v>258637.650447289</v>
      </c>
      <c r="EA116" s="22">
        <v>150121.224380239</v>
      </c>
      <c r="EB116" s="22">
        <v>681836.067660889</v>
      </c>
      <c r="EC116" s="22">
        <v>3709570.90249522</v>
      </c>
      <c r="ED116" s="22">
        <v>119765.005878892</v>
      </c>
      <c r="EE116" s="22">
        <v>534294.473298647</v>
      </c>
      <c r="EF116" s="22">
        <v>1115803.96620364</v>
      </c>
      <c r="EG116" s="22">
        <v>356696.97959895</v>
      </c>
      <c r="EH116" s="22">
        <v>17598105.0651855</v>
      </c>
      <c r="EI116" s="22">
        <v>843112.680104133</v>
      </c>
      <c r="EJ116" s="22">
        <v>1938423.3489134</v>
      </c>
      <c r="EK116" s="22">
        <v>1274843.18999175</v>
      </c>
      <c r="EL116" s="22">
        <v>156349.659880069</v>
      </c>
      <c r="EM116" s="22">
        <v>66312.7730333482</v>
      </c>
      <c r="EN116" s="22">
        <v>1048978.34526151</v>
      </c>
      <c r="EO116" s="22">
        <v>1026147.72948849</v>
      </c>
      <c r="EP116" s="22">
        <v>572128.311824539</v>
      </c>
      <c r="EQ116" s="22">
        <v>848286.528931274</v>
      </c>
      <c r="ER116" s="22">
        <v>3144877.87497914</v>
      </c>
      <c r="ES116" s="22">
        <v>44471.5457435146</v>
      </c>
      <c r="ET116" s="22">
        <v>454321.734396532</v>
      </c>
      <c r="EU116" s="22">
        <v>409613.547064264</v>
      </c>
      <c r="EV116" s="22">
        <v>189678.920048329</v>
      </c>
      <c r="EW116" s="22">
        <v>142016.656788218</v>
      </c>
      <c r="EX116" s="22">
        <v>496594.192972871</v>
      </c>
      <c r="EY116" s="22">
        <v>41765.7984125871</v>
      </c>
      <c r="EZ116" s="22">
        <v>5286429.31144966</v>
      </c>
      <c r="FA116" s="36">
        <f t="shared" si="66"/>
        <v>60237698.8186816</v>
      </c>
      <c r="FB116" s="37">
        <v>7284989.75383083</v>
      </c>
      <c r="FC116" s="37">
        <v>22864449.8120688</v>
      </c>
      <c r="FD116" s="36">
        <f t="shared" ref="FD116:FI116" si="116">FB116+FC116</f>
        <v>30149439.5658996</v>
      </c>
      <c r="FE116" s="37">
        <v>13132864.4381702</v>
      </c>
      <c r="FF116" s="36">
        <f t="shared" si="116"/>
        <v>43282304.0040698</v>
      </c>
      <c r="FG116" s="37">
        <v>0</v>
      </c>
      <c r="FH116" s="37">
        <v>0</v>
      </c>
      <c r="FI116" s="36">
        <f t="shared" si="116"/>
        <v>0</v>
      </c>
      <c r="FJ116" s="46">
        <v>892890.909138986</v>
      </c>
      <c r="FK116" s="47">
        <f t="shared" si="68"/>
        <v>44175194.9132088</v>
      </c>
      <c r="FL116" s="46">
        <v>6008201.73852892</v>
      </c>
      <c r="FM116" s="51">
        <v>98404691.9933615</v>
      </c>
      <c r="FN116" s="52"/>
      <c r="FO116" s="52"/>
      <c r="FP116" s="52"/>
      <c r="FQ116" s="52"/>
      <c r="FR116" s="52"/>
      <c r="FS116" s="52"/>
      <c r="FT116" s="52"/>
      <c r="FU116" s="53"/>
    </row>
    <row r="117" s="1" customFormat="1" spans="1:177">
      <c r="A117" s="23"/>
      <c r="B117" s="20" t="s">
        <v>119</v>
      </c>
      <c r="C117" s="54" t="s">
        <v>284</v>
      </c>
      <c r="D117" s="22">
        <v>4640253.92651294</v>
      </c>
      <c r="E117" s="22">
        <v>797561.017864155</v>
      </c>
      <c r="F117" s="22">
        <v>3030130.87329453</v>
      </c>
      <c r="G117" s="22">
        <v>1212231.56294392</v>
      </c>
      <c r="H117" s="22">
        <v>689623.38724517</v>
      </c>
      <c r="I117" s="22">
        <v>2274113.99352269</v>
      </c>
      <c r="J117" s="22">
        <v>362056.238936986</v>
      </c>
      <c r="K117" s="22">
        <v>553909.814060365</v>
      </c>
      <c r="L117" s="22">
        <v>442719.719484151</v>
      </c>
      <c r="M117" s="22">
        <v>1073596.94168446</v>
      </c>
      <c r="N117" s="22">
        <v>185483.749730916</v>
      </c>
      <c r="O117" s="22">
        <v>2656287.69424159</v>
      </c>
      <c r="P117" s="22">
        <v>1668454.90890119</v>
      </c>
      <c r="Q117" s="22">
        <v>1651069.4939593</v>
      </c>
      <c r="R117" s="22">
        <v>262818.180855694</v>
      </c>
      <c r="S117" s="22">
        <v>3085285.92394671</v>
      </c>
      <c r="T117" s="22">
        <v>1578949.42998333</v>
      </c>
      <c r="U117" s="22">
        <v>2102377.54082361</v>
      </c>
      <c r="V117" s="22">
        <v>482712.981363974</v>
      </c>
      <c r="W117" s="22">
        <v>1079551.40043013</v>
      </c>
      <c r="X117" s="22">
        <v>545488.468926435</v>
      </c>
      <c r="Y117" s="22">
        <v>2427773.12096017</v>
      </c>
      <c r="Z117" s="22">
        <v>1191146.30109234</v>
      </c>
      <c r="AA117" s="22">
        <v>1309723.16789333</v>
      </c>
      <c r="AB117" s="22">
        <v>350208.352483404</v>
      </c>
      <c r="AC117" s="22">
        <v>967571.26510504</v>
      </c>
      <c r="AD117" s="22">
        <v>4021911.06303691</v>
      </c>
      <c r="AE117" s="22">
        <v>439548.866479248</v>
      </c>
      <c r="AF117" s="22">
        <v>384826.860765181</v>
      </c>
      <c r="AG117" s="22">
        <v>558430.731856387</v>
      </c>
      <c r="AH117" s="22">
        <v>881174.092476108</v>
      </c>
      <c r="AI117" s="22">
        <v>3858648.74574924</v>
      </c>
      <c r="AJ117" s="22">
        <v>1820308.84358466</v>
      </c>
      <c r="AK117" s="22">
        <v>1435329.4340953</v>
      </c>
      <c r="AL117" s="22">
        <v>2962501.47984759</v>
      </c>
      <c r="AM117" s="22">
        <v>1738506.1841709</v>
      </c>
      <c r="AN117" s="22">
        <v>2833990.8182521</v>
      </c>
      <c r="AO117" s="22">
        <v>1151352.07626707</v>
      </c>
      <c r="AP117" s="22">
        <v>497972.0557143</v>
      </c>
      <c r="AQ117" s="22">
        <v>1464286.21065043</v>
      </c>
      <c r="AR117" s="22">
        <v>830833.107724274</v>
      </c>
      <c r="AS117" s="22">
        <v>960203.800121575</v>
      </c>
      <c r="AT117" s="22">
        <v>3393739.68139718</v>
      </c>
      <c r="AU117" s="22">
        <v>1225127.56910168</v>
      </c>
      <c r="AV117" s="22">
        <v>499150.234933725</v>
      </c>
      <c r="AW117" s="22">
        <v>1167840.83980601</v>
      </c>
      <c r="AX117" s="22">
        <v>2377063.16928205</v>
      </c>
      <c r="AY117" s="22">
        <v>3457185.09641847</v>
      </c>
      <c r="AZ117" s="22">
        <v>606480.526359905</v>
      </c>
      <c r="BA117" s="22">
        <v>3971285.0451268</v>
      </c>
      <c r="BB117" s="22">
        <v>924581.101684681</v>
      </c>
      <c r="BC117" s="22">
        <v>1081177.34159164</v>
      </c>
      <c r="BD117" s="22">
        <v>3062431.05828755</v>
      </c>
      <c r="BE117" s="22">
        <v>2126247.4929384</v>
      </c>
      <c r="BF117" s="22">
        <v>5111206.78774966</v>
      </c>
      <c r="BG117" s="22">
        <v>2422324.77050472</v>
      </c>
      <c r="BH117" s="22">
        <v>1525356.01995886</v>
      </c>
      <c r="BI117" s="22">
        <v>1184105.42629954</v>
      </c>
      <c r="BJ117" s="22">
        <v>519565.90890373</v>
      </c>
      <c r="BK117" s="22">
        <v>878527.959697447</v>
      </c>
      <c r="BL117" s="22">
        <v>866662.257367724</v>
      </c>
      <c r="BM117" s="22">
        <v>7178154.51603414</v>
      </c>
      <c r="BN117" s="22">
        <v>692627.118745303</v>
      </c>
      <c r="BO117" s="22">
        <v>2031698.76523901</v>
      </c>
      <c r="BP117" s="22">
        <v>1959781.13413474</v>
      </c>
      <c r="BQ117" s="22">
        <v>6571473.14971117</v>
      </c>
      <c r="BR117" s="22">
        <v>699934.985734572</v>
      </c>
      <c r="BS117" s="22">
        <v>723969.607200353</v>
      </c>
      <c r="BT117" s="22">
        <v>983379.858625384</v>
      </c>
      <c r="BU117" s="22">
        <v>1233800.88388216</v>
      </c>
      <c r="BV117" s="22">
        <v>1085441.83242242</v>
      </c>
      <c r="BW117" s="22">
        <v>179201.884198497</v>
      </c>
      <c r="BX117" s="22">
        <v>2175865.68069343</v>
      </c>
      <c r="BY117" s="22">
        <v>1673420.40072353</v>
      </c>
      <c r="BZ117" s="22">
        <v>808027.414918117</v>
      </c>
      <c r="CA117" s="22">
        <v>372283.058638252</v>
      </c>
      <c r="CB117" s="22">
        <v>593703.969749006</v>
      </c>
      <c r="CC117" s="22">
        <v>2191418.28084332</v>
      </c>
      <c r="CD117" s="22">
        <v>5323269.23095152</v>
      </c>
      <c r="CE117" s="22">
        <v>4406253.6838711</v>
      </c>
      <c r="CF117" s="22">
        <v>548473.714171265</v>
      </c>
      <c r="CG117" s="22">
        <v>432431.911391498</v>
      </c>
      <c r="CH117" s="22">
        <v>900368.320039124</v>
      </c>
      <c r="CI117" s="22">
        <v>957513.328297123</v>
      </c>
      <c r="CJ117" s="22">
        <v>2441887.47640962</v>
      </c>
      <c r="CK117" s="22">
        <v>1726978.21593702</v>
      </c>
      <c r="CL117" s="22">
        <v>812530.677444238</v>
      </c>
      <c r="CM117" s="22">
        <v>1986281.39805557</v>
      </c>
      <c r="CN117" s="22">
        <v>552431.603732791</v>
      </c>
      <c r="CO117" s="22">
        <v>921100.46515666</v>
      </c>
      <c r="CP117" s="22">
        <v>1328582.49643341</v>
      </c>
      <c r="CQ117" s="22">
        <v>283355.606962733</v>
      </c>
      <c r="CR117" s="22">
        <v>365095.568053006</v>
      </c>
      <c r="CS117" s="22">
        <v>2499366.82300773</v>
      </c>
      <c r="CT117" s="22">
        <v>260410.861248146</v>
      </c>
      <c r="CU117" s="22">
        <v>830394.975664668</v>
      </c>
      <c r="CV117" s="22">
        <v>523792.090433862</v>
      </c>
      <c r="CW117" s="22">
        <v>215360.168895736</v>
      </c>
      <c r="CX117" s="22">
        <v>197018.72360825</v>
      </c>
      <c r="CY117" s="22">
        <v>3531698.8743846</v>
      </c>
      <c r="CZ117" s="22">
        <v>125568.70648101</v>
      </c>
      <c r="DA117" s="22">
        <v>139072.861825661</v>
      </c>
      <c r="DB117" s="22">
        <v>25447302.2282738</v>
      </c>
      <c r="DC117" s="22">
        <v>3148263.77124873</v>
      </c>
      <c r="DD117" s="22">
        <v>6899162.61846572</v>
      </c>
      <c r="DE117" s="22">
        <v>3745012.43870962</v>
      </c>
      <c r="DF117" s="22">
        <v>2693188.78039658</v>
      </c>
      <c r="DG117" s="22">
        <v>3740577.1056594</v>
      </c>
      <c r="DH117" s="22">
        <v>14706058.1566078</v>
      </c>
      <c r="DI117" s="22">
        <v>11140307.6729774</v>
      </c>
      <c r="DJ117" s="22">
        <v>133993.801846184</v>
      </c>
      <c r="DK117" s="22">
        <v>220130.942238699</v>
      </c>
      <c r="DL117" s="22">
        <v>4196419.54172756</v>
      </c>
      <c r="DM117" s="22">
        <v>22325966.5682229</v>
      </c>
      <c r="DN117" s="22">
        <v>4058.06502116553</v>
      </c>
      <c r="DO117" s="22">
        <v>104850.550915911</v>
      </c>
      <c r="DP117" s="22">
        <v>180220.224991852</v>
      </c>
      <c r="DQ117" s="22">
        <v>158078.62163342</v>
      </c>
      <c r="DR117" s="22">
        <v>141602.395646582</v>
      </c>
      <c r="DS117" s="22">
        <v>15054832.5229646</v>
      </c>
      <c r="DT117" s="22">
        <v>6405863.32354606</v>
      </c>
      <c r="DU117" s="22">
        <v>5451625.35969929</v>
      </c>
      <c r="DV117" s="22">
        <v>594738.37331104</v>
      </c>
      <c r="DW117" s="22">
        <v>5270241.37149517</v>
      </c>
      <c r="DX117" s="22">
        <v>361271.910167727</v>
      </c>
      <c r="DY117" s="22">
        <v>22129.9063095156</v>
      </c>
      <c r="DZ117" s="22">
        <v>235402.781261357</v>
      </c>
      <c r="EA117" s="22">
        <v>210396.242832319</v>
      </c>
      <c r="EB117" s="22">
        <v>211187.051172203</v>
      </c>
      <c r="EC117" s="22">
        <v>700588.133466557</v>
      </c>
      <c r="ED117" s="22">
        <v>42500.2283892871</v>
      </c>
      <c r="EE117" s="22">
        <v>88940.9352306649</v>
      </c>
      <c r="EF117" s="22">
        <v>376189.418269692</v>
      </c>
      <c r="EG117" s="22">
        <v>439270.955916679</v>
      </c>
      <c r="EH117" s="22">
        <v>4748578.50387232</v>
      </c>
      <c r="EI117" s="22">
        <v>2786959.94395836</v>
      </c>
      <c r="EJ117" s="22">
        <v>2319516.03450599</v>
      </c>
      <c r="EK117" s="22">
        <v>391468.985739586</v>
      </c>
      <c r="EL117" s="22">
        <v>59214.2592763791</v>
      </c>
      <c r="EM117" s="22">
        <v>134527.765606421</v>
      </c>
      <c r="EN117" s="22">
        <v>473102.602678609</v>
      </c>
      <c r="EO117" s="22">
        <v>596973.175348736</v>
      </c>
      <c r="EP117" s="22">
        <v>1011785.66289835</v>
      </c>
      <c r="EQ117" s="22">
        <v>2095246.64293695</v>
      </c>
      <c r="ER117" s="22">
        <v>3891596.98426</v>
      </c>
      <c r="ES117" s="22">
        <v>46816.3310189414</v>
      </c>
      <c r="ET117" s="22">
        <v>174547.935955759</v>
      </c>
      <c r="EU117" s="22">
        <v>194015.966008988</v>
      </c>
      <c r="EV117" s="22">
        <v>128819.888676636</v>
      </c>
      <c r="EW117" s="22">
        <v>45651.003879749</v>
      </c>
      <c r="EX117" s="22">
        <v>348207.563450576</v>
      </c>
      <c r="EY117" s="22">
        <v>44558.4291069799</v>
      </c>
      <c r="EZ117" s="22">
        <v>3053744.18966758</v>
      </c>
      <c r="FA117" s="36">
        <f t="shared" si="66"/>
        <v>318320106.30586</v>
      </c>
      <c r="FB117" s="37">
        <v>10834772.1257398</v>
      </c>
      <c r="FC117" s="37">
        <v>47002463.6404108</v>
      </c>
      <c r="FD117" s="36">
        <f t="shared" ref="FD117:FI117" si="117">FB117+FC117</f>
        <v>57837235.7661506</v>
      </c>
      <c r="FE117" s="37">
        <v>9349586.64791587</v>
      </c>
      <c r="FF117" s="36">
        <f t="shared" si="117"/>
        <v>67186822.4140665</v>
      </c>
      <c r="FG117" s="37">
        <v>22040633.7356903</v>
      </c>
      <c r="FH117" s="37">
        <v>1746212.56941577</v>
      </c>
      <c r="FI117" s="36">
        <f t="shared" si="117"/>
        <v>23786846.3051061</v>
      </c>
      <c r="FJ117" s="46">
        <v>23241629.8222008</v>
      </c>
      <c r="FK117" s="47">
        <f t="shared" si="68"/>
        <v>114215298.541373</v>
      </c>
      <c r="FL117" s="46">
        <v>335915.385187513</v>
      </c>
      <c r="FM117" s="51">
        <v>432199489.462031</v>
      </c>
      <c r="FN117" s="52"/>
      <c r="FO117" s="52"/>
      <c r="FP117" s="52"/>
      <c r="FQ117" s="52"/>
      <c r="FR117" s="52"/>
      <c r="FS117" s="52"/>
      <c r="FT117" s="52"/>
      <c r="FU117" s="53"/>
    </row>
    <row r="118" s="1" customFormat="1" spans="1:177">
      <c r="A118" s="23"/>
      <c r="B118" s="20" t="s">
        <v>120</v>
      </c>
      <c r="C118" s="54" t="s">
        <v>285</v>
      </c>
      <c r="D118" s="22">
        <v>30723.9259909336</v>
      </c>
      <c r="E118" s="22">
        <v>3287.20991457618</v>
      </c>
      <c r="F118" s="22">
        <v>36090.6778026295</v>
      </c>
      <c r="G118" s="22">
        <v>9179.36067743716</v>
      </c>
      <c r="H118" s="22">
        <v>24281.0963331863</v>
      </c>
      <c r="I118" s="22">
        <v>5851.7477511768</v>
      </c>
      <c r="J118" s="22">
        <v>113.870036698412</v>
      </c>
      <c r="K118" s="22">
        <v>72.6177776149432</v>
      </c>
      <c r="L118" s="22">
        <v>1525.80074599342</v>
      </c>
      <c r="M118" s="22">
        <v>3846.86406558137</v>
      </c>
      <c r="N118" s="22">
        <v>648.791642750948</v>
      </c>
      <c r="O118" s="22">
        <v>5179.32996977718</v>
      </c>
      <c r="P118" s="22">
        <v>201.164319088946</v>
      </c>
      <c r="Q118" s="22">
        <v>1233.63919229326</v>
      </c>
      <c r="R118" s="22">
        <v>162.437411840818</v>
      </c>
      <c r="S118" s="22">
        <v>7029.96184309001</v>
      </c>
      <c r="T118" s="22">
        <v>1266.52823431227</v>
      </c>
      <c r="U118" s="22">
        <v>17875.8048540821</v>
      </c>
      <c r="V118" s="22">
        <v>647.58711889706</v>
      </c>
      <c r="W118" s="22">
        <v>99.065282598785</v>
      </c>
      <c r="X118" s="22">
        <v>36.5035701179195</v>
      </c>
      <c r="Y118" s="22">
        <v>2092.91208508835</v>
      </c>
      <c r="Z118" s="22">
        <v>7109.83159043288</v>
      </c>
      <c r="AA118" s="22">
        <v>5766.3767454886</v>
      </c>
      <c r="AB118" s="22">
        <v>136.559975917205</v>
      </c>
      <c r="AC118" s="22">
        <v>730.408456841975</v>
      </c>
      <c r="AD118" s="22">
        <v>16598.6489796501</v>
      </c>
      <c r="AE118" s="22">
        <v>623.27411399724</v>
      </c>
      <c r="AF118" s="22">
        <v>84.9757060406933</v>
      </c>
      <c r="AG118" s="22">
        <v>60.1929614961264</v>
      </c>
      <c r="AH118" s="22">
        <v>457.878637786569</v>
      </c>
      <c r="AI118" s="22">
        <v>13623.1284166195</v>
      </c>
      <c r="AJ118" s="22">
        <v>7847.02269971863</v>
      </c>
      <c r="AK118" s="22">
        <v>3382.01568408562</v>
      </c>
      <c r="AL118" s="22">
        <v>7813.46615337728</v>
      </c>
      <c r="AM118" s="22">
        <v>4760.06560033473</v>
      </c>
      <c r="AN118" s="22">
        <v>2505.13097155388</v>
      </c>
      <c r="AO118" s="22">
        <v>58.8969628125842</v>
      </c>
      <c r="AP118" s="22">
        <v>1206.46844241753</v>
      </c>
      <c r="AQ118" s="22">
        <v>5025.58981799284</v>
      </c>
      <c r="AR118" s="22">
        <v>16.5953877787632</v>
      </c>
      <c r="AS118" s="22">
        <v>1668.40472521332</v>
      </c>
      <c r="AT118" s="22">
        <v>9548.18749063684</v>
      </c>
      <c r="AU118" s="22">
        <v>9521.73286262464</v>
      </c>
      <c r="AV118" s="22">
        <v>1352.9540768777</v>
      </c>
      <c r="AW118" s="22">
        <v>8586.46427271276</v>
      </c>
      <c r="AX118" s="22">
        <v>138.536468124294</v>
      </c>
      <c r="AY118" s="22">
        <v>13233.8655214377</v>
      </c>
      <c r="AZ118" s="22">
        <v>2061.78128183862</v>
      </c>
      <c r="BA118" s="22">
        <v>105986.755144184</v>
      </c>
      <c r="BB118" s="22">
        <v>643.232644614989</v>
      </c>
      <c r="BC118" s="22">
        <v>12818.4796734437</v>
      </c>
      <c r="BD118" s="22">
        <v>9428.28211514929</v>
      </c>
      <c r="BE118" s="22">
        <v>493.978850431674</v>
      </c>
      <c r="BF118" s="22">
        <v>9232.30183939057</v>
      </c>
      <c r="BG118" s="22">
        <v>25525.1388151427</v>
      </c>
      <c r="BH118" s="22">
        <v>6515.39112362839</v>
      </c>
      <c r="BI118" s="22">
        <v>729.658380265899</v>
      </c>
      <c r="BJ118" s="22">
        <v>1583.8103207332</v>
      </c>
      <c r="BK118" s="22">
        <v>449.388875363173</v>
      </c>
      <c r="BL118" s="22">
        <v>43.099076007526</v>
      </c>
      <c r="BM118" s="22">
        <v>2402.30036237944</v>
      </c>
      <c r="BN118" s="22">
        <v>45.873283332276</v>
      </c>
      <c r="BO118" s="22">
        <v>1382.68743902314</v>
      </c>
      <c r="BP118" s="22">
        <v>3042.22241024399</v>
      </c>
      <c r="BQ118" s="22">
        <v>56917.2188358726</v>
      </c>
      <c r="BR118" s="22">
        <v>907.807358268529</v>
      </c>
      <c r="BS118" s="22">
        <v>2536.33594981273</v>
      </c>
      <c r="BT118" s="22">
        <v>6523.7185077615</v>
      </c>
      <c r="BU118" s="22">
        <v>3213.03856932168</v>
      </c>
      <c r="BV118" s="22">
        <v>618.521848246526</v>
      </c>
      <c r="BW118" s="22">
        <v>75.6796765297852</v>
      </c>
      <c r="BX118" s="22">
        <v>3309.66830501154</v>
      </c>
      <c r="BY118" s="22">
        <v>18352.6575010498</v>
      </c>
      <c r="BZ118" s="22">
        <v>10592.2006063791</v>
      </c>
      <c r="CA118" s="22">
        <v>4445.82430839809</v>
      </c>
      <c r="CB118" s="22">
        <v>4294.91948508593</v>
      </c>
      <c r="CC118" s="22">
        <v>8870.211417908</v>
      </c>
      <c r="CD118" s="22">
        <v>2127.4190399184</v>
      </c>
      <c r="CE118" s="22">
        <v>614.684260565247</v>
      </c>
      <c r="CF118" s="22">
        <v>289.490753509149</v>
      </c>
      <c r="CG118" s="22">
        <v>4495.48619704933</v>
      </c>
      <c r="CH118" s="22">
        <v>908.789282835201</v>
      </c>
      <c r="CI118" s="22">
        <v>1840.71971152882</v>
      </c>
      <c r="CJ118" s="22">
        <v>11289.9472288298</v>
      </c>
      <c r="CK118" s="22">
        <v>18828.2878337262</v>
      </c>
      <c r="CL118" s="22">
        <v>1820.8203787213</v>
      </c>
      <c r="CM118" s="22">
        <v>2364.32611816893</v>
      </c>
      <c r="CN118" s="22">
        <v>7591.71408416466</v>
      </c>
      <c r="CO118" s="22">
        <v>1653.26619656995</v>
      </c>
      <c r="CP118" s="22">
        <v>2035.67164967208</v>
      </c>
      <c r="CQ118" s="22">
        <v>423.530927638087</v>
      </c>
      <c r="CR118" s="22">
        <v>21.36038526709</v>
      </c>
      <c r="CS118" s="22">
        <v>5884.47835906688</v>
      </c>
      <c r="CT118" s="22">
        <v>93.5898860847593</v>
      </c>
      <c r="CU118" s="22">
        <v>16731.3012753344</v>
      </c>
      <c r="CV118" s="22">
        <v>5869.46104944062</v>
      </c>
      <c r="CW118" s="22">
        <v>2079.94784836703</v>
      </c>
      <c r="CX118" s="22">
        <v>748.701887551037</v>
      </c>
      <c r="CY118" s="22">
        <v>3313.72379916096</v>
      </c>
      <c r="CZ118" s="22">
        <v>4.70753646170485</v>
      </c>
      <c r="DA118" s="22">
        <v>471.343027602098</v>
      </c>
      <c r="DB118" s="22">
        <v>157445.346173904</v>
      </c>
      <c r="DC118" s="22">
        <v>19186.8564725643</v>
      </c>
      <c r="DD118" s="22">
        <v>8185.56826148364</v>
      </c>
      <c r="DE118" s="22">
        <v>4362.7319169773</v>
      </c>
      <c r="DF118" s="22">
        <v>16843.13562874</v>
      </c>
      <c r="DG118" s="22">
        <v>11397.1273596248</v>
      </c>
      <c r="DH118" s="22">
        <v>6394.6739356214</v>
      </c>
      <c r="DI118" s="22">
        <v>4157.03503293169</v>
      </c>
      <c r="DJ118" s="22">
        <v>34.576098129961</v>
      </c>
      <c r="DK118" s="22">
        <v>26.0428467934973</v>
      </c>
      <c r="DL118" s="22">
        <v>292.711446119836</v>
      </c>
      <c r="DM118" s="22">
        <v>901.632665674697</v>
      </c>
      <c r="DN118" s="22">
        <v>21.4700378801843</v>
      </c>
      <c r="DO118" s="22">
        <v>594.479945563621</v>
      </c>
      <c r="DP118" s="22">
        <v>455.595419421372</v>
      </c>
      <c r="DQ118" s="22">
        <v>307.688127862968</v>
      </c>
      <c r="DR118" s="22">
        <v>13.1938334362319</v>
      </c>
      <c r="DS118" s="22">
        <v>168.692443167094</v>
      </c>
      <c r="DT118" s="22">
        <v>966.691505067533</v>
      </c>
      <c r="DU118" s="22">
        <v>2772.27081362592</v>
      </c>
      <c r="DV118" s="22">
        <v>1591.92088174096</v>
      </c>
      <c r="DW118" s="22">
        <v>388.547920323634</v>
      </c>
      <c r="DX118" s="22">
        <v>416.722204399309</v>
      </c>
      <c r="DY118" s="22">
        <v>78.0622677938392</v>
      </c>
      <c r="DZ118" s="22">
        <v>8270.43769790854</v>
      </c>
      <c r="EA118" s="22">
        <v>17199.8301942201</v>
      </c>
      <c r="EB118" s="22">
        <v>1711.77142240016</v>
      </c>
      <c r="EC118" s="22">
        <v>71717.8795658555</v>
      </c>
      <c r="ED118" s="22">
        <v>856.22959461202</v>
      </c>
      <c r="EE118" s="22">
        <v>269.362714069019</v>
      </c>
      <c r="EF118" s="22">
        <v>886.412235111451</v>
      </c>
      <c r="EG118" s="22">
        <v>1488.50115290948</v>
      </c>
      <c r="EH118" s="22">
        <v>12013.2983954265</v>
      </c>
      <c r="EI118" s="22">
        <v>34239.9347191766</v>
      </c>
      <c r="EJ118" s="22">
        <v>96054.8115278754</v>
      </c>
      <c r="EK118" s="22">
        <v>9102.67202672676</v>
      </c>
      <c r="EL118" s="22">
        <v>16437.0389798776</v>
      </c>
      <c r="EM118" s="22">
        <v>33.3993943179177</v>
      </c>
      <c r="EN118" s="22">
        <v>138.159347494854</v>
      </c>
      <c r="EO118" s="22">
        <v>2138.17778324292</v>
      </c>
      <c r="EP118" s="22">
        <v>8882.52035442074</v>
      </c>
      <c r="EQ118" s="22">
        <v>139273.864128757</v>
      </c>
      <c r="ER118" s="22">
        <v>5732.58590267759</v>
      </c>
      <c r="ES118" s="22">
        <v>303.100448365915</v>
      </c>
      <c r="ET118" s="22">
        <v>1225.03120308031</v>
      </c>
      <c r="EU118" s="22">
        <v>8370.86098168709</v>
      </c>
      <c r="EV118" s="22">
        <v>4693.54635948088</v>
      </c>
      <c r="EW118" s="22">
        <v>8870.82599184473</v>
      </c>
      <c r="EX118" s="22">
        <v>684.562873156527</v>
      </c>
      <c r="EY118" s="22">
        <v>199.465202965891</v>
      </c>
      <c r="EZ118" s="22">
        <v>78902.3747011955</v>
      </c>
      <c r="FA118" s="36">
        <f t="shared" si="66"/>
        <v>1434547.95020149</v>
      </c>
      <c r="FB118" s="37">
        <v>1002499.82539823</v>
      </c>
      <c r="FC118" s="37">
        <v>3802410.98489247</v>
      </c>
      <c r="FD118" s="36">
        <f t="shared" ref="FD118:FI118" si="118">FB118+FC118</f>
        <v>4804910.8102907</v>
      </c>
      <c r="FE118" s="37">
        <v>0</v>
      </c>
      <c r="FF118" s="36">
        <f t="shared" si="118"/>
        <v>4804910.8102907</v>
      </c>
      <c r="FG118" s="37">
        <v>0</v>
      </c>
      <c r="FH118" s="37">
        <v>0</v>
      </c>
      <c r="FI118" s="36">
        <f t="shared" si="118"/>
        <v>0</v>
      </c>
      <c r="FJ118" s="46">
        <v>142349.633894105</v>
      </c>
      <c r="FK118" s="47">
        <f t="shared" si="68"/>
        <v>4947260.44418481</v>
      </c>
      <c r="FL118" s="46">
        <v>3326367.25381803</v>
      </c>
      <c r="FM118" s="51">
        <v>3055441.14056827</v>
      </c>
      <c r="FN118" s="52"/>
      <c r="FO118" s="52"/>
      <c r="FP118" s="52"/>
      <c r="FQ118" s="52"/>
      <c r="FR118" s="52"/>
      <c r="FS118" s="52"/>
      <c r="FT118" s="52"/>
      <c r="FU118" s="53"/>
    </row>
    <row r="119" s="1" customFormat="1" spans="1:177">
      <c r="A119" s="23"/>
      <c r="B119" s="20" t="s">
        <v>121</v>
      </c>
      <c r="C119" s="54" t="s">
        <v>286</v>
      </c>
      <c r="D119" s="22">
        <v>1160500.10234537</v>
      </c>
      <c r="E119" s="22">
        <v>165450.242705887</v>
      </c>
      <c r="F119" s="22">
        <v>170682.98646532</v>
      </c>
      <c r="G119" s="22">
        <v>148302.417496391</v>
      </c>
      <c r="H119" s="22">
        <v>74628.9174416101</v>
      </c>
      <c r="I119" s="22">
        <v>479592.640783367</v>
      </c>
      <c r="J119" s="22">
        <v>51054.9485866056</v>
      </c>
      <c r="K119" s="22">
        <v>93573.2140634991</v>
      </c>
      <c r="L119" s="22">
        <v>63156.9570634533</v>
      </c>
      <c r="M119" s="22">
        <v>185774.939913881</v>
      </c>
      <c r="N119" s="22">
        <v>21046.1800433878</v>
      </c>
      <c r="O119" s="22">
        <v>124537.746776098</v>
      </c>
      <c r="P119" s="22">
        <v>87651.418831887</v>
      </c>
      <c r="Q119" s="22">
        <v>114352.73904717</v>
      </c>
      <c r="R119" s="22">
        <v>17175.3445715044</v>
      </c>
      <c r="S119" s="22">
        <v>94288.180738963</v>
      </c>
      <c r="T119" s="22">
        <v>183825.983240054</v>
      </c>
      <c r="U119" s="22">
        <v>154784.153847049</v>
      </c>
      <c r="V119" s="22">
        <v>55216.5582740243</v>
      </c>
      <c r="W119" s="22">
        <v>83463.9981295404</v>
      </c>
      <c r="X119" s="22">
        <v>48960.2744176744</v>
      </c>
      <c r="Y119" s="22">
        <v>213308.992333805</v>
      </c>
      <c r="Z119" s="22">
        <v>93106.7331748951</v>
      </c>
      <c r="AA119" s="22">
        <v>150139.150365924</v>
      </c>
      <c r="AB119" s="22">
        <v>23247.6865111194</v>
      </c>
      <c r="AC119" s="22">
        <v>36566.2723056456</v>
      </c>
      <c r="AD119" s="22">
        <v>353418.536549487</v>
      </c>
      <c r="AE119" s="22">
        <v>14738.7052628618</v>
      </c>
      <c r="AF119" s="22">
        <v>26284.8832446708</v>
      </c>
      <c r="AG119" s="22">
        <v>57169.4312643164</v>
      </c>
      <c r="AH119" s="22">
        <v>96429.6194816415</v>
      </c>
      <c r="AI119" s="22">
        <v>376663.817798234</v>
      </c>
      <c r="AJ119" s="22">
        <v>95809.6975026264</v>
      </c>
      <c r="AK119" s="22">
        <v>154983.266106302</v>
      </c>
      <c r="AL119" s="22">
        <v>249009.362310394</v>
      </c>
      <c r="AM119" s="22">
        <v>145142.225777768</v>
      </c>
      <c r="AN119" s="22">
        <v>367482.617681756</v>
      </c>
      <c r="AO119" s="22">
        <v>153906.686188367</v>
      </c>
      <c r="AP119" s="22">
        <v>49986.3539697533</v>
      </c>
      <c r="AQ119" s="22">
        <v>196553.133207891</v>
      </c>
      <c r="AR119" s="22">
        <v>203442.668389899</v>
      </c>
      <c r="AS119" s="22">
        <v>233849.731196815</v>
      </c>
      <c r="AT119" s="22">
        <v>593146.61737359</v>
      </c>
      <c r="AU119" s="22">
        <v>342267.882600159</v>
      </c>
      <c r="AV119" s="22">
        <v>65073.9579768718</v>
      </c>
      <c r="AW119" s="22">
        <v>181082.707874552</v>
      </c>
      <c r="AX119" s="22">
        <v>441607.709283666</v>
      </c>
      <c r="AY119" s="22">
        <v>525431.258868901</v>
      </c>
      <c r="AZ119" s="22">
        <v>76631.2162869121</v>
      </c>
      <c r="BA119" s="22">
        <v>317884.238615547</v>
      </c>
      <c r="BB119" s="22">
        <v>175855.400350967</v>
      </c>
      <c r="BC119" s="22">
        <v>178150.504389832</v>
      </c>
      <c r="BD119" s="22">
        <v>629750.407977834</v>
      </c>
      <c r="BE119" s="22">
        <v>327698.579631152</v>
      </c>
      <c r="BF119" s="22">
        <v>645419.734835305</v>
      </c>
      <c r="BG119" s="22">
        <v>423093.654943676</v>
      </c>
      <c r="BH119" s="22">
        <v>216841.226929961</v>
      </c>
      <c r="BI119" s="22">
        <v>186845.095673942</v>
      </c>
      <c r="BJ119" s="22">
        <v>88887.5541047223</v>
      </c>
      <c r="BK119" s="22">
        <v>135301.701065171</v>
      </c>
      <c r="BL119" s="22">
        <v>129740.907998056</v>
      </c>
      <c r="BM119" s="22">
        <v>1181125.59131929</v>
      </c>
      <c r="BN119" s="22">
        <v>108573.615966347</v>
      </c>
      <c r="BO119" s="22">
        <v>222949.024368345</v>
      </c>
      <c r="BP119" s="22">
        <v>144519.685646076</v>
      </c>
      <c r="BQ119" s="22">
        <v>872687.290045542</v>
      </c>
      <c r="BR119" s="22">
        <v>54989.742719441</v>
      </c>
      <c r="BS119" s="22">
        <v>46297.4169895994</v>
      </c>
      <c r="BT119" s="22">
        <v>114057.705497501</v>
      </c>
      <c r="BU119" s="22">
        <v>118477.07456017</v>
      </c>
      <c r="BV119" s="22">
        <v>162808.944127283</v>
      </c>
      <c r="BW119" s="22">
        <v>21209.5708112854</v>
      </c>
      <c r="BX119" s="22">
        <v>398370.85259824</v>
      </c>
      <c r="BY119" s="22">
        <v>173057.159542681</v>
      </c>
      <c r="BZ119" s="22">
        <v>87080.4390356783</v>
      </c>
      <c r="CA119" s="22">
        <v>31275.3886225195</v>
      </c>
      <c r="CB119" s="22">
        <v>167104.246751816</v>
      </c>
      <c r="CC119" s="22">
        <v>547696.217815974</v>
      </c>
      <c r="CD119" s="22">
        <v>485178.648079727</v>
      </c>
      <c r="CE119" s="22">
        <v>501062.927170324</v>
      </c>
      <c r="CF119" s="22">
        <v>47186.1564004078</v>
      </c>
      <c r="CG119" s="22">
        <v>89381.5980983</v>
      </c>
      <c r="CH119" s="22">
        <v>72492.502544509</v>
      </c>
      <c r="CI119" s="22">
        <v>94354.041744976</v>
      </c>
      <c r="CJ119" s="22">
        <v>265367.433427164</v>
      </c>
      <c r="CK119" s="22">
        <v>188242.339191948</v>
      </c>
      <c r="CL119" s="22">
        <v>81735.2167510297</v>
      </c>
      <c r="CM119" s="22">
        <v>209766.693120063</v>
      </c>
      <c r="CN119" s="22">
        <v>57744.1670404207</v>
      </c>
      <c r="CO119" s="22">
        <v>108928.777594458</v>
      </c>
      <c r="CP119" s="22">
        <v>118478.73809295</v>
      </c>
      <c r="CQ119" s="22">
        <v>31433.8651546781</v>
      </c>
      <c r="CR119" s="22">
        <v>53303.3409326731</v>
      </c>
      <c r="CS119" s="22">
        <v>271334.11864015</v>
      </c>
      <c r="CT119" s="22">
        <v>26936.6742677904</v>
      </c>
      <c r="CU119" s="22">
        <v>92600.6515355451</v>
      </c>
      <c r="CV119" s="22">
        <v>52305.9882137385</v>
      </c>
      <c r="CW119" s="22">
        <v>28204.0248647121</v>
      </c>
      <c r="CX119" s="22">
        <v>22651.2159877929</v>
      </c>
      <c r="CY119" s="22">
        <v>746059.307269602</v>
      </c>
      <c r="CZ119" s="22">
        <v>118302.168558993</v>
      </c>
      <c r="DA119" s="22">
        <v>14780.7516217107</v>
      </c>
      <c r="DB119" s="22">
        <v>1589444.04052051</v>
      </c>
      <c r="DC119" s="22">
        <v>191238.960862612</v>
      </c>
      <c r="DD119" s="22">
        <v>514419.825835944</v>
      </c>
      <c r="DE119" s="22">
        <v>291452.870052711</v>
      </c>
      <c r="DF119" s="22">
        <v>144165.984752215</v>
      </c>
      <c r="DG119" s="22">
        <v>193171.929381717</v>
      </c>
      <c r="DH119" s="22">
        <v>6922092.84487732</v>
      </c>
      <c r="DI119" s="22">
        <v>1074228.39699436</v>
      </c>
      <c r="DJ119" s="22">
        <v>3809.35491691989</v>
      </c>
      <c r="DK119" s="22">
        <v>4146.10094854523</v>
      </c>
      <c r="DL119" s="22">
        <v>214983.994265582</v>
      </c>
      <c r="DM119" s="22">
        <v>104261.457904026</v>
      </c>
      <c r="DN119" s="22">
        <v>816264.506411639</v>
      </c>
      <c r="DO119" s="22">
        <v>3334502.5748031</v>
      </c>
      <c r="DP119" s="22">
        <v>11360.2742153549</v>
      </c>
      <c r="DQ119" s="22">
        <v>12115.2575981012</v>
      </c>
      <c r="DR119" s="22">
        <v>22292.6498016124</v>
      </c>
      <c r="DS119" s="22">
        <v>3672793.507511</v>
      </c>
      <c r="DT119" s="22">
        <v>2637551.21101875</v>
      </c>
      <c r="DU119" s="22">
        <v>10829.3989881905</v>
      </c>
      <c r="DV119" s="22">
        <v>39394.1899651872</v>
      </c>
      <c r="DW119" s="22">
        <v>341347.836713947</v>
      </c>
      <c r="DX119" s="22">
        <v>12412.2013971506</v>
      </c>
      <c r="DY119" s="22">
        <v>1358.25127368377</v>
      </c>
      <c r="DZ119" s="22">
        <v>20087.3116812164</v>
      </c>
      <c r="EA119" s="22">
        <v>13877.2889329542</v>
      </c>
      <c r="EB119" s="22">
        <v>21270.4935478651</v>
      </c>
      <c r="EC119" s="22">
        <v>45699.0504716285</v>
      </c>
      <c r="ED119" s="22">
        <v>2734.85324185756</v>
      </c>
      <c r="EE119" s="22">
        <v>3660.02792283899</v>
      </c>
      <c r="EF119" s="22">
        <v>44542.4648931827</v>
      </c>
      <c r="EG119" s="22">
        <v>74025.9247651446</v>
      </c>
      <c r="EH119" s="22">
        <v>544904.910304291</v>
      </c>
      <c r="EI119" s="22">
        <v>493790.789137119</v>
      </c>
      <c r="EJ119" s="22">
        <v>361677.052187888</v>
      </c>
      <c r="EK119" s="22">
        <v>37720.0886242897</v>
      </c>
      <c r="EL119" s="22">
        <v>7904.22662846395</v>
      </c>
      <c r="EM119" s="22">
        <v>20332.9685091805</v>
      </c>
      <c r="EN119" s="22">
        <v>34007.6992308437</v>
      </c>
      <c r="EO119" s="22">
        <v>67536.1953437446</v>
      </c>
      <c r="EP119" s="22">
        <v>133183.902428309</v>
      </c>
      <c r="EQ119" s="22">
        <v>64593.4924640301</v>
      </c>
      <c r="ER119" s="22">
        <v>106937.619918758</v>
      </c>
      <c r="ES119" s="22">
        <v>2672.71987942719</v>
      </c>
      <c r="ET119" s="22">
        <v>18520.6560272903</v>
      </c>
      <c r="EU119" s="22">
        <v>15810.1148905775</v>
      </c>
      <c r="EV119" s="22">
        <v>13570.2575149261</v>
      </c>
      <c r="EW119" s="22">
        <v>4647.81365938776</v>
      </c>
      <c r="EX119" s="22">
        <v>12377.0070690108</v>
      </c>
      <c r="EY119" s="22">
        <v>343.279847693171</v>
      </c>
      <c r="EZ119" s="22">
        <v>118115.884300823</v>
      </c>
      <c r="FA119" s="36">
        <f t="shared" si="66"/>
        <v>45224262.8993421</v>
      </c>
      <c r="FB119" s="37">
        <v>337290.372689826</v>
      </c>
      <c r="FC119" s="37">
        <v>1478740.62883645</v>
      </c>
      <c r="FD119" s="36">
        <f t="shared" ref="FD119:FI119" si="119">FB119+FC119</f>
        <v>1816031.00152628</v>
      </c>
      <c r="FE119" s="37">
        <v>1744176.14242641</v>
      </c>
      <c r="FF119" s="36">
        <f t="shared" si="119"/>
        <v>3560207.14395269</v>
      </c>
      <c r="FG119" s="37">
        <v>1065024.97857839</v>
      </c>
      <c r="FH119" s="37">
        <v>144044.0529979</v>
      </c>
      <c r="FI119" s="36">
        <f t="shared" si="119"/>
        <v>1209069.03157629</v>
      </c>
      <c r="FJ119" s="46">
        <v>18162289.2374916</v>
      </c>
      <c r="FK119" s="47">
        <f t="shared" si="68"/>
        <v>22931565.4130206</v>
      </c>
      <c r="FL119" s="46">
        <v>2351407.69631259</v>
      </c>
      <c r="FM119" s="51">
        <v>65804420.6160493</v>
      </c>
      <c r="FN119" s="52"/>
      <c r="FO119" s="52"/>
      <c r="FP119" s="52"/>
      <c r="FQ119" s="52"/>
      <c r="FR119" s="52"/>
      <c r="FS119" s="52"/>
      <c r="FT119" s="52"/>
      <c r="FU119" s="53"/>
    </row>
    <row r="120" s="1" customFormat="1" spans="1:177">
      <c r="A120" s="23"/>
      <c r="B120" s="20" t="s">
        <v>122</v>
      </c>
      <c r="C120" s="54" t="s">
        <v>287</v>
      </c>
      <c r="D120" s="22">
        <v>414005.79821897</v>
      </c>
      <c r="E120" s="22">
        <v>56892.6059232988</v>
      </c>
      <c r="F120" s="22">
        <v>165150.153041688</v>
      </c>
      <c r="G120" s="22">
        <v>356472.282284039</v>
      </c>
      <c r="H120" s="22">
        <v>114723.514740177</v>
      </c>
      <c r="I120" s="22">
        <v>18053.822272011</v>
      </c>
      <c r="J120" s="22">
        <v>33150.8164352048</v>
      </c>
      <c r="K120" s="22">
        <v>12713.8599682643</v>
      </c>
      <c r="L120" s="22">
        <v>22534.9526207111</v>
      </c>
      <c r="M120" s="22">
        <v>59491.8869646797</v>
      </c>
      <c r="N120" s="22">
        <v>27846.0192484121</v>
      </c>
      <c r="O120" s="22">
        <v>42200.2817127356</v>
      </c>
      <c r="P120" s="22">
        <v>68884.1915258553</v>
      </c>
      <c r="Q120" s="22">
        <v>12306.6358809353</v>
      </c>
      <c r="R120" s="22">
        <v>1844.56957481696</v>
      </c>
      <c r="S120" s="22">
        <v>32369.4545004639</v>
      </c>
      <c r="T120" s="22">
        <v>38717.9220672237</v>
      </c>
      <c r="U120" s="22">
        <v>48648.4317779874</v>
      </c>
      <c r="V120" s="22">
        <v>19514.4101158338</v>
      </c>
      <c r="W120" s="22">
        <v>38656.0273690374</v>
      </c>
      <c r="X120" s="22">
        <v>13042.3019399058</v>
      </c>
      <c r="Y120" s="22">
        <v>98888.4828850236</v>
      </c>
      <c r="Z120" s="22">
        <v>39108.1473138436</v>
      </c>
      <c r="AA120" s="22">
        <v>42602.5551989782</v>
      </c>
      <c r="AB120" s="22">
        <v>22644.3419695646</v>
      </c>
      <c r="AC120" s="22">
        <v>39495.1411593998</v>
      </c>
      <c r="AD120" s="22">
        <v>121959.855986056</v>
      </c>
      <c r="AE120" s="22">
        <v>10392.1026616538</v>
      </c>
      <c r="AF120" s="22">
        <v>13030.8720446653</v>
      </c>
      <c r="AG120" s="22">
        <v>15037.0109646601</v>
      </c>
      <c r="AH120" s="22">
        <v>42008.5029317314</v>
      </c>
      <c r="AI120" s="22">
        <v>421362.099206239</v>
      </c>
      <c r="AJ120" s="22">
        <v>55346.3531615499</v>
      </c>
      <c r="AK120" s="22">
        <v>104667.445953249</v>
      </c>
      <c r="AL120" s="22">
        <v>135573.930901863</v>
      </c>
      <c r="AM120" s="22">
        <v>115093.024587395</v>
      </c>
      <c r="AN120" s="22">
        <v>73447.6155880861</v>
      </c>
      <c r="AO120" s="22">
        <v>70815.3876713045</v>
      </c>
      <c r="AP120" s="22">
        <v>27748.0200419671</v>
      </c>
      <c r="AQ120" s="22">
        <v>119454.205647038</v>
      </c>
      <c r="AR120" s="22">
        <v>19213.3567537016</v>
      </c>
      <c r="AS120" s="22">
        <v>3685.3667892879</v>
      </c>
      <c r="AT120" s="22">
        <v>76513.2278276356</v>
      </c>
      <c r="AU120" s="22">
        <v>30890.629977001</v>
      </c>
      <c r="AV120" s="22">
        <v>13209.8630555363</v>
      </c>
      <c r="AW120" s="22">
        <v>61342.5041548603</v>
      </c>
      <c r="AX120" s="22">
        <v>51817.0378638691</v>
      </c>
      <c r="AY120" s="22">
        <v>131508.512173497</v>
      </c>
      <c r="AZ120" s="22">
        <v>48543.6045734093</v>
      </c>
      <c r="BA120" s="22">
        <v>1046282.89850929</v>
      </c>
      <c r="BB120" s="22">
        <v>16018.2462618452</v>
      </c>
      <c r="BC120" s="22">
        <v>66360.785471793</v>
      </c>
      <c r="BD120" s="22">
        <v>172436.862032666</v>
      </c>
      <c r="BE120" s="22">
        <v>19874.8030259184</v>
      </c>
      <c r="BF120" s="22">
        <v>82194.5075021651</v>
      </c>
      <c r="BG120" s="22">
        <v>155958.830687781</v>
      </c>
      <c r="BH120" s="22">
        <v>87037.4860330379</v>
      </c>
      <c r="BI120" s="22">
        <v>93223.5398548097</v>
      </c>
      <c r="BJ120" s="22">
        <v>15975.5681288828</v>
      </c>
      <c r="BK120" s="22">
        <v>50274.359657181</v>
      </c>
      <c r="BL120" s="22">
        <v>2125.67510956729</v>
      </c>
      <c r="BM120" s="22">
        <v>41701.2732081527</v>
      </c>
      <c r="BN120" s="22">
        <v>8893.32858497751</v>
      </c>
      <c r="BO120" s="22">
        <v>34432.3976346544</v>
      </c>
      <c r="BP120" s="22">
        <v>40461.8367615139</v>
      </c>
      <c r="BQ120" s="22">
        <v>482658.445640738</v>
      </c>
      <c r="BR120" s="22">
        <v>54204.3895279306</v>
      </c>
      <c r="BS120" s="22">
        <v>24718.9632933539</v>
      </c>
      <c r="BT120" s="22">
        <v>70478.2658502281</v>
      </c>
      <c r="BU120" s="22">
        <v>106890.317617876</v>
      </c>
      <c r="BV120" s="22">
        <v>50029.4129237956</v>
      </c>
      <c r="BW120" s="22">
        <v>16258.3215636766</v>
      </c>
      <c r="BX120" s="22">
        <v>132520.451591887</v>
      </c>
      <c r="BY120" s="22">
        <v>70603.3197409359</v>
      </c>
      <c r="BZ120" s="22">
        <v>97007.8924248881</v>
      </c>
      <c r="CA120" s="22">
        <v>17337.7629762086</v>
      </c>
      <c r="CB120" s="22">
        <v>105930.279619323</v>
      </c>
      <c r="CC120" s="22">
        <v>414275.889622997</v>
      </c>
      <c r="CD120" s="22">
        <v>486943.141629934</v>
      </c>
      <c r="CE120" s="22">
        <v>279432.880770385</v>
      </c>
      <c r="CF120" s="22">
        <v>63003.2717709551</v>
      </c>
      <c r="CG120" s="22">
        <v>23361.6257177346</v>
      </c>
      <c r="CH120" s="22">
        <v>38743.5342369728</v>
      </c>
      <c r="CI120" s="22">
        <v>76549.1995605691</v>
      </c>
      <c r="CJ120" s="22">
        <v>251883.400512445</v>
      </c>
      <c r="CK120" s="22">
        <v>126676.681563477</v>
      </c>
      <c r="CL120" s="22">
        <v>32811.3822782863</v>
      </c>
      <c r="CM120" s="22">
        <v>89124.5786273759</v>
      </c>
      <c r="CN120" s="22">
        <v>40721.5037651382</v>
      </c>
      <c r="CO120" s="22">
        <v>147312.922381339</v>
      </c>
      <c r="CP120" s="22">
        <v>378080.505366612</v>
      </c>
      <c r="CQ120" s="22">
        <v>34618.0139970536</v>
      </c>
      <c r="CR120" s="22">
        <v>50352.3841314896</v>
      </c>
      <c r="CS120" s="22">
        <v>177415.117987028</v>
      </c>
      <c r="CT120" s="22">
        <v>27184.6474147225</v>
      </c>
      <c r="CU120" s="22">
        <v>180494.568609943</v>
      </c>
      <c r="CV120" s="22">
        <v>43871.363307016</v>
      </c>
      <c r="CW120" s="22">
        <v>8999.85934352074</v>
      </c>
      <c r="CX120" s="22">
        <v>19405.6063437696</v>
      </c>
      <c r="CY120" s="22">
        <v>534919.538863454</v>
      </c>
      <c r="CZ120" s="22">
        <v>14183.8620659084</v>
      </c>
      <c r="DA120" s="22">
        <v>12366.6749815644</v>
      </c>
      <c r="DB120" s="22">
        <v>1118976.55349194</v>
      </c>
      <c r="DC120" s="22">
        <v>136362.509593015</v>
      </c>
      <c r="DD120" s="22">
        <v>718897.444862856</v>
      </c>
      <c r="DE120" s="22">
        <v>383156.88386528</v>
      </c>
      <c r="DF120" s="22">
        <v>187835.133431454</v>
      </c>
      <c r="DG120" s="22">
        <v>452791.244790386</v>
      </c>
      <c r="DH120" s="22">
        <v>1927486.52699937</v>
      </c>
      <c r="DI120" s="22">
        <v>625514.687948264</v>
      </c>
      <c r="DJ120" s="22">
        <v>9389.32798338978</v>
      </c>
      <c r="DK120" s="22">
        <v>7072.07705294629</v>
      </c>
      <c r="DL120" s="22">
        <v>32331.5031069446</v>
      </c>
      <c r="DM120" s="22">
        <v>128241.032838288</v>
      </c>
      <c r="DN120" s="22">
        <v>1174.80718686427</v>
      </c>
      <c r="DO120" s="22">
        <v>17967.3515546194</v>
      </c>
      <c r="DP120" s="22">
        <v>64103.7246161818</v>
      </c>
      <c r="DQ120" s="22">
        <v>56706.8048603158</v>
      </c>
      <c r="DR120" s="22">
        <v>73264.178162654</v>
      </c>
      <c r="DS120" s="22">
        <v>85783.7983165098</v>
      </c>
      <c r="DT120" s="22">
        <v>99682.0917134112</v>
      </c>
      <c r="DU120" s="22">
        <v>11009.5288377576</v>
      </c>
      <c r="DV120" s="22">
        <v>85963.7900274031</v>
      </c>
      <c r="DW120" s="22">
        <v>351766.692304052</v>
      </c>
      <c r="DX120" s="22">
        <v>492505.951963318</v>
      </c>
      <c r="DY120" s="22">
        <v>23022.056289238</v>
      </c>
      <c r="DZ120" s="22">
        <v>1480916.55723651</v>
      </c>
      <c r="EA120" s="22">
        <v>684262.877195685</v>
      </c>
      <c r="EB120" s="22">
        <v>380727.741940345</v>
      </c>
      <c r="EC120" s="22">
        <v>2530307.64067416</v>
      </c>
      <c r="ED120" s="22">
        <v>388465.770072285</v>
      </c>
      <c r="EE120" s="22">
        <v>391070.719140203</v>
      </c>
      <c r="EF120" s="22">
        <v>1207354.5282492</v>
      </c>
      <c r="EG120" s="22">
        <v>81798.4868994911</v>
      </c>
      <c r="EH120" s="22">
        <v>20606683.1992379</v>
      </c>
      <c r="EI120" s="22">
        <v>2546608.12633443</v>
      </c>
      <c r="EJ120" s="22">
        <v>2595662.49109371</v>
      </c>
      <c r="EK120" s="22">
        <v>1441594.15187473</v>
      </c>
      <c r="EL120" s="22">
        <v>36762.6251769376</v>
      </c>
      <c r="EM120" s="22">
        <v>31864.2258670352</v>
      </c>
      <c r="EN120" s="22">
        <v>91425.1817713889</v>
      </c>
      <c r="EO120" s="22">
        <v>428873.434598253</v>
      </c>
      <c r="EP120" s="22">
        <v>367668.158028826</v>
      </c>
      <c r="EQ120" s="22">
        <v>6415993.81287893</v>
      </c>
      <c r="ER120" s="22">
        <v>273262.21241615</v>
      </c>
      <c r="ES120" s="22">
        <v>8745.88971735602</v>
      </c>
      <c r="ET120" s="22">
        <v>72216.1037778536</v>
      </c>
      <c r="EU120" s="22">
        <v>629371.723804562</v>
      </c>
      <c r="EV120" s="22">
        <v>222625.3229744</v>
      </c>
      <c r="EW120" s="22">
        <v>334910.540037349</v>
      </c>
      <c r="EX120" s="22">
        <v>110656.376598465</v>
      </c>
      <c r="EY120" s="22">
        <v>22685.0934046124</v>
      </c>
      <c r="EZ120" s="22">
        <v>14344961.386124</v>
      </c>
      <c r="FA120" s="36">
        <f t="shared" si="66"/>
        <v>75135721.5922313</v>
      </c>
      <c r="FB120" s="37">
        <v>4018065.73115715</v>
      </c>
      <c r="FC120" s="37">
        <v>13612273.2156751</v>
      </c>
      <c r="FD120" s="36">
        <f t="shared" ref="FD120:FI120" si="120">FB120+FC120</f>
        <v>17630338.9468323</v>
      </c>
      <c r="FE120" s="37">
        <v>0</v>
      </c>
      <c r="FF120" s="36">
        <f t="shared" si="120"/>
        <v>17630338.9468323</v>
      </c>
      <c r="FG120" s="37">
        <v>0</v>
      </c>
      <c r="FH120" s="37">
        <v>0</v>
      </c>
      <c r="FI120" s="36">
        <f t="shared" si="120"/>
        <v>0</v>
      </c>
      <c r="FJ120" s="46">
        <v>10635818.6942117</v>
      </c>
      <c r="FK120" s="47">
        <f t="shared" si="68"/>
        <v>28266157.641044</v>
      </c>
      <c r="FL120" s="46">
        <v>57451350.1865489</v>
      </c>
      <c r="FM120" s="51">
        <v>45950529.0467263</v>
      </c>
      <c r="FN120" s="52"/>
      <c r="FO120" s="52"/>
      <c r="FP120" s="52"/>
      <c r="FQ120" s="52"/>
      <c r="FR120" s="52"/>
      <c r="FS120" s="52"/>
      <c r="FT120" s="52"/>
      <c r="FU120" s="53"/>
    </row>
    <row r="121" s="1" customFormat="1" spans="1:177">
      <c r="A121" s="23"/>
      <c r="B121" s="20" t="s">
        <v>123</v>
      </c>
      <c r="C121" s="54" t="s">
        <v>288</v>
      </c>
      <c r="D121" s="22">
        <v>199644.670436918</v>
      </c>
      <c r="E121" s="22">
        <v>93503.0068736645</v>
      </c>
      <c r="F121" s="22">
        <v>99491.7322931551</v>
      </c>
      <c r="G121" s="22">
        <v>81935.8725120714</v>
      </c>
      <c r="H121" s="22">
        <v>49053.1073854569</v>
      </c>
      <c r="I121" s="22">
        <v>87575.9954777823</v>
      </c>
      <c r="J121" s="22">
        <v>19844.3226817311</v>
      </c>
      <c r="K121" s="22">
        <v>19131.7184008028</v>
      </c>
      <c r="L121" s="22">
        <v>22669.4328750103</v>
      </c>
      <c r="M121" s="22">
        <v>60288.6357970048</v>
      </c>
      <c r="N121" s="22">
        <v>6994.74251774812</v>
      </c>
      <c r="O121" s="22">
        <v>34608.6693764461</v>
      </c>
      <c r="P121" s="22">
        <v>14651.4952286841</v>
      </c>
      <c r="Q121" s="22">
        <v>18086.2962696136</v>
      </c>
      <c r="R121" s="22">
        <v>5222.4940904916</v>
      </c>
      <c r="S121" s="22">
        <v>31084.756774612</v>
      </c>
      <c r="T121" s="22">
        <v>25993.0790676029</v>
      </c>
      <c r="U121" s="22">
        <v>39458.9105040124</v>
      </c>
      <c r="V121" s="22">
        <v>12588.0943743437</v>
      </c>
      <c r="W121" s="22">
        <v>29202.5887867164</v>
      </c>
      <c r="X121" s="22">
        <v>12127.6791904828</v>
      </c>
      <c r="Y121" s="22">
        <v>53810.2284337006</v>
      </c>
      <c r="Z121" s="22">
        <v>25593.0832291674</v>
      </c>
      <c r="AA121" s="22">
        <v>48171.0848127069</v>
      </c>
      <c r="AB121" s="22">
        <v>8089.16210698453</v>
      </c>
      <c r="AC121" s="22">
        <v>26317.6109151479</v>
      </c>
      <c r="AD121" s="22">
        <v>496112.126273446</v>
      </c>
      <c r="AE121" s="22">
        <v>22191.0389891864</v>
      </c>
      <c r="AF121" s="22">
        <v>10126.7424920552</v>
      </c>
      <c r="AG121" s="22">
        <v>98091.1749426457</v>
      </c>
      <c r="AH121" s="22">
        <v>137954.325865378</v>
      </c>
      <c r="AI121" s="22">
        <v>627248.677111159</v>
      </c>
      <c r="AJ121" s="22">
        <v>84260.1541897418</v>
      </c>
      <c r="AK121" s="22">
        <v>204359.303116473</v>
      </c>
      <c r="AL121" s="22">
        <v>72889.669978752</v>
      </c>
      <c r="AM121" s="22">
        <v>65584.5554009323</v>
      </c>
      <c r="AN121" s="22">
        <v>72782.9508069892</v>
      </c>
      <c r="AO121" s="22">
        <v>43707.3428964358</v>
      </c>
      <c r="AP121" s="22">
        <v>32506.8916760184</v>
      </c>
      <c r="AQ121" s="22">
        <v>97198.4934692605</v>
      </c>
      <c r="AR121" s="22">
        <v>29639.010362146</v>
      </c>
      <c r="AS121" s="22">
        <v>25653.2234135296</v>
      </c>
      <c r="AT121" s="22">
        <v>90563.6420025348</v>
      </c>
      <c r="AU121" s="22">
        <v>47331.2624909316</v>
      </c>
      <c r="AV121" s="22">
        <v>12140.2232228805</v>
      </c>
      <c r="AW121" s="22">
        <v>39492.5889655785</v>
      </c>
      <c r="AX121" s="22">
        <v>57089.9896585283</v>
      </c>
      <c r="AY121" s="22">
        <v>120359.513488379</v>
      </c>
      <c r="AZ121" s="22">
        <v>22471.0106627613</v>
      </c>
      <c r="BA121" s="22">
        <v>267669.527377473</v>
      </c>
      <c r="BB121" s="22">
        <v>23983.2690443657</v>
      </c>
      <c r="BC121" s="22">
        <v>45643.9259681881</v>
      </c>
      <c r="BD121" s="22">
        <v>146737.458727621</v>
      </c>
      <c r="BE121" s="22">
        <v>62880.6341679376</v>
      </c>
      <c r="BF121" s="22">
        <v>115165.696761038</v>
      </c>
      <c r="BG121" s="22">
        <v>74678.9877047216</v>
      </c>
      <c r="BH121" s="22">
        <v>64928.8119946501</v>
      </c>
      <c r="BI121" s="22">
        <v>49195.2096660853</v>
      </c>
      <c r="BJ121" s="22">
        <v>23078.2566001395</v>
      </c>
      <c r="BK121" s="22">
        <v>37842.6171607303</v>
      </c>
      <c r="BL121" s="22">
        <v>19924.7568474195</v>
      </c>
      <c r="BM121" s="22">
        <v>176892.240715469</v>
      </c>
      <c r="BN121" s="22">
        <v>17329.8311997287</v>
      </c>
      <c r="BO121" s="22">
        <v>59808.0881028789</v>
      </c>
      <c r="BP121" s="22">
        <v>86312.1633710513</v>
      </c>
      <c r="BQ121" s="22">
        <v>263099.758228492</v>
      </c>
      <c r="BR121" s="22">
        <v>39107.0967098972</v>
      </c>
      <c r="BS121" s="22">
        <v>60875.5220201608</v>
      </c>
      <c r="BT121" s="22">
        <v>64505.0634718413</v>
      </c>
      <c r="BU121" s="22">
        <v>98179.2227115022</v>
      </c>
      <c r="BV121" s="22">
        <v>95379.3792941248</v>
      </c>
      <c r="BW121" s="22">
        <v>25872.9180068959</v>
      </c>
      <c r="BX121" s="22">
        <v>188951.926308357</v>
      </c>
      <c r="BY121" s="22">
        <v>93533.2312616277</v>
      </c>
      <c r="BZ121" s="22">
        <v>65038.091661188</v>
      </c>
      <c r="CA121" s="22">
        <v>20873.8739264598</v>
      </c>
      <c r="CB121" s="22">
        <v>74278.0913135173</v>
      </c>
      <c r="CC121" s="22">
        <v>268624.115706589</v>
      </c>
      <c r="CD121" s="22">
        <v>553587.442581433</v>
      </c>
      <c r="CE121" s="22">
        <v>528488.248529676</v>
      </c>
      <c r="CF121" s="22">
        <v>40328.009465502</v>
      </c>
      <c r="CG121" s="22">
        <v>26528.8406899936</v>
      </c>
      <c r="CH121" s="22">
        <v>85570.8854703392</v>
      </c>
      <c r="CI121" s="22">
        <v>75305.4081688127</v>
      </c>
      <c r="CJ121" s="22">
        <v>194442.086675576</v>
      </c>
      <c r="CK121" s="22">
        <v>123968.083246867</v>
      </c>
      <c r="CL121" s="22">
        <v>46306.5686935032</v>
      </c>
      <c r="CM121" s="22">
        <v>121197.268121612</v>
      </c>
      <c r="CN121" s="22">
        <v>48557.2905773565</v>
      </c>
      <c r="CO121" s="22">
        <v>266628.257986055</v>
      </c>
      <c r="CP121" s="22">
        <v>435774.28992858</v>
      </c>
      <c r="CQ121" s="22">
        <v>48578.7141267662</v>
      </c>
      <c r="CR121" s="22">
        <v>80073.5247763825</v>
      </c>
      <c r="CS121" s="22">
        <v>568337.333839265</v>
      </c>
      <c r="CT121" s="22">
        <v>44723.5828975476</v>
      </c>
      <c r="CU121" s="22">
        <v>105730.234443014</v>
      </c>
      <c r="CV121" s="22">
        <v>36611.1904660843</v>
      </c>
      <c r="CW121" s="22">
        <v>9636.89254929827</v>
      </c>
      <c r="CX121" s="22">
        <v>15474.6799308972</v>
      </c>
      <c r="CY121" s="22">
        <v>113434.85600606</v>
      </c>
      <c r="CZ121" s="22">
        <v>3519.45329623731</v>
      </c>
      <c r="DA121" s="22">
        <v>6157.26375150727</v>
      </c>
      <c r="DB121" s="22">
        <v>302649.139562161</v>
      </c>
      <c r="DC121" s="22">
        <v>35769.2314255903</v>
      </c>
      <c r="DD121" s="22">
        <v>69976.4137472961</v>
      </c>
      <c r="DE121" s="22">
        <v>37957.7767085462</v>
      </c>
      <c r="DF121" s="22">
        <v>86814.0185684917</v>
      </c>
      <c r="DG121" s="22">
        <v>71905.7126469999</v>
      </c>
      <c r="DH121" s="22">
        <v>4192864.47837525</v>
      </c>
      <c r="DI121" s="22">
        <v>996936.071387363</v>
      </c>
      <c r="DJ121" s="22">
        <v>4699.67137894954</v>
      </c>
      <c r="DK121" s="22">
        <v>2740.05184895439</v>
      </c>
      <c r="DL121" s="22">
        <v>37099.9515964591</v>
      </c>
      <c r="DM121" s="22">
        <v>137286.262497807</v>
      </c>
      <c r="DN121" s="22">
        <v>93.8457100520792</v>
      </c>
      <c r="DO121" s="22">
        <v>5275.33347796594</v>
      </c>
      <c r="DP121" s="22">
        <v>6052792.45570077</v>
      </c>
      <c r="DQ121" s="22">
        <v>4672209.25271208</v>
      </c>
      <c r="DR121" s="22">
        <v>11341.331391073</v>
      </c>
      <c r="DS121" s="22">
        <v>797174.505698111</v>
      </c>
      <c r="DT121" s="22">
        <v>194241.296105264</v>
      </c>
      <c r="DU121" s="22">
        <v>3444489.49163511</v>
      </c>
      <c r="DV121" s="22">
        <v>18432.5231631894</v>
      </c>
      <c r="DW121" s="22">
        <v>69670.5558512029</v>
      </c>
      <c r="DX121" s="22">
        <v>48405.9057150101</v>
      </c>
      <c r="DY121" s="22">
        <v>3836.62804908307</v>
      </c>
      <c r="DZ121" s="22">
        <v>33797.0641092866</v>
      </c>
      <c r="EA121" s="22">
        <v>26433.7322235416</v>
      </c>
      <c r="EB121" s="22">
        <v>38463.1751544169</v>
      </c>
      <c r="EC121" s="22">
        <v>57641.784914329</v>
      </c>
      <c r="ED121" s="22">
        <v>2496.06904783472</v>
      </c>
      <c r="EE121" s="22">
        <v>4457.1733362924</v>
      </c>
      <c r="EF121" s="22">
        <v>22495.2367301256</v>
      </c>
      <c r="EG121" s="22">
        <v>33072.7029103724</v>
      </c>
      <c r="EH121" s="22">
        <v>350432.788340981</v>
      </c>
      <c r="EI121" s="22">
        <v>197985.451415429</v>
      </c>
      <c r="EJ121" s="22">
        <v>193480.614245977</v>
      </c>
      <c r="EK121" s="22">
        <v>21320.3177314138</v>
      </c>
      <c r="EL121" s="22">
        <v>3099.15501529042</v>
      </c>
      <c r="EM121" s="22">
        <v>8912.26153976607</v>
      </c>
      <c r="EN121" s="22">
        <v>21148.3810953784</v>
      </c>
      <c r="EO121" s="22">
        <v>30022.7048735398</v>
      </c>
      <c r="EP121" s="22">
        <v>106501.768548342</v>
      </c>
      <c r="EQ121" s="22">
        <v>32596.5195148411</v>
      </c>
      <c r="ER121" s="22">
        <v>510256.572624887</v>
      </c>
      <c r="ES121" s="22">
        <v>1011.88607010747</v>
      </c>
      <c r="ET121" s="22">
        <v>6707.08856140133</v>
      </c>
      <c r="EU121" s="22">
        <v>13085.824677641</v>
      </c>
      <c r="EV121" s="22">
        <v>10364.6872805177</v>
      </c>
      <c r="EW121" s="22">
        <v>3419.43619746501</v>
      </c>
      <c r="EX121" s="22">
        <v>7335.69272400705</v>
      </c>
      <c r="EY121" s="22">
        <v>362.848965205539</v>
      </c>
      <c r="EZ121" s="22">
        <v>155668.857822337</v>
      </c>
      <c r="FA121" s="36">
        <f t="shared" si="66"/>
        <v>33031474.2547598</v>
      </c>
      <c r="FB121" s="37">
        <v>262913.959905653</v>
      </c>
      <c r="FC121" s="37">
        <v>1068639.51409934</v>
      </c>
      <c r="FD121" s="36">
        <f t="shared" ref="FD121:FI121" si="121">FB121+FC121</f>
        <v>1331553.47400499</v>
      </c>
      <c r="FE121" s="37">
        <v>1350888.70014692</v>
      </c>
      <c r="FF121" s="36">
        <f t="shared" si="121"/>
        <v>2682442.17415191</v>
      </c>
      <c r="FG121" s="37">
        <v>1512676.10918795</v>
      </c>
      <c r="FH121" s="37">
        <v>110894.441002525</v>
      </c>
      <c r="FI121" s="36">
        <f t="shared" si="121"/>
        <v>1623570.55019047</v>
      </c>
      <c r="FJ121" s="46">
        <v>8532397.03040897</v>
      </c>
      <c r="FK121" s="47">
        <f t="shared" si="68"/>
        <v>12838409.7547514</v>
      </c>
      <c r="FL121" s="46">
        <v>343641.439046825</v>
      </c>
      <c r="FM121" s="51">
        <v>45526242.5704635</v>
      </c>
      <c r="FN121" s="52"/>
      <c r="FO121" s="52"/>
      <c r="FP121" s="52"/>
      <c r="FQ121" s="52"/>
      <c r="FR121" s="52"/>
      <c r="FS121" s="52"/>
      <c r="FT121" s="52"/>
      <c r="FU121" s="53"/>
    </row>
    <row r="122" s="1" customFormat="1" spans="1:177">
      <c r="A122" s="23"/>
      <c r="B122" s="20" t="s">
        <v>124</v>
      </c>
      <c r="C122" s="54" t="s">
        <v>289</v>
      </c>
      <c r="D122" s="22">
        <v>116135.002485094</v>
      </c>
      <c r="E122" s="22">
        <v>12991.3560134312</v>
      </c>
      <c r="F122" s="22">
        <v>36894.1399803583</v>
      </c>
      <c r="G122" s="22">
        <v>47090.0703608722</v>
      </c>
      <c r="H122" s="22">
        <v>66654.038270115</v>
      </c>
      <c r="I122" s="22">
        <v>42503.6680983491</v>
      </c>
      <c r="J122" s="22">
        <v>48085.5190575977</v>
      </c>
      <c r="K122" s="22">
        <v>135539.345380655</v>
      </c>
      <c r="L122" s="22">
        <v>154116.756940656</v>
      </c>
      <c r="M122" s="22">
        <v>222601.305357155</v>
      </c>
      <c r="N122" s="22">
        <v>44251.4146641432</v>
      </c>
      <c r="O122" s="22">
        <v>5397.27390886265</v>
      </c>
      <c r="P122" s="22">
        <v>6330.46609995265</v>
      </c>
      <c r="Q122" s="22">
        <v>4051.39198696268</v>
      </c>
      <c r="R122" s="22">
        <v>757.513426702543</v>
      </c>
      <c r="S122" s="22">
        <v>5192.04079631539</v>
      </c>
      <c r="T122" s="22">
        <v>6633.34180304576</v>
      </c>
      <c r="U122" s="22">
        <v>8876.86418152024</v>
      </c>
      <c r="V122" s="22">
        <v>1889.28968534342</v>
      </c>
      <c r="W122" s="22">
        <v>3803.35886668634</v>
      </c>
      <c r="X122" s="22">
        <v>1754.78948995133</v>
      </c>
      <c r="Y122" s="22">
        <v>10093.5765534123</v>
      </c>
      <c r="Z122" s="22">
        <v>4277.10839119989</v>
      </c>
      <c r="AA122" s="22">
        <v>8112.71220859941</v>
      </c>
      <c r="AB122" s="22">
        <v>1604.1071071276</v>
      </c>
      <c r="AC122" s="22">
        <v>1003.95703309771</v>
      </c>
      <c r="AD122" s="22">
        <v>13289.8886821858</v>
      </c>
      <c r="AE122" s="22">
        <v>4163.14019441037</v>
      </c>
      <c r="AF122" s="22">
        <v>4021.50927057718</v>
      </c>
      <c r="AG122" s="22">
        <v>2254.70912996148</v>
      </c>
      <c r="AH122" s="22">
        <v>7450.59465897764</v>
      </c>
      <c r="AI122" s="22">
        <v>25309.8949446623</v>
      </c>
      <c r="AJ122" s="22">
        <v>5475.85920786832</v>
      </c>
      <c r="AK122" s="22">
        <v>6075.46251606433</v>
      </c>
      <c r="AL122" s="22">
        <v>43959.9338526497</v>
      </c>
      <c r="AM122" s="22">
        <v>18896.7230984956</v>
      </c>
      <c r="AN122" s="22">
        <v>21945.5323672449</v>
      </c>
      <c r="AO122" s="22">
        <v>6840.97319176079</v>
      </c>
      <c r="AP122" s="22">
        <v>10249.5366100552</v>
      </c>
      <c r="AQ122" s="22">
        <v>18853.5456755328</v>
      </c>
      <c r="AR122" s="22">
        <v>9003824.24314206</v>
      </c>
      <c r="AS122" s="22">
        <v>12342.114948519</v>
      </c>
      <c r="AT122" s="22">
        <v>1598649.95252304</v>
      </c>
      <c r="AU122" s="22">
        <v>138982.473382314</v>
      </c>
      <c r="AV122" s="22">
        <v>41462.5189850586</v>
      </c>
      <c r="AW122" s="22">
        <v>114537.315216623</v>
      </c>
      <c r="AX122" s="22">
        <v>1242380.11326993</v>
      </c>
      <c r="AY122" s="22">
        <v>448830.020141191</v>
      </c>
      <c r="AZ122" s="22">
        <v>11771.711770207</v>
      </c>
      <c r="BA122" s="22">
        <v>28661.030970178</v>
      </c>
      <c r="BB122" s="22">
        <v>241042.014994966</v>
      </c>
      <c r="BC122" s="22">
        <v>16300.1291860357</v>
      </c>
      <c r="BD122" s="22">
        <v>125725.785246887</v>
      </c>
      <c r="BE122" s="22">
        <v>118481.833590234</v>
      </c>
      <c r="BF122" s="22">
        <v>67530.9092466689</v>
      </c>
      <c r="BG122" s="22">
        <v>251428.597723519</v>
      </c>
      <c r="BH122" s="22">
        <v>235243.127352161</v>
      </c>
      <c r="BI122" s="22">
        <v>145685.280253033</v>
      </c>
      <c r="BJ122" s="22">
        <v>37934.6687016287</v>
      </c>
      <c r="BK122" s="22">
        <v>190001.47386608</v>
      </c>
      <c r="BL122" s="22">
        <v>6329.1149345523</v>
      </c>
      <c r="BM122" s="22">
        <v>59556.2445096494</v>
      </c>
      <c r="BN122" s="22">
        <v>5332.11416965066</v>
      </c>
      <c r="BO122" s="22">
        <v>315526.632708254</v>
      </c>
      <c r="BP122" s="22">
        <v>28670.8895153185</v>
      </c>
      <c r="BQ122" s="22">
        <v>172360.053656981</v>
      </c>
      <c r="BR122" s="22">
        <v>11209.0863836975</v>
      </c>
      <c r="BS122" s="22">
        <v>11979.5572099894</v>
      </c>
      <c r="BT122" s="22">
        <v>18530.2696523276</v>
      </c>
      <c r="BU122" s="22">
        <v>22913.9595401421</v>
      </c>
      <c r="BV122" s="22">
        <v>7930.35066403913</v>
      </c>
      <c r="BW122" s="22">
        <v>1062.13913906897</v>
      </c>
      <c r="BX122" s="22">
        <v>56322.7605618032</v>
      </c>
      <c r="BY122" s="22">
        <v>26459.1551981196</v>
      </c>
      <c r="BZ122" s="22">
        <v>18506.8888583985</v>
      </c>
      <c r="CA122" s="22">
        <v>4955.28479850321</v>
      </c>
      <c r="CB122" s="22">
        <v>5888.83914887656</v>
      </c>
      <c r="CC122" s="22">
        <v>12635.1753334145</v>
      </c>
      <c r="CD122" s="22">
        <v>38926.1143348217</v>
      </c>
      <c r="CE122" s="22">
        <v>36461.1090632107</v>
      </c>
      <c r="CF122" s="22">
        <v>4953.545237627</v>
      </c>
      <c r="CG122" s="22">
        <v>14090.5389844734</v>
      </c>
      <c r="CH122" s="22">
        <v>14632.3810793891</v>
      </c>
      <c r="CI122" s="22">
        <v>6677.91702798772</v>
      </c>
      <c r="CJ122" s="22">
        <v>27650.1194083827</v>
      </c>
      <c r="CK122" s="22">
        <v>6940.43464772985</v>
      </c>
      <c r="CL122" s="22">
        <v>1742.56111320876</v>
      </c>
      <c r="CM122" s="22">
        <v>7909.68521477518</v>
      </c>
      <c r="CN122" s="22">
        <v>6032.83489411113</v>
      </c>
      <c r="CO122" s="22">
        <v>19374.114346569</v>
      </c>
      <c r="CP122" s="22">
        <v>5268.67686669042</v>
      </c>
      <c r="CQ122" s="22">
        <v>1479.2924973505</v>
      </c>
      <c r="CR122" s="22">
        <v>1177.1878023448</v>
      </c>
      <c r="CS122" s="22">
        <v>11849.2830017661</v>
      </c>
      <c r="CT122" s="22">
        <v>1443.55590055688</v>
      </c>
      <c r="CU122" s="22">
        <v>16116.78241357</v>
      </c>
      <c r="CV122" s="22">
        <v>11655.8719170078</v>
      </c>
      <c r="CW122" s="22">
        <v>8293.89699381674</v>
      </c>
      <c r="CX122" s="22">
        <v>10381.0830264706</v>
      </c>
      <c r="CY122" s="22">
        <v>798209.835273147</v>
      </c>
      <c r="CZ122" s="22">
        <v>964860.523579578</v>
      </c>
      <c r="DA122" s="22">
        <v>1498.3251016736</v>
      </c>
      <c r="DB122" s="22">
        <v>425086.037590629</v>
      </c>
      <c r="DC122" s="22">
        <v>61435.1299795002</v>
      </c>
      <c r="DD122" s="22">
        <v>671397.597092066</v>
      </c>
      <c r="DE122" s="22">
        <v>344646.870498159</v>
      </c>
      <c r="DF122" s="22">
        <v>54390.6596242275</v>
      </c>
      <c r="DG122" s="22">
        <v>77612.4709933395</v>
      </c>
      <c r="DH122" s="22">
        <v>118139.857959675</v>
      </c>
      <c r="DI122" s="22">
        <v>62422.2279050321</v>
      </c>
      <c r="DJ122" s="22">
        <v>20148.2238007812</v>
      </c>
      <c r="DK122" s="22">
        <v>40594.0303113442</v>
      </c>
      <c r="DL122" s="22">
        <v>179112.795344939</v>
      </c>
      <c r="DM122" s="22">
        <v>1724907.28438657</v>
      </c>
      <c r="DN122" s="22">
        <v>26880.5902494208</v>
      </c>
      <c r="DO122" s="22">
        <v>536659.89456182</v>
      </c>
      <c r="DP122" s="22">
        <v>340597.727215162</v>
      </c>
      <c r="DQ122" s="22">
        <v>228110.925531908</v>
      </c>
      <c r="DR122" s="22">
        <v>29158.7747417197</v>
      </c>
      <c r="DS122" s="22">
        <v>603852.374248604</v>
      </c>
      <c r="DT122" s="22">
        <v>504684.380959819</v>
      </c>
      <c r="DU122" s="22">
        <v>72630.7919737986</v>
      </c>
      <c r="DV122" s="22">
        <v>38230.753027426</v>
      </c>
      <c r="DW122" s="22">
        <v>19995.2879835052</v>
      </c>
      <c r="DX122" s="22">
        <v>24770.6033097832</v>
      </c>
      <c r="DY122" s="22">
        <v>2655.68058344921</v>
      </c>
      <c r="DZ122" s="22">
        <v>14672.5636035207</v>
      </c>
      <c r="EA122" s="22">
        <v>3093.39148049971</v>
      </c>
      <c r="EB122" s="22">
        <v>2087.40489151032</v>
      </c>
      <c r="EC122" s="22">
        <v>148915.710290872</v>
      </c>
      <c r="ED122" s="22">
        <v>14631.0130933587</v>
      </c>
      <c r="EE122" s="22">
        <v>24920.4614765227</v>
      </c>
      <c r="EF122" s="22">
        <v>78060.6293296454</v>
      </c>
      <c r="EG122" s="22">
        <v>184690.023267945</v>
      </c>
      <c r="EH122" s="22">
        <v>775954.782342016</v>
      </c>
      <c r="EI122" s="22">
        <v>62561.4265145717</v>
      </c>
      <c r="EJ122" s="22">
        <v>381098.70916971</v>
      </c>
      <c r="EK122" s="22">
        <v>93538.6416530391</v>
      </c>
      <c r="EL122" s="22">
        <v>12015.3227514398</v>
      </c>
      <c r="EM122" s="22">
        <v>7075.09547798756</v>
      </c>
      <c r="EN122" s="22">
        <v>31428.0836240684</v>
      </c>
      <c r="EO122" s="22">
        <v>42594.6600984919</v>
      </c>
      <c r="EP122" s="22">
        <v>27030.030393451</v>
      </c>
      <c r="EQ122" s="22">
        <v>107098.821244596</v>
      </c>
      <c r="ER122" s="22">
        <v>11274.2078632624</v>
      </c>
      <c r="ES122" s="22">
        <v>3799.18589700773</v>
      </c>
      <c r="ET122" s="22">
        <v>3787.51937951398</v>
      </c>
      <c r="EU122" s="22">
        <v>8464.38827985807</v>
      </c>
      <c r="EV122" s="22">
        <v>6007.20061602934</v>
      </c>
      <c r="EW122" s="22">
        <v>9207.40180137476</v>
      </c>
      <c r="EX122" s="22">
        <v>2991.7240578064</v>
      </c>
      <c r="EY122" s="22">
        <v>758.898430814379</v>
      </c>
      <c r="EZ122" s="22">
        <v>181399.719223337</v>
      </c>
      <c r="FA122" s="36">
        <f t="shared" si="66"/>
        <v>26507315.197892</v>
      </c>
      <c r="FB122" s="37">
        <v>217023.328726576</v>
      </c>
      <c r="FC122" s="37">
        <v>1463050.87385046</v>
      </c>
      <c r="FD122" s="36">
        <f t="shared" ref="FD122:FI122" si="122">FB122+FC122</f>
        <v>1680074.20257704</v>
      </c>
      <c r="FE122" s="37">
        <v>0</v>
      </c>
      <c r="FF122" s="36">
        <f t="shared" si="122"/>
        <v>1680074.20257704</v>
      </c>
      <c r="FG122" s="37">
        <v>0</v>
      </c>
      <c r="FH122" s="37">
        <v>527351.534312851</v>
      </c>
      <c r="FI122" s="36">
        <f t="shared" si="122"/>
        <v>527351.534312851</v>
      </c>
      <c r="FJ122" s="46">
        <v>1047339.70011338</v>
      </c>
      <c r="FK122" s="47">
        <f t="shared" si="68"/>
        <v>3254765.43700327</v>
      </c>
      <c r="FL122" s="46">
        <v>0</v>
      </c>
      <c r="FM122" s="51">
        <v>29762080.634938</v>
      </c>
      <c r="FN122" s="52"/>
      <c r="FO122" s="52"/>
      <c r="FP122" s="52"/>
      <c r="FQ122" s="52"/>
      <c r="FR122" s="52"/>
      <c r="FS122" s="52"/>
      <c r="FT122" s="52"/>
      <c r="FU122" s="53"/>
    </row>
    <row r="123" s="1" customFormat="1" spans="1:177">
      <c r="A123" s="23"/>
      <c r="B123" s="20" t="s">
        <v>125</v>
      </c>
      <c r="C123" s="54" t="s">
        <v>290</v>
      </c>
      <c r="D123" s="22">
        <v>374264.000244122</v>
      </c>
      <c r="E123" s="22">
        <v>61045.11540073</v>
      </c>
      <c r="F123" s="22">
        <v>128396.563772875</v>
      </c>
      <c r="G123" s="22">
        <v>67450.8826027476</v>
      </c>
      <c r="H123" s="22">
        <v>72398.9898932176</v>
      </c>
      <c r="I123" s="22">
        <v>623551.82533362</v>
      </c>
      <c r="J123" s="22">
        <v>87861.767200042</v>
      </c>
      <c r="K123" s="22">
        <v>197984.328674852</v>
      </c>
      <c r="L123" s="22">
        <v>122591.09257584</v>
      </c>
      <c r="M123" s="22">
        <v>206139.818209984</v>
      </c>
      <c r="N123" s="22">
        <v>62034.6931614718</v>
      </c>
      <c r="O123" s="22">
        <v>229587.196970414</v>
      </c>
      <c r="P123" s="22">
        <v>143906.612210533</v>
      </c>
      <c r="Q123" s="22">
        <v>133055.08825994</v>
      </c>
      <c r="R123" s="22">
        <v>42163.1415913902</v>
      </c>
      <c r="S123" s="22">
        <v>179989.956275277</v>
      </c>
      <c r="T123" s="22">
        <v>155157.048692247</v>
      </c>
      <c r="U123" s="22">
        <v>278158.919389697</v>
      </c>
      <c r="V123" s="22">
        <v>104627.78681105</v>
      </c>
      <c r="W123" s="22">
        <v>110756.934313399</v>
      </c>
      <c r="X123" s="22">
        <v>117275.713960668</v>
      </c>
      <c r="Y123" s="22">
        <v>478131.091816128</v>
      </c>
      <c r="Z123" s="22">
        <v>216725.381566104</v>
      </c>
      <c r="AA123" s="22">
        <v>423354.803943119</v>
      </c>
      <c r="AB123" s="22">
        <v>50552.3219478257</v>
      </c>
      <c r="AC123" s="22">
        <v>347427.049687119</v>
      </c>
      <c r="AD123" s="22">
        <v>2849694.04977822</v>
      </c>
      <c r="AE123" s="22">
        <v>165278.513034702</v>
      </c>
      <c r="AF123" s="22">
        <v>128739.34115516</v>
      </c>
      <c r="AG123" s="22">
        <v>527135.398547351</v>
      </c>
      <c r="AH123" s="22">
        <v>777401.943390287</v>
      </c>
      <c r="AI123" s="22">
        <v>3847792.52276445</v>
      </c>
      <c r="AJ123" s="22">
        <v>963644.711894613</v>
      </c>
      <c r="AK123" s="22">
        <v>1023294.54050179</v>
      </c>
      <c r="AL123" s="22">
        <v>917764.529710869</v>
      </c>
      <c r="AM123" s="22">
        <v>838853.716602571</v>
      </c>
      <c r="AN123" s="22">
        <v>699916.946341186</v>
      </c>
      <c r="AO123" s="22">
        <v>361157.745247545</v>
      </c>
      <c r="AP123" s="22">
        <v>348205.014897861</v>
      </c>
      <c r="AQ123" s="22">
        <v>964731.559731783</v>
      </c>
      <c r="AR123" s="22">
        <v>542601.47290455</v>
      </c>
      <c r="AS123" s="22">
        <v>176976.383599978</v>
      </c>
      <c r="AT123" s="22">
        <v>1198168.27699485</v>
      </c>
      <c r="AU123" s="22">
        <v>343494.610972366</v>
      </c>
      <c r="AV123" s="22">
        <v>139497.556593599</v>
      </c>
      <c r="AW123" s="22">
        <v>603441.94212572</v>
      </c>
      <c r="AX123" s="22">
        <v>1744702.68414564</v>
      </c>
      <c r="AY123" s="22">
        <v>1038831.21026864</v>
      </c>
      <c r="AZ123" s="22">
        <v>156003.533667991</v>
      </c>
      <c r="BA123" s="22">
        <v>1134961.62654652</v>
      </c>
      <c r="BB123" s="22">
        <v>756577.686283539</v>
      </c>
      <c r="BC123" s="22">
        <v>802962.011873511</v>
      </c>
      <c r="BD123" s="22">
        <v>4123563.71757195</v>
      </c>
      <c r="BE123" s="22">
        <v>368249.628845931</v>
      </c>
      <c r="BF123" s="22">
        <v>572519.272868656</v>
      </c>
      <c r="BG123" s="22">
        <v>657650.124038526</v>
      </c>
      <c r="BH123" s="22">
        <v>538200.200552978</v>
      </c>
      <c r="BI123" s="22">
        <v>363351.401553037</v>
      </c>
      <c r="BJ123" s="22">
        <v>142679.014975568</v>
      </c>
      <c r="BK123" s="22">
        <v>206147.8230336</v>
      </c>
      <c r="BL123" s="22">
        <v>283091.366854934</v>
      </c>
      <c r="BM123" s="22">
        <v>2611926.27413409</v>
      </c>
      <c r="BN123" s="22">
        <v>259718.078701398</v>
      </c>
      <c r="BO123" s="22">
        <v>1320948.93254186</v>
      </c>
      <c r="BP123" s="22">
        <v>1639990.56913643</v>
      </c>
      <c r="BQ123" s="22">
        <v>2979792.1323111</v>
      </c>
      <c r="BR123" s="22">
        <v>405651.698922663</v>
      </c>
      <c r="BS123" s="22">
        <v>291847.017694579</v>
      </c>
      <c r="BT123" s="22">
        <v>466458.536648388</v>
      </c>
      <c r="BU123" s="22">
        <v>443219.194311227</v>
      </c>
      <c r="BV123" s="22">
        <v>398103.656040468</v>
      </c>
      <c r="BW123" s="22">
        <v>105367.731890134</v>
      </c>
      <c r="BX123" s="22">
        <v>735134.104238467</v>
      </c>
      <c r="BY123" s="22">
        <v>613930.949949294</v>
      </c>
      <c r="BZ123" s="22">
        <v>325392.957953018</v>
      </c>
      <c r="CA123" s="22">
        <v>156376.787516969</v>
      </c>
      <c r="CB123" s="22">
        <v>164384.635402942</v>
      </c>
      <c r="CC123" s="22">
        <v>668981.644863534</v>
      </c>
      <c r="CD123" s="22">
        <v>2783817.21772558</v>
      </c>
      <c r="CE123" s="22">
        <v>2270146.65643939</v>
      </c>
      <c r="CF123" s="22">
        <v>385119.061469811</v>
      </c>
      <c r="CG123" s="22">
        <v>278915.361097888</v>
      </c>
      <c r="CH123" s="22">
        <v>454413.848855169</v>
      </c>
      <c r="CI123" s="22">
        <v>447713.070158936</v>
      </c>
      <c r="CJ123" s="22">
        <v>1198920.35057853</v>
      </c>
      <c r="CK123" s="22">
        <v>929554.635489868</v>
      </c>
      <c r="CL123" s="22">
        <v>360462.593680644</v>
      </c>
      <c r="CM123" s="22">
        <v>674436.879482011</v>
      </c>
      <c r="CN123" s="22">
        <v>352297.804140498</v>
      </c>
      <c r="CO123" s="22">
        <v>703772.10117008</v>
      </c>
      <c r="CP123" s="22">
        <v>867241.050789395</v>
      </c>
      <c r="CQ123" s="22">
        <v>162825.135323034</v>
      </c>
      <c r="CR123" s="22">
        <v>200535.779771524</v>
      </c>
      <c r="CS123" s="22">
        <v>1726511.51205775</v>
      </c>
      <c r="CT123" s="22">
        <v>168306.762737255</v>
      </c>
      <c r="CU123" s="22">
        <v>422921.818936509</v>
      </c>
      <c r="CV123" s="22">
        <v>315002.436232965</v>
      </c>
      <c r="CW123" s="22">
        <v>91047.2752251447</v>
      </c>
      <c r="CX123" s="22">
        <v>110761.894489141</v>
      </c>
      <c r="CY123" s="22">
        <v>1212639.04770646</v>
      </c>
      <c r="CZ123" s="22">
        <v>71875.928056909</v>
      </c>
      <c r="DA123" s="22">
        <v>64521.2376792744</v>
      </c>
      <c r="DB123" s="22">
        <v>6223372.86015576</v>
      </c>
      <c r="DC123" s="22">
        <v>757430.279009395</v>
      </c>
      <c r="DD123" s="22">
        <v>1871916.0397834</v>
      </c>
      <c r="DE123" s="22">
        <v>1016076.26139964</v>
      </c>
      <c r="DF123" s="22">
        <v>863154.182882495</v>
      </c>
      <c r="DG123" s="22">
        <v>1023359.06069687</v>
      </c>
      <c r="DH123" s="22">
        <v>162753.81764327</v>
      </c>
      <c r="DI123" s="22">
        <v>182552.650140674</v>
      </c>
      <c r="DJ123" s="22">
        <v>155479.131165716</v>
      </c>
      <c r="DK123" s="22">
        <v>358571.641345103</v>
      </c>
      <c r="DL123" s="22">
        <v>196151.557084461</v>
      </c>
      <c r="DM123" s="22">
        <v>558844.583524326</v>
      </c>
      <c r="DN123" s="22">
        <v>29648.9055290338</v>
      </c>
      <c r="DO123" s="22">
        <v>1356578.27888245</v>
      </c>
      <c r="DP123" s="22">
        <v>146938.701173363</v>
      </c>
      <c r="DQ123" s="22">
        <v>354561.797073155</v>
      </c>
      <c r="DR123" s="22">
        <v>65527.2860075319</v>
      </c>
      <c r="DS123" s="22">
        <v>1695142.67971997</v>
      </c>
      <c r="DT123" s="22">
        <v>1141569.74820285</v>
      </c>
      <c r="DU123" s="22">
        <v>1816493.48665576</v>
      </c>
      <c r="DV123" s="22">
        <v>283149.865652143</v>
      </c>
      <c r="DW123" s="22">
        <v>1133048.88997845</v>
      </c>
      <c r="DX123" s="22">
        <v>165506.010496475</v>
      </c>
      <c r="DY123" s="22">
        <v>13740.4556004259</v>
      </c>
      <c r="DZ123" s="22">
        <v>292521.949458278</v>
      </c>
      <c r="EA123" s="22">
        <v>102173.087069138</v>
      </c>
      <c r="EB123" s="22">
        <v>78644.2799687502</v>
      </c>
      <c r="EC123" s="22">
        <v>755138.567580481</v>
      </c>
      <c r="ED123" s="22">
        <v>39427.2999585579</v>
      </c>
      <c r="EE123" s="22">
        <v>73864.0356641966</v>
      </c>
      <c r="EF123" s="22">
        <v>254483.62207936</v>
      </c>
      <c r="EG123" s="22">
        <v>770218.14766821</v>
      </c>
      <c r="EH123" s="22">
        <v>3042327.08136457</v>
      </c>
      <c r="EI123" s="22">
        <v>648497.560677353</v>
      </c>
      <c r="EJ123" s="22">
        <v>832771.295300458</v>
      </c>
      <c r="EK123" s="22">
        <v>171129.235394115</v>
      </c>
      <c r="EL123" s="22">
        <v>22902.7754876877</v>
      </c>
      <c r="EM123" s="22">
        <v>86593.0304521394</v>
      </c>
      <c r="EN123" s="22">
        <v>357315.898565939</v>
      </c>
      <c r="EO123" s="22">
        <v>709939.869669648</v>
      </c>
      <c r="EP123" s="22">
        <v>567347.830887274</v>
      </c>
      <c r="EQ123" s="22">
        <v>396924.827728917</v>
      </c>
      <c r="ER123" s="22">
        <v>1932808.22277032</v>
      </c>
      <c r="ES123" s="22">
        <v>10874.3552186208</v>
      </c>
      <c r="ET123" s="22">
        <v>53186.402783445</v>
      </c>
      <c r="EU123" s="22">
        <v>173376.76243544</v>
      </c>
      <c r="EV123" s="22">
        <v>147243.766633863</v>
      </c>
      <c r="EW123" s="22">
        <v>42979.0915660349</v>
      </c>
      <c r="EX123" s="22">
        <v>144666.700294775</v>
      </c>
      <c r="EY123" s="22">
        <v>5064.29031554847</v>
      </c>
      <c r="EZ123" s="22">
        <v>1201932.88794066</v>
      </c>
      <c r="FA123" s="36">
        <f t="shared" si="66"/>
        <v>99648775.6106617</v>
      </c>
      <c r="FB123" s="37">
        <v>2657777.74566952</v>
      </c>
      <c r="FC123" s="37">
        <v>11774752.3033208</v>
      </c>
      <c r="FD123" s="36">
        <f t="shared" ref="FD123:FI123" si="123">FB123+FC123</f>
        <v>14432530.0489903</v>
      </c>
      <c r="FE123" s="37">
        <v>62935.016216653</v>
      </c>
      <c r="FF123" s="36">
        <f t="shared" si="123"/>
        <v>14495465.065207</v>
      </c>
      <c r="FG123" s="37">
        <v>11971596.0843374</v>
      </c>
      <c r="FH123" s="37">
        <v>963013.419534256</v>
      </c>
      <c r="FI123" s="36">
        <f t="shared" si="123"/>
        <v>12934609.5038717</v>
      </c>
      <c r="FJ123" s="46">
        <v>16403864.6719264</v>
      </c>
      <c r="FK123" s="47">
        <f t="shared" si="68"/>
        <v>43833939.241005</v>
      </c>
      <c r="FL123" s="46">
        <v>0</v>
      </c>
      <c r="FM123" s="51">
        <v>143482714.85166</v>
      </c>
      <c r="FN123" s="52"/>
      <c r="FO123" s="52"/>
      <c r="FP123" s="52"/>
      <c r="FQ123" s="52"/>
      <c r="FR123" s="52"/>
      <c r="FS123" s="52"/>
      <c r="FT123" s="52"/>
      <c r="FU123" s="53"/>
    </row>
    <row r="124" s="1" customFormat="1" spans="1:177">
      <c r="A124" s="23"/>
      <c r="B124" s="20" t="s">
        <v>126</v>
      </c>
      <c r="C124" s="54" t="s">
        <v>291</v>
      </c>
      <c r="D124" s="22">
        <v>1254760.40269543</v>
      </c>
      <c r="E124" s="22">
        <v>93071.3218818443</v>
      </c>
      <c r="F124" s="22">
        <v>559579.7219996</v>
      </c>
      <c r="G124" s="22">
        <v>271884.118677913</v>
      </c>
      <c r="H124" s="22">
        <v>89589.8864915582</v>
      </c>
      <c r="I124" s="22">
        <v>397333.305052443</v>
      </c>
      <c r="J124" s="22">
        <v>58772.5620784167</v>
      </c>
      <c r="K124" s="22">
        <v>128929.617847989</v>
      </c>
      <c r="L124" s="22">
        <v>118326.943045008</v>
      </c>
      <c r="M124" s="22">
        <v>224980.748851906</v>
      </c>
      <c r="N124" s="22">
        <v>31770.0596238112</v>
      </c>
      <c r="O124" s="22">
        <v>205361.233749495</v>
      </c>
      <c r="P124" s="22">
        <v>239219.512092889</v>
      </c>
      <c r="Q124" s="22">
        <v>239779.141991853</v>
      </c>
      <c r="R124" s="22">
        <v>23951.9692562431</v>
      </c>
      <c r="S124" s="22">
        <v>139171.901496776</v>
      </c>
      <c r="T124" s="22">
        <v>429982.03836734</v>
      </c>
      <c r="U124" s="22">
        <v>185084.125201169</v>
      </c>
      <c r="V124" s="22">
        <v>62714.191124091</v>
      </c>
      <c r="W124" s="22">
        <v>81557.7815322447</v>
      </c>
      <c r="X124" s="22">
        <v>66913.4691203842</v>
      </c>
      <c r="Y124" s="22">
        <v>340518.586554013</v>
      </c>
      <c r="Z124" s="22">
        <v>186452.360983274</v>
      </c>
      <c r="AA124" s="22">
        <v>192247.800534481</v>
      </c>
      <c r="AB124" s="22">
        <v>50741.6021905302</v>
      </c>
      <c r="AC124" s="22">
        <v>133732.997926642</v>
      </c>
      <c r="AD124" s="22">
        <v>342944.926648509</v>
      </c>
      <c r="AE124" s="22">
        <v>22352.5330469866</v>
      </c>
      <c r="AF124" s="22">
        <v>28471.5165668673</v>
      </c>
      <c r="AG124" s="22">
        <v>59860.9696642573</v>
      </c>
      <c r="AH124" s="22">
        <v>83138.3988191081</v>
      </c>
      <c r="AI124" s="22">
        <v>408347.3468982</v>
      </c>
      <c r="AJ124" s="22">
        <v>284354.994139977</v>
      </c>
      <c r="AK124" s="22">
        <v>366501.88202555</v>
      </c>
      <c r="AL124" s="22">
        <v>380146.200306307</v>
      </c>
      <c r="AM124" s="22">
        <v>227326.223312287</v>
      </c>
      <c r="AN124" s="22">
        <v>420885.725039619</v>
      </c>
      <c r="AO124" s="22">
        <v>137431.865200798</v>
      </c>
      <c r="AP124" s="22">
        <v>70075.3898365946</v>
      </c>
      <c r="AQ124" s="22">
        <v>312157.342779109</v>
      </c>
      <c r="AR124" s="22">
        <v>886541.61887495</v>
      </c>
      <c r="AS124" s="22">
        <v>151567.378219572</v>
      </c>
      <c r="AT124" s="22">
        <v>1013385.9289788</v>
      </c>
      <c r="AU124" s="22">
        <v>462880.823068008</v>
      </c>
      <c r="AV124" s="22">
        <v>119560.28725227</v>
      </c>
      <c r="AW124" s="22">
        <v>344631.037535919</v>
      </c>
      <c r="AX124" s="22">
        <v>992106.690317839</v>
      </c>
      <c r="AY124" s="22">
        <v>842054.469328143</v>
      </c>
      <c r="AZ124" s="22">
        <v>157914.593683031</v>
      </c>
      <c r="BA124" s="22">
        <v>475597.694961501</v>
      </c>
      <c r="BB124" s="22">
        <v>292265.839979452</v>
      </c>
      <c r="BC124" s="22">
        <v>312816.736436106</v>
      </c>
      <c r="BD124" s="22">
        <v>1235309.62632668</v>
      </c>
      <c r="BE124" s="22">
        <v>307769.397461763</v>
      </c>
      <c r="BF124" s="22">
        <v>498728.619291166</v>
      </c>
      <c r="BG124" s="22">
        <v>523712.380229165</v>
      </c>
      <c r="BH124" s="22">
        <v>303607.240060677</v>
      </c>
      <c r="BI124" s="22">
        <v>194984.953803598</v>
      </c>
      <c r="BJ124" s="22">
        <v>55924.7427170888</v>
      </c>
      <c r="BK124" s="22">
        <v>142354.316792815</v>
      </c>
      <c r="BL124" s="22">
        <v>179695.459786562</v>
      </c>
      <c r="BM124" s="22">
        <v>1297380.62596876</v>
      </c>
      <c r="BN124" s="22">
        <v>148418.220872024</v>
      </c>
      <c r="BO124" s="22">
        <v>323271.080203452</v>
      </c>
      <c r="BP124" s="22">
        <v>182766.838974609</v>
      </c>
      <c r="BQ124" s="22">
        <v>707610.079807631</v>
      </c>
      <c r="BR124" s="22">
        <v>76002.0962510942</v>
      </c>
      <c r="BS124" s="22">
        <v>111581.972582605</v>
      </c>
      <c r="BT124" s="22">
        <v>171076.388308496</v>
      </c>
      <c r="BU124" s="22">
        <v>144304.593924232</v>
      </c>
      <c r="BV124" s="22">
        <v>140865.172453796</v>
      </c>
      <c r="BW124" s="22">
        <v>24360.1953076636</v>
      </c>
      <c r="BX124" s="22">
        <v>348146.428703272</v>
      </c>
      <c r="BY124" s="22">
        <v>222058.107423262</v>
      </c>
      <c r="BZ124" s="22">
        <v>76717.5859153595</v>
      </c>
      <c r="CA124" s="22">
        <v>70066.4416925054</v>
      </c>
      <c r="CB124" s="22">
        <v>51363.1361440413</v>
      </c>
      <c r="CC124" s="22">
        <v>168591.40982621</v>
      </c>
      <c r="CD124" s="22">
        <v>2528952.92404318</v>
      </c>
      <c r="CE124" s="22">
        <v>2294744.97897267</v>
      </c>
      <c r="CF124" s="22">
        <v>94385.3662372325</v>
      </c>
      <c r="CG124" s="22">
        <v>48946.799355073</v>
      </c>
      <c r="CH124" s="22">
        <v>145128.945508971</v>
      </c>
      <c r="CI124" s="22">
        <v>99617.9615591384</v>
      </c>
      <c r="CJ124" s="22">
        <v>255857.957552507</v>
      </c>
      <c r="CK124" s="22">
        <v>194028.536940664</v>
      </c>
      <c r="CL124" s="22">
        <v>138038.503653651</v>
      </c>
      <c r="CM124" s="22">
        <v>255178.961709216</v>
      </c>
      <c r="CN124" s="22">
        <v>123747.26764654</v>
      </c>
      <c r="CO124" s="22">
        <v>115969.00673962</v>
      </c>
      <c r="CP124" s="22">
        <v>180886.833685915</v>
      </c>
      <c r="CQ124" s="22">
        <v>43876.4324129606</v>
      </c>
      <c r="CR124" s="22">
        <v>52764.4971129807</v>
      </c>
      <c r="CS124" s="22">
        <v>376602.526972315</v>
      </c>
      <c r="CT124" s="22">
        <v>33987.1298836529</v>
      </c>
      <c r="CU124" s="22">
        <v>152178.627800094</v>
      </c>
      <c r="CV124" s="22">
        <v>77166.0858474695</v>
      </c>
      <c r="CW124" s="22">
        <v>30023.1796822515</v>
      </c>
      <c r="CX124" s="22">
        <v>28189.0471283959</v>
      </c>
      <c r="CY124" s="22">
        <v>562462.417674496</v>
      </c>
      <c r="CZ124" s="22">
        <v>90528.2449093927</v>
      </c>
      <c r="DA124" s="22">
        <v>33916.3952725586</v>
      </c>
      <c r="DB124" s="22">
        <v>2185160.66800995</v>
      </c>
      <c r="DC124" s="22">
        <v>258716.97060252</v>
      </c>
      <c r="DD124" s="22">
        <v>601523.935882179</v>
      </c>
      <c r="DE124" s="22">
        <v>374556.958902043</v>
      </c>
      <c r="DF124" s="22">
        <v>197619.671639166</v>
      </c>
      <c r="DG124" s="22">
        <v>330831.640076353</v>
      </c>
      <c r="DH124" s="22">
        <v>6276982.98882848</v>
      </c>
      <c r="DI124" s="22">
        <v>5239517.36720693</v>
      </c>
      <c r="DJ124" s="22">
        <v>85919.1064235156</v>
      </c>
      <c r="DK124" s="22">
        <v>269015.477877972</v>
      </c>
      <c r="DL124" s="22">
        <v>1454305.92096335</v>
      </c>
      <c r="DM124" s="22">
        <v>9010126.07244623</v>
      </c>
      <c r="DN124" s="22">
        <v>122747.435506672</v>
      </c>
      <c r="DO124" s="22">
        <v>6710449.66492226</v>
      </c>
      <c r="DP124" s="22">
        <v>51073.969574252</v>
      </c>
      <c r="DQ124" s="22">
        <v>103763.019253272</v>
      </c>
      <c r="DR124" s="22">
        <v>18389.1478293556</v>
      </c>
      <c r="DS124" s="22">
        <v>1925731.29335209</v>
      </c>
      <c r="DT124" s="22">
        <v>2126616.78439014</v>
      </c>
      <c r="DU124" s="22">
        <v>856228.430665898</v>
      </c>
      <c r="DV124" s="22">
        <v>114945.137850671</v>
      </c>
      <c r="DW124" s="22">
        <v>890602.781338665</v>
      </c>
      <c r="DX124" s="22">
        <v>63695.3668107388</v>
      </c>
      <c r="DY124" s="22">
        <v>7543.32636996491</v>
      </c>
      <c r="DZ124" s="22">
        <v>103083.967616092</v>
      </c>
      <c r="EA124" s="22">
        <v>25686.4483279529</v>
      </c>
      <c r="EB124" s="22">
        <v>28920.9313844197</v>
      </c>
      <c r="EC124" s="22">
        <v>127952.934214192</v>
      </c>
      <c r="ED124" s="22">
        <v>7363.55826015515</v>
      </c>
      <c r="EE124" s="22">
        <v>16562.3212543725</v>
      </c>
      <c r="EF124" s="22">
        <v>62753.2714554123</v>
      </c>
      <c r="EG124" s="22">
        <v>181029.474067613</v>
      </c>
      <c r="EH124" s="22">
        <v>968789.24951869</v>
      </c>
      <c r="EI124" s="22">
        <v>183075.300480967</v>
      </c>
      <c r="EJ124" s="22">
        <v>265139.055094226</v>
      </c>
      <c r="EK124" s="22">
        <v>48843.1397775553</v>
      </c>
      <c r="EL124" s="22">
        <v>9898.23493314914</v>
      </c>
      <c r="EM124" s="22">
        <v>21703.8941736363</v>
      </c>
      <c r="EN124" s="22">
        <v>104837.550537539</v>
      </c>
      <c r="EO124" s="22">
        <v>182488.605257369</v>
      </c>
      <c r="EP124" s="22">
        <v>271487.72125735</v>
      </c>
      <c r="EQ124" s="22">
        <v>151877.376259937</v>
      </c>
      <c r="ER124" s="22">
        <v>450622.641287879</v>
      </c>
      <c r="ES124" s="22">
        <v>6171.93520665562</v>
      </c>
      <c r="ET124" s="22">
        <v>37229.2114330081</v>
      </c>
      <c r="EU124" s="22">
        <v>73361.7601481855</v>
      </c>
      <c r="EV124" s="22">
        <v>19621.1749662838</v>
      </c>
      <c r="EW124" s="22">
        <v>14364.5894280251</v>
      </c>
      <c r="EX124" s="22">
        <v>57058.8948095937</v>
      </c>
      <c r="EY124" s="22">
        <v>1188.75122964851</v>
      </c>
      <c r="EZ124" s="22">
        <v>297287.324262117</v>
      </c>
      <c r="FA124" s="36">
        <f t="shared" si="66"/>
        <v>73660054.0057813</v>
      </c>
      <c r="FB124" s="37">
        <v>1128838.8503465</v>
      </c>
      <c r="FC124" s="37">
        <v>4219486.18791193</v>
      </c>
      <c r="FD124" s="36">
        <f t="shared" ref="FD124:FI124" si="124">FB124+FC124</f>
        <v>5348325.03825843</v>
      </c>
      <c r="FE124" s="37">
        <v>1009077.50441027</v>
      </c>
      <c r="FF124" s="36">
        <f t="shared" si="124"/>
        <v>6357402.5426687</v>
      </c>
      <c r="FG124" s="37">
        <v>2484310.57797105</v>
      </c>
      <c r="FH124" s="37">
        <v>363487.809372428</v>
      </c>
      <c r="FI124" s="36">
        <f t="shared" si="124"/>
        <v>2847798.38734348</v>
      </c>
      <c r="FJ124" s="46">
        <v>4075052.54237299</v>
      </c>
      <c r="FK124" s="47">
        <f t="shared" si="68"/>
        <v>13280253.4723852</v>
      </c>
      <c r="FL124" s="46">
        <v>0</v>
      </c>
      <c r="FM124" s="51">
        <v>86940307.4781669</v>
      </c>
      <c r="FN124" s="52"/>
      <c r="FO124" s="52"/>
      <c r="FP124" s="52"/>
      <c r="FQ124" s="52"/>
      <c r="FR124" s="52"/>
      <c r="FS124" s="52"/>
      <c r="FT124" s="52"/>
      <c r="FU124" s="53"/>
    </row>
    <row r="125" s="1" customFormat="1" spans="1:177">
      <c r="A125" s="23"/>
      <c r="B125" s="20" t="s">
        <v>127</v>
      </c>
      <c r="C125" s="54" t="s">
        <v>292</v>
      </c>
      <c r="D125" s="22">
        <v>793401.836193129</v>
      </c>
      <c r="E125" s="22">
        <v>53944.8132342363</v>
      </c>
      <c r="F125" s="22">
        <v>959605.900104701</v>
      </c>
      <c r="G125" s="22">
        <v>252519.175443451</v>
      </c>
      <c r="H125" s="22">
        <v>177201.877574859</v>
      </c>
      <c r="I125" s="22">
        <v>441000.864677742</v>
      </c>
      <c r="J125" s="22">
        <v>40128.7582629258</v>
      </c>
      <c r="K125" s="22">
        <v>29372.2619563411</v>
      </c>
      <c r="L125" s="22">
        <v>38865.4496014244</v>
      </c>
      <c r="M125" s="22">
        <v>72419.9655210654</v>
      </c>
      <c r="N125" s="22">
        <v>17010.830733962</v>
      </c>
      <c r="O125" s="22">
        <v>247723.853062057</v>
      </c>
      <c r="P125" s="22">
        <v>205771.705550169</v>
      </c>
      <c r="Q125" s="22">
        <v>130781.168113513</v>
      </c>
      <c r="R125" s="22">
        <v>19195.9709474138</v>
      </c>
      <c r="S125" s="22">
        <v>1228474.54699803</v>
      </c>
      <c r="T125" s="22">
        <v>25812.4376885078</v>
      </c>
      <c r="U125" s="22">
        <v>195396.218644975</v>
      </c>
      <c r="V125" s="22">
        <v>54609.3115761405</v>
      </c>
      <c r="W125" s="22">
        <v>328055.714657724</v>
      </c>
      <c r="X125" s="22">
        <v>46976.7384782771</v>
      </c>
      <c r="Y125" s="22">
        <v>346654.545767054</v>
      </c>
      <c r="Z125" s="22">
        <v>168593.979447776</v>
      </c>
      <c r="AA125" s="22">
        <v>219128.206102642</v>
      </c>
      <c r="AB125" s="22">
        <v>65856.0522872031</v>
      </c>
      <c r="AC125" s="22">
        <v>43887.1024774469</v>
      </c>
      <c r="AD125" s="22">
        <v>238461.486790676</v>
      </c>
      <c r="AE125" s="22">
        <v>129280.620783325</v>
      </c>
      <c r="AF125" s="22">
        <v>53844.7692512843</v>
      </c>
      <c r="AG125" s="22">
        <v>24061.9320714317</v>
      </c>
      <c r="AH125" s="22">
        <v>55669.8452456448</v>
      </c>
      <c r="AI125" s="22">
        <v>398005.343217753</v>
      </c>
      <c r="AJ125" s="22">
        <v>181480.550253214</v>
      </c>
      <c r="AK125" s="22">
        <v>231735.404952587</v>
      </c>
      <c r="AL125" s="22">
        <v>496882.76971448</v>
      </c>
      <c r="AM125" s="22">
        <v>291106.520953523</v>
      </c>
      <c r="AN125" s="22">
        <v>238303.002620932</v>
      </c>
      <c r="AO125" s="22">
        <v>87840.4576165721</v>
      </c>
      <c r="AP125" s="22">
        <v>118843.517801519</v>
      </c>
      <c r="AQ125" s="22">
        <v>275644.473403973</v>
      </c>
      <c r="AR125" s="22">
        <v>81729.4628381419</v>
      </c>
      <c r="AS125" s="22">
        <v>261574.14653957</v>
      </c>
      <c r="AT125" s="22">
        <v>309849.940709696</v>
      </c>
      <c r="AU125" s="22">
        <v>147424.590558969</v>
      </c>
      <c r="AV125" s="22">
        <v>76475.7344150213</v>
      </c>
      <c r="AW125" s="22">
        <v>110979.781112386</v>
      </c>
      <c r="AX125" s="22">
        <v>199979.602721662</v>
      </c>
      <c r="AY125" s="22">
        <v>377727.543159928</v>
      </c>
      <c r="AZ125" s="22">
        <v>172676.571350087</v>
      </c>
      <c r="BA125" s="22">
        <v>1673509.66659219</v>
      </c>
      <c r="BB125" s="22">
        <v>94360.7134569875</v>
      </c>
      <c r="BC125" s="22">
        <v>164479.966238874</v>
      </c>
      <c r="BD125" s="22">
        <v>448489.594175379</v>
      </c>
      <c r="BE125" s="22">
        <v>217767.682325992</v>
      </c>
      <c r="BF125" s="22">
        <v>467018.786273893</v>
      </c>
      <c r="BG125" s="22">
        <v>393589.778447757</v>
      </c>
      <c r="BH125" s="22">
        <v>163384.731870652</v>
      </c>
      <c r="BI125" s="22">
        <v>206546.569698801</v>
      </c>
      <c r="BJ125" s="22">
        <v>54510.0577627123</v>
      </c>
      <c r="BK125" s="22">
        <v>94541.7113653865</v>
      </c>
      <c r="BL125" s="22">
        <v>52118.9688242365</v>
      </c>
      <c r="BM125" s="22">
        <v>459461.595327828</v>
      </c>
      <c r="BN125" s="22">
        <v>46464.3733712915</v>
      </c>
      <c r="BO125" s="22">
        <v>506157.284175626</v>
      </c>
      <c r="BP125" s="22">
        <v>905914.364019316</v>
      </c>
      <c r="BQ125" s="22">
        <v>1042996.5947683</v>
      </c>
      <c r="BR125" s="22">
        <v>131141.161510906</v>
      </c>
      <c r="BS125" s="22">
        <v>129321.923863181</v>
      </c>
      <c r="BT125" s="22">
        <v>131247.030913554</v>
      </c>
      <c r="BU125" s="22">
        <v>266909.516761568</v>
      </c>
      <c r="BV125" s="22">
        <v>113209.469418126</v>
      </c>
      <c r="BW125" s="22">
        <v>22804.7411585702</v>
      </c>
      <c r="BX125" s="22">
        <v>265655.207813714</v>
      </c>
      <c r="BY125" s="22">
        <v>129359.205549447</v>
      </c>
      <c r="BZ125" s="22">
        <v>129163.020824554</v>
      </c>
      <c r="CA125" s="22">
        <v>49951.0850764305</v>
      </c>
      <c r="CB125" s="22">
        <v>66711.9210917509</v>
      </c>
      <c r="CC125" s="22">
        <v>306978.098282072</v>
      </c>
      <c r="CD125" s="22">
        <v>1061644.1035852</v>
      </c>
      <c r="CE125" s="22">
        <v>1005002.13881221</v>
      </c>
      <c r="CF125" s="22">
        <v>67444.950990129</v>
      </c>
      <c r="CG125" s="22">
        <v>68033.1099202019</v>
      </c>
      <c r="CH125" s="22">
        <v>119363.660374943</v>
      </c>
      <c r="CI125" s="22">
        <v>282221.708893165</v>
      </c>
      <c r="CJ125" s="22">
        <v>576053.259301567</v>
      </c>
      <c r="CK125" s="22">
        <v>1078666.81834286</v>
      </c>
      <c r="CL125" s="22">
        <v>150463.523678778</v>
      </c>
      <c r="CM125" s="22">
        <v>280936.435517312</v>
      </c>
      <c r="CN125" s="22">
        <v>140552.685135194</v>
      </c>
      <c r="CO125" s="22">
        <v>163298.386948671</v>
      </c>
      <c r="CP125" s="22">
        <v>241950.30091525</v>
      </c>
      <c r="CQ125" s="22">
        <v>71253.5190662487</v>
      </c>
      <c r="CR125" s="22">
        <v>59339.58454361</v>
      </c>
      <c r="CS125" s="22">
        <v>487437.149112117</v>
      </c>
      <c r="CT125" s="22">
        <v>51057.0834340023</v>
      </c>
      <c r="CU125" s="22">
        <v>261101.752475313</v>
      </c>
      <c r="CV125" s="22">
        <v>119179.236811056</v>
      </c>
      <c r="CW125" s="22">
        <v>19434.2219071591</v>
      </c>
      <c r="CX125" s="22">
        <v>31225.4700253644</v>
      </c>
      <c r="CY125" s="22">
        <v>1138798.76348076</v>
      </c>
      <c r="CZ125" s="22">
        <v>37753.7133884856</v>
      </c>
      <c r="DA125" s="22">
        <v>23919.6662316513</v>
      </c>
      <c r="DB125" s="22">
        <v>2494564.67504226</v>
      </c>
      <c r="DC125" s="22">
        <v>314442.995568157</v>
      </c>
      <c r="DD125" s="22">
        <v>677632.573123628</v>
      </c>
      <c r="DE125" s="22">
        <v>372291.953298099</v>
      </c>
      <c r="DF125" s="22">
        <v>130849.492721625</v>
      </c>
      <c r="DG125" s="22">
        <v>349886.78192665</v>
      </c>
      <c r="DH125" s="22">
        <v>9708372.38682781</v>
      </c>
      <c r="DI125" s="22">
        <v>12130938.2459637</v>
      </c>
      <c r="DJ125" s="22">
        <v>17128.2090822732</v>
      </c>
      <c r="DK125" s="22">
        <v>11021.5840601608</v>
      </c>
      <c r="DL125" s="22">
        <v>101507.932160037</v>
      </c>
      <c r="DM125" s="22">
        <v>312811.759066362</v>
      </c>
      <c r="DN125" s="22">
        <v>874.874782662584</v>
      </c>
      <c r="DO125" s="22">
        <v>7591.43916248631</v>
      </c>
      <c r="DP125" s="22">
        <v>29940.7467004312</v>
      </c>
      <c r="DQ125" s="22">
        <v>24550.0520103888</v>
      </c>
      <c r="DR125" s="22">
        <v>9070.45057718298</v>
      </c>
      <c r="DS125" s="22">
        <v>118011.753433412</v>
      </c>
      <c r="DT125" s="22">
        <v>39285.845282387</v>
      </c>
      <c r="DU125" s="22">
        <v>4458929.36773885</v>
      </c>
      <c r="DV125" s="22">
        <v>317832.337149796</v>
      </c>
      <c r="DW125" s="22">
        <v>564051.913525834</v>
      </c>
      <c r="DX125" s="22">
        <v>573784.547008561</v>
      </c>
      <c r="DY125" s="22">
        <v>21145.6792969429</v>
      </c>
      <c r="DZ125" s="22">
        <v>1536787.90287333</v>
      </c>
      <c r="EA125" s="22">
        <v>630228.326371327</v>
      </c>
      <c r="EB125" s="22">
        <v>316436.000819398</v>
      </c>
      <c r="EC125" s="22">
        <v>6361944.96984301</v>
      </c>
      <c r="ED125" s="22">
        <v>110058.611281014</v>
      </c>
      <c r="EE125" s="22">
        <v>626408.745012429</v>
      </c>
      <c r="EF125" s="22">
        <v>309443.619578805</v>
      </c>
      <c r="EG125" s="22">
        <v>120849.47336334</v>
      </c>
      <c r="EH125" s="22">
        <v>1271682.28065421</v>
      </c>
      <c r="EI125" s="22">
        <v>326108.751718191</v>
      </c>
      <c r="EJ125" s="22">
        <v>711781.84226782</v>
      </c>
      <c r="EK125" s="22">
        <v>87032.4457748664</v>
      </c>
      <c r="EL125" s="22">
        <v>11166.6711950301</v>
      </c>
      <c r="EM125" s="22">
        <v>21940.297789065</v>
      </c>
      <c r="EN125" s="22">
        <v>66070.5298987642</v>
      </c>
      <c r="EO125" s="22">
        <v>242429.620026078</v>
      </c>
      <c r="EP125" s="22">
        <v>114532.383698151</v>
      </c>
      <c r="EQ125" s="22">
        <v>820096.117581525</v>
      </c>
      <c r="ER125" s="22">
        <v>1642467.63949744</v>
      </c>
      <c r="ES125" s="22">
        <v>6050.14746189192</v>
      </c>
      <c r="ET125" s="22">
        <v>61928.6293630685</v>
      </c>
      <c r="EU125" s="22">
        <v>23951.2256054252</v>
      </c>
      <c r="EV125" s="22">
        <v>113480.803869359</v>
      </c>
      <c r="EW125" s="22">
        <v>48434.6135780522</v>
      </c>
      <c r="EX125" s="22">
        <v>97921.922079106</v>
      </c>
      <c r="EY125" s="22">
        <v>80416.7127171649</v>
      </c>
      <c r="EZ125" s="22">
        <v>1509223.93902443</v>
      </c>
      <c r="FA125" s="36">
        <f t="shared" si="66"/>
        <v>77087255.2354875</v>
      </c>
      <c r="FB125" s="37">
        <v>1261193.95767477</v>
      </c>
      <c r="FC125" s="37">
        <v>3293728.46468474</v>
      </c>
      <c r="FD125" s="36">
        <f t="shared" ref="FD125:FI125" si="125">FB125+FC125</f>
        <v>4554922.42235951</v>
      </c>
      <c r="FE125" s="37">
        <v>16291.6313480659</v>
      </c>
      <c r="FF125" s="36">
        <f t="shared" si="125"/>
        <v>4571214.05370758</v>
      </c>
      <c r="FG125" s="37">
        <v>1086633.50921625</v>
      </c>
      <c r="FH125" s="37">
        <v>255779.560588317</v>
      </c>
      <c r="FI125" s="36">
        <f t="shared" si="125"/>
        <v>1342413.06980457</v>
      </c>
      <c r="FJ125" s="46">
        <v>3508379.34615365</v>
      </c>
      <c r="FK125" s="47">
        <f t="shared" si="68"/>
        <v>9422006.46966579</v>
      </c>
      <c r="FL125" s="46">
        <v>2310372.27215731</v>
      </c>
      <c r="FM125" s="51">
        <v>84198889.4329937</v>
      </c>
      <c r="FN125" s="52"/>
      <c r="FO125" s="52"/>
      <c r="FP125" s="52"/>
      <c r="FQ125" s="52"/>
      <c r="FR125" s="52"/>
      <c r="FS125" s="52"/>
      <c r="FT125" s="52"/>
      <c r="FU125" s="53"/>
    </row>
    <row r="126" s="1" customFormat="1" spans="1:177">
      <c r="A126" s="23"/>
      <c r="B126" s="20" t="s">
        <v>128</v>
      </c>
      <c r="C126" s="54" t="s">
        <v>293</v>
      </c>
      <c r="D126" s="22">
        <v>353920.228966459</v>
      </c>
      <c r="E126" s="22">
        <v>51200.1397832737</v>
      </c>
      <c r="F126" s="22">
        <v>209160.645303839</v>
      </c>
      <c r="G126" s="22">
        <v>264754.653603259</v>
      </c>
      <c r="H126" s="22">
        <v>112480.586338769</v>
      </c>
      <c r="I126" s="22">
        <v>179543.01974833</v>
      </c>
      <c r="J126" s="22">
        <v>202698.254406151</v>
      </c>
      <c r="K126" s="22">
        <v>106845.144641178</v>
      </c>
      <c r="L126" s="22">
        <v>115013.39183446</v>
      </c>
      <c r="M126" s="22">
        <v>160062.465877578</v>
      </c>
      <c r="N126" s="22">
        <v>90210.1525726136</v>
      </c>
      <c r="O126" s="22">
        <v>51540.9192381598</v>
      </c>
      <c r="P126" s="22">
        <v>60816.7059920116</v>
      </c>
      <c r="Q126" s="22">
        <v>17732.9799609288</v>
      </c>
      <c r="R126" s="22">
        <v>15150.0290112296</v>
      </c>
      <c r="S126" s="22">
        <v>165791.212916007</v>
      </c>
      <c r="T126" s="22">
        <v>118752.648351061</v>
      </c>
      <c r="U126" s="22">
        <v>278418.53317991</v>
      </c>
      <c r="V126" s="22">
        <v>141031.10291564</v>
      </c>
      <c r="W126" s="22">
        <v>118006.466030921</v>
      </c>
      <c r="X126" s="22">
        <v>125589.987267218</v>
      </c>
      <c r="Y126" s="22">
        <v>124306.050381361</v>
      </c>
      <c r="Z126" s="22">
        <v>176161.701689456</v>
      </c>
      <c r="AA126" s="22">
        <v>392993.9591072</v>
      </c>
      <c r="AB126" s="22">
        <v>191847.149096599</v>
      </c>
      <c r="AC126" s="22">
        <v>136211.342843735</v>
      </c>
      <c r="AD126" s="22">
        <v>307162.128136964</v>
      </c>
      <c r="AE126" s="22">
        <v>60012.5865655591</v>
      </c>
      <c r="AF126" s="22">
        <v>50288.9319578126</v>
      </c>
      <c r="AG126" s="22">
        <v>79506.8145272532</v>
      </c>
      <c r="AH126" s="22">
        <v>56490.5146150627</v>
      </c>
      <c r="AI126" s="22">
        <v>273208.763688977</v>
      </c>
      <c r="AJ126" s="22">
        <v>144067.478446646</v>
      </c>
      <c r="AK126" s="22">
        <v>197347.204345407</v>
      </c>
      <c r="AL126" s="22">
        <v>131890.147420856</v>
      </c>
      <c r="AM126" s="22">
        <v>111554.42862226</v>
      </c>
      <c r="AN126" s="22">
        <v>261119.597586069</v>
      </c>
      <c r="AO126" s="22">
        <v>178820.535616319</v>
      </c>
      <c r="AP126" s="22">
        <v>130410.23310004</v>
      </c>
      <c r="AQ126" s="22">
        <v>300218.256257094</v>
      </c>
      <c r="AR126" s="22">
        <v>331918.223879462</v>
      </c>
      <c r="AS126" s="22">
        <v>121841.673708687</v>
      </c>
      <c r="AT126" s="22">
        <v>250097.705990527</v>
      </c>
      <c r="AU126" s="22">
        <v>148977.922437494</v>
      </c>
      <c r="AV126" s="22">
        <v>85858.732534863</v>
      </c>
      <c r="AW126" s="22">
        <v>176510.473427066</v>
      </c>
      <c r="AX126" s="22">
        <v>139662.089501565</v>
      </c>
      <c r="AY126" s="22">
        <v>140470.74204564</v>
      </c>
      <c r="AZ126" s="22">
        <v>253940.55014051</v>
      </c>
      <c r="BA126" s="22">
        <v>798433.452260997</v>
      </c>
      <c r="BB126" s="22">
        <v>136248.423990604</v>
      </c>
      <c r="BC126" s="22">
        <v>163822.894957571</v>
      </c>
      <c r="BD126" s="22">
        <v>271112.885687419</v>
      </c>
      <c r="BE126" s="22">
        <v>125879.914765076</v>
      </c>
      <c r="BF126" s="22">
        <v>220301.889282127</v>
      </c>
      <c r="BG126" s="22">
        <v>139244.879262554</v>
      </c>
      <c r="BH126" s="22">
        <v>171338.824327208</v>
      </c>
      <c r="BI126" s="22">
        <v>166705.674248395</v>
      </c>
      <c r="BJ126" s="22">
        <v>29794.5287362021</v>
      </c>
      <c r="BK126" s="22">
        <v>140045.81118247</v>
      </c>
      <c r="BL126" s="22">
        <v>126782.196970369</v>
      </c>
      <c r="BM126" s="22">
        <v>2230660.04855824</v>
      </c>
      <c r="BN126" s="22">
        <v>114459.998842509</v>
      </c>
      <c r="BO126" s="22">
        <v>137164.266061805</v>
      </c>
      <c r="BP126" s="22">
        <v>241928.63098269</v>
      </c>
      <c r="BQ126" s="22">
        <v>559430.651177905</v>
      </c>
      <c r="BR126" s="22">
        <v>139033.059562115</v>
      </c>
      <c r="BS126" s="22">
        <v>98295.6196667513</v>
      </c>
      <c r="BT126" s="22">
        <v>91545.7790813392</v>
      </c>
      <c r="BU126" s="22">
        <v>101050.222304432</v>
      </c>
      <c r="BV126" s="22">
        <v>71925.634741898</v>
      </c>
      <c r="BW126" s="22">
        <v>90509.2086758878</v>
      </c>
      <c r="BX126" s="22">
        <v>199908.235686623</v>
      </c>
      <c r="BY126" s="22">
        <v>92958.7509063967</v>
      </c>
      <c r="BZ126" s="22">
        <v>166921.779552477</v>
      </c>
      <c r="CA126" s="22">
        <v>91526.0570267366</v>
      </c>
      <c r="CB126" s="22">
        <v>111183.34413098</v>
      </c>
      <c r="CC126" s="22">
        <v>573948.078806921</v>
      </c>
      <c r="CD126" s="22">
        <v>486199.979462637</v>
      </c>
      <c r="CE126" s="22">
        <v>346746.607441909</v>
      </c>
      <c r="CF126" s="22">
        <v>161744.020637135</v>
      </c>
      <c r="CG126" s="22">
        <v>97156.0311373352</v>
      </c>
      <c r="CH126" s="22">
        <v>147847.299201198</v>
      </c>
      <c r="CI126" s="22">
        <v>153494.346983811</v>
      </c>
      <c r="CJ126" s="22">
        <v>272438.062528934</v>
      </c>
      <c r="CK126" s="22">
        <v>121674.84342758</v>
      </c>
      <c r="CL126" s="22">
        <v>46682.6897794128</v>
      </c>
      <c r="CM126" s="22">
        <v>56267.4813868682</v>
      </c>
      <c r="CN126" s="22">
        <v>41736.4714494354</v>
      </c>
      <c r="CO126" s="22">
        <v>103844.680576103</v>
      </c>
      <c r="CP126" s="22">
        <v>334194.706294282</v>
      </c>
      <c r="CQ126" s="22">
        <v>30144.4783654341</v>
      </c>
      <c r="CR126" s="22">
        <v>22712.7593360072</v>
      </c>
      <c r="CS126" s="22">
        <v>114995.869690766</v>
      </c>
      <c r="CT126" s="22">
        <v>27899.8857053663</v>
      </c>
      <c r="CU126" s="22">
        <v>182900.619355292</v>
      </c>
      <c r="CV126" s="22">
        <v>31039.0713357652</v>
      </c>
      <c r="CW126" s="22">
        <v>36718.9965738972</v>
      </c>
      <c r="CX126" s="22">
        <v>16484.2474817206</v>
      </c>
      <c r="CY126" s="22">
        <v>1108577.0159418</v>
      </c>
      <c r="CZ126" s="22">
        <v>10938.3347372898</v>
      </c>
      <c r="DA126" s="22">
        <v>14297.4871097975</v>
      </c>
      <c r="DB126" s="22">
        <v>916060.210325009</v>
      </c>
      <c r="DC126" s="22">
        <v>111634.393793509</v>
      </c>
      <c r="DD126" s="22">
        <v>620143.551795487</v>
      </c>
      <c r="DE126" s="22">
        <v>330523.181787682</v>
      </c>
      <c r="DF126" s="22">
        <v>313642.141162702</v>
      </c>
      <c r="DG126" s="22">
        <v>327453.228125868</v>
      </c>
      <c r="DH126" s="22">
        <v>2088384.00208838</v>
      </c>
      <c r="DI126" s="22">
        <v>1146953.11919561</v>
      </c>
      <c r="DJ126" s="22">
        <v>29469.4942028632</v>
      </c>
      <c r="DK126" s="22">
        <v>53395.8977256043</v>
      </c>
      <c r="DL126" s="22">
        <v>118286.101741214</v>
      </c>
      <c r="DM126" s="22">
        <v>555466.370077405</v>
      </c>
      <c r="DN126" s="22">
        <v>1338.3022593966</v>
      </c>
      <c r="DO126" s="22">
        <v>10208.5298531666</v>
      </c>
      <c r="DP126" s="22">
        <v>295123.795848668</v>
      </c>
      <c r="DQ126" s="22">
        <v>69540.2419666504</v>
      </c>
      <c r="DR126" s="22">
        <v>109161.239270221</v>
      </c>
      <c r="DS126" s="22">
        <v>232533.347145309</v>
      </c>
      <c r="DT126" s="22">
        <v>211960.890863811</v>
      </c>
      <c r="DU126" s="22">
        <v>690051.052429867</v>
      </c>
      <c r="DV126" s="22">
        <v>61294.7852173285</v>
      </c>
      <c r="DW126" s="22">
        <v>309268.657522309</v>
      </c>
      <c r="DX126" s="22">
        <v>444501.210801508</v>
      </c>
      <c r="DY126" s="22">
        <v>20145.3614520804</v>
      </c>
      <c r="DZ126" s="22">
        <v>969244.171282511</v>
      </c>
      <c r="EA126" s="22">
        <v>568503.356491785</v>
      </c>
      <c r="EB126" s="22">
        <v>296006.119830284</v>
      </c>
      <c r="EC126" s="22">
        <v>9022677.93328685</v>
      </c>
      <c r="ED126" s="22">
        <v>769933.034044117</v>
      </c>
      <c r="EE126" s="22">
        <v>6868304.47331576</v>
      </c>
      <c r="EF126" s="22">
        <v>1405438.16698166</v>
      </c>
      <c r="EG126" s="22">
        <v>113290.47022598</v>
      </c>
      <c r="EH126" s="22">
        <v>17211068.8793334</v>
      </c>
      <c r="EI126" s="22">
        <v>3068740.11295387</v>
      </c>
      <c r="EJ126" s="22">
        <v>2435580.42829988</v>
      </c>
      <c r="EK126" s="22">
        <v>2334949.58621002</v>
      </c>
      <c r="EL126" s="22">
        <v>154739.589088412</v>
      </c>
      <c r="EM126" s="22">
        <v>20547.194771543</v>
      </c>
      <c r="EN126" s="22">
        <v>68682.3554782575</v>
      </c>
      <c r="EO126" s="22">
        <v>466220.492153479</v>
      </c>
      <c r="EP126" s="22">
        <v>343641.626618919</v>
      </c>
      <c r="EQ126" s="22">
        <v>4172923.62392303</v>
      </c>
      <c r="ER126" s="22">
        <v>553624.166580401</v>
      </c>
      <c r="ES126" s="22">
        <v>58035.2123960636</v>
      </c>
      <c r="ET126" s="22">
        <v>450292.933575728</v>
      </c>
      <c r="EU126" s="22">
        <v>1079953.66657104</v>
      </c>
      <c r="EV126" s="22">
        <v>720551.367689479</v>
      </c>
      <c r="EW126" s="22">
        <v>518435.639236684</v>
      </c>
      <c r="EX126" s="22">
        <v>66486.4340609898</v>
      </c>
      <c r="EY126" s="22">
        <v>123255.290928853</v>
      </c>
      <c r="EZ126" s="22">
        <v>28826151.9861294</v>
      </c>
      <c r="FA126" s="36">
        <f t="shared" si="66"/>
        <v>111214329.351096</v>
      </c>
      <c r="FB126" s="37">
        <v>1524611.69288593</v>
      </c>
      <c r="FC126" s="37">
        <v>16172842.368175</v>
      </c>
      <c r="FD126" s="36">
        <f t="shared" ref="FD126:FI126" si="126">FB126+FC126</f>
        <v>17697454.0610609</v>
      </c>
      <c r="FE126" s="37">
        <v>0</v>
      </c>
      <c r="FF126" s="36">
        <f t="shared" si="126"/>
        <v>17697454.0610609</v>
      </c>
      <c r="FG126" s="37">
        <v>0</v>
      </c>
      <c r="FH126" s="37">
        <v>0</v>
      </c>
      <c r="FI126" s="36">
        <f t="shared" si="126"/>
        <v>0</v>
      </c>
      <c r="FJ126" s="46">
        <v>3807560.35514616</v>
      </c>
      <c r="FK126" s="47">
        <f t="shared" si="68"/>
        <v>21505014.4162071</v>
      </c>
      <c r="FL126" s="46">
        <v>28140603.7378394</v>
      </c>
      <c r="FM126" s="51">
        <v>104578740.029464</v>
      </c>
      <c r="FN126" s="52"/>
      <c r="FO126" s="52"/>
      <c r="FP126" s="52"/>
      <c r="FQ126" s="52"/>
      <c r="FR126" s="52"/>
      <c r="FS126" s="52"/>
      <c r="FT126" s="52"/>
      <c r="FU126" s="53"/>
    </row>
    <row r="127" s="1" customFormat="1" spans="1:177">
      <c r="A127" s="23"/>
      <c r="B127" s="20" t="s">
        <v>129</v>
      </c>
      <c r="C127" s="54" t="s">
        <v>294</v>
      </c>
      <c r="D127" s="22">
        <v>183787.247305436</v>
      </c>
      <c r="E127" s="22">
        <v>210768.945728838</v>
      </c>
      <c r="F127" s="22">
        <v>120951.069623569</v>
      </c>
      <c r="G127" s="22">
        <v>194965.393383975</v>
      </c>
      <c r="H127" s="22">
        <v>809780.907778008</v>
      </c>
      <c r="I127" s="22">
        <v>615633.148202019</v>
      </c>
      <c r="J127" s="22">
        <v>59577.8369111765</v>
      </c>
      <c r="K127" s="22">
        <v>248080.325835947</v>
      </c>
      <c r="L127" s="22">
        <v>225162.026343754</v>
      </c>
      <c r="M127" s="22">
        <v>330150.699167065</v>
      </c>
      <c r="N127" s="22">
        <v>36104.4793096447</v>
      </c>
      <c r="O127" s="22">
        <v>204648.580742271</v>
      </c>
      <c r="P127" s="22">
        <v>262334.115431777</v>
      </c>
      <c r="Q127" s="22">
        <v>75929.9693020223</v>
      </c>
      <c r="R127" s="22">
        <v>17507.4910507946</v>
      </c>
      <c r="S127" s="22">
        <v>186672.062966057</v>
      </c>
      <c r="T127" s="22">
        <v>294253.68194901</v>
      </c>
      <c r="U127" s="22">
        <v>533753.135467104</v>
      </c>
      <c r="V127" s="22">
        <v>88925.2060568563</v>
      </c>
      <c r="W127" s="22">
        <v>118289.653762944</v>
      </c>
      <c r="X127" s="22">
        <v>63259.5098859379</v>
      </c>
      <c r="Y127" s="22">
        <v>991096.258875529</v>
      </c>
      <c r="Z127" s="22">
        <v>343947.488591958</v>
      </c>
      <c r="AA127" s="22">
        <v>344898.480108847</v>
      </c>
      <c r="AB127" s="22">
        <v>150321.469787878</v>
      </c>
      <c r="AC127" s="22">
        <v>350437.794647701</v>
      </c>
      <c r="AD127" s="22">
        <v>372836.576988268</v>
      </c>
      <c r="AE127" s="22">
        <v>33392.0386612015</v>
      </c>
      <c r="AF127" s="22">
        <v>46290.2844509976</v>
      </c>
      <c r="AG127" s="22">
        <v>57873.2291869177</v>
      </c>
      <c r="AH127" s="22">
        <v>152774.008901882</v>
      </c>
      <c r="AI127" s="22">
        <v>537018.003572274</v>
      </c>
      <c r="AJ127" s="22">
        <v>192674.759691706</v>
      </c>
      <c r="AK127" s="22">
        <v>155009.714280947</v>
      </c>
      <c r="AL127" s="22">
        <v>489212.55075361</v>
      </c>
      <c r="AM127" s="22">
        <v>441083.227940745</v>
      </c>
      <c r="AN127" s="22">
        <v>477319.285714386</v>
      </c>
      <c r="AO127" s="22">
        <v>502135.374069777</v>
      </c>
      <c r="AP127" s="22">
        <v>65446.3907094941</v>
      </c>
      <c r="AQ127" s="22">
        <v>385391.294848955</v>
      </c>
      <c r="AR127" s="22">
        <v>175906.289510537</v>
      </c>
      <c r="AS127" s="22">
        <v>60531.3591788383</v>
      </c>
      <c r="AT127" s="22">
        <v>410423.662614686</v>
      </c>
      <c r="AU127" s="22">
        <v>149645.373403372</v>
      </c>
      <c r="AV127" s="22">
        <v>52827.3867629474</v>
      </c>
      <c r="AW127" s="22">
        <v>257341.591085321</v>
      </c>
      <c r="AX127" s="22">
        <v>186916.266655617</v>
      </c>
      <c r="AY127" s="22">
        <v>1171180.16909058</v>
      </c>
      <c r="AZ127" s="22">
        <v>273304.044361814</v>
      </c>
      <c r="BA127" s="22">
        <v>3147528.82381922</v>
      </c>
      <c r="BB127" s="22">
        <v>157735.164504182</v>
      </c>
      <c r="BC127" s="22">
        <v>167492.060522042</v>
      </c>
      <c r="BD127" s="22">
        <v>801648.897531255</v>
      </c>
      <c r="BE127" s="22">
        <v>310630.919756387</v>
      </c>
      <c r="BF127" s="22">
        <v>777588.313941982</v>
      </c>
      <c r="BG127" s="22">
        <v>737278.392473167</v>
      </c>
      <c r="BH127" s="22">
        <v>364921.179204971</v>
      </c>
      <c r="BI127" s="22">
        <v>946145.369611208</v>
      </c>
      <c r="BJ127" s="22">
        <v>169338.20711926</v>
      </c>
      <c r="BK127" s="22">
        <v>197402.200392996</v>
      </c>
      <c r="BL127" s="22">
        <v>117543.92886668</v>
      </c>
      <c r="BM127" s="22">
        <v>389018.09018443</v>
      </c>
      <c r="BN127" s="22">
        <v>184324.222920157</v>
      </c>
      <c r="BO127" s="22">
        <v>392388.873307484</v>
      </c>
      <c r="BP127" s="22">
        <v>272469.305713783</v>
      </c>
      <c r="BQ127" s="22">
        <v>2185511.43722788</v>
      </c>
      <c r="BR127" s="22">
        <v>218536.510821341</v>
      </c>
      <c r="BS127" s="22">
        <v>314197.119306758</v>
      </c>
      <c r="BT127" s="22">
        <v>320187.576216497</v>
      </c>
      <c r="BU127" s="22">
        <v>415192.27091321</v>
      </c>
      <c r="BV127" s="22">
        <v>116291.281664599</v>
      </c>
      <c r="BW127" s="22">
        <v>28246.3086098362</v>
      </c>
      <c r="BX127" s="22">
        <v>311508.619998094</v>
      </c>
      <c r="BY127" s="22">
        <v>641361.84359204</v>
      </c>
      <c r="BZ127" s="22">
        <v>321037.63188609</v>
      </c>
      <c r="CA127" s="22">
        <v>96791.7124933594</v>
      </c>
      <c r="CB127" s="22">
        <v>331785.559608577</v>
      </c>
      <c r="CC127" s="22">
        <v>700477.332713465</v>
      </c>
      <c r="CD127" s="22">
        <v>962189.175346197</v>
      </c>
      <c r="CE127" s="22">
        <v>815169.170825235</v>
      </c>
      <c r="CF127" s="22">
        <v>184299.071551548</v>
      </c>
      <c r="CG127" s="22">
        <v>77448.3351749057</v>
      </c>
      <c r="CH127" s="22">
        <v>173155.578410067</v>
      </c>
      <c r="CI127" s="22">
        <v>304894.504786183</v>
      </c>
      <c r="CJ127" s="22">
        <v>1222514.2757819</v>
      </c>
      <c r="CK127" s="22">
        <v>430278.915091967</v>
      </c>
      <c r="CL127" s="22">
        <v>118468.99863411</v>
      </c>
      <c r="CM127" s="22">
        <v>359808.534026827</v>
      </c>
      <c r="CN127" s="22">
        <v>173863.326560963</v>
      </c>
      <c r="CO127" s="22">
        <v>215954.334588924</v>
      </c>
      <c r="CP127" s="22">
        <v>1072250.80726014</v>
      </c>
      <c r="CQ127" s="22">
        <v>232017.490383062</v>
      </c>
      <c r="CR127" s="22">
        <v>81470.7717337266</v>
      </c>
      <c r="CS127" s="22">
        <v>925342.095587573</v>
      </c>
      <c r="CT127" s="22">
        <v>206998.812194744</v>
      </c>
      <c r="CU127" s="22">
        <v>750888.618036417</v>
      </c>
      <c r="CV127" s="22">
        <v>161571.266889317</v>
      </c>
      <c r="CW127" s="22">
        <v>79271.7110571865</v>
      </c>
      <c r="CX127" s="22">
        <v>122221.254159983</v>
      </c>
      <c r="CY127" s="22">
        <v>921575.533675857</v>
      </c>
      <c r="CZ127" s="22">
        <v>140306.414330664</v>
      </c>
      <c r="DA127" s="22">
        <v>152525.090581622</v>
      </c>
      <c r="DB127" s="22">
        <v>9348626.8243751</v>
      </c>
      <c r="DC127" s="22">
        <v>1061120.9057148</v>
      </c>
      <c r="DD127" s="22">
        <v>1747338.16049226</v>
      </c>
      <c r="DE127" s="22">
        <v>931293.67675083</v>
      </c>
      <c r="DF127" s="22">
        <v>834725.460965739</v>
      </c>
      <c r="DG127" s="22">
        <v>424932.662662764</v>
      </c>
      <c r="DH127" s="22">
        <v>2194924.83323612</v>
      </c>
      <c r="DI127" s="22">
        <v>1989834.10273849</v>
      </c>
      <c r="DJ127" s="22">
        <v>77557.5363740453</v>
      </c>
      <c r="DK127" s="22">
        <v>58416.6272862388</v>
      </c>
      <c r="DL127" s="22">
        <v>1960716.88992656</v>
      </c>
      <c r="DM127" s="22">
        <v>7530403.14202258</v>
      </c>
      <c r="DN127" s="22">
        <v>5620.98622872156</v>
      </c>
      <c r="DO127" s="22">
        <v>112306.263456493</v>
      </c>
      <c r="DP127" s="22">
        <v>1012739.22351183</v>
      </c>
      <c r="DQ127" s="22">
        <v>1227187.46902788</v>
      </c>
      <c r="DR127" s="22">
        <v>65630.9121847305</v>
      </c>
      <c r="DS127" s="22">
        <v>2097056.43952758</v>
      </c>
      <c r="DT127" s="22">
        <v>569810.53372179</v>
      </c>
      <c r="DU127" s="22">
        <v>469951.333979059</v>
      </c>
      <c r="DV127" s="22">
        <v>195766.412990927</v>
      </c>
      <c r="DW127" s="22">
        <v>607863.782722841</v>
      </c>
      <c r="DX127" s="22">
        <v>445659.735224039</v>
      </c>
      <c r="DY127" s="22">
        <v>105511.062788413</v>
      </c>
      <c r="DZ127" s="22">
        <v>872740.296869397</v>
      </c>
      <c r="EA127" s="22">
        <v>782405.569961799</v>
      </c>
      <c r="EB127" s="22">
        <v>427125.220721907</v>
      </c>
      <c r="EC127" s="22">
        <v>12041399.2003812</v>
      </c>
      <c r="ED127" s="22">
        <v>1124108.51392927</v>
      </c>
      <c r="EE127" s="22">
        <v>9578469.60409504</v>
      </c>
      <c r="EF127" s="22">
        <v>2462776.36518121</v>
      </c>
      <c r="EG127" s="22">
        <v>291136.319033305</v>
      </c>
      <c r="EH127" s="22">
        <v>29678518.2857343</v>
      </c>
      <c r="EI127" s="22">
        <v>5433788.82251404</v>
      </c>
      <c r="EJ127" s="22">
        <v>7449184.57190836</v>
      </c>
      <c r="EK127" s="22">
        <v>3115154.65739139</v>
      </c>
      <c r="EL127" s="22">
        <v>214608.836571006</v>
      </c>
      <c r="EM127" s="22">
        <v>118732.344648619</v>
      </c>
      <c r="EN127" s="22">
        <v>353571.904561106</v>
      </c>
      <c r="EO127" s="22">
        <v>1184899.74285443</v>
      </c>
      <c r="EP127" s="22">
        <v>1271952.56063922</v>
      </c>
      <c r="EQ127" s="22">
        <v>7329216.32527616</v>
      </c>
      <c r="ER127" s="22">
        <v>1257227.88511565</v>
      </c>
      <c r="ES127" s="22">
        <v>112015.592891586</v>
      </c>
      <c r="ET127" s="22">
        <v>446895.665604479</v>
      </c>
      <c r="EU127" s="22">
        <v>1931283.23884777</v>
      </c>
      <c r="EV127" s="22">
        <v>272135.688617356</v>
      </c>
      <c r="EW127" s="22">
        <v>467977.383365779</v>
      </c>
      <c r="EX127" s="22">
        <v>286068.997984906</v>
      </c>
      <c r="EY127" s="22">
        <v>293476.977966711</v>
      </c>
      <c r="EZ127" s="22">
        <v>11814661.0300232</v>
      </c>
      <c r="FA127" s="36">
        <f t="shared" si="66"/>
        <v>174413359.68284</v>
      </c>
      <c r="FB127" s="37">
        <v>23481085.8110003</v>
      </c>
      <c r="FC127" s="37">
        <v>170080281.05351</v>
      </c>
      <c r="FD127" s="36">
        <f t="shared" ref="FD127:FI127" si="127">FB127+FC127</f>
        <v>193561366.86451</v>
      </c>
      <c r="FE127" s="37">
        <v>0</v>
      </c>
      <c r="FF127" s="36">
        <f t="shared" si="127"/>
        <v>193561366.86451</v>
      </c>
      <c r="FG127" s="37">
        <v>0</v>
      </c>
      <c r="FH127" s="37">
        <v>0</v>
      </c>
      <c r="FI127" s="36">
        <f t="shared" si="127"/>
        <v>0</v>
      </c>
      <c r="FJ127" s="46">
        <v>2997276.35621012</v>
      </c>
      <c r="FK127" s="47">
        <f t="shared" si="68"/>
        <v>196558643.22072</v>
      </c>
      <c r="FL127" s="46">
        <v>22577641.9051607</v>
      </c>
      <c r="FM127" s="51">
        <v>348394360.9984</v>
      </c>
      <c r="FN127" s="52"/>
      <c r="FO127" s="52"/>
      <c r="FP127" s="52"/>
      <c r="FQ127" s="52"/>
      <c r="FR127" s="52"/>
      <c r="FS127" s="52"/>
      <c r="FT127" s="52"/>
      <c r="FU127" s="53"/>
    </row>
    <row r="128" s="1" customFormat="1" spans="1:177">
      <c r="A128" s="23"/>
      <c r="B128" s="20" t="s">
        <v>130</v>
      </c>
      <c r="C128" s="54" t="s">
        <v>295</v>
      </c>
      <c r="D128" s="22">
        <v>225302.862385304</v>
      </c>
      <c r="E128" s="22">
        <v>67442.8301998036</v>
      </c>
      <c r="F128" s="22">
        <v>30670.982344321</v>
      </c>
      <c r="G128" s="22">
        <v>161576.751613224</v>
      </c>
      <c r="H128" s="22">
        <v>474331.757933533</v>
      </c>
      <c r="I128" s="22">
        <v>76277.7198960643</v>
      </c>
      <c r="J128" s="22">
        <v>35781.6071875571</v>
      </c>
      <c r="K128" s="22">
        <v>92095.0940075114</v>
      </c>
      <c r="L128" s="22">
        <v>34148.3553540606</v>
      </c>
      <c r="M128" s="22">
        <v>51016.6381472331</v>
      </c>
      <c r="N128" s="22">
        <v>8979.17081691145</v>
      </c>
      <c r="O128" s="22">
        <v>24760.9651990747</v>
      </c>
      <c r="P128" s="22">
        <v>33427.6882406784</v>
      </c>
      <c r="Q128" s="22">
        <v>15648.6479786797</v>
      </c>
      <c r="R128" s="22">
        <v>6068.72178433537</v>
      </c>
      <c r="S128" s="22">
        <v>37393.6142650276</v>
      </c>
      <c r="T128" s="22">
        <v>31423.0416170077</v>
      </c>
      <c r="U128" s="22">
        <v>95380.0482799686</v>
      </c>
      <c r="V128" s="22">
        <v>14207.6047219034</v>
      </c>
      <c r="W128" s="22">
        <v>23760.9351845363</v>
      </c>
      <c r="X128" s="22">
        <v>17454.2962626705</v>
      </c>
      <c r="Y128" s="22">
        <v>97114.4500625678</v>
      </c>
      <c r="Z128" s="22">
        <v>60052.9059701896</v>
      </c>
      <c r="AA128" s="22">
        <v>38115.7911824859</v>
      </c>
      <c r="AB128" s="22">
        <v>26503.2532065011</v>
      </c>
      <c r="AC128" s="22">
        <v>38745.2038495646</v>
      </c>
      <c r="AD128" s="22">
        <v>99114.8582169988</v>
      </c>
      <c r="AE128" s="22">
        <v>10012.4763701555</v>
      </c>
      <c r="AF128" s="22">
        <v>9819.64838600633</v>
      </c>
      <c r="AG128" s="22">
        <v>18386.1817626585</v>
      </c>
      <c r="AH128" s="22">
        <v>35629.852384153</v>
      </c>
      <c r="AI128" s="22">
        <v>166255.448474851</v>
      </c>
      <c r="AJ128" s="22">
        <v>31201.7683925828</v>
      </c>
      <c r="AK128" s="22">
        <v>58472.8141406805</v>
      </c>
      <c r="AL128" s="22">
        <v>113052.367478771</v>
      </c>
      <c r="AM128" s="22">
        <v>68940.9763299383</v>
      </c>
      <c r="AN128" s="22">
        <v>98917.8210961575</v>
      </c>
      <c r="AO128" s="22">
        <v>90082.137604249</v>
      </c>
      <c r="AP128" s="22">
        <v>33790.8671824301</v>
      </c>
      <c r="AQ128" s="22">
        <v>74191.0163982021</v>
      </c>
      <c r="AR128" s="22">
        <v>30045.1858411713</v>
      </c>
      <c r="AS128" s="22">
        <v>10004.3253517474</v>
      </c>
      <c r="AT128" s="22">
        <v>145555.075117998</v>
      </c>
      <c r="AU128" s="22">
        <v>25153.0457566814</v>
      </c>
      <c r="AV128" s="22">
        <v>10708.8594557727</v>
      </c>
      <c r="AW128" s="22">
        <v>53006.9431568414</v>
      </c>
      <c r="AX128" s="22">
        <v>39784.1735451735</v>
      </c>
      <c r="AY128" s="22">
        <v>144997.253485812</v>
      </c>
      <c r="AZ128" s="22">
        <v>43593.5903330166</v>
      </c>
      <c r="BA128" s="22">
        <v>324389.578978548</v>
      </c>
      <c r="BB128" s="22">
        <v>25533.673963461</v>
      </c>
      <c r="BC128" s="22">
        <v>33156.520847215</v>
      </c>
      <c r="BD128" s="22">
        <v>153786.328976352</v>
      </c>
      <c r="BE128" s="22">
        <v>48441.0631169638</v>
      </c>
      <c r="BF128" s="22">
        <v>117231.405778453</v>
      </c>
      <c r="BG128" s="22">
        <v>98259.2563091744</v>
      </c>
      <c r="BH128" s="22">
        <v>106179.047910706</v>
      </c>
      <c r="BI128" s="22">
        <v>187707.470133304</v>
      </c>
      <c r="BJ128" s="22">
        <v>39513.90236999</v>
      </c>
      <c r="BK128" s="22">
        <v>25127.9286593382</v>
      </c>
      <c r="BL128" s="22">
        <v>15712.1390451317</v>
      </c>
      <c r="BM128" s="22">
        <v>95025.0627000426</v>
      </c>
      <c r="BN128" s="22">
        <v>11985.1220757709</v>
      </c>
      <c r="BO128" s="22">
        <v>69393.2924961082</v>
      </c>
      <c r="BP128" s="22">
        <v>60679.8526640095</v>
      </c>
      <c r="BQ128" s="22">
        <v>439495.239923369</v>
      </c>
      <c r="BR128" s="22">
        <v>35361.8127801004</v>
      </c>
      <c r="BS128" s="22">
        <v>44745.4860442285</v>
      </c>
      <c r="BT128" s="22">
        <v>86560.5168498208</v>
      </c>
      <c r="BU128" s="22">
        <v>108248.434037689</v>
      </c>
      <c r="BV128" s="22">
        <v>32292.7196211655</v>
      </c>
      <c r="BW128" s="22">
        <v>11160.9013388886</v>
      </c>
      <c r="BX128" s="22">
        <v>57348.8581583186</v>
      </c>
      <c r="BY128" s="22">
        <v>82636.8926491198</v>
      </c>
      <c r="BZ128" s="22">
        <v>72001.065978502</v>
      </c>
      <c r="CA128" s="22">
        <v>34608.1669987175</v>
      </c>
      <c r="CB128" s="22">
        <v>54177.8119077505</v>
      </c>
      <c r="CC128" s="22">
        <v>147784.520529608</v>
      </c>
      <c r="CD128" s="22">
        <v>141234.484370742</v>
      </c>
      <c r="CE128" s="22">
        <v>144478.049481709</v>
      </c>
      <c r="CF128" s="22">
        <v>20461.5159821286</v>
      </c>
      <c r="CG128" s="22">
        <v>11762.7446160237</v>
      </c>
      <c r="CH128" s="22">
        <v>30502.6664341683</v>
      </c>
      <c r="CI128" s="22">
        <v>42828.3579797563</v>
      </c>
      <c r="CJ128" s="22">
        <v>155284.50225573</v>
      </c>
      <c r="CK128" s="22">
        <v>74067.6340568924</v>
      </c>
      <c r="CL128" s="22">
        <v>29247.2602122665</v>
      </c>
      <c r="CM128" s="22">
        <v>144568.709777809</v>
      </c>
      <c r="CN128" s="22">
        <v>68231.0536156541</v>
      </c>
      <c r="CO128" s="22">
        <v>201898.505086171</v>
      </c>
      <c r="CP128" s="22">
        <v>386912.868315254</v>
      </c>
      <c r="CQ128" s="22">
        <v>96014.0125211473</v>
      </c>
      <c r="CR128" s="22">
        <v>24822.45779763</v>
      </c>
      <c r="CS128" s="22">
        <v>257478.286206086</v>
      </c>
      <c r="CT128" s="22">
        <v>32292.091672494</v>
      </c>
      <c r="CU128" s="22">
        <v>141209.539167744</v>
      </c>
      <c r="CV128" s="22">
        <v>23675.284501232</v>
      </c>
      <c r="CW128" s="22">
        <v>23608.6093988437</v>
      </c>
      <c r="CX128" s="22">
        <v>25350.1151126953</v>
      </c>
      <c r="CY128" s="22">
        <v>1260899.5310721</v>
      </c>
      <c r="CZ128" s="22">
        <v>39853.0790528718</v>
      </c>
      <c r="DA128" s="22">
        <v>47767.9657017479</v>
      </c>
      <c r="DB128" s="22">
        <v>11662496.2053186</v>
      </c>
      <c r="DC128" s="22">
        <v>1647756.35181948</v>
      </c>
      <c r="DD128" s="22">
        <v>436123.829616257</v>
      </c>
      <c r="DE128" s="22">
        <v>279146.775480887</v>
      </c>
      <c r="DF128" s="22">
        <v>231638.935305798</v>
      </c>
      <c r="DG128" s="22">
        <v>124447.840187536</v>
      </c>
      <c r="DH128" s="22">
        <v>649935.204800411</v>
      </c>
      <c r="DI128" s="22">
        <v>1335298.61961021</v>
      </c>
      <c r="DJ128" s="22">
        <v>789294.011898885</v>
      </c>
      <c r="DK128" s="22">
        <v>400030.320712529</v>
      </c>
      <c r="DL128" s="22">
        <v>109810.292490219</v>
      </c>
      <c r="DM128" s="22">
        <v>473590.923942917</v>
      </c>
      <c r="DN128" s="22">
        <v>60161.426918337</v>
      </c>
      <c r="DO128" s="22">
        <v>1202014.1637931</v>
      </c>
      <c r="DP128" s="22">
        <v>261887.813960915</v>
      </c>
      <c r="DQ128" s="22">
        <v>117722.26302044</v>
      </c>
      <c r="DR128" s="22">
        <v>8173.37806868488</v>
      </c>
      <c r="DS128" s="22">
        <v>77754.9753067463</v>
      </c>
      <c r="DT128" s="22">
        <v>715116.909346489</v>
      </c>
      <c r="DU128" s="22">
        <v>1403770.66583977</v>
      </c>
      <c r="DV128" s="22">
        <v>945318.118063661</v>
      </c>
      <c r="DW128" s="22">
        <v>370454.088869027</v>
      </c>
      <c r="DX128" s="22">
        <v>16007080.5245691</v>
      </c>
      <c r="DY128" s="22">
        <v>187017.169161069</v>
      </c>
      <c r="DZ128" s="22">
        <v>15203982.3757401</v>
      </c>
      <c r="EA128" s="22">
        <v>6630396.69232175</v>
      </c>
      <c r="EB128" s="22">
        <v>7874584.39161926</v>
      </c>
      <c r="EC128" s="22">
        <v>6831986.19243114</v>
      </c>
      <c r="ED128" s="22">
        <v>676012.86948637</v>
      </c>
      <c r="EE128" s="22">
        <v>4030818.06128521</v>
      </c>
      <c r="EF128" s="22">
        <v>2120574.82297281</v>
      </c>
      <c r="EG128" s="22">
        <v>86463.9719387321</v>
      </c>
      <c r="EH128" s="22">
        <v>2228606.25743093</v>
      </c>
      <c r="EI128" s="22">
        <v>442209.503717387</v>
      </c>
      <c r="EJ128" s="22">
        <v>1099061.19322108</v>
      </c>
      <c r="EK128" s="22">
        <v>699122.648031274</v>
      </c>
      <c r="EL128" s="22">
        <v>189623.736035542</v>
      </c>
      <c r="EM128" s="22">
        <v>24863.6250676787</v>
      </c>
      <c r="EN128" s="22">
        <v>64666.8665258162</v>
      </c>
      <c r="EO128" s="22">
        <v>405641.298076597</v>
      </c>
      <c r="EP128" s="22">
        <v>125062.487303177</v>
      </c>
      <c r="EQ128" s="22">
        <v>3923132.63275289</v>
      </c>
      <c r="ER128" s="22">
        <v>3994697.01313119</v>
      </c>
      <c r="ES128" s="22">
        <v>40046.0017415215</v>
      </c>
      <c r="ET128" s="22">
        <v>134906.998021678</v>
      </c>
      <c r="EU128" s="22">
        <v>399928.328054187</v>
      </c>
      <c r="EV128" s="22">
        <v>384967.105790418</v>
      </c>
      <c r="EW128" s="22">
        <v>96481.5934048452</v>
      </c>
      <c r="EX128" s="22">
        <v>39683.1192298404</v>
      </c>
      <c r="EY128" s="22">
        <v>72697.6532983209</v>
      </c>
      <c r="EZ128" s="22">
        <v>20257754.4859142</v>
      </c>
      <c r="FA128" s="36">
        <f t="shared" si="66"/>
        <v>126845403.753829</v>
      </c>
      <c r="FB128" s="37">
        <v>12681463.1367545</v>
      </c>
      <c r="FC128" s="37">
        <v>53326204.4390112</v>
      </c>
      <c r="FD128" s="36">
        <f t="shared" ref="FD128:FI128" si="128">FB128+FC128</f>
        <v>66007667.5757657</v>
      </c>
      <c r="FE128" s="37">
        <v>0</v>
      </c>
      <c r="FF128" s="36">
        <f t="shared" si="128"/>
        <v>66007667.5757657</v>
      </c>
      <c r="FG128" s="37">
        <v>0</v>
      </c>
      <c r="FH128" s="37">
        <v>0</v>
      </c>
      <c r="FI128" s="36">
        <f t="shared" si="128"/>
        <v>0</v>
      </c>
      <c r="FJ128" s="46">
        <v>1633301.88725818</v>
      </c>
      <c r="FK128" s="47">
        <f t="shared" si="68"/>
        <v>67640969.4630239</v>
      </c>
      <c r="FL128" s="46">
        <v>2720045.48375692</v>
      </c>
      <c r="FM128" s="51">
        <v>191766327.733096</v>
      </c>
      <c r="FN128" s="52"/>
      <c r="FO128" s="52"/>
      <c r="FP128" s="52"/>
      <c r="FQ128" s="52"/>
      <c r="FR128" s="52"/>
      <c r="FS128" s="52"/>
      <c r="FT128" s="52"/>
      <c r="FU128" s="53"/>
    </row>
    <row r="129" s="1" customFormat="1" spans="1:177">
      <c r="A129" s="23"/>
      <c r="B129" s="20" t="s">
        <v>131</v>
      </c>
      <c r="C129" s="54" t="s">
        <v>296</v>
      </c>
      <c r="D129" s="22">
        <v>733.911156632053</v>
      </c>
      <c r="E129" s="22">
        <v>437.177502024246</v>
      </c>
      <c r="F129" s="22">
        <v>139.092203668824</v>
      </c>
      <c r="G129" s="22">
        <v>1138.01294286112</v>
      </c>
      <c r="H129" s="22">
        <v>2609.62185033291</v>
      </c>
      <c r="I129" s="22">
        <v>795.388165860512</v>
      </c>
      <c r="J129" s="22">
        <v>545.992730453015</v>
      </c>
      <c r="K129" s="22">
        <v>1459.47895981712</v>
      </c>
      <c r="L129" s="22">
        <v>262.565208424945</v>
      </c>
      <c r="M129" s="22">
        <v>433.920218316906</v>
      </c>
      <c r="N129" s="22">
        <v>65.7416549736839</v>
      </c>
      <c r="O129" s="22">
        <v>184.368478756574</v>
      </c>
      <c r="P129" s="22">
        <v>248.015346143452</v>
      </c>
      <c r="Q129" s="22">
        <v>60.9192811285812</v>
      </c>
      <c r="R129" s="22">
        <v>67.7187893591903</v>
      </c>
      <c r="S129" s="22">
        <v>358.335430553864</v>
      </c>
      <c r="T129" s="22">
        <v>239.966463691915</v>
      </c>
      <c r="U129" s="22">
        <v>655.114255619181</v>
      </c>
      <c r="V129" s="22">
        <v>51.6833860821934</v>
      </c>
      <c r="W129" s="22">
        <v>239.526250132037</v>
      </c>
      <c r="X129" s="22">
        <v>132.399886648301</v>
      </c>
      <c r="Y129" s="22">
        <v>667.721320284774</v>
      </c>
      <c r="Z129" s="22">
        <v>377.680540597191</v>
      </c>
      <c r="AA129" s="22">
        <v>219.036375812033</v>
      </c>
      <c r="AB129" s="22">
        <v>192.709859302818</v>
      </c>
      <c r="AC129" s="22">
        <v>316.106558381217</v>
      </c>
      <c r="AD129" s="22">
        <v>927.847056356812</v>
      </c>
      <c r="AE129" s="22">
        <v>103.84103356572</v>
      </c>
      <c r="AF129" s="22">
        <v>96.0020840783416</v>
      </c>
      <c r="AG129" s="22">
        <v>172.445383080157</v>
      </c>
      <c r="AH129" s="22">
        <v>149.985458240708</v>
      </c>
      <c r="AI129" s="22">
        <v>1141.54336482041</v>
      </c>
      <c r="AJ129" s="22">
        <v>253.197839462877</v>
      </c>
      <c r="AK129" s="22">
        <v>423.691095211239</v>
      </c>
      <c r="AL129" s="22">
        <v>867.607234422567</v>
      </c>
      <c r="AM129" s="22">
        <v>395.85221684571</v>
      </c>
      <c r="AN129" s="22">
        <v>669.097324128957</v>
      </c>
      <c r="AO129" s="22">
        <v>671.177608749031</v>
      </c>
      <c r="AP129" s="22">
        <v>245.113891306264</v>
      </c>
      <c r="AQ129" s="22">
        <v>542.057836407749</v>
      </c>
      <c r="AR129" s="22">
        <v>337.665815301428</v>
      </c>
      <c r="AS129" s="22">
        <v>84.8389649158284</v>
      </c>
      <c r="AT129" s="22">
        <v>1228.65090438146</v>
      </c>
      <c r="AU129" s="22">
        <v>227.237459406451</v>
      </c>
      <c r="AV129" s="22">
        <v>72.8653469548979</v>
      </c>
      <c r="AW129" s="22">
        <v>413.84409878394</v>
      </c>
      <c r="AX129" s="22">
        <v>353.67458780754</v>
      </c>
      <c r="AY129" s="22">
        <v>1101.91254918884</v>
      </c>
      <c r="AZ129" s="22">
        <v>354.114107248483</v>
      </c>
      <c r="BA129" s="22">
        <v>1870.28890942623</v>
      </c>
      <c r="BB129" s="22">
        <v>217.968927956379</v>
      </c>
      <c r="BC129" s="22">
        <v>279.939204476937</v>
      </c>
      <c r="BD129" s="22">
        <v>1174.7114157061</v>
      </c>
      <c r="BE129" s="22">
        <v>486.516924214446</v>
      </c>
      <c r="BF129" s="22">
        <v>682.897870613378</v>
      </c>
      <c r="BG129" s="22">
        <v>933.151186650234</v>
      </c>
      <c r="BH129" s="22">
        <v>703.508803572737</v>
      </c>
      <c r="BI129" s="22">
        <v>480.764754259355</v>
      </c>
      <c r="BJ129" s="22">
        <v>273.462069381967</v>
      </c>
      <c r="BK129" s="22">
        <v>143.120442979188</v>
      </c>
      <c r="BL129" s="22">
        <v>479.814330643552</v>
      </c>
      <c r="BM129" s="22">
        <v>1024.99396735925</v>
      </c>
      <c r="BN129" s="22">
        <v>66.2632352086515</v>
      </c>
      <c r="BO129" s="22">
        <v>627.009893679884</v>
      </c>
      <c r="BP129" s="22">
        <v>413.212923977232</v>
      </c>
      <c r="BQ129" s="22">
        <v>3099.89416992533</v>
      </c>
      <c r="BR129" s="22">
        <v>289.470325776814</v>
      </c>
      <c r="BS129" s="22">
        <v>303.059049845559</v>
      </c>
      <c r="BT129" s="22">
        <v>799.713405326357</v>
      </c>
      <c r="BU129" s="22">
        <v>813.527125624471</v>
      </c>
      <c r="BV129" s="22">
        <v>1032.2025658</v>
      </c>
      <c r="BW129" s="22">
        <v>164.516036936552</v>
      </c>
      <c r="BX129" s="22">
        <v>1996.27937275</v>
      </c>
      <c r="BY129" s="22">
        <v>772.073340816338</v>
      </c>
      <c r="BZ129" s="22">
        <v>568.206836814747</v>
      </c>
      <c r="CA129" s="22">
        <v>285.583477042101</v>
      </c>
      <c r="CB129" s="22">
        <v>421.632876</v>
      </c>
      <c r="CC129" s="22">
        <v>1924.58344623765</v>
      </c>
      <c r="CD129" s="22">
        <v>871.604073110477</v>
      </c>
      <c r="CE129" s="22">
        <v>801.509838277819</v>
      </c>
      <c r="CF129" s="22">
        <v>143.113560650773</v>
      </c>
      <c r="CG129" s="22">
        <v>93.8279657142055</v>
      </c>
      <c r="CH129" s="22">
        <v>247.815988063646</v>
      </c>
      <c r="CI129" s="22">
        <v>267.016335640827</v>
      </c>
      <c r="CJ129" s="22">
        <v>968.683526438809</v>
      </c>
      <c r="CK129" s="22">
        <v>651.104790236162</v>
      </c>
      <c r="CL129" s="22">
        <v>155.858745279298</v>
      </c>
      <c r="CM129" s="22">
        <v>1041.74960004016</v>
      </c>
      <c r="CN129" s="22">
        <v>466.91588023115</v>
      </c>
      <c r="CO129" s="22">
        <v>1941.51001573103</v>
      </c>
      <c r="CP129" s="22">
        <v>1423.69728185663</v>
      </c>
      <c r="CQ129" s="22">
        <v>1447.07329709747</v>
      </c>
      <c r="CR129" s="22">
        <v>214.948055924602</v>
      </c>
      <c r="CS129" s="22">
        <v>1562.20678577692</v>
      </c>
      <c r="CT129" s="22">
        <v>138.863546577122</v>
      </c>
      <c r="CU129" s="22">
        <v>771.677772711846</v>
      </c>
      <c r="CV129" s="22">
        <v>159.018311625959</v>
      </c>
      <c r="CW129" s="22">
        <v>216.907659932846</v>
      </c>
      <c r="CX129" s="22">
        <v>155.215736947207</v>
      </c>
      <c r="CY129" s="22">
        <v>5652.47076502227</v>
      </c>
      <c r="CZ129" s="22">
        <v>212.329110257264</v>
      </c>
      <c r="DA129" s="22">
        <v>316.787291686799</v>
      </c>
      <c r="DB129" s="22">
        <v>80079.2142751699</v>
      </c>
      <c r="DC129" s="22">
        <v>9758.74122717048</v>
      </c>
      <c r="DD129" s="22">
        <v>1403.25511887825</v>
      </c>
      <c r="DE129" s="22">
        <v>747.904812375519</v>
      </c>
      <c r="DF129" s="22">
        <v>1132.7769587323</v>
      </c>
      <c r="DG129" s="22">
        <v>460.118070808536</v>
      </c>
      <c r="DH129" s="22">
        <v>6301.5126069607</v>
      </c>
      <c r="DI129" s="22">
        <v>5369.42733332985</v>
      </c>
      <c r="DJ129" s="22">
        <v>3186.35490680652</v>
      </c>
      <c r="DK129" s="22">
        <v>4015.68509310712</v>
      </c>
      <c r="DL129" s="22">
        <v>548.170348754418</v>
      </c>
      <c r="DM129" s="22">
        <v>2584.03505535646</v>
      </c>
      <c r="DN129" s="22">
        <v>198.023318378851</v>
      </c>
      <c r="DO129" s="22">
        <v>10140.4156867401</v>
      </c>
      <c r="DP129" s="22">
        <v>881.237590922473</v>
      </c>
      <c r="DQ129" s="22">
        <v>1080.47538990369</v>
      </c>
      <c r="DR129" s="22">
        <v>45.138849993536</v>
      </c>
      <c r="DS129" s="22">
        <v>558.546341710698</v>
      </c>
      <c r="DT129" s="22">
        <v>6342.98682179786</v>
      </c>
      <c r="DU129" s="22">
        <v>3564.90101847006</v>
      </c>
      <c r="DV129" s="22">
        <v>6756.86494861639</v>
      </c>
      <c r="DW129" s="22">
        <v>1146.98683803637</v>
      </c>
      <c r="DX129" s="22">
        <v>68876.0153042403</v>
      </c>
      <c r="DY129" s="22">
        <v>1015323.0786831</v>
      </c>
      <c r="DZ129" s="22">
        <v>60941.7630187156</v>
      </c>
      <c r="EA129" s="22">
        <v>30152.2576202722</v>
      </c>
      <c r="EB129" s="22">
        <v>19125.8091937854</v>
      </c>
      <c r="EC129" s="22">
        <v>58496.6519893402</v>
      </c>
      <c r="ED129" s="22">
        <v>6249.21774179346</v>
      </c>
      <c r="EE129" s="22">
        <v>14211.5969362587</v>
      </c>
      <c r="EF129" s="22">
        <v>11046.9951474794</v>
      </c>
      <c r="EG129" s="22">
        <v>290.52546975055</v>
      </c>
      <c r="EH129" s="22">
        <v>6862.27114263871</v>
      </c>
      <c r="EI129" s="22">
        <v>1028.63193700161</v>
      </c>
      <c r="EJ129" s="22">
        <v>61975.6690882882</v>
      </c>
      <c r="EK129" s="22">
        <v>3836.9436104911</v>
      </c>
      <c r="EL129" s="22">
        <v>744.46383056965</v>
      </c>
      <c r="EM129" s="22">
        <v>110.779350771898</v>
      </c>
      <c r="EN129" s="22">
        <v>329.147805179804</v>
      </c>
      <c r="EO129" s="22">
        <v>2252.72031009244</v>
      </c>
      <c r="EP129" s="22">
        <v>663.210164729963</v>
      </c>
      <c r="EQ129" s="22">
        <v>19538.0009626095</v>
      </c>
      <c r="ER129" s="22">
        <v>13404.0861589948</v>
      </c>
      <c r="ES129" s="22">
        <v>162.129007290658</v>
      </c>
      <c r="ET129" s="22">
        <v>458.148904928941</v>
      </c>
      <c r="EU129" s="22">
        <v>1811.19585222046</v>
      </c>
      <c r="EV129" s="22">
        <v>1665.7735087452</v>
      </c>
      <c r="EW129" s="22">
        <v>82.2125873389102</v>
      </c>
      <c r="EX129" s="22">
        <v>112.575708675572</v>
      </c>
      <c r="EY129" s="22">
        <v>265.457908606854</v>
      </c>
      <c r="EZ129" s="22">
        <v>71594.0882497757</v>
      </c>
      <c r="FA129" s="36">
        <f t="shared" si="66"/>
        <v>1683630.93070606</v>
      </c>
      <c r="FB129" s="37">
        <v>2787113.4883006</v>
      </c>
      <c r="FC129" s="37">
        <v>7325379.58286209</v>
      </c>
      <c r="FD129" s="36">
        <f t="shared" ref="FD129:FI129" si="129">FB129+FC129</f>
        <v>10112493.0711627</v>
      </c>
      <c r="FE129" s="37">
        <v>0</v>
      </c>
      <c r="FF129" s="36">
        <f t="shared" si="129"/>
        <v>10112493.0711627</v>
      </c>
      <c r="FG129" s="37">
        <v>0</v>
      </c>
      <c r="FH129" s="37">
        <v>0</v>
      </c>
      <c r="FI129" s="36">
        <f t="shared" si="129"/>
        <v>0</v>
      </c>
      <c r="FJ129" s="46">
        <v>0</v>
      </c>
      <c r="FK129" s="47">
        <f t="shared" si="68"/>
        <v>10112493.0711627</v>
      </c>
      <c r="FL129" s="46">
        <v>0</v>
      </c>
      <c r="FM129" s="51">
        <v>11796124.0018688</v>
      </c>
      <c r="FN129" s="52"/>
      <c r="FO129" s="52"/>
      <c r="FP129" s="52"/>
      <c r="FQ129" s="52"/>
      <c r="FR129" s="52"/>
      <c r="FS129" s="52"/>
      <c r="FT129" s="52"/>
      <c r="FU129" s="53"/>
    </row>
    <row r="130" s="1" customFormat="1" spans="1:177">
      <c r="A130" s="23"/>
      <c r="B130" s="20" t="s">
        <v>132</v>
      </c>
      <c r="C130" s="54" t="s">
        <v>297</v>
      </c>
      <c r="D130" s="22">
        <v>240473.255119248</v>
      </c>
      <c r="E130" s="22">
        <v>71983.9807665904</v>
      </c>
      <c r="F130" s="22">
        <v>32736.1618221719</v>
      </c>
      <c r="G130" s="22">
        <v>172456.252888514</v>
      </c>
      <c r="H130" s="22">
        <v>506270.096301058</v>
      </c>
      <c r="I130" s="22">
        <v>81413.7530357326</v>
      </c>
      <c r="J130" s="22">
        <v>38190.9020715193</v>
      </c>
      <c r="K130" s="22">
        <v>98296.1636706839</v>
      </c>
      <c r="L130" s="22">
        <v>36447.6779479007</v>
      </c>
      <c r="M130" s="22">
        <v>54451.7584491468</v>
      </c>
      <c r="N130" s="22">
        <v>9583.76831858349</v>
      </c>
      <c r="O130" s="22">
        <v>26428.2035224791</v>
      </c>
      <c r="P130" s="22">
        <v>35678.4859155507</v>
      </c>
      <c r="Q130" s="22">
        <v>16702.3236092441</v>
      </c>
      <c r="R130" s="22">
        <v>6477.34905114729</v>
      </c>
      <c r="S130" s="22">
        <v>39911.4509588728</v>
      </c>
      <c r="T130" s="22">
        <v>33538.8597525529</v>
      </c>
      <c r="U130" s="22">
        <v>101802.304864153</v>
      </c>
      <c r="V130" s="22">
        <v>15164.2501065116</v>
      </c>
      <c r="W130" s="22">
        <v>25360.8381536284</v>
      </c>
      <c r="X130" s="22">
        <v>18629.5522110236</v>
      </c>
      <c r="Y130" s="22">
        <v>103653.489700114</v>
      </c>
      <c r="Z130" s="22">
        <v>64096.4683055156</v>
      </c>
      <c r="AA130" s="22">
        <v>40682.25445544</v>
      </c>
      <c r="AB130" s="22">
        <v>15934.0111439541</v>
      </c>
      <c r="AC130" s="22">
        <v>41354.0475754352</v>
      </c>
      <c r="AD130" s="22">
        <v>105788.59200361</v>
      </c>
      <c r="AE130" s="22">
        <v>10686.6497790793</v>
      </c>
      <c r="AF130" s="22">
        <v>10480.8380439974</v>
      </c>
      <c r="AG130" s="22">
        <v>19624.1846680109</v>
      </c>
      <c r="AH130" s="22">
        <v>38028.9291113527</v>
      </c>
      <c r="AI130" s="22">
        <v>177449.982005491</v>
      </c>
      <c r="AJ130" s="22">
        <v>33302.68746435</v>
      </c>
      <c r="AK130" s="22">
        <v>62409.983626153</v>
      </c>
      <c r="AL130" s="22">
        <v>120664.560222342</v>
      </c>
      <c r="AM130" s="22">
        <v>73583.0020694875</v>
      </c>
      <c r="AN130" s="22">
        <v>105578.287716632</v>
      </c>
      <c r="AO130" s="22">
        <v>96147.6682029352</v>
      </c>
      <c r="AP130" s="22">
        <v>36066.1189060471</v>
      </c>
      <c r="AQ130" s="22">
        <v>79186.5448356811</v>
      </c>
      <c r="AR130" s="22">
        <v>32068.2283544768</v>
      </c>
      <c r="AS130" s="22">
        <v>10677.9499254317</v>
      </c>
      <c r="AT130" s="22">
        <v>155355.783509277</v>
      </c>
      <c r="AU130" s="22">
        <v>26846.6841709646</v>
      </c>
      <c r="AV130" s="22">
        <v>11429.9226591281</v>
      </c>
      <c r="AW130" s="22">
        <v>56576.0773294021</v>
      </c>
      <c r="AX130" s="22">
        <v>42462.9745638818</v>
      </c>
      <c r="AY130" s="22">
        <v>154760.40188719</v>
      </c>
      <c r="AZ130" s="22">
        <v>46528.8920821064</v>
      </c>
      <c r="BA130" s="22">
        <v>346231.810629771</v>
      </c>
      <c r="BB130" s="22">
        <v>27252.9413436673</v>
      </c>
      <c r="BC130" s="22">
        <v>35389.0599175942</v>
      </c>
      <c r="BD130" s="22">
        <v>164141.275127427</v>
      </c>
      <c r="BE130" s="22">
        <v>53554.4930968008</v>
      </c>
      <c r="BF130" s="22">
        <v>125124.987100869</v>
      </c>
      <c r="BG130" s="22">
        <v>104875.379567325</v>
      </c>
      <c r="BH130" s="22">
        <v>113328.437136693</v>
      </c>
      <c r="BI130" s="22">
        <v>200346.439788947</v>
      </c>
      <c r="BJ130" s="22">
        <v>42174.5051295693</v>
      </c>
      <c r="BK130" s="22">
        <v>26819.8758557337</v>
      </c>
      <c r="BL130" s="22">
        <v>16770.0897408372</v>
      </c>
      <c r="BM130" s="22">
        <v>101423.416921845</v>
      </c>
      <c r="BN130" s="22">
        <v>12792.1202955394</v>
      </c>
      <c r="BO130" s="22">
        <v>74065.7741908461</v>
      </c>
      <c r="BP130" s="22">
        <v>64765.6294100528</v>
      </c>
      <c r="BQ130" s="22">
        <v>469087.919411543</v>
      </c>
      <c r="BR130" s="22">
        <v>37742.8415072938</v>
      </c>
      <c r="BS130" s="22">
        <v>47758.3487712066</v>
      </c>
      <c r="BT130" s="22">
        <v>92388.9249843754</v>
      </c>
      <c r="BU130" s="22">
        <v>115537.16192956</v>
      </c>
      <c r="BV130" s="22">
        <v>7372.94238383042</v>
      </c>
      <c r="BW130" s="22">
        <v>11912.4020290404</v>
      </c>
      <c r="BX130" s="22">
        <v>21482.6704182527</v>
      </c>
      <c r="BY130" s="22">
        <v>88201.1100874939</v>
      </c>
      <c r="BZ130" s="22">
        <v>76849.1377543878</v>
      </c>
      <c r="CA130" s="22">
        <v>36938.4502432978</v>
      </c>
      <c r="CB130" s="22">
        <v>53210.0607628627</v>
      </c>
      <c r="CC130" s="22">
        <v>197969.09612634</v>
      </c>
      <c r="CD130" s="22">
        <v>150744.272985039</v>
      </c>
      <c r="CE130" s="22">
        <v>156389.073832192</v>
      </c>
      <c r="CF130" s="22">
        <v>21839.2580582586</v>
      </c>
      <c r="CG130" s="22">
        <v>12554.7694201693</v>
      </c>
      <c r="CH130" s="22">
        <v>32556.5126407356</v>
      </c>
      <c r="CI130" s="22">
        <v>45712.1340837266</v>
      </c>
      <c r="CJ130" s="22">
        <v>165740.325407616</v>
      </c>
      <c r="CK130" s="22">
        <v>79054.8547500565</v>
      </c>
      <c r="CL130" s="22">
        <v>31216.5757332258</v>
      </c>
      <c r="CM130" s="22">
        <v>154303.002902848</v>
      </c>
      <c r="CN130" s="22">
        <v>72825.2778924415</v>
      </c>
      <c r="CO130" s="22">
        <v>215493.00442864</v>
      </c>
      <c r="CP130" s="22">
        <v>412965.001448481</v>
      </c>
      <c r="CQ130" s="22">
        <v>102478.956030905</v>
      </c>
      <c r="CR130" s="22">
        <v>26493.8366226705</v>
      </c>
      <c r="CS130" s="22">
        <v>274815.157477296</v>
      </c>
      <c r="CT130" s="22">
        <v>34466.4258451086</v>
      </c>
      <c r="CU130" s="22">
        <v>150717.648138372</v>
      </c>
      <c r="CV130" s="22">
        <v>25269.420324315</v>
      </c>
      <c r="CW130" s="22">
        <v>25198.2557650325</v>
      </c>
      <c r="CX130" s="22">
        <v>27057.0228636168</v>
      </c>
      <c r="CY130" s="22">
        <v>1482531.83753267</v>
      </c>
      <c r="CZ130" s="22">
        <v>42536.5197090985</v>
      </c>
      <c r="DA130" s="22">
        <v>50984.3420589989</v>
      </c>
      <c r="DB130" s="22">
        <v>15784437.6164767</v>
      </c>
      <c r="DC130" s="22">
        <v>1992371.94617533</v>
      </c>
      <c r="DD130" s="22">
        <v>518856.167477085</v>
      </c>
      <c r="DE130" s="22">
        <v>351309.325029934</v>
      </c>
      <c r="DF130" s="22">
        <v>348866.458859102</v>
      </c>
      <c r="DG130" s="22">
        <v>159510.66142683</v>
      </c>
      <c r="DH130" s="22">
        <v>693697.508590306</v>
      </c>
      <c r="DI130" s="22">
        <v>1425208.72666397</v>
      </c>
      <c r="DJ130" s="22">
        <v>814543.224758984</v>
      </c>
      <c r="DK130" s="22">
        <v>457844.665973671</v>
      </c>
      <c r="DL130" s="22">
        <v>117204.185517894</v>
      </c>
      <c r="DM130" s="22">
        <v>1474623.39065223</v>
      </c>
      <c r="DN130" s="22">
        <v>64212.2963308384</v>
      </c>
      <c r="DO130" s="22">
        <v>1282949.78415517</v>
      </c>
      <c r="DP130" s="22">
        <v>345949.380647682</v>
      </c>
      <c r="DQ130" s="22">
        <v>175893.26352724</v>
      </c>
      <c r="DR130" s="22">
        <v>8723.71885864299</v>
      </c>
      <c r="DS130" s="22">
        <v>906939.734773532</v>
      </c>
      <c r="DT130" s="22">
        <v>763268.114575819</v>
      </c>
      <c r="DU130" s="22">
        <v>2136123.91623571</v>
      </c>
      <c r="DV130" s="22">
        <v>1408969.53801328</v>
      </c>
      <c r="DW130" s="22">
        <v>395397.997519542</v>
      </c>
      <c r="DX130" s="22">
        <v>10936873.7474554</v>
      </c>
      <c r="DY130" s="22">
        <v>280932.721667942</v>
      </c>
      <c r="DZ130" s="22">
        <v>9242121.3629195</v>
      </c>
      <c r="EA130" s="22">
        <v>7377893.96267602</v>
      </c>
      <c r="EB130" s="22">
        <v>8726974.204317</v>
      </c>
      <c r="EC130" s="22">
        <v>12368571.9494748</v>
      </c>
      <c r="ED130" s="22">
        <v>1667533.21963673</v>
      </c>
      <c r="EE130" s="22">
        <v>6417994.47602527</v>
      </c>
      <c r="EF130" s="22">
        <v>2358701.29225961</v>
      </c>
      <c r="EG130" s="22">
        <v>92285.8793826067</v>
      </c>
      <c r="EH130" s="22">
        <v>2957318.78208933</v>
      </c>
      <c r="EI130" s="22">
        <v>948825.777262198</v>
      </c>
      <c r="EJ130" s="22">
        <v>1321842.36615554</v>
      </c>
      <c r="EK130" s="22">
        <v>1589663.3293053</v>
      </c>
      <c r="EL130" s="22">
        <v>69772.4704038401</v>
      </c>
      <c r="EM130" s="22">
        <v>23345.9470475214</v>
      </c>
      <c r="EN130" s="22">
        <v>70729.6825063985</v>
      </c>
      <c r="EO130" s="22">
        <v>432954.478813755</v>
      </c>
      <c r="EP130" s="22">
        <v>133483.361448257</v>
      </c>
      <c r="EQ130" s="22">
        <v>3437454.63902106</v>
      </c>
      <c r="ER130" s="22">
        <v>3487459.22858234</v>
      </c>
      <c r="ES130" s="22">
        <v>42742.4325254506</v>
      </c>
      <c r="ET130" s="22">
        <v>191558.217424733</v>
      </c>
      <c r="EU130" s="22">
        <v>298598.804078729</v>
      </c>
      <c r="EV130" s="22">
        <v>339414.154865441</v>
      </c>
      <c r="EW130" s="22">
        <v>102978.020694105</v>
      </c>
      <c r="EX130" s="22">
        <v>42355.1159246497</v>
      </c>
      <c r="EY130" s="22">
        <v>145012.58019946</v>
      </c>
      <c r="EZ130" s="22">
        <v>14535875.5835963</v>
      </c>
      <c r="FA130" s="36">
        <f t="shared" si="66"/>
        <v>131261042.800467</v>
      </c>
      <c r="FB130" s="37">
        <v>8111340.93096946</v>
      </c>
      <c r="FC130" s="37">
        <v>21624908.3324364</v>
      </c>
      <c r="FD130" s="36">
        <f t="shared" ref="FD130:FI130" si="130">FB130+FC130</f>
        <v>29736249.2634059</v>
      </c>
      <c r="FE130" s="37">
        <v>0</v>
      </c>
      <c r="FF130" s="36">
        <f t="shared" si="130"/>
        <v>29736249.2634059</v>
      </c>
      <c r="FG130" s="37">
        <v>0</v>
      </c>
      <c r="FH130" s="37">
        <v>0</v>
      </c>
      <c r="FI130" s="36">
        <f t="shared" si="130"/>
        <v>0</v>
      </c>
      <c r="FJ130" s="46">
        <v>0</v>
      </c>
      <c r="FK130" s="47">
        <f t="shared" si="68"/>
        <v>29736249.2634059</v>
      </c>
      <c r="FL130" s="46">
        <v>0</v>
      </c>
      <c r="FM130" s="51">
        <v>160997292.063873</v>
      </c>
      <c r="FN130" s="52"/>
      <c r="FO130" s="52"/>
      <c r="FP130" s="52"/>
      <c r="FQ130" s="52"/>
      <c r="FR130" s="52"/>
      <c r="FS130" s="52"/>
      <c r="FT130" s="52"/>
      <c r="FU130" s="53"/>
    </row>
    <row r="131" s="1" customFormat="1" spans="1:177">
      <c r="A131" s="23"/>
      <c r="B131" s="20" t="s">
        <v>133</v>
      </c>
      <c r="C131" s="54" t="s">
        <v>298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2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2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2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22">
        <v>0</v>
      </c>
      <c r="CD131" s="22">
        <v>0</v>
      </c>
      <c r="CE131" s="22">
        <v>0</v>
      </c>
      <c r="CF131" s="22">
        <v>0</v>
      </c>
      <c r="CG131" s="22">
        <v>0</v>
      </c>
      <c r="CH131" s="22">
        <v>0</v>
      </c>
      <c r="CI131" s="22">
        <v>0</v>
      </c>
      <c r="CJ131" s="22">
        <v>0</v>
      </c>
      <c r="CK131" s="22">
        <v>0</v>
      </c>
      <c r="CL131" s="22">
        <v>0</v>
      </c>
      <c r="CM131" s="22">
        <v>0</v>
      </c>
      <c r="CN131" s="22">
        <v>0</v>
      </c>
      <c r="CO131" s="22">
        <v>0</v>
      </c>
      <c r="CP131" s="22">
        <v>0</v>
      </c>
      <c r="CQ131" s="22">
        <v>0</v>
      </c>
      <c r="CR131" s="22">
        <v>0</v>
      </c>
      <c r="CS131" s="22">
        <v>0</v>
      </c>
      <c r="CT131" s="22">
        <v>0</v>
      </c>
      <c r="CU131" s="22">
        <v>0</v>
      </c>
      <c r="CV131" s="22">
        <v>0</v>
      </c>
      <c r="CW131" s="22">
        <v>0</v>
      </c>
      <c r="CX131" s="22">
        <v>0</v>
      </c>
      <c r="CY131" s="22">
        <v>0</v>
      </c>
      <c r="CZ131" s="22">
        <v>0</v>
      </c>
      <c r="DA131" s="22">
        <v>0</v>
      </c>
      <c r="DB131" s="22">
        <v>0</v>
      </c>
      <c r="DC131" s="22">
        <v>0</v>
      </c>
      <c r="DD131" s="22">
        <v>0</v>
      </c>
      <c r="DE131" s="22">
        <v>0</v>
      </c>
      <c r="DF131" s="22">
        <v>0</v>
      </c>
      <c r="DG131" s="22">
        <v>0</v>
      </c>
      <c r="DH131" s="22">
        <v>0</v>
      </c>
      <c r="DI131" s="22">
        <v>0</v>
      </c>
      <c r="DJ131" s="22">
        <v>0</v>
      </c>
      <c r="DK131" s="22">
        <v>0</v>
      </c>
      <c r="DL131" s="22">
        <v>0</v>
      </c>
      <c r="DM131" s="22">
        <v>0</v>
      </c>
      <c r="DN131" s="22">
        <v>0</v>
      </c>
      <c r="DO131" s="22">
        <v>0</v>
      </c>
      <c r="DP131" s="22">
        <v>0</v>
      </c>
      <c r="DQ131" s="22">
        <v>0</v>
      </c>
      <c r="DR131" s="22">
        <v>0</v>
      </c>
      <c r="DS131" s="22">
        <v>0</v>
      </c>
      <c r="DT131" s="22">
        <v>0</v>
      </c>
      <c r="DU131" s="22">
        <v>0</v>
      </c>
      <c r="DV131" s="22">
        <v>0</v>
      </c>
      <c r="DW131" s="22">
        <v>0</v>
      </c>
      <c r="DX131" s="22">
        <v>0</v>
      </c>
      <c r="DY131" s="22">
        <v>0</v>
      </c>
      <c r="DZ131" s="22">
        <v>1036620.11351002</v>
      </c>
      <c r="EA131" s="22">
        <v>9370139.127705</v>
      </c>
      <c r="EB131" s="22">
        <v>3951473.45216021</v>
      </c>
      <c r="EC131" s="22">
        <v>0</v>
      </c>
      <c r="ED131" s="22">
        <v>0</v>
      </c>
      <c r="EE131" s="22">
        <v>0</v>
      </c>
      <c r="EF131" s="22">
        <v>0</v>
      </c>
      <c r="EG131" s="22">
        <v>0</v>
      </c>
      <c r="EH131" s="22">
        <v>0</v>
      </c>
      <c r="EI131" s="22">
        <v>0</v>
      </c>
      <c r="EJ131" s="22">
        <v>0</v>
      </c>
      <c r="EK131" s="22">
        <v>0</v>
      </c>
      <c r="EL131" s="22">
        <v>0</v>
      </c>
      <c r="EM131" s="22">
        <v>0</v>
      </c>
      <c r="EN131" s="22">
        <v>0</v>
      </c>
      <c r="EO131" s="22">
        <v>0</v>
      </c>
      <c r="EP131" s="22">
        <v>0</v>
      </c>
      <c r="EQ131" s="22">
        <v>0</v>
      </c>
      <c r="ER131" s="22">
        <v>0</v>
      </c>
      <c r="ES131" s="22">
        <v>0</v>
      </c>
      <c r="ET131" s="22">
        <v>0</v>
      </c>
      <c r="EU131" s="22">
        <v>0</v>
      </c>
      <c r="EV131" s="22">
        <v>0</v>
      </c>
      <c r="EW131" s="22">
        <v>0</v>
      </c>
      <c r="EX131" s="22">
        <v>0</v>
      </c>
      <c r="EY131" s="22">
        <v>0</v>
      </c>
      <c r="EZ131" s="22">
        <v>0</v>
      </c>
      <c r="FA131" s="36">
        <f t="shared" si="66"/>
        <v>14358232.6933752</v>
      </c>
      <c r="FB131" s="37">
        <v>28070.0252533427</v>
      </c>
      <c r="FC131" s="37">
        <v>307560.094348654</v>
      </c>
      <c r="FD131" s="36">
        <f t="shared" ref="FD131:FI131" si="131">FB131+FC131</f>
        <v>335630.119601997</v>
      </c>
      <c r="FE131" s="37">
        <v>0</v>
      </c>
      <c r="FF131" s="36">
        <f t="shared" si="131"/>
        <v>335630.119601997</v>
      </c>
      <c r="FG131" s="37">
        <v>195305759.375289</v>
      </c>
      <c r="FH131" s="37">
        <v>0</v>
      </c>
      <c r="FI131" s="36">
        <f t="shared" si="131"/>
        <v>195305759.375289</v>
      </c>
      <c r="FJ131" s="46">
        <v>16758943.495427</v>
      </c>
      <c r="FK131" s="47">
        <f t="shared" si="68"/>
        <v>212400332.990318</v>
      </c>
      <c r="FL131" s="46">
        <v>18066718.4680746</v>
      </c>
      <c r="FM131" s="51">
        <v>208691847.215619</v>
      </c>
      <c r="FN131" s="52"/>
      <c r="FO131" s="52"/>
      <c r="FP131" s="52"/>
      <c r="FQ131" s="52"/>
      <c r="FR131" s="52"/>
      <c r="FS131" s="52"/>
      <c r="FT131" s="52"/>
      <c r="FU131" s="53"/>
    </row>
    <row r="132" s="1" customFormat="1" spans="1:177">
      <c r="A132" s="23"/>
      <c r="B132" s="20" t="s">
        <v>134</v>
      </c>
      <c r="C132" s="54" t="s">
        <v>299</v>
      </c>
      <c r="D132" s="22">
        <v>4367.14190260476</v>
      </c>
      <c r="E132" s="22">
        <v>768.211813477188</v>
      </c>
      <c r="F132" s="22">
        <v>2098.1832312253</v>
      </c>
      <c r="G132" s="22">
        <v>8490.17913400141</v>
      </c>
      <c r="H132" s="22">
        <v>1345.41449846292</v>
      </c>
      <c r="I132" s="22">
        <v>121570.164512654</v>
      </c>
      <c r="J132" s="22">
        <v>38888.5690867101</v>
      </c>
      <c r="K132" s="22">
        <v>142839.566164132</v>
      </c>
      <c r="L132" s="22">
        <v>39146.7013173475</v>
      </c>
      <c r="M132" s="22">
        <v>184289.465413345</v>
      </c>
      <c r="N132" s="22">
        <v>20850.0989931566</v>
      </c>
      <c r="O132" s="22">
        <v>44444.7245070666</v>
      </c>
      <c r="P132" s="22">
        <v>81067.2318336414</v>
      </c>
      <c r="Q132" s="22">
        <v>79046.766247115</v>
      </c>
      <c r="R132" s="22">
        <v>5328.95952855601</v>
      </c>
      <c r="S132" s="22">
        <v>144192.908720297</v>
      </c>
      <c r="T132" s="22">
        <v>78941.4187049738</v>
      </c>
      <c r="U132" s="22">
        <v>165982.238742841</v>
      </c>
      <c r="V132" s="22">
        <v>49885.9343228372</v>
      </c>
      <c r="W132" s="22">
        <v>87364.4784908526</v>
      </c>
      <c r="X132" s="22">
        <v>48515.2052602016</v>
      </c>
      <c r="Y132" s="22">
        <v>373087.157405585</v>
      </c>
      <c r="Z132" s="22">
        <v>109952.033650033</v>
      </c>
      <c r="AA132" s="22">
        <v>319007.687030149</v>
      </c>
      <c r="AB132" s="22">
        <v>102910.215922398</v>
      </c>
      <c r="AC132" s="22">
        <v>33214.0800849318</v>
      </c>
      <c r="AD132" s="22">
        <v>192169.17619015</v>
      </c>
      <c r="AE132" s="22">
        <v>28264.8276162142</v>
      </c>
      <c r="AF132" s="22">
        <v>40229.5274003588</v>
      </c>
      <c r="AG132" s="22">
        <v>123694.871492134</v>
      </c>
      <c r="AH132" s="22">
        <v>106209.918686917</v>
      </c>
      <c r="AI132" s="22">
        <v>507528.566377205</v>
      </c>
      <c r="AJ132" s="22">
        <v>109312.389053369</v>
      </c>
      <c r="AK132" s="22">
        <v>348299.760425133</v>
      </c>
      <c r="AL132" s="22">
        <v>114076.58597862</v>
      </c>
      <c r="AM132" s="22">
        <v>126289.199723831</v>
      </c>
      <c r="AN132" s="22">
        <v>84874.8080767794</v>
      </c>
      <c r="AO132" s="22">
        <v>160578.687998904</v>
      </c>
      <c r="AP132" s="22">
        <v>67688.72469772</v>
      </c>
      <c r="AQ132" s="22">
        <v>510842.587556629</v>
      </c>
      <c r="AR132" s="22">
        <v>33693.6744663245</v>
      </c>
      <c r="AS132" s="22">
        <v>48633.546475363</v>
      </c>
      <c r="AT132" s="22">
        <v>163469.292950014</v>
      </c>
      <c r="AU132" s="22">
        <v>46102.0382131601</v>
      </c>
      <c r="AV132" s="22">
        <v>97106.0590655802</v>
      </c>
      <c r="AW132" s="22">
        <v>429229.199109808</v>
      </c>
      <c r="AX132" s="22">
        <v>112325.178254217</v>
      </c>
      <c r="AY132" s="22">
        <v>408966.547829019</v>
      </c>
      <c r="AZ132" s="22">
        <v>270136.139826481</v>
      </c>
      <c r="BA132" s="22">
        <v>792677.793803887</v>
      </c>
      <c r="BB132" s="22">
        <v>48636.4063142972</v>
      </c>
      <c r="BC132" s="22">
        <v>93785.6091730234</v>
      </c>
      <c r="BD132" s="22">
        <v>377500.014373279</v>
      </c>
      <c r="BE132" s="22">
        <v>18563.1972556809</v>
      </c>
      <c r="BF132" s="22">
        <v>96211.8490546688</v>
      </c>
      <c r="BG132" s="22">
        <v>147443.872400787</v>
      </c>
      <c r="BH132" s="22">
        <v>30928.225933889</v>
      </c>
      <c r="BI132" s="22">
        <v>78302.541427831</v>
      </c>
      <c r="BJ132" s="22">
        <v>7448.07385219409</v>
      </c>
      <c r="BK132" s="22">
        <v>36010.3395983147</v>
      </c>
      <c r="BL132" s="22">
        <v>117196.483131096</v>
      </c>
      <c r="BM132" s="22">
        <v>188450.306933255</v>
      </c>
      <c r="BN132" s="22">
        <v>67736.4039539675</v>
      </c>
      <c r="BO132" s="22">
        <v>159608.390348327</v>
      </c>
      <c r="BP132" s="22">
        <v>168889.305416428</v>
      </c>
      <c r="BQ132" s="22">
        <v>437140.997848684</v>
      </c>
      <c r="BR132" s="22">
        <v>59772.9987156985</v>
      </c>
      <c r="BS132" s="22">
        <v>125741.836029664</v>
      </c>
      <c r="BT132" s="22">
        <v>865782.650052621</v>
      </c>
      <c r="BU132" s="22">
        <v>165123.076231006</v>
      </c>
      <c r="BV132" s="22">
        <v>143474.094326414</v>
      </c>
      <c r="BW132" s="22">
        <v>28128.2086630494</v>
      </c>
      <c r="BX132" s="22">
        <v>263507.266037423</v>
      </c>
      <c r="BY132" s="22">
        <v>97353.7025063951</v>
      </c>
      <c r="BZ132" s="22">
        <v>70518.200562093</v>
      </c>
      <c r="CA132" s="22">
        <v>63016.0626682185</v>
      </c>
      <c r="CB132" s="22">
        <v>163885.4074832</v>
      </c>
      <c r="CC132" s="22">
        <v>200744.866163563</v>
      </c>
      <c r="CD132" s="22">
        <v>608995.830308285</v>
      </c>
      <c r="CE132" s="22">
        <v>442760.9598852</v>
      </c>
      <c r="CF132" s="22">
        <v>161574.108151137</v>
      </c>
      <c r="CG132" s="22">
        <v>90674.0544285814</v>
      </c>
      <c r="CH132" s="22">
        <v>160001.395745634</v>
      </c>
      <c r="CI132" s="22">
        <v>180786.142000565</v>
      </c>
      <c r="CJ132" s="22">
        <v>277523.569954174</v>
      </c>
      <c r="CK132" s="22">
        <v>306180.048256014</v>
      </c>
      <c r="CL132" s="22">
        <v>326952.30433072</v>
      </c>
      <c r="CM132" s="22">
        <v>181575.786436222</v>
      </c>
      <c r="CN132" s="22">
        <v>359878.683508371</v>
      </c>
      <c r="CO132" s="22">
        <v>5028986.58159554</v>
      </c>
      <c r="CP132" s="22">
        <v>1105161.376306</v>
      </c>
      <c r="CQ132" s="22">
        <v>112291.568494664</v>
      </c>
      <c r="CR132" s="22">
        <v>272674.617931403</v>
      </c>
      <c r="CS132" s="22">
        <v>11615289.0261147</v>
      </c>
      <c r="CT132" s="22">
        <v>184497.467753937</v>
      </c>
      <c r="CU132" s="22">
        <v>266635.041110505</v>
      </c>
      <c r="CV132" s="22">
        <v>6182.37713351603</v>
      </c>
      <c r="CW132" s="22">
        <v>28401.1452105471</v>
      </c>
      <c r="CX132" s="22">
        <v>17192.7352716057</v>
      </c>
      <c r="CY132" s="22">
        <v>922098.178137429</v>
      </c>
      <c r="CZ132" s="22">
        <v>108788.458595046</v>
      </c>
      <c r="DA132" s="22">
        <v>126797.626825658</v>
      </c>
      <c r="DB132" s="22">
        <v>809047.65860105</v>
      </c>
      <c r="DC132" s="22">
        <v>127372.89488899</v>
      </c>
      <c r="DD132" s="22">
        <v>427049.882666295</v>
      </c>
      <c r="DE132" s="22">
        <v>280054.921235514</v>
      </c>
      <c r="DF132" s="22">
        <v>1053898.25617099</v>
      </c>
      <c r="DG132" s="22">
        <v>299704.380079414</v>
      </c>
      <c r="DH132" s="22">
        <v>2536482.69590164</v>
      </c>
      <c r="DI132" s="22">
        <v>2265727.22749616</v>
      </c>
      <c r="DJ132" s="22">
        <v>392262.697220215</v>
      </c>
      <c r="DK132" s="22">
        <v>295453.734776914</v>
      </c>
      <c r="DL132" s="22">
        <v>537950.189051137</v>
      </c>
      <c r="DM132" s="22">
        <v>907409.830501749</v>
      </c>
      <c r="DN132" s="22">
        <v>1424.23776558857</v>
      </c>
      <c r="DO132" s="22">
        <v>125939.488161367</v>
      </c>
      <c r="DP132" s="22">
        <v>1522459.4961469</v>
      </c>
      <c r="DQ132" s="22">
        <v>574935.251777802</v>
      </c>
      <c r="DR132" s="22">
        <v>991327.410099703</v>
      </c>
      <c r="DS132" s="22">
        <v>1992101.57724508</v>
      </c>
      <c r="DT132" s="22">
        <v>3766361.00325986</v>
      </c>
      <c r="DU132" s="22">
        <v>474826.823591811</v>
      </c>
      <c r="DV132" s="22">
        <v>343792.466107906</v>
      </c>
      <c r="DW132" s="22">
        <v>107058.878063419</v>
      </c>
      <c r="DX132" s="22">
        <v>3126934.4982492</v>
      </c>
      <c r="DY132" s="22">
        <v>207246.984786218</v>
      </c>
      <c r="DZ132" s="22">
        <v>10580174.6618963</v>
      </c>
      <c r="EA132" s="22">
        <v>9143261.0948549</v>
      </c>
      <c r="EB132" s="22">
        <v>7211603.25747653</v>
      </c>
      <c r="EC132" s="22">
        <v>8833282.80805239</v>
      </c>
      <c r="ED132" s="22">
        <v>943354.191548667</v>
      </c>
      <c r="EE132" s="22">
        <v>2054117.25980978</v>
      </c>
      <c r="EF132" s="22">
        <v>1944532.1448318</v>
      </c>
      <c r="EG132" s="22">
        <v>267183.292619216</v>
      </c>
      <c r="EH132" s="22">
        <v>4585447.18098102</v>
      </c>
      <c r="EI132" s="22">
        <v>737349.090043275</v>
      </c>
      <c r="EJ132" s="22">
        <v>1503323.69604832</v>
      </c>
      <c r="EK132" s="22">
        <v>1785523.82630497</v>
      </c>
      <c r="EL132" s="22">
        <v>37491.6433031667</v>
      </c>
      <c r="EM132" s="22">
        <v>17769.0907249011</v>
      </c>
      <c r="EN132" s="22">
        <v>800873.266177666</v>
      </c>
      <c r="EO132" s="22">
        <v>239382.327110946</v>
      </c>
      <c r="EP132" s="22">
        <v>178044.247667173</v>
      </c>
      <c r="EQ132" s="22">
        <v>305173.899613719</v>
      </c>
      <c r="ER132" s="22">
        <v>371996.616142054</v>
      </c>
      <c r="ES132" s="22">
        <v>1499.80575979836</v>
      </c>
      <c r="ET132" s="22">
        <v>557186.470931164</v>
      </c>
      <c r="EU132" s="22">
        <v>13912.1011133742</v>
      </c>
      <c r="EV132" s="22">
        <v>27562.3741969688</v>
      </c>
      <c r="EW132" s="22">
        <v>14254.5407152739</v>
      </c>
      <c r="EX132" s="22">
        <v>15037.9203350181</v>
      </c>
      <c r="EY132" s="22">
        <v>1310.0117442781</v>
      </c>
      <c r="EZ132" s="22">
        <v>4040609.38151366</v>
      </c>
      <c r="FA132" s="36">
        <f t="shared" ref="FA132:FA156" si="132">SUM(D132:EZ132)</f>
        <v>113800871.993088</v>
      </c>
      <c r="FB132" s="37">
        <v>766100.446674474</v>
      </c>
      <c r="FC132" s="37">
        <v>6754154.48088729</v>
      </c>
      <c r="FD132" s="36">
        <f t="shared" ref="FD132:FI132" si="133">FB132+FC132</f>
        <v>7520254.92756176</v>
      </c>
      <c r="FE132" s="37">
        <v>0</v>
      </c>
      <c r="FF132" s="36">
        <f t="shared" si="133"/>
        <v>7520254.92756176</v>
      </c>
      <c r="FG132" s="37">
        <v>0</v>
      </c>
      <c r="FH132" s="37">
        <v>0</v>
      </c>
      <c r="FI132" s="36">
        <f t="shared" si="133"/>
        <v>0</v>
      </c>
      <c r="FJ132" s="46">
        <v>2455734.61789872</v>
      </c>
      <c r="FK132" s="47">
        <f t="shared" ref="FK132:FK156" si="134">FF132+FI132+FJ132</f>
        <v>9975989.54546048</v>
      </c>
      <c r="FL132" s="46">
        <v>2199690.16558187</v>
      </c>
      <c r="FM132" s="51">
        <v>121577171.372967</v>
      </c>
      <c r="FN132" s="52"/>
      <c r="FO132" s="52"/>
      <c r="FP132" s="52"/>
      <c r="FQ132" s="52"/>
      <c r="FR132" s="52"/>
      <c r="FS132" s="52"/>
      <c r="FT132" s="52"/>
      <c r="FU132" s="53"/>
    </row>
    <row r="133" s="1" customFormat="1" spans="1:177">
      <c r="A133" s="23"/>
      <c r="B133" s="20" t="s">
        <v>135</v>
      </c>
      <c r="C133" s="54" t="s">
        <v>300</v>
      </c>
      <c r="D133" s="22">
        <v>6314797.75154936</v>
      </c>
      <c r="E133" s="22">
        <v>615843.778332193</v>
      </c>
      <c r="F133" s="22">
        <v>1702873.47031105</v>
      </c>
      <c r="G133" s="22">
        <v>1869450.74904153</v>
      </c>
      <c r="H133" s="22">
        <v>335985.693290209</v>
      </c>
      <c r="I133" s="22">
        <v>11457846.3930172</v>
      </c>
      <c r="J133" s="22">
        <v>3321585.70580463</v>
      </c>
      <c r="K133" s="22">
        <v>952914.831923508</v>
      </c>
      <c r="L133" s="22">
        <v>1865908.83145196</v>
      </c>
      <c r="M133" s="22">
        <v>2258294.91779986</v>
      </c>
      <c r="N133" s="22">
        <v>299978.964340386</v>
      </c>
      <c r="O133" s="22">
        <v>508243.043801058</v>
      </c>
      <c r="P133" s="22">
        <v>349623.941954725</v>
      </c>
      <c r="Q133" s="22">
        <v>291340.39430774</v>
      </c>
      <c r="R133" s="22">
        <v>297067.509415889</v>
      </c>
      <c r="S133" s="22">
        <v>419296.308865202</v>
      </c>
      <c r="T133" s="22">
        <v>304339.562809394</v>
      </c>
      <c r="U133" s="22">
        <v>830607.358045196</v>
      </c>
      <c r="V133" s="22">
        <v>109737.288008153</v>
      </c>
      <c r="W133" s="22">
        <v>85693.3584503983</v>
      </c>
      <c r="X133" s="22">
        <v>268957.667050757</v>
      </c>
      <c r="Y133" s="22">
        <v>299852.656249725</v>
      </c>
      <c r="Z133" s="22">
        <v>1215610.38357861</v>
      </c>
      <c r="AA133" s="22">
        <v>411376.800096218</v>
      </c>
      <c r="AB133" s="22">
        <v>360039.594996624</v>
      </c>
      <c r="AC133" s="22">
        <v>209297.461122496</v>
      </c>
      <c r="AD133" s="22">
        <v>2608780.0952452</v>
      </c>
      <c r="AE133" s="22">
        <v>301759.501684859</v>
      </c>
      <c r="AF133" s="22">
        <v>234788.686716845</v>
      </c>
      <c r="AG133" s="22">
        <v>414134.508959632</v>
      </c>
      <c r="AH133" s="22">
        <v>445878.368224954</v>
      </c>
      <c r="AI133" s="22">
        <v>1019026.25300775</v>
      </c>
      <c r="AJ133" s="22">
        <v>584456.576303367</v>
      </c>
      <c r="AK133" s="22">
        <v>217557.266087958</v>
      </c>
      <c r="AL133" s="22">
        <v>1480725.20964861</v>
      </c>
      <c r="AM133" s="22">
        <v>525868.694741645</v>
      </c>
      <c r="AN133" s="22">
        <v>3532919.20564463</v>
      </c>
      <c r="AO133" s="22">
        <v>1022883.43248591</v>
      </c>
      <c r="AP133" s="22">
        <v>279751.554277678</v>
      </c>
      <c r="AQ133" s="22">
        <v>702969.191524548</v>
      </c>
      <c r="AR133" s="22">
        <v>2400000.46391533</v>
      </c>
      <c r="AS133" s="22">
        <v>1030730.07009478</v>
      </c>
      <c r="AT133" s="22">
        <v>4488273.03641475</v>
      </c>
      <c r="AU133" s="22">
        <v>1272180.28748705</v>
      </c>
      <c r="AV133" s="22">
        <v>236622.665147136</v>
      </c>
      <c r="AW133" s="22">
        <v>436176.049722358</v>
      </c>
      <c r="AX133" s="22">
        <v>3038599.61038356</v>
      </c>
      <c r="AY133" s="22">
        <v>2574287.32299962</v>
      </c>
      <c r="AZ133" s="22">
        <v>44951.5650411219</v>
      </c>
      <c r="BA133" s="22">
        <v>5586172.54081565</v>
      </c>
      <c r="BB133" s="22">
        <v>929015.201295936</v>
      </c>
      <c r="BC133" s="22">
        <v>1301638.51880086</v>
      </c>
      <c r="BD133" s="22">
        <v>2314581.30864011</v>
      </c>
      <c r="BE133" s="22">
        <v>5150440.22947327</v>
      </c>
      <c r="BF133" s="22">
        <v>1915402.21998186</v>
      </c>
      <c r="BG133" s="22">
        <v>1621985.52424895</v>
      </c>
      <c r="BH133" s="22">
        <v>2443689.08497965</v>
      </c>
      <c r="BI133" s="22">
        <v>1391775.50582624</v>
      </c>
      <c r="BJ133" s="22">
        <v>367995.748298145</v>
      </c>
      <c r="BK133" s="22">
        <v>583590.049150173</v>
      </c>
      <c r="BL133" s="22">
        <v>1548187.33593551</v>
      </c>
      <c r="BM133" s="22">
        <v>17891676.4203957</v>
      </c>
      <c r="BN133" s="22">
        <v>999439.920669871</v>
      </c>
      <c r="BO133" s="22">
        <v>8631227.9370896</v>
      </c>
      <c r="BP133" s="22">
        <v>2763285.75680403</v>
      </c>
      <c r="BQ133" s="22">
        <v>8344511.47118784</v>
      </c>
      <c r="BR133" s="22">
        <v>705182.467436219</v>
      </c>
      <c r="BS133" s="22">
        <v>686466.341215111</v>
      </c>
      <c r="BT133" s="22">
        <v>382155.216416562</v>
      </c>
      <c r="BU133" s="22">
        <v>1136812.53479983</v>
      </c>
      <c r="BV133" s="22">
        <v>483460.839318125</v>
      </c>
      <c r="BW133" s="22">
        <v>39485.2577862043</v>
      </c>
      <c r="BX133" s="22">
        <v>2590568.27102391</v>
      </c>
      <c r="BY133" s="22">
        <v>2460855.03519</v>
      </c>
      <c r="BZ133" s="22">
        <v>1294696.07164701</v>
      </c>
      <c r="CA133" s="22">
        <v>149580.953023678</v>
      </c>
      <c r="CB133" s="22">
        <v>575456.908848429</v>
      </c>
      <c r="CC133" s="22">
        <v>2160748.08183422</v>
      </c>
      <c r="CD133" s="22">
        <v>752275.163112916</v>
      </c>
      <c r="CE133" s="22">
        <v>3970171.90297035</v>
      </c>
      <c r="CF133" s="22">
        <v>126167.728820287</v>
      </c>
      <c r="CG133" s="22">
        <v>1207365.53669829</v>
      </c>
      <c r="CH133" s="22">
        <v>559209.804092503</v>
      </c>
      <c r="CI133" s="22">
        <v>1628426.84034718</v>
      </c>
      <c r="CJ133" s="22">
        <v>3278837.8506406</v>
      </c>
      <c r="CK133" s="22">
        <v>1073301.85740173</v>
      </c>
      <c r="CL133" s="22">
        <v>392097.288787556</v>
      </c>
      <c r="CM133" s="22">
        <v>1167328.58856314</v>
      </c>
      <c r="CN133" s="22">
        <v>540221.18164052</v>
      </c>
      <c r="CO133" s="22">
        <v>3963257.52218516</v>
      </c>
      <c r="CP133" s="22">
        <v>2836111.71688078</v>
      </c>
      <c r="CQ133" s="22">
        <v>717844.131286036</v>
      </c>
      <c r="CR133" s="22">
        <v>956862.095311286</v>
      </c>
      <c r="CS133" s="22">
        <v>6180572.64520649</v>
      </c>
      <c r="CT133" s="22">
        <v>1689149.97993961</v>
      </c>
      <c r="CU133" s="22">
        <v>1422942.41935425</v>
      </c>
      <c r="CV133" s="22">
        <v>1064365.12682163</v>
      </c>
      <c r="CW133" s="22">
        <v>200008.116650537</v>
      </c>
      <c r="CX133" s="22">
        <v>251347.892584677</v>
      </c>
      <c r="CY133" s="22">
        <v>26959707.7097128</v>
      </c>
      <c r="CZ133" s="22">
        <v>1833208.99792237</v>
      </c>
      <c r="DA133" s="22">
        <v>1944383.25602767</v>
      </c>
      <c r="DB133" s="22">
        <v>41827211.6657551</v>
      </c>
      <c r="DC133" s="22">
        <v>5062805.33021343</v>
      </c>
      <c r="DD133" s="22">
        <v>24174604.9939981</v>
      </c>
      <c r="DE133" s="22">
        <v>12950501.7823761</v>
      </c>
      <c r="DF133" s="22">
        <v>5096529.37985469</v>
      </c>
      <c r="DG133" s="22">
        <v>2199545.28023294</v>
      </c>
      <c r="DH133" s="22">
        <v>35783914.1261384</v>
      </c>
      <c r="DI133" s="22">
        <v>18849529.4222036</v>
      </c>
      <c r="DJ133" s="22">
        <v>7617280.61631595</v>
      </c>
      <c r="DK133" s="22">
        <v>5159710.73617681</v>
      </c>
      <c r="DL133" s="22">
        <v>4417697.95973227</v>
      </c>
      <c r="DM133" s="22">
        <v>63334033.9078799</v>
      </c>
      <c r="DN133" s="22">
        <v>84476.2132745771</v>
      </c>
      <c r="DO133" s="22">
        <v>5127486.52884754</v>
      </c>
      <c r="DP133" s="22">
        <v>1355186.41217769</v>
      </c>
      <c r="DQ133" s="22">
        <v>1964366.05483767</v>
      </c>
      <c r="DR133" s="22">
        <v>1437630.66832208</v>
      </c>
      <c r="DS133" s="22">
        <v>484003.024821401</v>
      </c>
      <c r="DT133" s="22">
        <v>3330658.59066022</v>
      </c>
      <c r="DU133" s="22">
        <v>879588.613101793</v>
      </c>
      <c r="DV133" s="22">
        <v>2600493.18637587</v>
      </c>
      <c r="DW133" s="22">
        <v>1752484.22737576</v>
      </c>
      <c r="DX133" s="22">
        <v>4394486.63867353</v>
      </c>
      <c r="DY133" s="22">
        <v>543711.8197521</v>
      </c>
      <c r="DZ133" s="22">
        <v>3240849.09006804</v>
      </c>
      <c r="EA133" s="22">
        <v>2178346.43280996</v>
      </c>
      <c r="EB133" s="22">
        <v>3955467.53457675</v>
      </c>
      <c r="EC133" s="22">
        <v>20399223.4590598</v>
      </c>
      <c r="ED133" s="22">
        <v>1048940.5142557</v>
      </c>
      <c r="EE133" s="22">
        <v>20652067.6607311</v>
      </c>
      <c r="EF133" s="22">
        <v>101111978.32839</v>
      </c>
      <c r="EG133" s="22">
        <v>5435246.4888068</v>
      </c>
      <c r="EH133" s="22">
        <v>35991803.3747395</v>
      </c>
      <c r="EI133" s="22">
        <v>1196705.43293978</v>
      </c>
      <c r="EJ133" s="22">
        <v>6719615.54001681</v>
      </c>
      <c r="EK133" s="22">
        <v>6400534.62422429</v>
      </c>
      <c r="EL133" s="22">
        <v>604779.020351966</v>
      </c>
      <c r="EM133" s="22">
        <v>522836.052867789</v>
      </c>
      <c r="EN133" s="22">
        <v>2266132.14561307</v>
      </c>
      <c r="EO133" s="22">
        <v>1464393.4995727</v>
      </c>
      <c r="EP133" s="22">
        <v>768753.535050121</v>
      </c>
      <c r="EQ133" s="22">
        <v>11416699.919824</v>
      </c>
      <c r="ER133" s="22">
        <v>2865459.0773186</v>
      </c>
      <c r="ES133" s="22">
        <v>206872.786691626</v>
      </c>
      <c r="ET133" s="22">
        <v>307396.182340197</v>
      </c>
      <c r="EU133" s="22">
        <v>448619.48525623</v>
      </c>
      <c r="EV133" s="22">
        <v>232964.208225687</v>
      </c>
      <c r="EW133" s="22">
        <v>410183.770262004</v>
      </c>
      <c r="EX133" s="22">
        <v>1981002.58743881</v>
      </c>
      <c r="EY133" s="22">
        <v>555203.74607126</v>
      </c>
      <c r="EZ133" s="22">
        <v>12695068.6125744</v>
      </c>
      <c r="FA133" s="36">
        <f t="shared" si="132"/>
        <v>702520212.425639</v>
      </c>
      <c r="FB133" s="37">
        <v>12230669.0517306</v>
      </c>
      <c r="FC133" s="37">
        <v>85497265.6249543</v>
      </c>
      <c r="FD133" s="36">
        <f t="shared" ref="FD133:FI133" si="135">FB133+FC133</f>
        <v>97727934.6766849</v>
      </c>
      <c r="FE133" s="37">
        <v>34779061.4641137</v>
      </c>
      <c r="FF133" s="36">
        <f t="shared" si="135"/>
        <v>132506996.140799</v>
      </c>
      <c r="FG133" s="37">
        <v>0</v>
      </c>
      <c r="FH133" s="37">
        <v>0</v>
      </c>
      <c r="FI133" s="36">
        <f t="shared" si="135"/>
        <v>0</v>
      </c>
      <c r="FJ133" s="46">
        <v>2608310.09463213</v>
      </c>
      <c r="FK133" s="47">
        <f t="shared" si="134"/>
        <v>135115306.235431</v>
      </c>
      <c r="FL133" s="46">
        <v>6139454.21297917</v>
      </c>
      <c r="FM133" s="51">
        <v>831496064.44809</v>
      </c>
      <c r="FN133" s="52"/>
      <c r="FO133" s="52"/>
      <c r="FP133" s="52"/>
      <c r="FQ133" s="52"/>
      <c r="FR133" s="52"/>
      <c r="FS133" s="52"/>
      <c r="FT133" s="52"/>
      <c r="FU133" s="53"/>
    </row>
    <row r="134" s="1" customFormat="1" spans="1:177">
      <c r="A134" s="23"/>
      <c r="B134" s="20" t="s">
        <v>136</v>
      </c>
      <c r="C134" s="54" t="s">
        <v>301</v>
      </c>
      <c r="D134" s="22">
        <v>365321.889822456</v>
      </c>
      <c r="E134" s="22">
        <v>136321.760415089</v>
      </c>
      <c r="F134" s="22">
        <v>154044.545442132</v>
      </c>
      <c r="G134" s="22">
        <v>70756.5764297896</v>
      </c>
      <c r="H134" s="22">
        <v>18986.3750915068</v>
      </c>
      <c r="I134" s="22">
        <v>65791.1977123996</v>
      </c>
      <c r="J134" s="22">
        <v>41792.5596355564</v>
      </c>
      <c r="K134" s="22">
        <v>15606.7800747452</v>
      </c>
      <c r="L134" s="22">
        <v>16935.4876757012</v>
      </c>
      <c r="M134" s="22">
        <v>84062.7086744779</v>
      </c>
      <c r="N134" s="22">
        <v>1044.09592869402</v>
      </c>
      <c r="O134" s="22">
        <v>14837.1151777184</v>
      </c>
      <c r="P134" s="22">
        <v>3580.13958838519</v>
      </c>
      <c r="Q134" s="22">
        <v>7017.62056785564</v>
      </c>
      <c r="R134" s="22">
        <v>1594.05892781384</v>
      </c>
      <c r="S134" s="22">
        <v>19768.836600727</v>
      </c>
      <c r="T134" s="22">
        <v>11020.0426477729</v>
      </c>
      <c r="U134" s="22">
        <v>11340.2114818443</v>
      </c>
      <c r="V134" s="22">
        <v>3607.63460568084</v>
      </c>
      <c r="W134" s="22">
        <v>9744.30777423092</v>
      </c>
      <c r="X134" s="22">
        <v>6425.02586454956</v>
      </c>
      <c r="Y134" s="22">
        <v>40917.6677670132</v>
      </c>
      <c r="Z134" s="22">
        <v>14880.5775796999</v>
      </c>
      <c r="AA134" s="22">
        <v>7746.53608728837</v>
      </c>
      <c r="AB134" s="22">
        <v>3226.74464079281</v>
      </c>
      <c r="AC134" s="22">
        <v>12588.2089615167</v>
      </c>
      <c r="AD134" s="22">
        <v>42107.5011433465</v>
      </c>
      <c r="AE134" s="22">
        <v>4189.44993442112</v>
      </c>
      <c r="AF134" s="22">
        <v>2979.22343870072</v>
      </c>
      <c r="AG134" s="22">
        <v>7615.23974825243</v>
      </c>
      <c r="AH134" s="22">
        <v>8202.85354931632</v>
      </c>
      <c r="AI134" s="22">
        <v>30765.8306485646</v>
      </c>
      <c r="AJ134" s="22">
        <v>19574.6737483964</v>
      </c>
      <c r="AK134" s="22">
        <v>19237.5665679763</v>
      </c>
      <c r="AL134" s="22">
        <v>38051.4991419827</v>
      </c>
      <c r="AM134" s="22">
        <v>26871.9898439771</v>
      </c>
      <c r="AN134" s="22">
        <v>48428.5843463207</v>
      </c>
      <c r="AO134" s="22">
        <v>42104.7530227436</v>
      </c>
      <c r="AP134" s="22">
        <v>3038.77562412765</v>
      </c>
      <c r="AQ134" s="22">
        <v>18039.9132938928</v>
      </c>
      <c r="AR134" s="22">
        <v>63852.8544958562</v>
      </c>
      <c r="AS134" s="22">
        <v>7631.00437984683</v>
      </c>
      <c r="AT134" s="22">
        <v>55617.024243799</v>
      </c>
      <c r="AU134" s="22">
        <v>9655.2787336054</v>
      </c>
      <c r="AV134" s="22">
        <v>5679.82856577088</v>
      </c>
      <c r="AW134" s="22">
        <v>9004.23126905916</v>
      </c>
      <c r="AX134" s="22">
        <v>18186.052634094</v>
      </c>
      <c r="AY134" s="22">
        <v>16773.2553378892</v>
      </c>
      <c r="AZ134" s="22">
        <v>7876.24334622156</v>
      </c>
      <c r="BA134" s="22">
        <v>35400.0762918708</v>
      </c>
      <c r="BB134" s="22">
        <v>15801.6436723886</v>
      </c>
      <c r="BC134" s="22">
        <v>26278.5733035669</v>
      </c>
      <c r="BD134" s="22">
        <v>80870.0883148525</v>
      </c>
      <c r="BE134" s="22">
        <v>21022.586185699</v>
      </c>
      <c r="BF134" s="22">
        <v>111847.491287105</v>
      </c>
      <c r="BG134" s="22">
        <v>42031.2467445406</v>
      </c>
      <c r="BH134" s="22">
        <v>14309.7358899989</v>
      </c>
      <c r="BI134" s="22">
        <v>50217.3955283204</v>
      </c>
      <c r="BJ134" s="22">
        <v>8102.5718018592</v>
      </c>
      <c r="BK134" s="22">
        <v>17434.5706303518</v>
      </c>
      <c r="BL134" s="22">
        <v>11510.9771655576</v>
      </c>
      <c r="BM134" s="22">
        <v>70210.2306353397</v>
      </c>
      <c r="BN134" s="22">
        <v>11451.8245458816</v>
      </c>
      <c r="BO134" s="22">
        <v>70373.7961420317</v>
      </c>
      <c r="BP134" s="22">
        <v>40222.6083110135</v>
      </c>
      <c r="BQ134" s="22">
        <v>173567.173914068</v>
      </c>
      <c r="BR134" s="22">
        <v>8050.32626749614</v>
      </c>
      <c r="BS134" s="22">
        <v>10352.1130349125</v>
      </c>
      <c r="BT134" s="22">
        <v>17484.6534142994</v>
      </c>
      <c r="BU134" s="22">
        <v>17277.9092057224</v>
      </c>
      <c r="BV134" s="22">
        <v>37898.7777185744</v>
      </c>
      <c r="BW134" s="22">
        <v>4265.9345392774</v>
      </c>
      <c r="BX134" s="22">
        <v>89511.8772369436</v>
      </c>
      <c r="BY134" s="22">
        <v>29904.9286071657</v>
      </c>
      <c r="BZ134" s="22">
        <v>5626.57200979738</v>
      </c>
      <c r="CA134" s="22">
        <v>3122.24219405548</v>
      </c>
      <c r="CB134" s="22">
        <v>10227.74189124</v>
      </c>
      <c r="CC134" s="22">
        <v>10591.8770358436</v>
      </c>
      <c r="CD134" s="22">
        <v>125549.692779158</v>
      </c>
      <c r="CE134" s="22">
        <v>80506.5252398948</v>
      </c>
      <c r="CF134" s="22">
        <v>9680.05194437945</v>
      </c>
      <c r="CG134" s="22">
        <v>6493.85728077054</v>
      </c>
      <c r="CH134" s="22">
        <v>6258.78205320037</v>
      </c>
      <c r="CI134" s="22">
        <v>11361.3315497186</v>
      </c>
      <c r="CJ134" s="22">
        <v>43312.3353007413</v>
      </c>
      <c r="CK134" s="22">
        <v>38181.9130436486</v>
      </c>
      <c r="CL134" s="22">
        <v>8983.88510509496</v>
      </c>
      <c r="CM134" s="22">
        <v>10181.5163308497</v>
      </c>
      <c r="CN134" s="22">
        <v>10392.755415953</v>
      </c>
      <c r="CO134" s="22">
        <v>23848.0799503463</v>
      </c>
      <c r="CP134" s="22">
        <v>29817.3268360544</v>
      </c>
      <c r="CQ134" s="22">
        <v>14244.7426034755</v>
      </c>
      <c r="CR134" s="22">
        <v>8935.04583145264</v>
      </c>
      <c r="CS134" s="22">
        <v>74633.3151480918</v>
      </c>
      <c r="CT134" s="22">
        <v>4294.9399750601</v>
      </c>
      <c r="CU134" s="22">
        <v>61991.5096686339</v>
      </c>
      <c r="CV134" s="22">
        <v>14773.9971084172</v>
      </c>
      <c r="CW134" s="22">
        <v>5750.91945085562</v>
      </c>
      <c r="CX134" s="22">
        <v>5591.8694103246</v>
      </c>
      <c r="CY134" s="22">
        <v>698024.6536739</v>
      </c>
      <c r="CZ134" s="22">
        <v>19492.5791373505</v>
      </c>
      <c r="DA134" s="22">
        <v>10153.5986820209</v>
      </c>
      <c r="DB134" s="22">
        <v>817813.04500365</v>
      </c>
      <c r="DC134" s="22">
        <v>99661.6406720858</v>
      </c>
      <c r="DD134" s="22">
        <v>17974.9998724117</v>
      </c>
      <c r="DE134" s="22">
        <v>9580.28852071657</v>
      </c>
      <c r="DF134" s="22">
        <v>63914.0449171094</v>
      </c>
      <c r="DG134" s="22">
        <v>77152.8186727664</v>
      </c>
      <c r="DH134" s="22">
        <v>2461.38969266159</v>
      </c>
      <c r="DI134" s="22">
        <v>40440.8764127042</v>
      </c>
      <c r="DJ134" s="22">
        <v>336376.227361322</v>
      </c>
      <c r="DK134" s="22">
        <v>179258.131758949</v>
      </c>
      <c r="DL134" s="22">
        <v>7730.37019870827</v>
      </c>
      <c r="DM134" s="22">
        <v>504147.974773929</v>
      </c>
      <c r="DN134" s="22">
        <v>3045.19448159262</v>
      </c>
      <c r="DO134" s="22">
        <v>60842.4215626981</v>
      </c>
      <c r="DP134" s="22">
        <v>659.916779428682</v>
      </c>
      <c r="DQ134" s="22">
        <v>2170.23081150239</v>
      </c>
      <c r="DR134" s="22">
        <v>83690.2232246662</v>
      </c>
      <c r="DS134" s="22">
        <v>715864.23191047</v>
      </c>
      <c r="DT134" s="22">
        <v>129068.17035897</v>
      </c>
      <c r="DU134" s="22">
        <v>10646.2352513709</v>
      </c>
      <c r="DV134" s="22">
        <v>21148.8653178393</v>
      </c>
      <c r="DW134" s="22">
        <v>13221.3170919121</v>
      </c>
      <c r="DX134" s="22">
        <v>67436.7216044189</v>
      </c>
      <c r="DY134" s="22">
        <v>328.56128528797</v>
      </c>
      <c r="DZ134" s="22">
        <v>2255.95361950113</v>
      </c>
      <c r="EA134" s="22">
        <v>131.381215282909</v>
      </c>
      <c r="EB134" s="22">
        <v>502.657814587209</v>
      </c>
      <c r="EC134" s="22">
        <v>10603977.1571882</v>
      </c>
      <c r="ED134" s="22">
        <v>1168122.19067943</v>
      </c>
      <c r="EE134" s="22">
        <v>15969830.5538446</v>
      </c>
      <c r="EF134" s="22">
        <v>186131.743945352</v>
      </c>
      <c r="EG134" s="22">
        <v>217424.897072924</v>
      </c>
      <c r="EH134" s="22">
        <v>2867947.09902115</v>
      </c>
      <c r="EI134" s="22">
        <v>72960.1183501534</v>
      </c>
      <c r="EJ134" s="22">
        <v>55590.9191152335</v>
      </c>
      <c r="EK134" s="22">
        <v>121239.354438328</v>
      </c>
      <c r="EL134" s="22">
        <v>12458.4616718226</v>
      </c>
      <c r="EM134" s="22">
        <v>8600.88145986536</v>
      </c>
      <c r="EN134" s="22">
        <v>54627.9263947738</v>
      </c>
      <c r="EO134" s="22">
        <v>29204.2456147679</v>
      </c>
      <c r="EP134" s="22">
        <v>147800.923299832</v>
      </c>
      <c r="EQ134" s="22">
        <v>24101.9975718533</v>
      </c>
      <c r="ER134" s="22">
        <v>23179.5529115133</v>
      </c>
      <c r="ES134" s="22">
        <v>8024.9567819991</v>
      </c>
      <c r="ET134" s="22">
        <v>5693.55670025901</v>
      </c>
      <c r="EU134" s="22">
        <v>8773.84496354119</v>
      </c>
      <c r="EV134" s="22">
        <v>28269.8629826858</v>
      </c>
      <c r="EW134" s="22">
        <v>18910.5225634966</v>
      </c>
      <c r="EX134" s="22">
        <v>11071.0441574118</v>
      </c>
      <c r="EY134" s="22">
        <v>60202.7382983258</v>
      </c>
      <c r="EZ134" s="22">
        <v>1766210.36474029</v>
      </c>
      <c r="FA134" s="36">
        <f t="shared" si="132"/>
        <v>40749743.9032271</v>
      </c>
      <c r="FB134" s="37">
        <v>6609092.46800418</v>
      </c>
      <c r="FC134" s="37">
        <v>19023890.8706571</v>
      </c>
      <c r="FD134" s="36">
        <f t="shared" ref="FD134:FI134" si="136">FB134+FC134</f>
        <v>25632983.3386613</v>
      </c>
      <c r="FE134" s="37">
        <v>3105844.96756586</v>
      </c>
      <c r="FF134" s="36">
        <f t="shared" si="136"/>
        <v>28738828.3062271</v>
      </c>
      <c r="FG134" s="37">
        <v>0</v>
      </c>
      <c r="FH134" s="37">
        <v>0</v>
      </c>
      <c r="FI134" s="36">
        <f t="shared" si="136"/>
        <v>0</v>
      </c>
      <c r="FJ134" s="46">
        <v>0</v>
      </c>
      <c r="FK134" s="47">
        <f t="shared" si="134"/>
        <v>28738828.3062271</v>
      </c>
      <c r="FL134" s="46">
        <v>0</v>
      </c>
      <c r="FM134" s="51">
        <v>69488572.2094543</v>
      </c>
      <c r="FN134" s="52"/>
      <c r="FO134" s="52"/>
      <c r="FP134" s="52"/>
      <c r="FQ134" s="52"/>
      <c r="FR134" s="52"/>
      <c r="FS134" s="52"/>
      <c r="FT134" s="52"/>
      <c r="FU134" s="53"/>
    </row>
    <row r="135" s="1" customFormat="1" spans="1:177">
      <c r="A135" s="23"/>
      <c r="B135" s="20" t="s">
        <v>137</v>
      </c>
      <c r="C135" s="54" t="s">
        <v>302</v>
      </c>
      <c r="D135" s="22">
        <v>631972.915958215</v>
      </c>
      <c r="E135" s="22">
        <v>307836.221254254</v>
      </c>
      <c r="F135" s="22">
        <v>645577.526479485</v>
      </c>
      <c r="G135" s="22">
        <v>935333.884602937</v>
      </c>
      <c r="H135" s="22">
        <v>412374.637772812</v>
      </c>
      <c r="I135" s="22">
        <v>45751.6267324334</v>
      </c>
      <c r="J135" s="22">
        <v>129662.684280364</v>
      </c>
      <c r="K135" s="22">
        <v>31562.5335229546</v>
      </c>
      <c r="L135" s="22">
        <v>27852.8923596493</v>
      </c>
      <c r="M135" s="22">
        <v>87422.6935282934</v>
      </c>
      <c r="N135" s="22">
        <v>17861.8651559771</v>
      </c>
      <c r="O135" s="22">
        <v>41630.0122797721</v>
      </c>
      <c r="P135" s="22">
        <v>100145.439592705</v>
      </c>
      <c r="Q135" s="22">
        <v>31721.5816730806</v>
      </c>
      <c r="R135" s="22">
        <v>5846.3002419758</v>
      </c>
      <c r="S135" s="22">
        <v>76949.9172227637</v>
      </c>
      <c r="T135" s="22">
        <v>44346.2466545863</v>
      </c>
      <c r="U135" s="22">
        <v>145910.3116236</v>
      </c>
      <c r="V135" s="22">
        <v>41645.566290261</v>
      </c>
      <c r="W135" s="22">
        <v>42311.7626215992</v>
      </c>
      <c r="X135" s="22">
        <v>30202.2727426016</v>
      </c>
      <c r="Y135" s="22">
        <v>193023.64037524</v>
      </c>
      <c r="Z135" s="22">
        <v>52252.2244513882</v>
      </c>
      <c r="AA135" s="22">
        <v>56654.7506671454</v>
      </c>
      <c r="AB135" s="22">
        <v>47600.6111011157</v>
      </c>
      <c r="AC135" s="22">
        <v>11660.0576989544</v>
      </c>
      <c r="AD135" s="22">
        <v>143976.436305442</v>
      </c>
      <c r="AE135" s="22">
        <v>10292.1288307278</v>
      </c>
      <c r="AF135" s="22">
        <v>31423.0940345932</v>
      </c>
      <c r="AG135" s="22">
        <v>23332.9793172251</v>
      </c>
      <c r="AH135" s="22">
        <v>46252.5868524791</v>
      </c>
      <c r="AI135" s="22">
        <v>171950.51331418</v>
      </c>
      <c r="AJ135" s="22">
        <v>102839.549958937</v>
      </c>
      <c r="AK135" s="22">
        <v>62093.3611809106</v>
      </c>
      <c r="AL135" s="22">
        <v>251956.579743672</v>
      </c>
      <c r="AM135" s="22">
        <v>154620.148345517</v>
      </c>
      <c r="AN135" s="22">
        <v>117974.592142045</v>
      </c>
      <c r="AO135" s="22">
        <v>49046.5125119382</v>
      </c>
      <c r="AP135" s="22">
        <v>23283.4550602582</v>
      </c>
      <c r="AQ135" s="22">
        <v>108394.326089957</v>
      </c>
      <c r="AR135" s="22">
        <v>116153.53884674</v>
      </c>
      <c r="AS135" s="22">
        <v>16859.5143362519</v>
      </c>
      <c r="AT135" s="22">
        <v>144108.329543932</v>
      </c>
      <c r="AU135" s="22">
        <v>37907.6000926551</v>
      </c>
      <c r="AV135" s="22">
        <v>14722.3774484832</v>
      </c>
      <c r="AW135" s="22">
        <v>37860.239245549</v>
      </c>
      <c r="AX135" s="22">
        <v>134732.358313164</v>
      </c>
      <c r="AY135" s="22">
        <v>152956.743353314</v>
      </c>
      <c r="AZ135" s="22">
        <v>20702.8216205549</v>
      </c>
      <c r="BA135" s="22">
        <v>589988.767105996</v>
      </c>
      <c r="BB135" s="22">
        <v>27129.7614660528</v>
      </c>
      <c r="BC135" s="22">
        <v>68514.5675614901</v>
      </c>
      <c r="BD135" s="22">
        <v>185014.928418874</v>
      </c>
      <c r="BE135" s="22">
        <v>69673.1647178593</v>
      </c>
      <c r="BF135" s="22">
        <v>198001.933824063</v>
      </c>
      <c r="BG135" s="22">
        <v>199732.194915278</v>
      </c>
      <c r="BH135" s="22">
        <v>91947.2103710476</v>
      </c>
      <c r="BI135" s="22">
        <v>75347.7257184562</v>
      </c>
      <c r="BJ135" s="22">
        <v>17679.5427939969</v>
      </c>
      <c r="BK135" s="22">
        <v>107659.345129341</v>
      </c>
      <c r="BL135" s="22">
        <v>5189.81536441316</v>
      </c>
      <c r="BM135" s="22">
        <v>76329.3905351973</v>
      </c>
      <c r="BN135" s="22">
        <v>17733.4828714649</v>
      </c>
      <c r="BO135" s="22">
        <v>105781.846124174</v>
      </c>
      <c r="BP135" s="22">
        <v>89889.0387110636</v>
      </c>
      <c r="BQ135" s="22">
        <v>305173.997167948</v>
      </c>
      <c r="BR135" s="22">
        <v>29273.0535583455</v>
      </c>
      <c r="BS135" s="22">
        <v>41940.4710528539</v>
      </c>
      <c r="BT135" s="22">
        <v>33552.7618463374</v>
      </c>
      <c r="BU135" s="22">
        <v>49055.4731108643</v>
      </c>
      <c r="BV135" s="22">
        <v>26873.7981288902</v>
      </c>
      <c r="BW135" s="22">
        <v>12806.5133676152</v>
      </c>
      <c r="BX135" s="22">
        <v>169306.579112508</v>
      </c>
      <c r="BY135" s="22">
        <v>73283.2595212427</v>
      </c>
      <c r="BZ135" s="22">
        <v>45937.1711204208</v>
      </c>
      <c r="CA135" s="22">
        <v>18705.5679428917</v>
      </c>
      <c r="CB135" s="22">
        <v>49137.4468845016</v>
      </c>
      <c r="CC135" s="22">
        <v>143810.860112973</v>
      </c>
      <c r="CD135" s="22">
        <v>86834.4103784418</v>
      </c>
      <c r="CE135" s="22">
        <v>100170.41896184</v>
      </c>
      <c r="CF135" s="22">
        <v>14286.305523481</v>
      </c>
      <c r="CG135" s="22">
        <v>99201.7165334487</v>
      </c>
      <c r="CH135" s="22">
        <v>42203.7054120883</v>
      </c>
      <c r="CI135" s="22">
        <v>85399.6372177167</v>
      </c>
      <c r="CJ135" s="22">
        <v>101880.434393184</v>
      </c>
      <c r="CK135" s="22">
        <v>65264.5019992018</v>
      </c>
      <c r="CL135" s="22">
        <v>28443.2404480522</v>
      </c>
      <c r="CM135" s="22">
        <v>73096.7454146345</v>
      </c>
      <c r="CN135" s="22">
        <v>51878.5246069816</v>
      </c>
      <c r="CO135" s="22">
        <v>34571.5045326263</v>
      </c>
      <c r="CP135" s="22">
        <v>72670.4820572684</v>
      </c>
      <c r="CQ135" s="22">
        <v>44630.6886639637</v>
      </c>
      <c r="CR135" s="22">
        <v>15364.3823597802</v>
      </c>
      <c r="CS135" s="22">
        <v>281257.201804149</v>
      </c>
      <c r="CT135" s="22">
        <v>17320.3139202858</v>
      </c>
      <c r="CU135" s="22">
        <v>58352.8902355554</v>
      </c>
      <c r="CV135" s="22">
        <v>93243.4661883985</v>
      </c>
      <c r="CW135" s="22">
        <v>73779.1759555717</v>
      </c>
      <c r="CX135" s="22">
        <v>16762.9528758184</v>
      </c>
      <c r="CY135" s="22">
        <v>687908.743807918</v>
      </c>
      <c r="CZ135" s="22">
        <v>20951.2407005201</v>
      </c>
      <c r="DA135" s="22">
        <v>29691.9551135017</v>
      </c>
      <c r="DB135" s="22">
        <v>2704580.83007188</v>
      </c>
      <c r="DC135" s="22">
        <v>344285.433700662</v>
      </c>
      <c r="DD135" s="22">
        <v>645951.768829371</v>
      </c>
      <c r="DE135" s="22">
        <v>337682.70609373</v>
      </c>
      <c r="DF135" s="22">
        <v>582267.855765518</v>
      </c>
      <c r="DG135" s="22">
        <v>608960.861676554</v>
      </c>
      <c r="DH135" s="22">
        <v>2807131.31132655</v>
      </c>
      <c r="DI135" s="22">
        <v>1935646.04364951</v>
      </c>
      <c r="DJ135" s="22">
        <v>95258.7970053302</v>
      </c>
      <c r="DK135" s="22">
        <v>63146.6223152726</v>
      </c>
      <c r="DL135" s="22">
        <v>719218.006357008</v>
      </c>
      <c r="DM135" s="22">
        <v>3152117.92579133</v>
      </c>
      <c r="DN135" s="22">
        <v>28330.3192610155</v>
      </c>
      <c r="DO135" s="22">
        <v>230168.957108268</v>
      </c>
      <c r="DP135" s="22">
        <v>372560.186167435</v>
      </c>
      <c r="DQ135" s="22">
        <v>600936.017902502</v>
      </c>
      <c r="DR135" s="22">
        <v>465231.631653147</v>
      </c>
      <c r="DS135" s="22">
        <v>1209137.84211465</v>
      </c>
      <c r="DT135" s="22">
        <v>205240.235467628</v>
      </c>
      <c r="DU135" s="22">
        <v>159551.850929641</v>
      </c>
      <c r="DV135" s="22">
        <v>184043.656774611</v>
      </c>
      <c r="DW135" s="22">
        <v>287638.34522838</v>
      </c>
      <c r="DX135" s="22">
        <v>120762.570593017</v>
      </c>
      <c r="DY135" s="22">
        <v>49304.5308735598</v>
      </c>
      <c r="DZ135" s="22">
        <v>150940.008763879</v>
      </c>
      <c r="EA135" s="22">
        <v>109820.096231059</v>
      </c>
      <c r="EB135" s="22">
        <v>329481.928166008</v>
      </c>
      <c r="EC135" s="22">
        <v>6059984.23627821</v>
      </c>
      <c r="ED135" s="22">
        <v>30767.2567061872</v>
      </c>
      <c r="EE135" s="22">
        <v>13836872.5665357</v>
      </c>
      <c r="EF135" s="22">
        <v>1516120.18806103</v>
      </c>
      <c r="EG135" s="22">
        <v>2501361.98055065</v>
      </c>
      <c r="EH135" s="22">
        <v>9160324.70045578</v>
      </c>
      <c r="EI135" s="22">
        <v>389428.500207373</v>
      </c>
      <c r="EJ135" s="22">
        <v>2129141.04282653</v>
      </c>
      <c r="EK135" s="22">
        <v>416203.149862427</v>
      </c>
      <c r="EL135" s="22">
        <v>122749.423518073</v>
      </c>
      <c r="EM135" s="22">
        <v>18760.9983537135</v>
      </c>
      <c r="EN135" s="22">
        <v>113493.556308561</v>
      </c>
      <c r="EO135" s="22">
        <v>376003.056715653</v>
      </c>
      <c r="EP135" s="22">
        <v>522859.049211297</v>
      </c>
      <c r="EQ135" s="22">
        <v>384426.393065225</v>
      </c>
      <c r="ER135" s="22">
        <v>30332.8595502312</v>
      </c>
      <c r="ES135" s="22">
        <v>3596.87624691346</v>
      </c>
      <c r="ET135" s="22">
        <v>9606.92378496316</v>
      </c>
      <c r="EU135" s="22">
        <v>46425.2481517158</v>
      </c>
      <c r="EV135" s="22">
        <v>103431.473201786</v>
      </c>
      <c r="EW135" s="22">
        <v>442957.441193663</v>
      </c>
      <c r="EX135" s="22">
        <v>106736.557678212</v>
      </c>
      <c r="EY135" s="22">
        <v>55667.4170963525</v>
      </c>
      <c r="EZ135" s="22">
        <v>1695494.90851371</v>
      </c>
      <c r="FA135" s="36">
        <f t="shared" si="132"/>
        <v>69860326.4149247</v>
      </c>
      <c r="FB135" s="37">
        <v>7315788.0487042</v>
      </c>
      <c r="FC135" s="37">
        <v>105734431.051082</v>
      </c>
      <c r="FD135" s="36">
        <f t="shared" ref="FD135:FI135" si="137">FB135+FC135</f>
        <v>113050219.099786</v>
      </c>
      <c r="FE135" s="37">
        <v>0</v>
      </c>
      <c r="FF135" s="36">
        <f t="shared" si="137"/>
        <v>113050219.099786</v>
      </c>
      <c r="FG135" s="37">
        <v>0</v>
      </c>
      <c r="FH135" s="37">
        <v>0</v>
      </c>
      <c r="FI135" s="36">
        <f t="shared" si="137"/>
        <v>0</v>
      </c>
      <c r="FJ135" s="46">
        <v>3661794.14217721</v>
      </c>
      <c r="FK135" s="47">
        <f t="shared" si="134"/>
        <v>116712013.241963</v>
      </c>
      <c r="FL135" s="46">
        <v>5217671.01196925</v>
      </c>
      <c r="FM135" s="51">
        <v>181354668.644919</v>
      </c>
      <c r="FN135" s="52"/>
      <c r="FO135" s="52"/>
      <c r="FP135" s="52"/>
      <c r="FQ135" s="52"/>
      <c r="FR135" s="52"/>
      <c r="FS135" s="52"/>
      <c r="FT135" s="52"/>
      <c r="FU135" s="53"/>
    </row>
    <row r="136" s="1" customFormat="1" spans="1:177">
      <c r="A136" s="23"/>
      <c r="B136" s="20" t="s">
        <v>138</v>
      </c>
      <c r="C136" s="54" t="s">
        <v>303</v>
      </c>
      <c r="D136" s="22">
        <v>8725.20372251856</v>
      </c>
      <c r="E136" s="22">
        <v>421.919306496672</v>
      </c>
      <c r="F136" s="22">
        <v>12.0788679037035</v>
      </c>
      <c r="G136" s="22">
        <v>20.6080724543037</v>
      </c>
      <c r="H136" s="22">
        <v>5636.98196386052</v>
      </c>
      <c r="I136" s="22">
        <v>128511.525867325</v>
      </c>
      <c r="J136" s="22">
        <v>25044.8316515707</v>
      </c>
      <c r="K136" s="22">
        <v>175.065826033749</v>
      </c>
      <c r="L136" s="22">
        <v>668.700060178687</v>
      </c>
      <c r="M136" s="22">
        <v>19823.6437388541</v>
      </c>
      <c r="N136" s="22">
        <v>17241.7066966109</v>
      </c>
      <c r="O136" s="22">
        <v>13963.2276106649</v>
      </c>
      <c r="P136" s="22">
        <v>7749.20780939315</v>
      </c>
      <c r="Q136" s="22">
        <v>880.364843758622</v>
      </c>
      <c r="R136" s="22">
        <v>113.571482302314</v>
      </c>
      <c r="S136" s="22">
        <v>26359.7655173558</v>
      </c>
      <c r="T136" s="22">
        <v>4244.96213752249</v>
      </c>
      <c r="U136" s="22">
        <v>43151.6647678975</v>
      </c>
      <c r="V136" s="22">
        <v>6030.41005671716</v>
      </c>
      <c r="W136" s="22">
        <v>4087.78360641033</v>
      </c>
      <c r="X136" s="22">
        <v>931.104481210201</v>
      </c>
      <c r="Y136" s="22">
        <v>204427.291405325</v>
      </c>
      <c r="Z136" s="22">
        <v>9547.68324853536</v>
      </c>
      <c r="AA136" s="22">
        <v>32497.7315276014</v>
      </c>
      <c r="AB136" s="22">
        <v>4748.60872038815</v>
      </c>
      <c r="AC136" s="22">
        <v>2639.57299873235</v>
      </c>
      <c r="AD136" s="22">
        <v>27224.3857476749</v>
      </c>
      <c r="AE136" s="22">
        <v>3580.53160626331</v>
      </c>
      <c r="AF136" s="22">
        <v>5797.84406342212</v>
      </c>
      <c r="AG136" s="22">
        <v>7340.43599374734</v>
      </c>
      <c r="AH136" s="22">
        <v>35356.1511600042</v>
      </c>
      <c r="AI136" s="22">
        <v>106604.018715351</v>
      </c>
      <c r="AJ136" s="22">
        <v>12615.663753692</v>
      </c>
      <c r="AK136" s="22">
        <v>26576.6681716025</v>
      </c>
      <c r="AL136" s="22">
        <v>65653.3308127267</v>
      </c>
      <c r="AM136" s="22">
        <v>122198.097552606</v>
      </c>
      <c r="AN136" s="22">
        <v>23034.0802045847</v>
      </c>
      <c r="AO136" s="22">
        <v>64282.7979924928</v>
      </c>
      <c r="AP136" s="22">
        <v>6020.31402030172</v>
      </c>
      <c r="AQ136" s="22">
        <v>91479.977277007</v>
      </c>
      <c r="AR136" s="22">
        <v>5276.03382467668</v>
      </c>
      <c r="AS136" s="22">
        <v>677.788350153478</v>
      </c>
      <c r="AT136" s="22">
        <v>18203.939676152</v>
      </c>
      <c r="AU136" s="22">
        <v>6108.39163649006</v>
      </c>
      <c r="AV136" s="22">
        <v>2211.7277463826</v>
      </c>
      <c r="AW136" s="22">
        <v>39471.5635431426</v>
      </c>
      <c r="AX136" s="22">
        <v>27077.6590585331</v>
      </c>
      <c r="AY136" s="22">
        <v>26129.9812616442</v>
      </c>
      <c r="AZ136" s="22">
        <v>8021.23117566678</v>
      </c>
      <c r="BA136" s="22">
        <v>65299.4876518948</v>
      </c>
      <c r="BB136" s="22">
        <v>7622.86359010109</v>
      </c>
      <c r="BC136" s="22">
        <v>33433.6203398885</v>
      </c>
      <c r="BD136" s="22">
        <v>260361.947630228</v>
      </c>
      <c r="BE136" s="22">
        <v>558.152028808441</v>
      </c>
      <c r="BF136" s="22">
        <v>97051.334495709</v>
      </c>
      <c r="BG136" s="22">
        <v>100730.966612039</v>
      </c>
      <c r="BH136" s="22">
        <v>50425.4492672331</v>
      </c>
      <c r="BI136" s="22">
        <v>4519.16896057007</v>
      </c>
      <c r="BJ136" s="22">
        <v>1666.02186975632</v>
      </c>
      <c r="BK136" s="22">
        <v>12261.671026828</v>
      </c>
      <c r="BL136" s="22">
        <v>523.687520420717</v>
      </c>
      <c r="BM136" s="22">
        <v>10561.0810686973</v>
      </c>
      <c r="BN136" s="22">
        <v>42.3344278095715</v>
      </c>
      <c r="BO136" s="22">
        <v>5178.95177146497</v>
      </c>
      <c r="BP136" s="22">
        <v>14880.3640543635</v>
      </c>
      <c r="BQ136" s="22">
        <v>209705.604268914</v>
      </c>
      <c r="BR136" s="22">
        <v>26412.3135834137</v>
      </c>
      <c r="BS136" s="22">
        <v>16639.1184876038</v>
      </c>
      <c r="BT136" s="22">
        <v>17413.8075803179</v>
      </c>
      <c r="BU136" s="22">
        <v>20144.7672850052</v>
      </c>
      <c r="BV136" s="22">
        <v>46309.1452571758</v>
      </c>
      <c r="BW136" s="22">
        <v>19351.53287225</v>
      </c>
      <c r="BX136" s="22">
        <v>113689.870388122</v>
      </c>
      <c r="BY136" s="22">
        <v>21636.1094814426</v>
      </c>
      <c r="BZ136" s="22">
        <v>10031.5262725637</v>
      </c>
      <c r="CA136" s="22">
        <v>5268.47579155356</v>
      </c>
      <c r="CB136" s="22">
        <v>23465.6193011052</v>
      </c>
      <c r="CC136" s="22">
        <v>85631.9821376053</v>
      </c>
      <c r="CD136" s="22">
        <v>51399.4074406638</v>
      </c>
      <c r="CE136" s="22">
        <v>123378.67274778</v>
      </c>
      <c r="CF136" s="22">
        <v>19192.1229736978</v>
      </c>
      <c r="CG136" s="22">
        <v>3668.1511980701</v>
      </c>
      <c r="CH136" s="22">
        <v>81226.6704457053</v>
      </c>
      <c r="CI136" s="22">
        <v>37109.7329601396</v>
      </c>
      <c r="CJ136" s="22">
        <v>97905.1652716028</v>
      </c>
      <c r="CK136" s="22">
        <v>24468.813370421</v>
      </c>
      <c r="CL136" s="22">
        <v>59588.7244143779</v>
      </c>
      <c r="CM136" s="22">
        <v>46102.462242855</v>
      </c>
      <c r="CN136" s="22">
        <v>38632.48105594</v>
      </c>
      <c r="CO136" s="22">
        <v>47089.7344400499</v>
      </c>
      <c r="CP136" s="22">
        <v>63955.0894110909</v>
      </c>
      <c r="CQ136" s="22">
        <v>30882.5924369746</v>
      </c>
      <c r="CR136" s="22">
        <v>22426.9848726006</v>
      </c>
      <c r="CS136" s="22">
        <v>225699.119189491</v>
      </c>
      <c r="CT136" s="22">
        <v>18897.442842605</v>
      </c>
      <c r="CU136" s="22">
        <v>91103.3510522376</v>
      </c>
      <c r="CV136" s="22">
        <v>19210.479218125</v>
      </c>
      <c r="CW136" s="22">
        <v>10068.3833340689</v>
      </c>
      <c r="CX136" s="22">
        <v>135280.647085824</v>
      </c>
      <c r="CY136" s="22">
        <v>98067.0898053872</v>
      </c>
      <c r="CZ136" s="22">
        <v>28985.7041726115</v>
      </c>
      <c r="DA136" s="22">
        <v>30376.4324079968</v>
      </c>
      <c r="DB136" s="22">
        <v>176667.758988071</v>
      </c>
      <c r="DC136" s="22">
        <v>21529.3688724825</v>
      </c>
      <c r="DD136" s="22">
        <v>51759.6215781757</v>
      </c>
      <c r="DE136" s="22">
        <v>27586.7656167888</v>
      </c>
      <c r="DF136" s="22">
        <v>44860.4119268481</v>
      </c>
      <c r="DG136" s="22">
        <v>56114.9571245648</v>
      </c>
      <c r="DH136" s="22">
        <v>37446673.4770776</v>
      </c>
      <c r="DI136" s="22">
        <v>45249674.3368502</v>
      </c>
      <c r="DJ136" s="22">
        <v>51504.9491021118</v>
      </c>
      <c r="DK136" s="22">
        <v>38793.7208395088</v>
      </c>
      <c r="DL136" s="22">
        <v>465372.918900347</v>
      </c>
      <c r="DM136" s="22">
        <v>918471.934536253</v>
      </c>
      <c r="DN136" s="22">
        <v>2277.46925167406</v>
      </c>
      <c r="DO136" s="22">
        <v>29066.5945035661</v>
      </c>
      <c r="DP136" s="22">
        <v>88686.1750269501</v>
      </c>
      <c r="DQ136" s="22">
        <v>531785.339476315</v>
      </c>
      <c r="DR136" s="22">
        <v>431351.226807682</v>
      </c>
      <c r="DS136" s="22">
        <v>865867.274330509</v>
      </c>
      <c r="DT136" s="22">
        <v>2891598.32443205</v>
      </c>
      <c r="DU136" s="22">
        <v>3527077.78419436</v>
      </c>
      <c r="DV136" s="22">
        <v>11652258.9648357</v>
      </c>
      <c r="DW136" s="22">
        <v>6921130.66498033</v>
      </c>
      <c r="DX136" s="22">
        <v>5799121.04778678</v>
      </c>
      <c r="DY136" s="22">
        <v>218592.148585144</v>
      </c>
      <c r="DZ136" s="22">
        <v>6444275.63431957</v>
      </c>
      <c r="EA136" s="22">
        <v>14902919.9361488</v>
      </c>
      <c r="EB136" s="22">
        <v>8324549.4478584</v>
      </c>
      <c r="EC136" s="22">
        <v>79775433.5560099</v>
      </c>
      <c r="ED136" s="22">
        <v>5119464.45002274</v>
      </c>
      <c r="EE136" s="22">
        <v>5661210.57662749</v>
      </c>
      <c r="EF136" s="22">
        <v>30733899.9124445</v>
      </c>
      <c r="EG136" s="22">
        <v>2758556.39722547</v>
      </c>
      <c r="EH136" s="22">
        <v>40542185.0050881</v>
      </c>
      <c r="EI136" s="22">
        <v>2607672.38150725</v>
      </c>
      <c r="EJ136" s="22">
        <v>3779822.41992943</v>
      </c>
      <c r="EK136" s="22">
        <v>2014669.35802018</v>
      </c>
      <c r="EL136" s="22">
        <v>65948.5135386353</v>
      </c>
      <c r="EM136" s="22">
        <v>99316.6041436998</v>
      </c>
      <c r="EN136" s="22">
        <v>777242.93213107</v>
      </c>
      <c r="EO136" s="22">
        <v>17788302.1792554</v>
      </c>
      <c r="EP136" s="22">
        <v>6806178.12933902</v>
      </c>
      <c r="EQ136" s="22">
        <v>14848940.7533192</v>
      </c>
      <c r="ER136" s="22">
        <v>5196078.00327716</v>
      </c>
      <c r="ES136" s="22">
        <v>202497.002753948</v>
      </c>
      <c r="ET136" s="22">
        <v>292629.527531426</v>
      </c>
      <c r="EU136" s="22">
        <v>581017.815926535</v>
      </c>
      <c r="EV136" s="22">
        <v>598203.467962302</v>
      </c>
      <c r="EW136" s="22">
        <v>596719.732494289</v>
      </c>
      <c r="EX136" s="22">
        <v>3523536.1057647</v>
      </c>
      <c r="EY136" s="22">
        <v>149794.765491799</v>
      </c>
      <c r="EZ136" s="22">
        <v>12428254.2154898</v>
      </c>
      <c r="FA136" s="36">
        <f t="shared" si="132"/>
        <v>388111272.31799</v>
      </c>
      <c r="FB136" s="37">
        <v>94249378.0984052</v>
      </c>
      <c r="FC136" s="37">
        <v>355674774.937935</v>
      </c>
      <c r="FD136" s="36">
        <f t="shared" ref="FD136:FI136" si="138">FB136+FC136</f>
        <v>449924153.03634</v>
      </c>
      <c r="FE136" s="37">
        <v>0</v>
      </c>
      <c r="FF136" s="36">
        <f t="shared" si="138"/>
        <v>449924153.03634</v>
      </c>
      <c r="FG136" s="37">
        <v>81897713.2209709</v>
      </c>
      <c r="FH136" s="37">
        <v>0</v>
      </c>
      <c r="FI136" s="36">
        <f t="shared" si="138"/>
        <v>81897713.2209709</v>
      </c>
      <c r="FJ136" s="46">
        <v>0</v>
      </c>
      <c r="FK136" s="47">
        <f t="shared" si="134"/>
        <v>531821866.257311</v>
      </c>
      <c r="FL136" s="46">
        <v>0</v>
      </c>
      <c r="FM136" s="51">
        <v>919933138.575301</v>
      </c>
      <c r="FN136" s="52"/>
      <c r="FO136" s="52"/>
      <c r="FP136" s="52"/>
      <c r="FQ136" s="52"/>
      <c r="FR136" s="52"/>
      <c r="FS136" s="52"/>
      <c r="FT136" s="52"/>
      <c r="FU136" s="53"/>
    </row>
    <row r="137" s="1" customFormat="1" spans="1:177">
      <c r="A137" s="23"/>
      <c r="B137" s="20" t="s">
        <v>139</v>
      </c>
      <c r="C137" s="54" t="s">
        <v>304</v>
      </c>
      <c r="D137" s="22">
        <v>19444.001116055</v>
      </c>
      <c r="E137" s="22">
        <v>3420.36320805625</v>
      </c>
      <c r="F137" s="22">
        <v>9341.85218069325</v>
      </c>
      <c r="G137" s="22">
        <v>37801.3229987329</v>
      </c>
      <c r="H137" s="22">
        <v>5990.25504699864</v>
      </c>
      <c r="I137" s="22">
        <v>240240.197131914</v>
      </c>
      <c r="J137" s="22">
        <v>213834.239714964</v>
      </c>
      <c r="K137" s="22">
        <v>39783.6120522784</v>
      </c>
      <c r="L137" s="22">
        <v>34589.4500983136</v>
      </c>
      <c r="M137" s="22">
        <v>185507.655196297</v>
      </c>
      <c r="N137" s="22">
        <v>41120.9036098117</v>
      </c>
      <c r="O137" s="22">
        <v>32534.1011144302</v>
      </c>
      <c r="P137" s="22">
        <v>42575.384086697</v>
      </c>
      <c r="Q137" s="22">
        <v>27199.3290458246</v>
      </c>
      <c r="R137" s="22">
        <v>9246.29551608503</v>
      </c>
      <c r="S137" s="22">
        <v>36819.5733648103</v>
      </c>
      <c r="T137" s="22">
        <v>15598.4517751762</v>
      </c>
      <c r="U137" s="22">
        <v>131229.466236728</v>
      </c>
      <c r="V137" s="22">
        <v>61634.7843464052</v>
      </c>
      <c r="W137" s="22">
        <v>44715.0805104048</v>
      </c>
      <c r="X137" s="22">
        <v>17754.4044739136</v>
      </c>
      <c r="Y137" s="22">
        <v>138072.151737988</v>
      </c>
      <c r="Z137" s="22">
        <v>96626.8681338705</v>
      </c>
      <c r="AA137" s="22">
        <v>69161.5657578995</v>
      </c>
      <c r="AB137" s="22">
        <v>64607.2627677182</v>
      </c>
      <c r="AC137" s="22">
        <v>28263.3302741498</v>
      </c>
      <c r="AD137" s="22">
        <v>29381.7466988205</v>
      </c>
      <c r="AE137" s="22">
        <v>5064.1416764225</v>
      </c>
      <c r="AF137" s="22">
        <v>18167.2037401605</v>
      </c>
      <c r="AG137" s="22">
        <v>35726.9432487317</v>
      </c>
      <c r="AH137" s="22">
        <v>48352.3611154391</v>
      </c>
      <c r="AI137" s="22">
        <v>294508.966154941</v>
      </c>
      <c r="AJ137" s="22">
        <v>77372.1234505915</v>
      </c>
      <c r="AK137" s="22">
        <v>103643.86401693</v>
      </c>
      <c r="AL137" s="22">
        <v>100460.029100431</v>
      </c>
      <c r="AM137" s="22">
        <v>53570.1004683058</v>
      </c>
      <c r="AN137" s="22">
        <v>85956.101952707</v>
      </c>
      <c r="AO137" s="22">
        <v>143412.944419599</v>
      </c>
      <c r="AP137" s="22">
        <v>44956.108996451</v>
      </c>
      <c r="AQ137" s="22">
        <v>101484.074376704</v>
      </c>
      <c r="AR137" s="22">
        <v>105953.303738965</v>
      </c>
      <c r="AS137" s="22">
        <v>15988.5810703731</v>
      </c>
      <c r="AT137" s="22">
        <v>71477.8951150132</v>
      </c>
      <c r="AU137" s="22">
        <v>35824.1784499126</v>
      </c>
      <c r="AV137" s="22">
        <v>22021.0021117538</v>
      </c>
      <c r="AW137" s="22">
        <v>24052.5587422103</v>
      </c>
      <c r="AX137" s="22">
        <v>25171.2934120276</v>
      </c>
      <c r="AY137" s="22">
        <v>48676.0167994554</v>
      </c>
      <c r="AZ137" s="22">
        <v>97244.2720218607</v>
      </c>
      <c r="BA137" s="22">
        <v>114912.096342397</v>
      </c>
      <c r="BB137" s="22">
        <v>20088.0805113348</v>
      </c>
      <c r="BC137" s="22">
        <v>73515.8487161849</v>
      </c>
      <c r="BD137" s="22">
        <v>157324.64504407</v>
      </c>
      <c r="BE137" s="22">
        <v>86093.5072239368</v>
      </c>
      <c r="BF137" s="22">
        <v>205746.788835129</v>
      </c>
      <c r="BG137" s="22">
        <v>174621.611811755</v>
      </c>
      <c r="BH137" s="22">
        <v>138947.655047513</v>
      </c>
      <c r="BI137" s="22">
        <v>166101.425461222</v>
      </c>
      <c r="BJ137" s="22">
        <v>20050.9538761735</v>
      </c>
      <c r="BK137" s="22">
        <v>29521.5339001498</v>
      </c>
      <c r="BL137" s="22">
        <v>52762.6026487292</v>
      </c>
      <c r="BM137" s="22">
        <v>147814.443595801</v>
      </c>
      <c r="BN137" s="22">
        <v>9495.26104506533</v>
      </c>
      <c r="BO137" s="22">
        <v>64977.8612139649</v>
      </c>
      <c r="BP137" s="22">
        <v>20745.030434663</v>
      </c>
      <c r="BQ137" s="22">
        <v>339508.843311852</v>
      </c>
      <c r="BR137" s="22">
        <v>30958.1892628345</v>
      </c>
      <c r="BS137" s="22">
        <v>57594.8410964875</v>
      </c>
      <c r="BT137" s="22">
        <v>123699.701795826</v>
      </c>
      <c r="BU137" s="22">
        <v>64762.5967720116</v>
      </c>
      <c r="BV137" s="22">
        <v>88362.7224797777</v>
      </c>
      <c r="BW137" s="22">
        <v>27382.9972022012</v>
      </c>
      <c r="BX137" s="22">
        <v>265856.243131937</v>
      </c>
      <c r="BY137" s="22">
        <v>111831.33161798</v>
      </c>
      <c r="BZ137" s="22">
        <v>112773.328513537</v>
      </c>
      <c r="CA137" s="22">
        <v>54287.3005405942</v>
      </c>
      <c r="CB137" s="22">
        <v>21745.8125281942</v>
      </c>
      <c r="CC137" s="22">
        <v>56535.8099888063</v>
      </c>
      <c r="CD137" s="22">
        <v>185792.228114942</v>
      </c>
      <c r="CE137" s="22">
        <v>214404.238893353</v>
      </c>
      <c r="CF137" s="22">
        <v>41169.2364800576</v>
      </c>
      <c r="CG137" s="22">
        <v>13677.5599278921</v>
      </c>
      <c r="CH137" s="22">
        <v>85638.3429563698</v>
      </c>
      <c r="CI137" s="22">
        <v>128974.451440269</v>
      </c>
      <c r="CJ137" s="22">
        <v>188165.328919593</v>
      </c>
      <c r="CK137" s="22">
        <v>143899.275229431</v>
      </c>
      <c r="CL137" s="22">
        <v>76536.2413458571</v>
      </c>
      <c r="CM137" s="22">
        <v>77612.6228677615</v>
      </c>
      <c r="CN137" s="22">
        <v>78339.4390237569</v>
      </c>
      <c r="CO137" s="22">
        <v>141972.908185583</v>
      </c>
      <c r="CP137" s="22">
        <v>245292.917614224</v>
      </c>
      <c r="CQ137" s="22">
        <v>38561.2272191913</v>
      </c>
      <c r="CR137" s="22">
        <v>47671.0153159068</v>
      </c>
      <c r="CS137" s="22">
        <v>203933.849847139</v>
      </c>
      <c r="CT137" s="22">
        <v>41229.6526268836</v>
      </c>
      <c r="CU137" s="22">
        <v>67726.6894543777</v>
      </c>
      <c r="CV137" s="22">
        <v>110388.571661326</v>
      </c>
      <c r="CW137" s="22">
        <v>109621.103074258</v>
      </c>
      <c r="CX137" s="22">
        <v>41926.6815584063</v>
      </c>
      <c r="CY137" s="22">
        <v>473285.01064619</v>
      </c>
      <c r="CZ137" s="22">
        <v>142320.059043218</v>
      </c>
      <c r="DA137" s="22">
        <v>102436.772745038</v>
      </c>
      <c r="DB137" s="22">
        <v>14199443.2300599</v>
      </c>
      <c r="DC137" s="22">
        <v>1730395.25058149</v>
      </c>
      <c r="DD137" s="22">
        <v>6351343.6626984</v>
      </c>
      <c r="DE137" s="22">
        <v>3452151.13357774</v>
      </c>
      <c r="DF137" s="22">
        <v>1768631.54253505</v>
      </c>
      <c r="DG137" s="22">
        <v>2425028.44881133</v>
      </c>
      <c r="DH137" s="22">
        <v>2130724.43175293</v>
      </c>
      <c r="DI137" s="22">
        <v>3278618.49636847</v>
      </c>
      <c r="DJ137" s="22">
        <v>416690.86787351</v>
      </c>
      <c r="DK137" s="22">
        <v>313853.124533907</v>
      </c>
      <c r="DL137" s="22">
        <v>933363.426423383</v>
      </c>
      <c r="DM137" s="22">
        <v>666684.108475382</v>
      </c>
      <c r="DN137" s="22">
        <v>10373.6201843633</v>
      </c>
      <c r="DO137" s="22">
        <v>702608.620768897</v>
      </c>
      <c r="DP137" s="22">
        <v>1315597.79722794</v>
      </c>
      <c r="DQ137" s="22">
        <v>686271.876336569</v>
      </c>
      <c r="DR137" s="22">
        <v>545796.94540871</v>
      </c>
      <c r="DS137" s="22">
        <v>372240.302165461</v>
      </c>
      <c r="DT137" s="22">
        <v>682870.596805624</v>
      </c>
      <c r="DU137" s="22">
        <v>260270.414938641</v>
      </c>
      <c r="DV137" s="22">
        <v>132743.691334199</v>
      </c>
      <c r="DW137" s="22">
        <v>264627.958038981</v>
      </c>
      <c r="DX137" s="22">
        <v>634305.502752312</v>
      </c>
      <c r="DY137" s="22">
        <v>73566.8980986697</v>
      </c>
      <c r="DZ137" s="22">
        <v>1400538.91794614</v>
      </c>
      <c r="EA137" s="22">
        <v>198499.435993003</v>
      </c>
      <c r="EB137" s="22">
        <v>148045.009155092</v>
      </c>
      <c r="EC137" s="22">
        <v>1220420.21759778</v>
      </c>
      <c r="ED137" s="22">
        <v>37781.4871390526</v>
      </c>
      <c r="EE137" s="22">
        <v>143419.34308673</v>
      </c>
      <c r="EF137" s="22">
        <v>233229.93632503</v>
      </c>
      <c r="EG137" s="22">
        <v>1446021.60239199</v>
      </c>
      <c r="EH137" s="22">
        <v>713193.470524185</v>
      </c>
      <c r="EI137" s="22">
        <v>586859.516277911</v>
      </c>
      <c r="EJ137" s="22">
        <v>384124.07968321</v>
      </c>
      <c r="EK137" s="22">
        <v>202931.419457469</v>
      </c>
      <c r="EL137" s="22">
        <v>63861.0981022849</v>
      </c>
      <c r="EM137" s="22">
        <v>37456.6321698923</v>
      </c>
      <c r="EN137" s="22">
        <v>205009.296449288</v>
      </c>
      <c r="EO137" s="22">
        <v>504032.754913053</v>
      </c>
      <c r="EP137" s="22">
        <v>243822.744957846</v>
      </c>
      <c r="EQ137" s="22">
        <v>279306.972394307</v>
      </c>
      <c r="ER137" s="22">
        <v>257899.612621725</v>
      </c>
      <c r="ES137" s="22">
        <v>4755.51413096532</v>
      </c>
      <c r="ET137" s="22">
        <v>117227.597175161</v>
      </c>
      <c r="EU137" s="22">
        <v>371790.622786939</v>
      </c>
      <c r="EV137" s="22">
        <v>189313.186612821</v>
      </c>
      <c r="EW137" s="22">
        <v>173914.236142969</v>
      </c>
      <c r="EX137" s="22">
        <v>174360.522739409</v>
      </c>
      <c r="EY137" s="22">
        <v>12766.5786082702</v>
      </c>
      <c r="EZ137" s="22">
        <v>972385.931047085</v>
      </c>
      <c r="FA137" s="36">
        <f t="shared" si="132"/>
        <v>62745341.8846966</v>
      </c>
      <c r="FB137" s="37">
        <v>21548.5471612376</v>
      </c>
      <c r="FC137" s="37">
        <v>458568.786223878</v>
      </c>
      <c r="FD137" s="36">
        <f t="shared" ref="FD137:FI137" si="139">FB137+FC137</f>
        <v>480117.333385116</v>
      </c>
      <c r="FE137" s="37">
        <v>0</v>
      </c>
      <c r="FF137" s="36">
        <f t="shared" si="139"/>
        <v>480117.333385116</v>
      </c>
      <c r="FG137" s="37">
        <v>0</v>
      </c>
      <c r="FH137" s="37">
        <v>0</v>
      </c>
      <c r="FI137" s="36">
        <f t="shared" si="139"/>
        <v>0</v>
      </c>
      <c r="FJ137" s="46">
        <v>0</v>
      </c>
      <c r="FK137" s="47">
        <f t="shared" si="134"/>
        <v>480117.333385116</v>
      </c>
      <c r="FL137" s="46">
        <v>0</v>
      </c>
      <c r="FM137" s="51">
        <v>63225459.2180817</v>
      </c>
      <c r="FN137" s="52"/>
      <c r="FO137" s="52"/>
      <c r="FP137" s="52"/>
      <c r="FQ137" s="52"/>
      <c r="FR137" s="52"/>
      <c r="FS137" s="52"/>
      <c r="FT137" s="52"/>
      <c r="FU137" s="53"/>
    </row>
    <row r="138" s="1" customFormat="1" spans="1:177">
      <c r="A138" s="23"/>
      <c r="B138" s="20" t="s">
        <v>140</v>
      </c>
      <c r="C138" s="54" t="s">
        <v>305</v>
      </c>
      <c r="D138" s="22">
        <v>1287067.85914054</v>
      </c>
      <c r="E138" s="22">
        <v>35711.2615373105</v>
      </c>
      <c r="F138" s="22">
        <v>266096.311188146</v>
      </c>
      <c r="G138" s="22">
        <v>926204.095468581</v>
      </c>
      <c r="H138" s="22">
        <v>101399.850984599</v>
      </c>
      <c r="I138" s="22">
        <v>6834713.99904647</v>
      </c>
      <c r="J138" s="22">
        <v>1171826.3524622</v>
      </c>
      <c r="K138" s="22">
        <v>1036183.01940463</v>
      </c>
      <c r="L138" s="22">
        <v>1067971.35199741</v>
      </c>
      <c r="M138" s="22">
        <v>1497896.4984485</v>
      </c>
      <c r="N138" s="22">
        <v>291675.30528048</v>
      </c>
      <c r="O138" s="22">
        <v>681267.894701414</v>
      </c>
      <c r="P138" s="22">
        <v>329000.969300272</v>
      </c>
      <c r="Q138" s="22">
        <v>496436.449929285</v>
      </c>
      <c r="R138" s="22">
        <v>103863.761205053</v>
      </c>
      <c r="S138" s="22">
        <v>880315.375743516</v>
      </c>
      <c r="T138" s="22">
        <v>343236.798530079</v>
      </c>
      <c r="U138" s="22">
        <v>3116042.75750326</v>
      </c>
      <c r="V138" s="22">
        <v>781632.538160127</v>
      </c>
      <c r="W138" s="22">
        <v>1274841.40161779</v>
      </c>
      <c r="X138" s="22">
        <v>484770.473269712</v>
      </c>
      <c r="Y138" s="22">
        <v>5730192.27055014</v>
      </c>
      <c r="Z138" s="22">
        <v>2857554.96864218</v>
      </c>
      <c r="AA138" s="22">
        <v>6545609.22626881</v>
      </c>
      <c r="AB138" s="22">
        <v>3041773.90728924</v>
      </c>
      <c r="AC138" s="22">
        <v>1004229.57913005</v>
      </c>
      <c r="AD138" s="22">
        <v>1260826.32091829</v>
      </c>
      <c r="AE138" s="22">
        <v>120532.860842485</v>
      </c>
      <c r="AF138" s="22">
        <v>165087.046700953</v>
      </c>
      <c r="AG138" s="22">
        <v>253124.468902935</v>
      </c>
      <c r="AH138" s="22">
        <v>735061.615985671</v>
      </c>
      <c r="AI138" s="22">
        <v>6157025.84809357</v>
      </c>
      <c r="AJ138" s="22">
        <v>1131513.72082221</v>
      </c>
      <c r="AK138" s="22">
        <v>1440172.98722857</v>
      </c>
      <c r="AL138" s="22">
        <v>1695968.61147787</v>
      </c>
      <c r="AM138" s="22">
        <v>1065057.7104562</v>
      </c>
      <c r="AN138" s="22">
        <v>2072709.50367725</v>
      </c>
      <c r="AO138" s="22">
        <v>820436.814828007</v>
      </c>
      <c r="AP138" s="22">
        <v>1422914.07918815</v>
      </c>
      <c r="AQ138" s="22">
        <v>3124141.24243522</v>
      </c>
      <c r="AR138" s="22">
        <v>2480311.04546692</v>
      </c>
      <c r="AS138" s="22">
        <v>509692.066565952</v>
      </c>
      <c r="AT138" s="22">
        <v>1657634.13016644</v>
      </c>
      <c r="AU138" s="22">
        <v>1071880.61801463</v>
      </c>
      <c r="AV138" s="22">
        <v>295004.167395422</v>
      </c>
      <c r="AW138" s="22">
        <v>985871.151257833</v>
      </c>
      <c r="AX138" s="22">
        <v>1645117.54349152</v>
      </c>
      <c r="AY138" s="22">
        <v>2928881.22729029</v>
      </c>
      <c r="AZ138" s="22">
        <v>2052328.97947759</v>
      </c>
      <c r="BA138" s="22">
        <v>14814488.1110827</v>
      </c>
      <c r="BB138" s="22">
        <v>503590.123123185</v>
      </c>
      <c r="BC138" s="22">
        <v>1472339.35131596</v>
      </c>
      <c r="BD138" s="22">
        <v>4833429.51953919</v>
      </c>
      <c r="BE138" s="22">
        <v>1887777.15765788</v>
      </c>
      <c r="BF138" s="22">
        <v>2405819.6226578</v>
      </c>
      <c r="BG138" s="22">
        <v>1712522.01413685</v>
      </c>
      <c r="BH138" s="22">
        <v>1359521.11531847</v>
      </c>
      <c r="BI138" s="22">
        <v>2319270.75098477</v>
      </c>
      <c r="BJ138" s="22">
        <v>443120.654492009</v>
      </c>
      <c r="BK138" s="22">
        <v>506303.257713186</v>
      </c>
      <c r="BL138" s="22">
        <v>417536.211789159</v>
      </c>
      <c r="BM138" s="22">
        <v>3261113.14801204</v>
      </c>
      <c r="BN138" s="22">
        <v>306504.236301973</v>
      </c>
      <c r="BO138" s="22">
        <v>1289304.60562248</v>
      </c>
      <c r="BP138" s="22">
        <v>845010.469273573</v>
      </c>
      <c r="BQ138" s="22">
        <v>6654242.65650359</v>
      </c>
      <c r="BR138" s="22">
        <v>1085147.88419594</v>
      </c>
      <c r="BS138" s="22">
        <v>910423.145513844</v>
      </c>
      <c r="BT138" s="22">
        <v>1139501.93634828</v>
      </c>
      <c r="BU138" s="22">
        <v>1520512.32381113</v>
      </c>
      <c r="BV138" s="22">
        <v>999898.198181578</v>
      </c>
      <c r="BW138" s="22">
        <v>141223.403341614</v>
      </c>
      <c r="BX138" s="22">
        <v>3333896.40426463</v>
      </c>
      <c r="BY138" s="22">
        <v>1823712.67966349</v>
      </c>
      <c r="BZ138" s="22">
        <v>862109.698047429</v>
      </c>
      <c r="CA138" s="22">
        <v>214930.825186785</v>
      </c>
      <c r="CB138" s="22">
        <v>797068.049338486</v>
      </c>
      <c r="CC138" s="22">
        <v>4775494.91952572</v>
      </c>
      <c r="CD138" s="22">
        <v>9057007.05969621</v>
      </c>
      <c r="CE138" s="22">
        <v>7440184.93672601</v>
      </c>
      <c r="CF138" s="22">
        <v>769982.100509796</v>
      </c>
      <c r="CG138" s="22">
        <v>314604.201461037</v>
      </c>
      <c r="CH138" s="22">
        <v>698199.383264162</v>
      </c>
      <c r="CI138" s="22">
        <v>990587.67721288</v>
      </c>
      <c r="CJ138" s="22">
        <v>1968266.47066186</v>
      </c>
      <c r="CK138" s="22">
        <v>2118152.37819006</v>
      </c>
      <c r="CL138" s="22">
        <v>919566.119892</v>
      </c>
      <c r="CM138" s="22">
        <v>3270628.69248269</v>
      </c>
      <c r="CN138" s="22">
        <v>1137435.96651446</v>
      </c>
      <c r="CO138" s="22">
        <v>1268182.66211542</v>
      </c>
      <c r="CP138" s="22">
        <v>8221401.50663559</v>
      </c>
      <c r="CQ138" s="22">
        <v>687474.053758474</v>
      </c>
      <c r="CR138" s="22">
        <v>752665.232320428</v>
      </c>
      <c r="CS138" s="22">
        <v>4868821.52778002</v>
      </c>
      <c r="CT138" s="22">
        <v>438521.619676329</v>
      </c>
      <c r="CU138" s="22">
        <v>1204745.66753565</v>
      </c>
      <c r="CV138" s="22">
        <v>642763.635939333</v>
      </c>
      <c r="CW138" s="22">
        <v>181234.437181493</v>
      </c>
      <c r="CX138" s="22">
        <v>388506.13388016</v>
      </c>
      <c r="CY138" s="22">
        <v>3322966.73548974</v>
      </c>
      <c r="CZ138" s="22">
        <v>875819.784471979</v>
      </c>
      <c r="DA138" s="22">
        <v>254555.552184251</v>
      </c>
      <c r="DB138" s="22">
        <v>3931546.38433949</v>
      </c>
      <c r="DC138" s="22">
        <v>568180.591267177</v>
      </c>
      <c r="DD138" s="22">
        <v>4484237.61445148</v>
      </c>
      <c r="DE138" s="22">
        <v>2357023.74732199</v>
      </c>
      <c r="DF138" s="22">
        <v>1222161.1071278</v>
      </c>
      <c r="DG138" s="22">
        <v>2615632.07624092</v>
      </c>
      <c r="DH138" s="22">
        <v>71559908.8506259</v>
      </c>
      <c r="DI138" s="22">
        <v>52651932.7600668</v>
      </c>
      <c r="DJ138" s="22">
        <v>40016.1496587355</v>
      </c>
      <c r="DK138" s="22">
        <v>30140.3140085686</v>
      </c>
      <c r="DL138" s="22">
        <v>1491471.22563642</v>
      </c>
      <c r="DM138" s="22">
        <v>2339387.95929275</v>
      </c>
      <c r="DN138" s="22">
        <v>111870.773555187</v>
      </c>
      <c r="DO138" s="22">
        <v>467021.273232746</v>
      </c>
      <c r="DP138" s="22">
        <v>1397059.26446163</v>
      </c>
      <c r="DQ138" s="22">
        <v>1572651.40191866</v>
      </c>
      <c r="DR138" s="22">
        <v>671530.90837587</v>
      </c>
      <c r="DS138" s="22">
        <v>3808828.21817772</v>
      </c>
      <c r="DT138" s="22">
        <v>2660655.36123298</v>
      </c>
      <c r="DU138" s="22">
        <v>3870632.37427625</v>
      </c>
      <c r="DV138" s="22">
        <v>5306550.51961554</v>
      </c>
      <c r="DW138" s="22">
        <v>3781067.29636533</v>
      </c>
      <c r="DX138" s="22">
        <v>11829538.5623752</v>
      </c>
      <c r="DY138" s="22">
        <v>284061.116806366</v>
      </c>
      <c r="DZ138" s="22">
        <v>9948291.7019302</v>
      </c>
      <c r="EA138" s="22">
        <v>13302447.7971746</v>
      </c>
      <c r="EB138" s="22">
        <v>10540030.1019491</v>
      </c>
      <c r="EC138" s="22">
        <v>84421129.4732927</v>
      </c>
      <c r="ED138" s="22">
        <v>3613447.2410246</v>
      </c>
      <c r="EE138" s="22">
        <v>10695210.4126096</v>
      </c>
      <c r="EF138" s="22">
        <v>49191222.5695123</v>
      </c>
      <c r="EG138" s="22">
        <v>1968667.62463131</v>
      </c>
      <c r="EH138" s="22">
        <v>80773791.0808108</v>
      </c>
      <c r="EI138" s="22">
        <v>5820550.84033256</v>
      </c>
      <c r="EJ138" s="22">
        <v>13342920.0823668</v>
      </c>
      <c r="EK138" s="22">
        <v>6325938.643306</v>
      </c>
      <c r="EL138" s="22">
        <v>156294.802499455</v>
      </c>
      <c r="EM138" s="22">
        <v>97789.4609810593</v>
      </c>
      <c r="EN138" s="22">
        <v>2220706.78202706</v>
      </c>
      <c r="EO138" s="22">
        <v>3282174.54360924</v>
      </c>
      <c r="EP138" s="22">
        <v>2083186.10238339</v>
      </c>
      <c r="EQ138" s="22">
        <v>3925084.73078803</v>
      </c>
      <c r="ER138" s="22">
        <v>1858432.05341955</v>
      </c>
      <c r="ES138" s="22">
        <v>58309.6078507902</v>
      </c>
      <c r="ET138" s="22">
        <v>446914.224673986</v>
      </c>
      <c r="EU138" s="22">
        <v>2620512.94116775</v>
      </c>
      <c r="EV138" s="22">
        <v>561020.87286935</v>
      </c>
      <c r="EW138" s="22">
        <v>736805.23924556</v>
      </c>
      <c r="EX138" s="22">
        <v>1646681.23637328</v>
      </c>
      <c r="EY138" s="22">
        <v>95866.8225574546</v>
      </c>
      <c r="EZ138" s="22">
        <v>18571901.2492592</v>
      </c>
      <c r="FA138" s="36">
        <f t="shared" si="132"/>
        <v>699065328.135085</v>
      </c>
      <c r="FB138" s="37">
        <v>2182548.4938538</v>
      </c>
      <c r="FC138" s="37">
        <v>46413731.0096473</v>
      </c>
      <c r="FD138" s="36">
        <f t="shared" ref="FD138:FI138" si="140">FB138+FC138</f>
        <v>48596279.5035011</v>
      </c>
      <c r="FE138" s="37">
        <v>18762259.6628126</v>
      </c>
      <c r="FF138" s="36">
        <f t="shared" si="140"/>
        <v>67358539.1663137</v>
      </c>
      <c r="FG138" s="37">
        <v>0</v>
      </c>
      <c r="FH138" s="37">
        <v>0</v>
      </c>
      <c r="FI138" s="36">
        <f t="shared" si="140"/>
        <v>0</v>
      </c>
      <c r="FJ138" s="46">
        <v>38047605.9128466</v>
      </c>
      <c r="FK138" s="47">
        <f t="shared" si="134"/>
        <v>105406145.07916</v>
      </c>
      <c r="FL138" s="46">
        <v>30344404.236206</v>
      </c>
      <c r="FM138" s="51">
        <v>774127068.978039</v>
      </c>
      <c r="FN138" s="52"/>
      <c r="FO138" s="52"/>
      <c r="FP138" s="52"/>
      <c r="FQ138" s="52"/>
      <c r="FR138" s="52"/>
      <c r="FS138" s="52"/>
      <c r="FT138" s="52"/>
      <c r="FU138" s="53"/>
    </row>
    <row r="139" s="1" customFormat="1" spans="1:177">
      <c r="A139" s="23"/>
      <c r="B139" s="20" t="s">
        <v>141</v>
      </c>
      <c r="C139" s="54" t="s">
        <v>306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2">
        <v>0</v>
      </c>
      <c r="BH139" s="22">
        <v>0</v>
      </c>
      <c r="BI139" s="22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v>0</v>
      </c>
      <c r="CH139" s="22">
        <v>0</v>
      </c>
      <c r="CI139" s="22">
        <v>0</v>
      </c>
      <c r="CJ139" s="22">
        <v>0</v>
      </c>
      <c r="CK139" s="22">
        <v>0</v>
      </c>
      <c r="CL139" s="22">
        <v>0</v>
      </c>
      <c r="CM139" s="22">
        <v>0</v>
      </c>
      <c r="CN139" s="22">
        <v>0</v>
      </c>
      <c r="CO139" s="22">
        <v>0</v>
      </c>
      <c r="CP139" s="22">
        <v>0</v>
      </c>
      <c r="CQ139" s="22">
        <v>0</v>
      </c>
      <c r="CR139" s="22">
        <v>0</v>
      </c>
      <c r="CS139" s="22">
        <v>0</v>
      </c>
      <c r="CT139" s="22">
        <v>0</v>
      </c>
      <c r="CU139" s="22">
        <v>0</v>
      </c>
      <c r="CV139" s="22">
        <v>0</v>
      </c>
      <c r="CW139" s="22">
        <v>0</v>
      </c>
      <c r="CX139" s="22">
        <v>0</v>
      </c>
      <c r="CY139" s="22">
        <v>0</v>
      </c>
      <c r="CZ139" s="22">
        <v>0</v>
      </c>
      <c r="DA139" s="22">
        <v>0</v>
      </c>
      <c r="DB139" s="22">
        <v>0</v>
      </c>
      <c r="DC139" s="22">
        <v>0</v>
      </c>
      <c r="DD139" s="22">
        <v>0</v>
      </c>
      <c r="DE139" s="22">
        <v>0</v>
      </c>
      <c r="DF139" s="22">
        <v>0</v>
      </c>
      <c r="DG139" s="22">
        <v>0</v>
      </c>
      <c r="DH139" s="22">
        <v>0</v>
      </c>
      <c r="DI139" s="22">
        <v>0</v>
      </c>
      <c r="DJ139" s="22">
        <v>0</v>
      </c>
      <c r="DK139" s="22">
        <v>0</v>
      </c>
      <c r="DL139" s="22">
        <v>0</v>
      </c>
      <c r="DM139" s="22">
        <v>0</v>
      </c>
      <c r="DN139" s="22">
        <v>0</v>
      </c>
      <c r="DO139" s="22">
        <v>0</v>
      </c>
      <c r="DP139" s="22">
        <v>0</v>
      </c>
      <c r="DQ139" s="22">
        <v>0</v>
      </c>
      <c r="DR139" s="22">
        <v>0</v>
      </c>
      <c r="DS139" s="22">
        <v>0</v>
      </c>
      <c r="DT139" s="22">
        <v>0</v>
      </c>
      <c r="DU139" s="22">
        <v>0</v>
      </c>
      <c r="DV139" s="22">
        <v>0</v>
      </c>
      <c r="DW139" s="22">
        <v>0</v>
      </c>
      <c r="DX139" s="22">
        <v>0</v>
      </c>
      <c r="DY139" s="22">
        <v>0</v>
      </c>
      <c r="DZ139" s="22">
        <v>0</v>
      </c>
      <c r="EA139" s="22">
        <v>0</v>
      </c>
      <c r="EB139" s="22">
        <v>0</v>
      </c>
      <c r="EC139" s="22">
        <v>0</v>
      </c>
      <c r="ED139" s="22">
        <v>0</v>
      </c>
      <c r="EE139" s="22">
        <v>0</v>
      </c>
      <c r="EF139" s="22">
        <v>0</v>
      </c>
      <c r="EG139" s="22">
        <v>0</v>
      </c>
      <c r="EH139" s="22">
        <v>0</v>
      </c>
      <c r="EI139" s="22">
        <v>683546.500678408</v>
      </c>
      <c r="EJ139" s="22">
        <v>0</v>
      </c>
      <c r="EK139" s="22">
        <v>0</v>
      </c>
      <c r="EL139" s="22">
        <v>0</v>
      </c>
      <c r="EM139" s="22">
        <v>0</v>
      </c>
      <c r="EN139" s="22">
        <v>0</v>
      </c>
      <c r="EO139" s="22">
        <v>0</v>
      </c>
      <c r="EP139" s="22">
        <v>0</v>
      </c>
      <c r="EQ139" s="22">
        <v>0</v>
      </c>
      <c r="ER139" s="22">
        <v>0</v>
      </c>
      <c r="ES139" s="22">
        <v>0</v>
      </c>
      <c r="ET139" s="22">
        <v>0</v>
      </c>
      <c r="EU139" s="22">
        <v>0</v>
      </c>
      <c r="EV139" s="22">
        <v>0</v>
      </c>
      <c r="EW139" s="22">
        <v>0</v>
      </c>
      <c r="EX139" s="22">
        <v>0</v>
      </c>
      <c r="EY139" s="22">
        <v>0</v>
      </c>
      <c r="EZ139" s="22">
        <v>0</v>
      </c>
      <c r="FA139" s="36">
        <f t="shared" si="132"/>
        <v>683546.500678408</v>
      </c>
      <c r="FB139" s="37">
        <v>0</v>
      </c>
      <c r="FC139" s="37">
        <v>0</v>
      </c>
      <c r="FD139" s="36">
        <f t="shared" ref="FD139:FI139" si="141">FB139+FC139</f>
        <v>0</v>
      </c>
      <c r="FE139" s="37">
        <v>38152367.807966</v>
      </c>
      <c r="FF139" s="36">
        <f t="shared" si="141"/>
        <v>38152367.807966</v>
      </c>
      <c r="FG139" s="37">
        <v>159297576.146301</v>
      </c>
      <c r="FH139" s="37">
        <v>0</v>
      </c>
      <c r="FI139" s="36">
        <f t="shared" si="141"/>
        <v>159297576.146301</v>
      </c>
      <c r="FJ139" s="46">
        <v>7605271.34081591</v>
      </c>
      <c r="FK139" s="47">
        <f t="shared" si="134"/>
        <v>205055215.295083</v>
      </c>
      <c r="FL139" s="46">
        <v>14101362.9102402</v>
      </c>
      <c r="FM139" s="51">
        <v>191637398.885521</v>
      </c>
      <c r="FN139" s="52"/>
      <c r="FO139" s="52"/>
      <c r="FP139" s="52"/>
      <c r="FQ139" s="52"/>
      <c r="FR139" s="52"/>
      <c r="FS139" s="52"/>
      <c r="FT139" s="52"/>
      <c r="FU139" s="53"/>
    </row>
    <row r="140" s="1" customFormat="1" spans="1:177">
      <c r="A140" s="23"/>
      <c r="B140" s="20" t="s">
        <v>142</v>
      </c>
      <c r="C140" s="54" t="s">
        <v>307</v>
      </c>
      <c r="D140" s="22">
        <v>2051387.88998476</v>
      </c>
      <c r="E140" s="22">
        <v>305523.981859355</v>
      </c>
      <c r="F140" s="22">
        <v>984166.529258979</v>
      </c>
      <c r="G140" s="22">
        <v>455769.18341715</v>
      </c>
      <c r="H140" s="22">
        <v>132078.555568974</v>
      </c>
      <c r="I140" s="22">
        <v>2142296.33551249</v>
      </c>
      <c r="J140" s="22">
        <v>423429.172754824</v>
      </c>
      <c r="K140" s="22">
        <v>114014.116501761</v>
      </c>
      <c r="L140" s="22">
        <v>803338.626887076</v>
      </c>
      <c r="M140" s="22">
        <v>770982.845894614</v>
      </c>
      <c r="N140" s="22">
        <v>10535.9364294391</v>
      </c>
      <c r="O140" s="22">
        <v>3392.83683218106</v>
      </c>
      <c r="P140" s="22">
        <v>27131.0552244427</v>
      </c>
      <c r="Q140" s="22">
        <v>58907.1464048668</v>
      </c>
      <c r="R140" s="22">
        <v>1247.24758326705</v>
      </c>
      <c r="S140" s="22">
        <v>59474.0322143082</v>
      </c>
      <c r="T140" s="22">
        <v>25564.7977493966</v>
      </c>
      <c r="U140" s="22">
        <v>63166.0766421582</v>
      </c>
      <c r="V140" s="22">
        <v>12740.4414174161</v>
      </c>
      <c r="W140" s="22">
        <v>2393.75544555253</v>
      </c>
      <c r="X140" s="22">
        <v>48463.4166456937</v>
      </c>
      <c r="Y140" s="22">
        <v>79657.3727819471</v>
      </c>
      <c r="Z140" s="22">
        <v>8061.17449850592</v>
      </c>
      <c r="AA140" s="22">
        <v>60295.271746552</v>
      </c>
      <c r="AB140" s="22">
        <v>11686.9956556069</v>
      </c>
      <c r="AC140" s="22">
        <v>949.54256080399</v>
      </c>
      <c r="AD140" s="22">
        <v>53105.0524783338</v>
      </c>
      <c r="AE140" s="22">
        <v>3664.47238732016</v>
      </c>
      <c r="AF140" s="22">
        <v>7445.53350157063</v>
      </c>
      <c r="AG140" s="22">
        <v>10010.0796493464</v>
      </c>
      <c r="AH140" s="22">
        <v>27193.4944964694</v>
      </c>
      <c r="AI140" s="22">
        <v>164406.625204652</v>
      </c>
      <c r="AJ140" s="22">
        <v>74523.1260063986</v>
      </c>
      <c r="AK140" s="22">
        <v>58693.9753932887</v>
      </c>
      <c r="AL140" s="22">
        <v>445322.717467703</v>
      </c>
      <c r="AM140" s="22">
        <v>321334.3860875</v>
      </c>
      <c r="AN140" s="22">
        <v>748791.317237427</v>
      </c>
      <c r="AO140" s="22">
        <v>67652.9949509205</v>
      </c>
      <c r="AP140" s="22">
        <v>61528.5875305992</v>
      </c>
      <c r="AQ140" s="22">
        <v>101739.190581579</v>
      </c>
      <c r="AR140" s="22">
        <v>45095.1741539457</v>
      </c>
      <c r="AS140" s="22">
        <v>5536.82985852398</v>
      </c>
      <c r="AT140" s="22">
        <v>78834.8626488752</v>
      </c>
      <c r="AU140" s="22">
        <v>6629.92265945277</v>
      </c>
      <c r="AV140" s="22">
        <v>27644.241738079</v>
      </c>
      <c r="AW140" s="22">
        <v>15198.8605637778</v>
      </c>
      <c r="AX140" s="22">
        <v>25450.5617696836</v>
      </c>
      <c r="AY140" s="22">
        <v>108420.801139644</v>
      </c>
      <c r="AZ140" s="22">
        <v>6293.44888271831</v>
      </c>
      <c r="BA140" s="22">
        <v>145413.317191744</v>
      </c>
      <c r="BB140" s="22">
        <v>1933.45704778964</v>
      </c>
      <c r="BC140" s="22">
        <v>103174.286392149</v>
      </c>
      <c r="BD140" s="22">
        <v>280452.998002361</v>
      </c>
      <c r="BE140" s="22">
        <v>22614.9087481311</v>
      </c>
      <c r="BF140" s="22">
        <v>249864.801443725</v>
      </c>
      <c r="BG140" s="22">
        <v>164130.228692991</v>
      </c>
      <c r="BH140" s="22">
        <v>74990.3268203561</v>
      </c>
      <c r="BI140" s="22">
        <v>707259.891561045</v>
      </c>
      <c r="BJ140" s="22">
        <v>3823.4001859077</v>
      </c>
      <c r="BK140" s="22">
        <v>13208.5133524929</v>
      </c>
      <c r="BL140" s="22">
        <v>18836.3602563507</v>
      </c>
      <c r="BM140" s="22">
        <v>1176634.22915172</v>
      </c>
      <c r="BN140" s="22">
        <v>5657.16457668197</v>
      </c>
      <c r="BO140" s="22">
        <v>69687.4895840692</v>
      </c>
      <c r="BP140" s="22">
        <v>14902.01656504</v>
      </c>
      <c r="BQ140" s="22">
        <v>1736892.97291784</v>
      </c>
      <c r="BR140" s="22">
        <v>14921.0511318792</v>
      </c>
      <c r="BS140" s="22">
        <v>43780.4805109668</v>
      </c>
      <c r="BT140" s="22">
        <v>268206.290181074</v>
      </c>
      <c r="BU140" s="22">
        <v>49734.8326260755</v>
      </c>
      <c r="BV140" s="22">
        <v>27705.1029269567</v>
      </c>
      <c r="BW140" s="22">
        <v>5074.97035110083</v>
      </c>
      <c r="BX140" s="22">
        <v>65568.1201559932</v>
      </c>
      <c r="BY140" s="22">
        <v>38126.7484919821</v>
      </c>
      <c r="BZ140" s="22">
        <v>87345.4578141202</v>
      </c>
      <c r="CA140" s="22">
        <v>218472.747973912</v>
      </c>
      <c r="CB140" s="22">
        <v>79436.0960012399</v>
      </c>
      <c r="CC140" s="22">
        <v>334119.154447004</v>
      </c>
      <c r="CD140" s="22">
        <v>285314.419179147</v>
      </c>
      <c r="CE140" s="22">
        <v>412652.422672875</v>
      </c>
      <c r="CF140" s="22">
        <v>279102.493495095</v>
      </c>
      <c r="CG140" s="22">
        <v>221927.790220567</v>
      </c>
      <c r="CH140" s="22">
        <v>590500.317540726</v>
      </c>
      <c r="CI140" s="22">
        <v>21812.926509896</v>
      </c>
      <c r="CJ140" s="22">
        <v>312560.743744745</v>
      </c>
      <c r="CK140" s="22">
        <v>286335.229311749</v>
      </c>
      <c r="CL140" s="22">
        <v>5461.0548021277</v>
      </c>
      <c r="CM140" s="22">
        <v>325330.421448576</v>
      </c>
      <c r="CN140" s="22">
        <v>43475.5491727963</v>
      </c>
      <c r="CO140" s="22">
        <v>320983.634736981</v>
      </c>
      <c r="CP140" s="22">
        <v>487853.170496645</v>
      </c>
      <c r="CQ140" s="22">
        <v>4869.51851125459</v>
      </c>
      <c r="CR140" s="22">
        <v>2626.76607788096</v>
      </c>
      <c r="CS140" s="22">
        <v>1813620.84348732</v>
      </c>
      <c r="CT140" s="22">
        <v>216070.200178148</v>
      </c>
      <c r="CU140" s="22">
        <v>264620.637895546</v>
      </c>
      <c r="CV140" s="22">
        <v>36637.8129077138</v>
      </c>
      <c r="CW140" s="22">
        <v>15118.4138465021</v>
      </c>
      <c r="CX140" s="22">
        <v>6239.84465780754</v>
      </c>
      <c r="CY140" s="22">
        <v>1765833.4261676</v>
      </c>
      <c r="CZ140" s="22">
        <v>5259.96079838171</v>
      </c>
      <c r="DA140" s="22">
        <v>28122.0296629045</v>
      </c>
      <c r="DB140" s="22">
        <v>42194786.5971255</v>
      </c>
      <c r="DC140" s="22">
        <v>4944517.6593166</v>
      </c>
      <c r="DD140" s="22">
        <v>73878414.2327038</v>
      </c>
      <c r="DE140" s="22">
        <v>37666206.6929666</v>
      </c>
      <c r="DF140" s="22">
        <v>34666011.3307546</v>
      </c>
      <c r="DG140" s="22">
        <v>2933047.20708957</v>
      </c>
      <c r="DH140" s="22">
        <v>6629070.88326983</v>
      </c>
      <c r="DI140" s="22">
        <v>471613.001639851</v>
      </c>
      <c r="DJ140" s="22">
        <v>143196.774218422</v>
      </c>
      <c r="DK140" s="22">
        <v>107856.347418852</v>
      </c>
      <c r="DL140" s="22">
        <v>182139.202016953</v>
      </c>
      <c r="DM140" s="22">
        <v>95024.3292174358</v>
      </c>
      <c r="DN140" s="22">
        <v>2323.50014997388</v>
      </c>
      <c r="DO140" s="22">
        <v>265100.200708359</v>
      </c>
      <c r="DP140" s="22">
        <v>13673.9996400204</v>
      </c>
      <c r="DQ140" s="22">
        <v>1222423.83067083</v>
      </c>
      <c r="DR140" s="22">
        <v>4.55497863902682</v>
      </c>
      <c r="DS140" s="22">
        <v>871.102843465551</v>
      </c>
      <c r="DT140" s="22">
        <v>129760.350566976</v>
      </c>
      <c r="DU140" s="22">
        <v>120862.245545788</v>
      </c>
      <c r="DV140" s="22">
        <v>226332.954222247</v>
      </c>
      <c r="DW140" s="22">
        <v>1837.04822103169</v>
      </c>
      <c r="DX140" s="22">
        <v>83017.5198842094</v>
      </c>
      <c r="DY140" s="22">
        <v>1257.8661047577</v>
      </c>
      <c r="DZ140" s="22">
        <v>15953.4686283472</v>
      </c>
      <c r="EA140" s="22">
        <v>124744.513447319</v>
      </c>
      <c r="EB140" s="22">
        <v>177110.653662363</v>
      </c>
      <c r="EC140" s="22">
        <v>1095896.29937971</v>
      </c>
      <c r="ED140" s="22">
        <v>1516.55666026608</v>
      </c>
      <c r="EE140" s="22">
        <v>77.6035788033825</v>
      </c>
      <c r="EF140" s="22">
        <v>668930.936771361</v>
      </c>
      <c r="EG140" s="22">
        <v>3110.14790084862</v>
      </c>
      <c r="EH140" s="22">
        <v>5418.0957738335</v>
      </c>
      <c r="EI140" s="22">
        <v>5239739.63647718</v>
      </c>
      <c r="EJ140" s="22">
        <v>46968996.3607325</v>
      </c>
      <c r="EK140" s="22">
        <v>7464652.88060839</v>
      </c>
      <c r="EL140" s="22">
        <v>240741.68234871</v>
      </c>
      <c r="EM140" s="22">
        <v>20999.770771002</v>
      </c>
      <c r="EN140" s="22">
        <v>3576.89850975874</v>
      </c>
      <c r="EO140" s="22">
        <v>3151.90028580607</v>
      </c>
      <c r="EP140" s="22">
        <v>291.469875359931</v>
      </c>
      <c r="EQ140" s="22">
        <v>4801.89676957115</v>
      </c>
      <c r="ER140" s="22">
        <v>109453.22354213</v>
      </c>
      <c r="ES140" s="22">
        <v>1077.2131778359</v>
      </c>
      <c r="ET140" s="22">
        <v>433.887400533119</v>
      </c>
      <c r="EU140" s="22">
        <v>70.1747019920087</v>
      </c>
      <c r="EV140" s="22">
        <v>9254.96772542134</v>
      </c>
      <c r="EW140" s="22">
        <v>7257.88848316951</v>
      </c>
      <c r="EX140" s="22">
        <v>731.236108530971</v>
      </c>
      <c r="EY140" s="22">
        <v>124.785337486852</v>
      </c>
      <c r="EZ140" s="22">
        <v>345827.426880603</v>
      </c>
      <c r="FA140" s="36">
        <f t="shared" si="132"/>
        <v>293388758.643299</v>
      </c>
      <c r="FB140" s="37">
        <v>669111.461717082</v>
      </c>
      <c r="FC140" s="37">
        <v>2713164.92524897</v>
      </c>
      <c r="FD140" s="36">
        <f t="shared" ref="FD140:FI140" si="142">FB140+FC140</f>
        <v>3382276.38696605</v>
      </c>
      <c r="FE140" s="37">
        <v>31169204.239931</v>
      </c>
      <c r="FF140" s="36">
        <f t="shared" si="142"/>
        <v>34551480.6268971</v>
      </c>
      <c r="FG140" s="37">
        <v>7033901.81215543</v>
      </c>
      <c r="FH140" s="37">
        <v>0</v>
      </c>
      <c r="FI140" s="36">
        <f t="shared" si="142"/>
        <v>7033901.81215543</v>
      </c>
      <c r="FJ140" s="46">
        <v>3143.74067601143</v>
      </c>
      <c r="FK140" s="47">
        <f t="shared" si="134"/>
        <v>41588526.1797285</v>
      </c>
      <c r="FL140" s="46">
        <v>1188.27458950512</v>
      </c>
      <c r="FM140" s="51">
        <v>334976096.548438</v>
      </c>
      <c r="FN140" s="52"/>
      <c r="FO140" s="52"/>
      <c r="FP140" s="52"/>
      <c r="FQ140" s="52"/>
      <c r="FR140" s="52"/>
      <c r="FS140" s="52"/>
      <c r="FT140" s="52"/>
      <c r="FU140" s="53"/>
    </row>
    <row r="141" s="1" customFormat="1" spans="1:177">
      <c r="A141" s="23"/>
      <c r="B141" s="20" t="s">
        <v>143</v>
      </c>
      <c r="C141" s="54" t="s">
        <v>308</v>
      </c>
      <c r="D141" s="22">
        <v>1741084.77947275</v>
      </c>
      <c r="E141" s="22">
        <v>434545.415267624</v>
      </c>
      <c r="F141" s="22">
        <v>566270.017630728</v>
      </c>
      <c r="G141" s="22">
        <v>742085.313701283</v>
      </c>
      <c r="H141" s="22">
        <v>426385.021653394</v>
      </c>
      <c r="I141" s="22">
        <v>24637.6077736538</v>
      </c>
      <c r="J141" s="22">
        <v>12596.8350094901</v>
      </c>
      <c r="K141" s="22">
        <v>7594.96915556425</v>
      </c>
      <c r="L141" s="22">
        <v>244264.030681897</v>
      </c>
      <c r="M141" s="22">
        <v>308874.06744025</v>
      </c>
      <c r="N141" s="22">
        <v>195252.20557344</v>
      </c>
      <c r="O141" s="22">
        <v>14325.4018934357</v>
      </c>
      <c r="P141" s="22">
        <v>78210.2402633853</v>
      </c>
      <c r="Q141" s="22">
        <v>8266.51393985603</v>
      </c>
      <c r="R141" s="22">
        <v>119.202138353528</v>
      </c>
      <c r="S141" s="22">
        <v>16650.0329994184</v>
      </c>
      <c r="T141" s="22">
        <v>7275.62968140636</v>
      </c>
      <c r="U141" s="22">
        <v>106028.424997395</v>
      </c>
      <c r="V141" s="22">
        <v>7725.28392061214</v>
      </c>
      <c r="W141" s="22">
        <v>149291.068454148</v>
      </c>
      <c r="X141" s="22">
        <v>133714.114125768</v>
      </c>
      <c r="Y141" s="22">
        <v>188589.791590449</v>
      </c>
      <c r="Z141" s="22">
        <v>91662.5285561019</v>
      </c>
      <c r="AA141" s="22">
        <v>245847.102281805</v>
      </c>
      <c r="AB141" s="22">
        <v>161938.352994153</v>
      </c>
      <c r="AC141" s="22">
        <v>119070.380093848</v>
      </c>
      <c r="AD141" s="22">
        <v>181704.945357651</v>
      </c>
      <c r="AE141" s="22">
        <v>9803.26920043935</v>
      </c>
      <c r="AF141" s="22">
        <v>4618.4084416506</v>
      </c>
      <c r="AG141" s="22">
        <v>4164.1839721342</v>
      </c>
      <c r="AH141" s="22">
        <v>45390.0336021759</v>
      </c>
      <c r="AI141" s="22">
        <v>683509.048058765</v>
      </c>
      <c r="AJ141" s="22">
        <v>97195.1541929082</v>
      </c>
      <c r="AK141" s="22">
        <v>46745.4172621422</v>
      </c>
      <c r="AL141" s="22">
        <v>185180.688770866</v>
      </c>
      <c r="AM141" s="22">
        <v>22452.9156898221</v>
      </c>
      <c r="AN141" s="22">
        <v>278521.7627942</v>
      </c>
      <c r="AO141" s="22">
        <v>20109.8644259998</v>
      </c>
      <c r="AP141" s="22">
        <v>7579.42512616374</v>
      </c>
      <c r="AQ141" s="22">
        <v>16641.3383470829</v>
      </c>
      <c r="AR141" s="22">
        <v>84403.8738860368</v>
      </c>
      <c r="AS141" s="22">
        <v>438.537506226706</v>
      </c>
      <c r="AT141" s="22">
        <v>564926.440312182</v>
      </c>
      <c r="AU141" s="22">
        <v>107744.043324161</v>
      </c>
      <c r="AV141" s="22">
        <v>128006.591943828</v>
      </c>
      <c r="AW141" s="22">
        <v>681231.215902115</v>
      </c>
      <c r="AX141" s="22">
        <v>452182.172487585</v>
      </c>
      <c r="AY141" s="22">
        <v>3741108.54228787</v>
      </c>
      <c r="AZ141" s="22">
        <v>631140.2563426</v>
      </c>
      <c r="BA141" s="22">
        <v>1667138.62603453</v>
      </c>
      <c r="BB141" s="22">
        <v>355789.554365063</v>
      </c>
      <c r="BC141" s="22">
        <v>622854.883379093</v>
      </c>
      <c r="BD141" s="22">
        <v>225321.532988211</v>
      </c>
      <c r="BE141" s="22">
        <v>7823.61153768081</v>
      </c>
      <c r="BF141" s="22">
        <v>112753.775950235</v>
      </c>
      <c r="BG141" s="22">
        <v>34697.5364935576</v>
      </c>
      <c r="BH141" s="22">
        <v>135445.609644233</v>
      </c>
      <c r="BI141" s="22">
        <v>265858.696720205</v>
      </c>
      <c r="BJ141" s="22">
        <v>610355.260416089</v>
      </c>
      <c r="BK141" s="22">
        <v>211355.392725353</v>
      </c>
      <c r="BL141" s="22">
        <v>53104.4420273569</v>
      </c>
      <c r="BM141" s="22">
        <v>865694.858618201</v>
      </c>
      <c r="BN141" s="22">
        <v>16675.3556554221</v>
      </c>
      <c r="BO141" s="22">
        <v>177013.834244256</v>
      </c>
      <c r="BP141" s="22">
        <v>731956.24477235</v>
      </c>
      <c r="BQ141" s="22">
        <v>431894.636596772</v>
      </c>
      <c r="BR141" s="22">
        <v>412063.518396269</v>
      </c>
      <c r="BS141" s="22">
        <v>127071.12491813</v>
      </c>
      <c r="BT141" s="22">
        <v>425022.254226713</v>
      </c>
      <c r="BU141" s="22">
        <v>268199.609773049</v>
      </c>
      <c r="BV141" s="22">
        <v>61613.6311701156</v>
      </c>
      <c r="BW141" s="22">
        <v>118682.320281401</v>
      </c>
      <c r="BX141" s="22">
        <v>177492.910381996</v>
      </c>
      <c r="BY141" s="22">
        <v>491233.098949002</v>
      </c>
      <c r="BZ141" s="22">
        <v>277732.880614284</v>
      </c>
      <c r="CA141" s="22">
        <v>124748.89348326</v>
      </c>
      <c r="CB141" s="22">
        <v>330531.305732585</v>
      </c>
      <c r="CC141" s="22">
        <v>1556200.36545683</v>
      </c>
      <c r="CD141" s="22">
        <v>3717237.37077752</v>
      </c>
      <c r="CE141" s="22">
        <v>3539652.58969158</v>
      </c>
      <c r="CF141" s="22">
        <v>250648.867016922</v>
      </c>
      <c r="CG141" s="22">
        <v>85140.6688985057</v>
      </c>
      <c r="CH141" s="22">
        <v>250076.756211915</v>
      </c>
      <c r="CI141" s="22">
        <v>246684.075532714</v>
      </c>
      <c r="CJ141" s="22">
        <v>241997.260735758</v>
      </c>
      <c r="CK141" s="22">
        <v>219482.948991571</v>
      </c>
      <c r="CL141" s="22">
        <v>445286.404211086</v>
      </c>
      <c r="CM141" s="22">
        <v>452941.273324903</v>
      </c>
      <c r="CN141" s="22">
        <v>367297.513210154</v>
      </c>
      <c r="CO141" s="22">
        <v>309731.03756245</v>
      </c>
      <c r="CP141" s="22">
        <v>450336.619048444</v>
      </c>
      <c r="CQ141" s="22">
        <v>82151.2899762249</v>
      </c>
      <c r="CR141" s="22">
        <v>452466.233539122</v>
      </c>
      <c r="CS141" s="22">
        <v>3714868.45457463</v>
      </c>
      <c r="CT141" s="22">
        <v>166763.327303839</v>
      </c>
      <c r="CU141" s="22">
        <v>493802.25555769</v>
      </c>
      <c r="CV141" s="22">
        <v>54919.148245395</v>
      </c>
      <c r="CW141" s="22">
        <v>25111.0954027121</v>
      </c>
      <c r="CX141" s="22">
        <v>47661.9045949737</v>
      </c>
      <c r="CY141" s="22">
        <v>1648877.18759873</v>
      </c>
      <c r="CZ141" s="22">
        <v>0</v>
      </c>
      <c r="DA141" s="22">
        <v>0</v>
      </c>
      <c r="DB141" s="22">
        <v>3060518.03564211</v>
      </c>
      <c r="DC141" s="22">
        <v>485152.101363711</v>
      </c>
      <c r="DD141" s="22">
        <v>685.085340681396</v>
      </c>
      <c r="DE141" s="22">
        <v>298.646507775746</v>
      </c>
      <c r="DF141" s="22">
        <v>9460.20223513654</v>
      </c>
      <c r="DG141" s="22">
        <v>0</v>
      </c>
      <c r="DH141" s="22">
        <v>187783.892904206</v>
      </c>
      <c r="DI141" s="22">
        <v>2851178.65891293</v>
      </c>
      <c r="DJ141" s="22">
        <v>34165.6724900819</v>
      </c>
      <c r="DK141" s="22">
        <v>25733.7126621873</v>
      </c>
      <c r="DL141" s="22">
        <v>10891.3573437089</v>
      </c>
      <c r="DM141" s="22">
        <v>43019.5790444692</v>
      </c>
      <c r="DN141" s="22">
        <v>316.446289402314</v>
      </c>
      <c r="DO141" s="22">
        <v>13407.6693136884</v>
      </c>
      <c r="DP141" s="22">
        <v>0</v>
      </c>
      <c r="DQ141" s="22">
        <v>44.1900893876904</v>
      </c>
      <c r="DR141" s="22">
        <v>6.72494324961805</v>
      </c>
      <c r="DS141" s="22">
        <v>391015.1928657</v>
      </c>
      <c r="DT141" s="22">
        <v>386.028520865219</v>
      </c>
      <c r="DU141" s="22">
        <v>132068.60319124</v>
      </c>
      <c r="DV141" s="22">
        <v>0</v>
      </c>
      <c r="DW141" s="22">
        <v>0</v>
      </c>
      <c r="DX141" s="22">
        <v>163381.364370913</v>
      </c>
      <c r="DY141" s="22">
        <v>9797.60274696963</v>
      </c>
      <c r="DZ141" s="22">
        <v>143990.68167211</v>
      </c>
      <c r="EA141" s="22">
        <v>856560.420806883</v>
      </c>
      <c r="EB141" s="22">
        <v>438291.007633766</v>
      </c>
      <c r="EC141" s="22">
        <v>16222.6131061837</v>
      </c>
      <c r="ED141" s="22">
        <v>28260.4349926651</v>
      </c>
      <c r="EE141" s="22">
        <v>113817.577461565</v>
      </c>
      <c r="EF141" s="22">
        <v>77357.790495035</v>
      </c>
      <c r="EG141" s="22">
        <v>28121.1759019814</v>
      </c>
      <c r="EH141" s="22">
        <v>63580.2762563295</v>
      </c>
      <c r="EI141" s="22">
        <v>5648490.46073976</v>
      </c>
      <c r="EJ141" s="22">
        <v>1584461.32525716</v>
      </c>
      <c r="EK141" s="22">
        <v>1771396.53150941</v>
      </c>
      <c r="EL141" s="22">
        <v>126.924608942825</v>
      </c>
      <c r="EM141" s="22">
        <v>16833.992050067</v>
      </c>
      <c r="EN141" s="22">
        <v>312.881072882422</v>
      </c>
      <c r="EO141" s="22">
        <v>4771.99534693654</v>
      </c>
      <c r="EP141" s="22">
        <v>4938.02841030629</v>
      </c>
      <c r="EQ141" s="22">
        <v>1172209.74966974</v>
      </c>
      <c r="ER141" s="22">
        <v>135037.055260551</v>
      </c>
      <c r="ES141" s="22">
        <v>0</v>
      </c>
      <c r="ET141" s="22">
        <v>417.42086044239</v>
      </c>
      <c r="EU141" s="22">
        <v>14388.7475873935</v>
      </c>
      <c r="EV141" s="22">
        <v>286.571384042973</v>
      </c>
      <c r="EW141" s="22">
        <v>0</v>
      </c>
      <c r="EX141" s="22">
        <v>0</v>
      </c>
      <c r="EY141" s="22">
        <v>0</v>
      </c>
      <c r="EZ141" s="22">
        <v>0</v>
      </c>
      <c r="FA141" s="36">
        <f t="shared" si="132"/>
        <v>61725746.9369465</v>
      </c>
      <c r="FB141" s="37">
        <v>0</v>
      </c>
      <c r="FC141" s="37">
        <v>0</v>
      </c>
      <c r="FD141" s="36">
        <f t="shared" ref="FD141:FI141" si="143">FB141+FC141</f>
        <v>0</v>
      </c>
      <c r="FE141" s="37">
        <v>32660316.407254</v>
      </c>
      <c r="FF141" s="36">
        <f t="shared" si="143"/>
        <v>32660316.407254</v>
      </c>
      <c r="FG141" s="37">
        <v>0</v>
      </c>
      <c r="FH141" s="37">
        <v>0</v>
      </c>
      <c r="FI141" s="36">
        <f t="shared" si="143"/>
        <v>0</v>
      </c>
      <c r="FJ141" s="46">
        <v>0</v>
      </c>
      <c r="FK141" s="47">
        <f t="shared" si="134"/>
        <v>32660316.407254</v>
      </c>
      <c r="FL141" s="46">
        <v>0</v>
      </c>
      <c r="FM141" s="51">
        <v>94386063.3442005</v>
      </c>
      <c r="FN141" s="52"/>
      <c r="FO141" s="52"/>
      <c r="FP141" s="52"/>
      <c r="FQ141" s="52"/>
      <c r="FR141" s="52"/>
      <c r="FS141" s="52"/>
      <c r="FT141" s="52"/>
      <c r="FU141" s="53"/>
    </row>
    <row r="142" s="1" customFormat="1" spans="1:177">
      <c r="A142" s="23"/>
      <c r="B142" s="20" t="s">
        <v>144</v>
      </c>
      <c r="C142" s="54" t="s">
        <v>309</v>
      </c>
      <c r="D142" s="22">
        <v>1188743.79869294</v>
      </c>
      <c r="E142" s="22">
        <v>15836.9588055021</v>
      </c>
      <c r="F142" s="22">
        <v>3128.12119919157</v>
      </c>
      <c r="G142" s="22">
        <v>89610.1664669736</v>
      </c>
      <c r="H142" s="22">
        <v>236267.891232883</v>
      </c>
      <c r="I142" s="22">
        <v>4636.71685955455</v>
      </c>
      <c r="J142" s="22">
        <v>36807.5085102126</v>
      </c>
      <c r="K142" s="22">
        <v>16183.2019576504</v>
      </c>
      <c r="L142" s="22">
        <v>26716.9216939353</v>
      </c>
      <c r="M142" s="22">
        <v>154196.033392161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104403.711611332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584886.5429018</v>
      </c>
      <c r="AO142" s="22">
        <v>0</v>
      </c>
      <c r="AP142" s="22">
        <v>0</v>
      </c>
      <c r="AQ142" s="22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2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2">
        <v>0</v>
      </c>
      <c r="BD142" s="22">
        <v>0</v>
      </c>
      <c r="BE142" s="22">
        <v>0</v>
      </c>
      <c r="BF142" s="22">
        <v>0</v>
      </c>
      <c r="BG142" s="22">
        <v>0</v>
      </c>
      <c r="BH142" s="22">
        <v>0</v>
      </c>
      <c r="BI142" s="22">
        <v>0</v>
      </c>
      <c r="BJ142" s="22">
        <v>0</v>
      </c>
      <c r="BK142" s="22">
        <v>0</v>
      </c>
      <c r="BL142" s="22">
        <v>19515.0275527341</v>
      </c>
      <c r="BM142" s="22">
        <v>278802.640353623</v>
      </c>
      <c r="BN142" s="22">
        <v>21310.2510536878</v>
      </c>
      <c r="BO142" s="22">
        <v>32207.9978850095</v>
      </c>
      <c r="BP142" s="22">
        <v>2116.50775130921</v>
      </c>
      <c r="BQ142" s="22">
        <v>5050.63246577083</v>
      </c>
      <c r="BR142" s="22">
        <v>0</v>
      </c>
      <c r="BS142" s="22">
        <v>0</v>
      </c>
      <c r="BT142" s="22">
        <v>0</v>
      </c>
      <c r="BU142" s="22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22">
        <v>0</v>
      </c>
      <c r="CE142" s="22">
        <v>0</v>
      </c>
      <c r="CF142" s="22">
        <v>0</v>
      </c>
      <c r="CG142" s="22">
        <v>0</v>
      </c>
      <c r="CH142" s="22">
        <v>0</v>
      </c>
      <c r="CI142" s="22">
        <v>0</v>
      </c>
      <c r="CJ142" s="22">
        <v>0</v>
      </c>
      <c r="CK142" s="22">
        <v>0</v>
      </c>
      <c r="CL142" s="22">
        <v>0</v>
      </c>
      <c r="CM142" s="22">
        <v>0</v>
      </c>
      <c r="CN142" s="22">
        <v>0</v>
      </c>
      <c r="CO142" s="22">
        <v>0</v>
      </c>
      <c r="CP142" s="22">
        <v>0</v>
      </c>
      <c r="CQ142" s="22">
        <v>0</v>
      </c>
      <c r="CR142" s="22">
        <v>0</v>
      </c>
      <c r="CS142" s="22">
        <v>0</v>
      </c>
      <c r="CT142" s="22">
        <v>0</v>
      </c>
      <c r="CU142" s="22">
        <v>0</v>
      </c>
      <c r="CV142" s="22">
        <v>0</v>
      </c>
      <c r="CW142" s="22">
        <v>0</v>
      </c>
      <c r="CX142" s="22">
        <v>0</v>
      </c>
      <c r="CY142" s="22">
        <v>1602567.7007594</v>
      </c>
      <c r="CZ142" s="22">
        <v>0</v>
      </c>
      <c r="DA142" s="22">
        <v>1675822.47742965</v>
      </c>
      <c r="DB142" s="22">
        <v>0</v>
      </c>
      <c r="DC142" s="22">
        <v>0</v>
      </c>
      <c r="DD142" s="22">
        <v>0</v>
      </c>
      <c r="DE142" s="22">
        <v>0</v>
      </c>
      <c r="DF142" s="22">
        <v>0</v>
      </c>
      <c r="DG142" s="22">
        <v>0</v>
      </c>
      <c r="DH142" s="22">
        <v>0</v>
      </c>
      <c r="DI142" s="22">
        <v>0</v>
      </c>
      <c r="DJ142" s="22">
        <v>0</v>
      </c>
      <c r="DK142" s="22">
        <v>0</v>
      </c>
      <c r="DL142" s="22">
        <v>0</v>
      </c>
      <c r="DM142" s="22">
        <v>0</v>
      </c>
      <c r="DN142" s="22">
        <v>26691.218518002</v>
      </c>
      <c r="DO142" s="22">
        <v>40177.4133614203</v>
      </c>
      <c r="DP142" s="22">
        <v>0</v>
      </c>
      <c r="DQ142" s="22">
        <v>0</v>
      </c>
      <c r="DR142" s="22">
        <v>0</v>
      </c>
      <c r="DS142" s="22">
        <v>0</v>
      </c>
      <c r="DT142" s="22">
        <v>0</v>
      </c>
      <c r="DU142" s="22">
        <v>0</v>
      </c>
      <c r="DV142" s="22">
        <v>0</v>
      </c>
      <c r="DW142" s="22">
        <v>0</v>
      </c>
      <c r="DX142" s="22">
        <v>0</v>
      </c>
      <c r="DY142" s="22">
        <v>0</v>
      </c>
      <c r="DZ142" s="22">
        <v>0</v>
      </c>
      <c r="EA142" s="22">
        <v>0</v>
      </c>
      <c r="EB142" s="22">
        <v>0</v>
      </c>
      <c r="EC142" s="22">
        <v>0</v>
      </c>
      <c r="ED142" s="22">
        <v>0</v>
      </c>
      <c r="EE142" s="22">
        <v>0</v>
      </c>
      <c r="EF142" s="22">
        <v>0</v>
      </c>
      <c r="EG142" s="22">
        <v>0</v>
      </c>
      <c r="EH142" s="22">
        <v>0</v>
      </c>
      <c r="EI142" s="22">
        <v>0</v>
      </c>
      <c r="EJ142" s="22">
        <v>0</v>
      </c>
      <c r="EK142" s="22">
        <v>0</v>
      </c>
      <c r="EL142" s="22">
        <v>689844.051294483</v>
      </c>
      <c r="EM142" s="22">
        <v>0</v>
      </c>
      <c r="EN142" s="22">
        <v>0</v>
      </c>
      <c r="EO142" s="22">
        <v>0</v>
      </c>
      <c r="EP142" s="22">
        <v>0</v>
      </c>
      <c r="EQ142" s="22">
        <v>0</v>
      </c>
      <c r="ER142" s="22">
        <v>0</v>
      </c>
      <c r="ES142" s="22">
        <v>0</v>
      </c>
      <c r="ET142" s="22">
        <v>0</v>
      </c>
      <c r="EU142" s="22">
        <v>0</v>
      </c>
      <c r="EV142" s="22">
        <v>0</v>
      </c>
      <c r="EW142" s="22">
        <v>0</v>
      </c>
      <c r="EX142" s="22">
        <v>0</v>
      </c>
      <c r="EY142" s="22">
        <v>0</v>
      </c>
      <c r="EZ142" s="22">
        <v>0</v>
      </c>
      <c r="FA142" s="36">
        <f t="shared" si="132"/>
        <v>6855523.49174923</v>
      </c>
      <c r="FB142" s="37">
        <v>0</v>
      </c>
      <c r="FC142" s="37">
        <v>0</v>
      </c>
      <c r="FD142" s="36">
        <f t="shared" ref="FD142:FI142" si="144">FB142+FC142</f>
        <v>0</v>
      </c>
      <c r="FE142" s="37">
        <v>5414773.00585812</v>
      </c>
      <c r="FF142" s="36">
        <f t="shared" si="144"/>
        <v>5414773.00585812</v>
      </c>
      <c r="FG142" s="37">
        <v>0</v>
      </c>
      <c r="FH142" s="37">
        <v>0</v>
      </c>
      <c r="FI142" s="36">
        <f t="shared" si="144"/>
        <v>0</v>
      </c>
      <c r="FJ142" s="46">
        <v>0</v>
      </c>
      <c r="FK142" s="47">
        <f t="shared" si="134"/>
        <v>5414773.00585812</v>
      </c>
      <c r="FL142" s="46">
        <v>0</v>
      </c>
      <c r="FM142" s="51">
        <v>12270296.4976073</v>
      </c>
      <c r="FN142" s="52"/>
      <c r="FO142" s="52"/>
      <c r="FP142" s="52"/>
      <c r="FQ142" s="52"/>
      <c r="FR142" s="52"/>
      <c r="FS142" s="52"/>
      <c r="FT142" s="52"/>
      <c r="FU142" s="53"/>
    </row>
    <row r="143" s="1" customFormat="1" spans="1:177">
      <c r="A143" s="23"/>
      <c r="B143" s="20" t="s">
        <v>145</v>
      </c>
      <c r="C143" s="54" t="s">
        <v>310</v>
      </c>
      <c r="D143" s="22">
        <v>15502.0021586238</v>
      </c>
      <c r="E143" s="22">
        <v>2032.77431158904</v>
      </c>
      <c r="F143" s="22">
        <v>1291.51157494372</v>
      </c>
      <c r="G143" s="22">
        <v>1748.36699473546</v>
      </c>
      <c r="H143" s="22">
        <v>20251.1576968902</v>
      </c>
      <c r="I143" s="22">
        <v>75600.795049539</v>
      </c>
      <c r="J143" s="22">
        <v>6894.20063286191</v>
      </c>
      <c r="K143" s="22">
        <v>27117.597349588</v>
      </c>
      <c r="L143" s="22">
        <v>72495.191117198</v>
      </c>
      <c r="M143" s="22">
        <v>72745.4974253893</v>
      </c>
      <c r="N143" s="22">
        <v>0</v>
      </c>
      <c r="O143" s="22">
        <v>8655.40147844998</v>
      </c>
      <c r="P143" s="22">
        <v>4021.8496762141</v>
      </c>
      <c r="Q143" s="22">
        <v>2754.68131394335</v>
      </c>
      <c r="R143" s="22">
        <v>13131.1088876913</v>
      </c>
      <c r="S143" s="22">
        <v>11658.6685246057</v>
      </c>
      <c r="T143" s="22">
        <v>15068.1976934236</v>
      </c>
      <c r="U143" s="22">
        <v>19073.1467530269</v>
      </c>
      <c r="V143" s="22">
        <v>2830.19973308942</v>
      </c>
      <c r="W143" s="22">
        <v>6837.9187150908</v>
      </c>
      <c r="X143" s="22">
        <v>14593.1754388197</v>
      </c>
      <c r="Y143" s="22">
        <v>29130.3869660398</v>
      </c>
      <c r="Z143" s="22">
        <v>63258.5160120109</v>
      </c>
      <c r="AA143" s="22">
        <v>10140.4856369534</v>
      </c>
      <c r="AB143" s="22">
        <v>3971.72215028796</v>
      </c>
      <c r="AC143" s="22">
        <v>59026.8122262556</v>
      </c>
      <c r="AD143" s="22">
        <v>493892.302444645</v>
      </c>
      <c r="AE143" s="22">
        <v>66386.8175089267</v>
      </c>
      <c r="AF143" s="22">
        <v>4421.61483185385</v>
      </c>
      <c r="AG143" s="22">
        <v>14095.1860484498</v>
      </c>
      <c r="AH143" s="22">
        <v>13823.6130385984</v>
      </c>
      <c r="AI143" s="22">
        <v>39939.5442894285</v>
      </c>
      <c r="AJ143" s="22">
        <v>13172.0302319419</v>
      </c>
      <c r="AK143" s="22">
        <v>13345.0962177745</v>
      </c>
      <c r="AL143" s="22">
        <v>24813.6151604307</v>
      </c>
      <c r="AM143" s="22">
        <v>34586.8954056993</v>
      </c>
      <c r="AN143" s="22">
        <v>68507.1989675433</v>
      </c>
      <c r="AO143" s="22">
        <v>32724.4596204186</v>
      </c>
      <c r="AP143" s="22">
        <v>2766.19458128476</v>
      </c>
      <c r="AQ143" s="22">
        <v>6073.43950164811</v>
      </c>
      <c r="AR143" s="22">
        <v>90402.4510126716</v>
      </c>
      <c r="AS143" s="22">
        <v>73373.332566458</v>
      </c>
      <c r="AT143" s="22">
        <v>102031.886562442</v>
      </c>
      <c r="AU143" s="22">
        <v>78552.0085669784</v>
      </c>
      <c r="AV143" s="22">
        <v>16489.252760698</v>
      </c>
      <c r="AW143" s="22">
        <v>45636.5182771744</v>
      </c>
      <c r="AX143" s="22">
        <v>50575.118527158</v>
      </c>
      <c r="AY143" s="22">
        <v>56426.9265570057</v>
      </c>
      <c r="AZ143" s="22">
        <v>6208.5597000921</v>
      </c>
      <c r="BA143" s="22">
        <v>75467.4333878122</v>
      </c>
      <c r="BB143" s="22">
        <v>52316.4105405925</v>
      </c>
      <c r="BC143" s="22">
        <v>17800.717109426</v>
      </c>
      <c r="BD143" s="22">
        <v>41922.2726425357</v>
      </c>
      <c r="BE143" s="22">
        <v>96981.245402779</v>
      </c>
      <c r="BF143" s="22">
        <v>21944.0439783542</v>
      </c>
      <c r="BG143" s="22">
        <v>35682.8952445345</v>
      </c>
      <c r="BH143" s="22">
        <v>74116.1531386208</v>
      </c>
      <c r="BI143" s="22">
        <v>19552.1292747694</v>
      </c>
      <c r="BJ143" s="22">
        <v>12403.9668732684</v>
      </c>
      <c r="BK143" s="22">
        <v>11941.7798792761</v>
      </c>
      <c r="BL143" s="22">
        <v>31001.5840940292</v>
      </c>
      <c r="BM143" s="22">
        <v>236117.344835269</v>
      </c>
      <c r="BN143" s="22">
        <v>16913.2962432653</v>
      </c>
      <c r="BO143" s="22">
        <v>77378.0433686009</v>
      </c>
      <c r="BP143" s="22">
        <v>41360.2520347998</v>
      </c>
      <c r="BQ143" s="22">
        <v>99912.7555232572</v>
      </c>
      <c r="BR143" s="22">
        <v>4025.56510173525</v>
      </c>
      <c r="BS143" s="22">
        <v>17489.5712484251</v>
      </c>
      <c r="BT143" s="22">
        <v>5209.10514997365</v>
      </c>
      <c r="BU143" s="22">
        <v>57970.2302075986</v>
      </c>
      <c r="BV143" s="22">
        <v>43638.69628267</v>
      </c>
      <c r="BW143" s="22">
        <v>3506.94864198174</v>
      </c>
      <c r="BX143" s="22">
        <v>82335.775762582</v>
      </c>
      <c r="BY143" s="22">
        <v>17519.0462693353</v>
      </c>
      <c r="BZ143" s="22">
        <v>10198.6435767991</v>
      </c>
      <c r="CA143" s="22">
        <v>6386.33350588898</v>
      </c>
      <c r="CB143" s="22">
        <v>33182.143269008</v>
      </c>
      <c r="CC143" s="22">
        <v>69977.3744302027</v>
      </c>
      <c r="CD143" s="22">
        <v>183371.324000912</v>
      </c>
      <c r="CE143" s="22">
        <v>0</v>
      </c>
      <c r="CF143" s="22">
        <v>17448.9142240834</v>
      </c>
      <c r="CG143" s="22">
        <v>20785.1790819766</v>
      </c>
      <c r="CH143" s="22">
        <v>40785.1404537353</v>
      </c>
      <c r="CI143" s="22">
        <v>16996.8809286873</v>
      </c>
      <c r="CJ143" s="22">
        <v>35338.2728414367</v>
      </c>
      <c r="CK143" s="22">
        <v>13760.0722535589</v>
      </c>
      <c r="CL143" s="22">
        <v>0</v>
      </c>
      <c r="CM143" s="22">
        <v>64294.371880795</v>
      </c>
      <c r="CN143" s="22">
        <v>28840.5862502109</v>
      </c>
      <c r="CO143" s="22">
        <v>13958.9708472098</v>
      </c>
      <c r="CP143" s="22">
        <v>27669.6786214358</v>
      </c>
      <c r="CQ143" s="22">
        <v>30820.834986577</v>
      </c>
      <c r="CR143" s="22">
        <v>5480.98744754276</v>
      </c>
      <c r="CS143" s="22">
        <v>121356.757012628</v>
      </c>
      <c r="CT143" s="22">
        <v>2392.9167244659</v>
      </c>
      <c r="CU143" s="22">
        <v>14540.8766707352</v>
      </c>
      <c r="CV143" s="22">
        <v>44089.122338156</v>
      </c>
      <c r="CW143" s="22">
        <v>10443.4940964664</v>
      </c>
      <c r="CX143" s="22">
        <v>0</v>
      </c>
      <c r="CY143" s="22">
        <v>159675.298615584</v>
      </c>
      <c r="CZ143" s="22">
        <v>6979.42163134943</v>
      </c>
      <c r="DA143" s="22">
        <v>33753.2992695775</v>
      </c>
      <c r="DB143" s="22">
        <v>170910.852373194</v>
      </c>
      <c r="DC143" s="22">
        <v>20827.8115154071</v>
      </c>
      <c r="DD143" s="22">
        <v>64431.0419645915</v>
      </c>
      <c r="DE143" s="22">
        <v>34340.3602833163</v>
      </c>
      <c r="DF143" s="22">
        <v>21382.7953305544</v>
      </c>
      <c r="DG143" s="22">
        <v>26078.9919266336</v>
      </c>
      <c r="DH143" s="22">
        <v>221363.847731077</v>
      </c>
      <c r="DI143" s="22">
        <v>176314.559577106</v>
      </c>
      <c r="DJ143" s="22">
        <v>118996.808935412</v>
      </c>
      <c r="DK143" s="22">
        <v>89628.8428026709</v>
      </c>
      <c r="DL143" s="22">
        <v>9536.38605704892</v>
      </c>
      <c r="DM143" s="22">
        <v>37667.6020107595</v>
      </c>
      <c r="DN143" s="22">
        <v>838.910695509916</v>
      </c>
      <c r="DO143" s="22">
        <v>35544.2220869697</v>
      </c>
      <c r="DP143" s="22">
        <v>34327.5452583776</v>
      </c>
      <c r="DQ143" s="22">
        <v>29030.052225198</v>
      </c>
      <c r="DR143" s="22">
        <v>65118.3106642371</v>
      </c>
      <c r="DS143" s="22">
        <v>16142.4666902518</v>
      </c>
      <c r="DT143" s="22">
        <v>8353.59183595109</v>
      </c>
      <c r="DU143" s="22">
        <v>28743.0843822267</v>
      </c>
      <c r="DV143" s="22">
        <v>25716.9493220835</v>
      </c>
      <c r="DW143" s="22">
        <v>80893.5370046181</v>
      </c>
      <c r="DX143" s="22">
        <v>88730.4304775359</v>
      </c>
      <c r="DY143" s="22">
        <v>5320.95880539282</v>
      </c>
      <c r="DZ143" s="22">
        <v>78199.5867075445</v>
      </c>
      <c r="EA143" s="22">
        <v>8839.92028288328</v>
      </c>
      <c r="EB143" s="22">
        <v>4523.27410194522</v>
      </c>
      <c r="EC143" s="22">
        <v>138211.699795351</v>
      </c>
      <c r="ED143" s="22">
        <v>8563.38403231521</v>
      </c>
      <c r="EE143" s="22">
        <v>9164.83973494548</v>
      </c>
      <c r="EF143" s="22">
        <v>180417.541211808</v>
      </c>
      <c r="EG143" s="22">
        <v>6502.23149485936</v>
      </c>
      <c r="EH143" s="22">
        <v>538851.641175406</v>
      </c>
      <c r="EI143" s="22">
        <v>54875.7129571484</v>
      </c>
      <c r="EJ143" s="22">
        <v>46764.0212778722</v>
      </c>
      <c r="EK143" s="22">
        <v>7520.21376036831</v>
      </c>
      <c r="EL143" s="22">
        <v>30053.9367063013</v>
      </c>
      <c r="EM143" s="22">
        <v>299878.467648089</v>
      </c>
      <c r="EN143" s="22">
        <v>236098.8813702</v>
      </c>
      <c r="EO143" s="22">
        <v>163709.010118131</v>
      </c>
      <c r="EP143" s="22">
        <v>22752.4368727879</v>
      </c>
      <c r="EQ143" s="22">
        <v>199796.112418446</v>
      </c>
      <c r="ER143" s="22">
        <v>353867.92856933</v>
      </c>
      <c r="ES143" s="22">
        <v>11367.4828566026</v>
      </c>
      <c r="ET143" s="22">
        <v>5301.97181713284</v>
      </c>
      <c r="EU143" s="22">
        <v>15959.406262739</v>
      </c>
      <c r="EV143" s="22">
        <v>63882.7402407484</v>
      </c>
      <c r="EW143" s="22">
        <v>131549.054255426</v>
      </c>
      <c r="EX143" s="22">
        <v>0</v>
      </c>
      <c r="EY143" s="22">
        <v>1329.78034098096</v>
      </c>
      <c r="EZ143" s="22">
        <v>146695.054737403</v>
      </c>
      <c r="FA143" s="36">
        <f t="shared" si="132"/>
        <v>8290025.87579399</v>
      </c>
      <c r="FB143" s="37">
        <v>120882.866598191</v>
      </c>
      <c r="FC143" s="37">
        <v>1481055.8885052</v>
      </c>
      <c r="FD143" s="36">
        <f t="shared" ref="FD143:FI143" si="145">FB143+FC143</f>
        <v>1601938.75510339</v>
      </c>
      <c r="FE143" s="37">
        <v>4876893.7264423</v>
      </c>
      <c r="FF143" s="36">
        <f t="shared" si="145"/>
        <v>6478832.48154569</v>
      </c>
      <c r="FG143" s="37">
        <v>0</v>
      </c>
      <c r="FH143" s="37">
        <v>0</v>
      </c>
      <c r="FI143" s="36">
        <f t="shared" si="145"/>
        <v>0</v>
      </c>
      <c r="FJ143" s="46">
        <v>447027.257572003</v>
      </c>
      <c r="FK143" s="47">
        <f t="shared" si="134"/>
        <v>6925859.73911769</v>
      </c>
      <c r="FL143" s="46">
        <v>2655175.91373877</v>
      </c>
      <c r="FM143" s="51">
        <v>12560709.7011729</v>
      </c>
      <c r="FN143" s="52"/>
      <c r="FO143" s="52"/>
      <c r="FP143" s="52"/>
      <c r="FQ143" s="52"/>
      <c r="FR143" s="52"/>
      <c r="FS143" s="52"/>
      <c r="FT143" s="52"/>
      <c r="FU143" s="53"/>
    </row>
    <row r="144" s="1" customFormat="1" spans="1:177">
      <c r="A144" s="23"/>
      <c r="B144" s="20" t="s">
        <v>146</v>
      </c>
      <c r="C144" s="54" t="s">
        <v>311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17866.6049010574</v>
      </c>
      <c r="J144" s="22">
        <v>651.387110308841</v>
      </c>
      <c r="K144" s="22">
        <v>6450.67682419695</v>
      </c>
      <c r="L144" s="22">
        <v>5852.81731224897</v>
      </c>
      <c r="M144" s="22">
        <v>15728.5462760477</v>
      </c>
      <c r="N144" s="22">
        <v>531.245336570941</v>
      </c>
      <c r="O144" s="22">
        <v>17935.8928967785</v>
      </c>
      <c r="P144" s="22">
        <v>9777.15686982875</v>
      </c>
      <c r="Q144" s="22">
        <v>7036.03409611859</v>
      </c>
      <c r="R144" s="22">
        <v>925.041697549976</v>
      </c>
      <c r="S144" s="22">
        <v>11822.9518685822</v>
      </c>
      <c r="T144" s="22">
        <v>8314.91154777887</v>
      </c>
      <c r="U144" s="22">
        <v>12048.3471883063</v>
      </c>
      <c r="V144" s="22">
        <v>3051.98129958825</v>
      </c>
      <c r="W144" s="22">
        <v>4106.82908200091</v>
      </c>
      <c r="X144" s="22">
        <v>2639.18356473765</v>
      </c>
      <c r="Y144" s="22">
        <v>22410.493849847</v>
      </c>
      <c r="Z144" s="22">
        <v>11609.8442783593</v>
      </c>
      <c r="AA144" s="22">
        <v>10128.5575712595</v>
      </c>
      <c r="AB144" s="22">
        <v>12145.6875141253</v>
      </c>
      <c r="AC144" s="22">
        <v>814.215313933773</v>
      </c>
      <c r="AD144" s="22">
        <v>31407.8102596011</v>
      </c>
      <c r="AE144" s="22">
        <v>2567.38708344777</v>
      </c>
      <c r="AF144" s="22">
        <v>3559.77239114878</v>
      </c>
      <c r="AG144" s="22">
        <v>2915.27505521097</v>
      </c>
      <c r="AH144" s="22">
        <v>10901.4964718491</v>
      </c>
      <c r="AI144" s="22">
        <v>36493.2097848782</v>
      </c>
      <c r="AJ144" s="22">
        <v>15202.7906996449</v>
      </c>
      <c r="AK144" s="22">
        <v>9369.32537014961</v>
      </c>
      <c r="AL144" s="22">
        <v>34688.9557246621</v>
      </c>
      <c r="AM144" s="22">
        <v>25297.5318905857</v>
      </c>
      <c r="AN144" s="22">
        <v>11969.7424561214</v>
      </c>
      <c r="AO144" s="22">
        <v>15031.5525134645</v>
      </c>
      <c r="AP144" s="22">
        <v>4718.31428023903</v>
      </c>
      <c r="AQ144" s="22">
        <v>24700.0832116822</v>
      </c>
      <c r="AR144" s="22">
        <v>2287.0882211711</v>
      </c>
      <c r="AS144" s="22">
        <v>3978.133684922</v>
      </c>
      <c r="AT144" s="22">
        <v>15589.4156313812</v>
      </c>
      <c r="AU144" s="22">
        <v>6874.04993495315</v>
      </c>
      <c r="AV144" s="22">
        <v>3406.9651200631</v>
      </c>
      <c r="AW144" s="22">
        <v>15164.476757545</v>
      </c>
      <c r="AX144" s="22">
        <v>8458.71756979715</v>
      </c>
      <c r="AY144" s="22">
        <v>32817.6445567987</v>
      </c>
      <c r="AZ144" s="22">
        <v>7447.4334366274</v>
      </c>
      <c r="BA144" s="22">
        <v>155964.662734133</v>
      </c>
      <c r="BB144" s="22">
        <v>6004.20507020439</v>
      </c>
      <c r="BC144" s="22">
        <v>11891.1933224425</v>
      </c>
      <c r="BD144" s="22">
        <v>42587.0907994542</v>
      </c>
      <c r="BE144" s="22">
        <v>14171.5423051636</v>
      </c>
      <c r="BF144" s="22">
        <v>44498.5313484842</v>
      </c>
      <c r="BG144" s="22">
        <v>43082.3083538043</v>
      </c>
      <c r="BH144" s="22">
        <v>16056.7258713349</v>
      </c>
      <c r="BI144" s="22">
        <v>13821.399360875</v>
      </c>
      <c r="BJ144" s="22">
        <v>7615.97353599535</v>
      </c>
      <c r="BK144" s="22">
        <v>10540.0168626188</v>
      </c>
      <c r="BL144" s="22">
        <v>2129.8200646078</v>
      </c>
      <c r="BM144" s="22">
        <v>26339.3469883926</v>
      </c>
      <c r="BN144" s="22">
        <v>2464.65399905534</v>
      </c>
      <c r="BO144" s="22">
        <v>9223.78442471504</v>
      </c>
      <c r="BP144" s="22">
        <v>11316.8544217699</v>
      </c>
      <c r="BQ144" s="22">
        <v>90263.1919151794</v>
      </c>
      <c r="BR144" s="22">
        <v>6074.51958660141</v>
      </c>
      <c r="BS144" s="22">
        <v>12797.8975087073</v>
      </c>
      <c r="BT144" s="22">
        <v>18369.3759453421</v>
      </c>
      <c r="BU144" s="22">
        <v>15865.6542998068</v>
      </c>
      <c r="BV144" s="22">
        <v>2192.30232970478</v>
      </c>
      <c r="BW144" s="22">
        <v>1968.89517697247</v>
      </c>
      <c r="BX144" s="22">
        <v>4943.62206368479</v>
      </c>
      <c r="BY144" s="22">
        <v>16205.0554130322</v>
      </c>
      <c r="BZ144" s="22">
        <v>15090.3485983633</v>
      </c>
      <c r="CA144" s="22">
        <v>4605.79961485309</v>
      </c>
      <c r="CB144" s="22">
        <v>15152.4296516626</v>
      </c>
      <c r="CC144" s="22">
        <v>60655.2074411516</v>
      </c>
      <c r="CD144" s="22">
        <v>12214.9649390609</v>
      </c>
      <c r="CE144" s="22">
        <v>31290.4188706273</v>
      </c>
      <c r="CF144" s="22">
        <v>5540.98738441237</v>
      </c>
      <c r="CG144" s="22">
        <v>4463.76308847105</v>
      </c>
      <c r="CH144" s="22">
        <v>7185.68298223946</v>
      </c>
      <c r="CI144" s="22">
        <v>9691.20630736106</v>
      </c>
      <c r="CJ144" s="22">
        <v>37177.5886964444</v>
      </c>
      <c r="CK144" s="22">
        <v>25639.1019479177</v>
      </c>
      <c r="CL144" s="22">
        <v>6803.68421898248</v>
      </c>
      <c r="CM144" s="22">
        <v>9537.64890668309</v>
      </c>
      <c r="CN144" s="22">
        <v>7006.2184949833</v>
      </c>
      <c r="CO144" s="22">
        <v>14125.3699340649</v>
      </c>
      <c r="CP144" s="22">
        <v>36278.9687959057</v>
      </c>
      <c r="CQ144" s="22">
        <v>7880.08905432856</v>
      </c>
      <c r="CR144" s="22">
        <v>3979.36311156129</v>
      </c>
      <c r="CS144" s="22">
        <v>26639.2120067967</v>
      </c>
      <c r="CT144" s="22">
        <v>4767.57447629835</v>
      </c>
      <c r="CU144" s="22">
        <v>36315.269956547</v>
      </c>
      <c r="CV144" s="22">
        <v>6092.00872538893</v>
      </c>
      <c r="CW144" s="22">
        <v>13153.8950778461</v>
      </c>
      <c r="CX144" s="22">
        <v>20889.8686989347</v>
      </c>
      <c r="CY144" s="22">
        <v>82926.8368466289</v>
      </c>
      <c r="CZ144" s="22">
        <v>2906.25608729256</v>
      </c>
      <c r="DA144" s="22">
        <v>2866.59106721777</v>
      </c>
      <c r="DB144" s="22">
        <v>350743.473343762</v>
      </c>
      <c r="DC144" s="22">
        <v>50556.5019950803</v>
      </c>
      <c r="DD144" s="22">
        <v>51178.8302473575</v>
      </c>
      <c r="DE144" s="22">
        <v>26617.6462658329</v>
      </c>
      <c r="DF144" s="22">
        <v>23174.9193149694</v>
      </c>
      <c r="DG144" s="22">
        <v>60252.7504214457</v>
      </c>
      <c r="DH144" s="22">
        <v>326649.713718946</v>
      </c>
      <c r="DI144" s="22">
        <v>1077693.31005227</v>
      </c>
      <c r="DJ144" s="22">
        <v>708.963053514058</v>
      </c>
      <c r="DK144" s="22">
        <v>533.993630962009</v>
      </c>
      <c r="DL144" s="22">
        <v>68798.4973375104</v>
      </c>
      <c r="DM144" s="22">
        <v>55836.5577003059</v>
      </c>
      <c r="DN144" s="22">
        <v>393.858529561661</v>
      </c>
      <c r="DO144" s="22">
        <v>22632.6219242408</v>
      </c>
      <c r="DP144" s="22">
        <v>28929.2725921444</v>
      </c>
      <c r="DQ144" s="22">
        <v>895846.814104544</v>
      </c>
      <c r="DR144" s="22">
        <v>280556.115537704</v>
      </c>
      <c r="DS144" s="22">
        <v>60863.5971611634</v>
      </c>
      <c r="DT144" s="22">
        <v>31251.5787899886</v>
      </c>
      <c r="DU144" s="22">
        <v>0</v>
      </c>
      <c r="DV144" s="22">
        <v>120235.277511821</v>
      </c>
      <c r="DW144" s="22">
        <v>116068.554372979</v>
      </c>
      <c r="DX144" s="22">
        <v>300028.256713706</v>
      </c>
      <c r="DY144" s="22">
        <v>7844.62934061387</v>
      </c>
      <c r="DZ144" s="22">
        <v>141997.708481082</v>
      </c>
      <c r="EA144" s="22">
        <v>69327.6591335454</v>
      </c>
      <c r="EB144" s="22">
        <v>27736.3244676417</v>
      </c>
      <c r="EC144" s="22">
        <v>2371572.09303251</v>
      </c>
      <c r="ED144" s="22">
        <v>63345.4203553885</v>
      </c>
      <c r="EE144" s="22">
        <v>70219.70923798</v>
      </c>
      <c r="EF144" s="22">
        <v>153291.655195803</v>
      </c>
      <c r="EG144" s="22">
        <v>96746.6442766307</v>
      </c>
      <c r="EH144" s="22">
        <v>2181334.81574741</v>
      </c>
      <c r="EI144" s="22">
        <v>453859.525063695</v>
      </c>
      <c r="EJ144" s="22">
        <v>287100.320692517</v>
      </c>
      <c r="EK144" s="22">
        <v>112473.41821661</v>
      </c>
      <c r="EL144" s="22">
        <v>14866.9318177752</v>
      </c>
      <c r="EM144" s="22">
        <v>6660.79070183114</v>
      </c>
      <c r="EN144" s="22">
        <v>1366053.15779757</v>
      </c>
      <c r="EO144" s="22">
        <v>249678.308434366</v>
      </c>
      <c r="EP144" s="22">
        <v>39593.5066321039</v>
      </c>
      <c r="EQ144" s="22">
        <v>257972.28387255</v>
      </c>
      <c r="ER144" s="22">
        <v>18678.2726939459</v>
      </c>
      <c r="ES144" s="22">
        <v>1592.06030814555</v>
      </c>
      <c r="ET144" s="22">
        <v>6509.81177279053</v>
      </c>
      <c r="EU144" s="22">
        <v>9823.46676879589</v>
      </c>
      <c r="EV144" s="22">
        <v>35897.8394896118</v>
      </c>
      <c r="EW144" s="22">
        <v>31061.744054717</v>
      </c>
      <c r="EX144" s="22">
        <v>43901.6266786299</v>
      </c>
      <c r="EY144" s="22">
        <v>1155.03549279062</v>
      </c>
      <c r="EZ144" s="22">
        <v>1340994.54460775</v>
      </c>
      <c r="FA144" s="36">
        <f t="shared" si="132"/>
        <v>15014800.9658739</v>
      </c>
      <c r="FB144" s="37">
        <v>975794.838845102</v>
      </c>
      <c r="FC144" s="37">
        <v>4636436.86160171</v>
      </c>
      <c r="FD144" s="36">
        <f t="shared" ref="FD144:FI144" si="146">FB144+FC144</f>
        <v>5612231.70044681</v>
      </c>
      <c r="FE144" s="37">
        <v>42877797.7543199</v>
      </c>
      <c r="FF144" s="36">
        <f t="shared" si="146"/>
        <v>48490029.4547667</v>
      </c>
      <c r="FG144" s="37">
        <v>0</v>
      </c>
      <c r="FH144" s="37">
        <v>0</v>
      </c>
      <c r="FI144" s="36">
        <f t="shared" si="146"/>
        <v>0</v>
      </c>
      <c r="FJ144" s="46">
        <v>376467.243510809</v>
      </c>
      <c r="FK144" s="47">
        <f t="shared" si="134"/>
        <v>48866496.6982775</v>
      </c>
      <c r="FL144" s="46">
        <v>2584615.89967757</v>
      </c>
      <c r="FM144" s="51">
        <v>61296681.7644738</v>
      </c>
      <c r="FN144" s="52"/>
      <c r="FO144" s="52"/>
      <c r="FP144" s="52"/>
      <c r="FQ144" s="52"/>
      <c r="FR144" s="52"/>
      <c r="FS144" s="52"/>
      <c r="FT144" s="52"/>
      <c r="FU144" s="53"/>
    </row>
    <row r="145" s="1" customFormat="1" spans="1:177">
      <c r="A145" s="23"/>
      <c r="B145" s="20" t="s">
        <v>147</v>
      </c>
      <c r="C145" s="54" t="s">
        <v>312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10487.1740549478</v>
      </c>
      <c r="J145" s="22">
        <v>901.186895748607</v>
      </c>
      <c r="K145" s="22">
        <v>3721.82954045645</v>
      </c>
      <c r="L145" s="22">
        <v>3726.70426666122</v>
      </c>
      <c r="M145" s="22">
        <v>4376.13210786099</v>
      </c>
      <c r="N145" s="22">
        <v>541.02657641127</v>
      </c>
      <c r="O145" s="22">
        <v>3958.9474068835</v>
      </c>
      <c r="P145" s="22">
        <v>1890.94202413395</v>
      </c>
      <c r="Q145" s="22">
        <v>1041.75717059527</v>
      </c>
      <c r="R145" s="22">
        <v>263.082717613665</v>
      </c>
      <c r="S145" s="22">
        <v>3565.8956710071</v>
      </c>
      <c r="T145" s="22">
        <v>4784.6744622783</v>
      </c>
      <c r="U145" s="22">
        <v>7996.35188696249</v>
      </c>
      <c r="V145" s="22">
        <v>354.809978282225</v>
      </c>
      <c r="W145" s="22">
        <v>1621.26044059138</v>
      </c>
      <c r="X145" s="22">
        <v>991.573816265118</v>
      </c>
      <c r="Y145" s="22">
        <v>6346.03347635392</v>
      </c>
      <c r="Z145" s="22">
        <v>4261.51990181821</v>
      </c>
      <c r="AA145" s="22">
        <v>2518.91940953023</v>
      </c>
      <c r="AB145" s="22">
        <v>986.584703316754</v>
      </c>
      <c r="AC145" s="22">
        <v>7606.36980419666</v>
      </c>
      <c r="AD145" s="22">
        <v>8342.39652622512</v>
      </c>
      <c r="AE145" s="22">
        <v>581.908804236049</v>
      </c>
      <c r="AF145" s="22">
        <v>706.544357593301</v>
      </c>
      <c r="AG145" s="22">
        <v>956.731370685073</v>
      </c>
      <c r="AH145" s="22">
        <v>1520.47838720466</v>
      </c>
      <c r="AI145" s="22">
        <v>11036.4373586134</v>
      </c>
      <c r="AJ145" s="22">
        <v>12810.179117449</v>
      </c>
      <c r="AK145" s="22">
        <v>13059.8480168394</v>
      </c>
      <c r="AL145" s="22">
        <v>18012.5002268943</v>
      </c>
      <c r="AM145" s="22">
        <v>15640.7007506494</v>
      </c>
      <c r="AN145" s="22">
        <v>17435.2692869293</v>
      </c>
      <c r="AO145" s="22">
        <v>30440.5063100845</v>
      </c>
      <c r="AP145" s="22">
        <v>10059.2875193863</v>
      </c>
      <c r="AQ145" s="22">
        <v>27173.331626491</v>
      </c>
      <c r="AR145" s="22">
        <v>13984.8029346865</v>
      </c>
      <c r="AS145" s="22">
        <v>11176.24865154</v>
      </c>
      <c r="AT145" s="22">
        <v>16334.841442701</v>
      </c>
      <c r="AU145" s="22">
        <v>2092.67581324003</v>
      </c>
      <c r="AV145" s="22">
        <v>3363.34573830741</v>
      </c>
      <c r="AW145" s="22">
        <v>2992.9237508162</v>
      </c>
      <c r="AX145" s="22">
        <v>2712.67283192366</v>
      </c>
      <c r="AY145" s="22">
        <v>8384.83763764661</v>
      </c>
      <c r="AZ145" s="22">
        <v>973.120241921817</v>
      </c>
      <c r="BA145" s="22">
        <v>19494.4003946272</v>
      </c>
      <c r="BB145" s="22">
        <v>2189.32500474356</v>
      </c>
      <c r="BC145" s="22">
        <v>2357.61932648131</v>
      </c>
      <c r="BD145" s="22">
        <v>14290.1908638412</v>
      </c>
      <c r="BE145" s="22">
        <v>5083.1985103786</v>
      </c>
      <c r="BF145" s="22">
        <v>11449.0680113182</v>
      </c>
      <c r="BG145" s="22">
        <v>9828.94246255193</v>
      </c>
      <c r="BH145" s="22">
        <v>5170.40453248239</v>
      </c>
      <c r="BI145" s="22">
        <v>8475.86053816607</v>
      </c>
      <c r="BJ145" s="22">
        <v>2274.96162399903</v>
      </c>
      <c r="BK145" s="22">
        <v>3247.7732079466</v>
      </c>
      <c r="BL145" s="22">
        <v>1983.65172079823</v>
      </c>
      <c r="BM145" s="22">
        <v>6037.71652941232</v>
      </c>
      <c r="BN145" s="22">
        <v>2652.78956266016</v>
      </c>
      <c r="BO145" s="22">
        <v>5773.27155996722</v>
      </c>
      <c r="BP145" s="22">
        <v>4461.38089430072</v>
      </c>
      <c r="BQ145" s="22">
        <v>32996.9319823068</v>
      </c>
      <c r="BR145" s="22">
        <v>3003.88559029963</v>
      </c>
      <c r="BS145" s="22">
        <v>4587.16585315374</v>
      </c>
      <c r="BT145" s="22">
        <v>4313.40533138172</v>
      </c>
      <c r="BU145" s="22">
        <v>5252.96422400315</v>
      </c>
      <c r="BV145" s="22">
        <v>7161.6751693848</v>
      </c>
      <c r="BW145" s="22">
        <v>478.089597554817</v>
      </c>
      <c r="BX145" s="22">
        <v>15944.836471342</v>
      </c>
      <c r="BY145" s="22">
        <v>6316.36187990856</v>
      </c>
      <c r="BZ145" s="22">
        <v>4940.34934033145</v>
      </c>
      <c r="CA145" s="22">
        <v>1380.98590744911</v>
      </c>
      <c r="CB145" s="22">
        <v>13646.9839946</v>
      </c>
      <c r="CC145" s="22">
        <v>19199.1749952244</v>
      </c>
      <c r="CD145" s="22">
        <v>8472.49987118369</v>
      </c>
      <c r="CE145" s="22">
        <v>11625.7323327666</v>
      </c>
      <c r="CF145" s="22">
        <v>3190.75387125779</v>
      </c>
      <c r="CG145" s="22">
        <v>1381.79298560253</v>
      </c>
      <c r="CH145" s="22">
        <v>2190.9944312991</v>
      </c>
      <c r="CI145" s="22">
        <v>3866.19754389217</v>
      </c>
      <c r="CJ145" s="22">
        <v>15591.7698450441</v>
      </c>
      <c r="CK145" s="22">
        <v>5052.97835584245</v>
      </c>
      <c r="CL145" s="22">
        <v>1577.9711604453</v>
      </c>
      <c r="CM145" s="22">
        <v>4387.01957609116</v>
      </c>
      <c r="CN145" s="22">
        <v>2254.09843768948</v>
      </c>
      <c r="CO145" s="22">
        <v>3616.90678425581</v>
      </c>
      <c r="CP145" s="22">
        <v>14239.0629483808</v>
      </c>
      <c r="CQ145" s="22">
        <v>3333.81259516612</v>
      </c>
      <c r="CR145" s="22">
        <v>1309.16319094849</v>
      </c>
      <c r="CS145" s="22">
        <v>10305.6341571612</v>
      </c>
      <c r="CT145" s="22">
        <v>3002.93975461421</v>
      </c>
      <c r="CU145" s="22">
        <v>10299.9633081588</v>
      </c>
      <c r="CV145" s="22">
        <v>2642.45098603749</v>
      </c>
      <c r="CW145" s="22">
        <v>1658.35682877309</v>
      </c>
      <c r="CX145" s="22">
        <v>1934.34259696683</v>
      </c>
      <c r="CY145" s="22">
        <v>118089.427882083</v>
      </c>
      <c r="CZ145" s="22">
        <v>2526.22044535384</v>
      </c>
      <c r="DA145" s="22">
        <v>2857.45516836744</v>
      </c>
      <c r="DB145" s="22">
        <v>1210036.31040991</v>
      </c>
      <c r="DC145" s="22">
        <v>185273.019398396</v>
      </c>
      <c r="DD145" s="22">
        <v>40733.7428220321</v>
      </c>
      <c r="DE145" s="22">
        <v>26380.4242362459</v>
      </c>
      <c r="DF145" s="22">
        <v>24973.2865295087</v>
      </c>
      <c r="DG145" s="22">
        <v>16391.6259763712</v>
      </c>
      <c r="DH145" s="22">
        <v>3962269.69510655</v>
      </c>
      <c r="DI145" s="22">
        <v>2580547.04156735</v>
      </c>
      <c r="DJ145" s="22">
        <v>1237.27905109931</v>
      </c>
      <c r="DK145" s="22">
        <v>931.92322185891</v>
      </c>
      <c r="DL145" s="22">
        <v>3213.13241687369</v>
      </c>
      <c r="DM145" s="22">
        <v>12691.494698582</v>
      </c>
      <c r="DN145" s="22">
        <v>56.7445584768607</v>
      </c>
      <c r="DO145" s="22">
        <v>2404.23825744958</v>
      </c>
      <c r="DP145" s="22">
        <v>1195.83518104852</v>
      </c>
      <c r="DQ145" s="22">
        <v>1011.29158806063</v>
      </c>
      <c r="DR145" s="22">
        <v>1046.55127862292</v>
      </c>
      <c r="DS145" s="22">
        <v>4051.42486072041</v>
      </c>
      <c r="DT145" s="22">
        <v>28031.4272525653</v>
      </c>
      <c r="DU145" s="22">
        <v>0</v>
      </c>
      <c r="DV145" s="22">
        <v>538277.086633167</v>
      </c>
      <c r="DW145" s="22">
        <v>14801.8980127928</v>
      </c>
      <c r="DX145" s="22">
        <v>52587.2029597965</v>
      </c>
      <c r="DY145" s="22">
        <v>33.0437196695184</v>
      </c>
      <c r="DZ145" s="22">
        <v>0</v>
      </c>
      <c r="EA145" s="22">
        <v>0</v>
      </c>
      <c r="EB145" s="22">
        <v>0</v>
      </c>
      <c r="EC145" s="22">
        <v>242219.320933426</v>
      </c>
      <c r="ED145" s="22">
        <v>2283.23083373735</v>
      </c>
      <c r="EE145" s="22">
        <v>790.341592228496</v>
      </c>
      <c r="EF145" s="22">
        <v>103731.882696891</v>
      </c>
      <c r="EG145" s="22">
        <v>4288.73775879653</v>
      </c>
      <c r="EH145" s="22">
        <v>83036.350064218</v>
      </c>
      <c r="EI145" s="22">
        <v>1466072.05433299</v>
      </c>
      <c r="EJ145" s="22">
        <v>1966425.8308673</v>
      </c>
      <c r="EK145" s="22">
        <v>437927.385134571</v>
      </c>
      <c r="EL145" s="22">
        <v>11031.8545948902</v>
      </c>
      <c r="EM145" s="22">
        <v>611.720667329666</v>
      </c>
      <c r="EN145" s="22">
        <v>929824.452038658</v>
      </c>
      <c r="EO145" s="22">
        <v>2484254.42824357</v>
      </c>
      <c r="EP145" s="22">
        <v>1171720.45920676</v>
      </c>
      <c r="EQ145" s="22">
        <v>3420142.69791859</v>
      </c>
      <c r="ER145" s="22">
        <v>1797410.57023673</v>
      </c>
      <c r="ES145" s="22">
        <v>457139.344663203</v>
      </c>
      <c r="ET145" s="22">
        <v>11960.3611906282</v>
      </c>
      <c r="EU145" s="22">
        <v>356549.590759467</v>
      </c>
      <c r="EV145" s="22">
        <v>191685.322877228</v>
      </c>
      <c r="EW145" s="22">
        <v>356505.959737726</v>
      </c>
      <c r="EX145" s="22">
        <v>62987.6453955385</v>
      </c>
      <c r="EY145" s="22">
        <v>36193.4422252638</v>
      </c>
      <c r="EZ145" s="22">
        <v>1163088.00581031</v>
      </c>
      <c r="FA145" s="36">
        <f t="shared" si="132"/>
        <v>26227191.9846692</v>
      </c>
      <c r="FB145" s="37">
        <v>18610293.3094645</v>
      </c>
      <c r="FC145" s="37">
        <v>110581637.498658</v>
      </c>
      <c r="FD145" s="36">
        <f t="shared" ref="FD145:FI145" si="147">FB145+FC145</f>
        <v>129191930.808123</v>
      </c>
      <c r="FE145" s="37">
        <v>0</v>
      </c>
      <c r="FF145" s="36">
        <f t="shared" si="147"/>
        <v>129191930.808123</v>
      </c>
      <c r="FG145" s="37">
        <v>0</v>
      </c>
      <c r="FH145" s="37">
        <v>0</v>
      </c>
      <c r="FI145" s="36">
        <f t="shared" si="147"/>
        <v>0</v>
      </c>
      <c r="FJ145" s="46">
        <v>455684.25127098</v>
      </c>
      <c r="FK145" s="47">
        <f t="shared" si="134"/>
        <v>129647615.059393</v>
      </c>
      <c r="FL145" s="46">
        <v>2810049.76561623</v>
      </c>
      <c r="FM145" s="51">
        <v>153064757.278447</v>
      </c>
      <c r="FN145" s="52"/>
      <c r="FO145" s="52"/>
      <c r="FP145" s="52"/>
      <c r="FQ145" s="52"/>
      <c r="FR145" s="52"/>
      <c r="FS145" s="52"/>
      <c r="FT145" s="52"/>
      <c r="FU145" s="53"/>
    </row>
    <row r="146" s="1" customFormat="1" spans="1:177">
      <c r="A146" s="23"/>
      <c r="B146" s="20" t="s">
        <v>148</v>
      </c>
      <c r="C146" s="21" t="s">
        <v>313</v>
      </c>
      <c r="D146" s="22">
        <v>275311.027631014</v>
      </c>
      <c r="E146" s="22">
        <v>77266.332800847</v>
      </c>
      <c r="F146" s="22">
        <v>158601.691401093</v>
      </c>
      <c r="G146" s="22">
        <v>121946.157363906</v>
      </c>
      <c r="H146" s="22">
        <v>445163.767047521</v>
      </c>
      <c r="I146" s="22">
        <v>1522963.71322363</v>
      </c>
      <c r="J146" s="22">
        <v>152326.129432826</v>
      </c>
      <c r="K146" s="22">
        <v>62193.4423969737</v>
      </c>
      <c r="L146" s="22">
        <v>53182.1047404512</v>
      </c>
      <c r="M146" s="22">
        <v>268598.947527625</v>
      </c>
      <c r="N146" s="22">
        <v>26847.3247313965</v>
      </c>
      <c r="O146" s="22">
        <v>120313.604730557</v>
      </c>
      <c r="P146" s="22">
        <v>42455.4290723023</v>
      </c>
      <c r="Q146" s="22">
        <v>35340.1641208321</v>
      </c>
      <c r="R146" s="22">
        <v>13915.3058463363</v>
      </c>
      <c r="S146" s="22">
        <v>67851.0416097523</v>
      </c>
      <c r="T146" s="22">
        <v>63498.2988044486</v>
      </c>
      <c r="U146" s="22">
        <v>82145.155916237</v>
      </c>
      <c r="V146" s="22">
        <v>82897.8998975247</v>
      </c>
      <c r="W146" s="22">
        <v>294034.590038315</v>
      </c>
      <c r="X146" s="22">
        <v>82950.6641224398</v>
      </c>
      <c r="Y146" s="22">
        <v>626546.928877124</v>
      </c>
      <c r="Z146" s="22">
        <v>209339.151094623</v>
      </c>
      <c r="AA146" s="22">
        <v>116510.721475972</v>
      </c>
      <c r="AB146" s="22">
        <v>29740.6833719223</v>
      </c>
      <c r="AC146" s="22">
        <v>84783.6155928071</v>
      </c>
      <c r="AD146" s="22">
        <v>294462.241914282</v>
      </c>
      <c r="AE146" s="22">
        <v>20412.8163075249</v>
      </c>
      <c r="AF146" s="22">
        <v>15804.6145956527</v>
      </c>
      <c r="AG146" s="22">
        <v>32336.3919546405</v>
      </c>
      <c r="AH146" s="22">
        <v>193695.323438068</v>
      </c>
      <c r="AI146" s="22">
        <v>294061.821967749</v>
      </c>
      <c r="AJ146" s="22">
        <v>146618.488733289</v>
      </c>
      <c r="AK146" s="22">
        <v>120870.390463166</v>
      </c>
      <c r="AL146" s="22">
        <v>350916.796250091</v>
      </c>
      <c r="AM146" s="22">
        <v>344481.844241965</v>
      </c>
      <c r="AN146" s="22">
        <v>611442.60182006</v>
      </c>
      <c r="AO146" s="22">
        <v>206490.639870482</v>
      </c>
      <c r="AP146" s="22">
        <v>44389.0130634312</v>
      </c>
      <c r="AQ146" s="22">
        <v>298174.744098859</v>
      </c>
      <c r="AR146" s="22">
        <v>261203.583700565</v>
      </c>
      <c r="AS146" s="22">
        <v>233593.338886326</v>
      </c>
      <c r="AT146" s="22">
        <v>403304.351847988</v>
      </c>
      <c r="AU146" s="22">
        <v>107457.185410542</v>
      </c>
      <c r="AV146" s="22">
        <v>55863.558050177</v>
      </c>
      <c r="AW146" s="22">
        <v>134008.551413586</v>
      </c>
      <c r="AX146" s="22">
        <v>345121.202359643</v>
      </c>
      <c r="AY146" s="22">
        <v>266632.277480545</v>
      </c>
      <c r="AZ146" s="22">
        <v>350085.21902333</v>
      </c>
      <c r="BA146" s="22">
        <v>1246898.48617326</v>
      </c>
      <c r="BB146" s="22">
        <v>73325.2569604703</v>
      </c>
      <c r="BC146" s="22">
        <v>337652.288558528</v>
      </c>
      <c r="BD146" s="22">
        <v>699183.431778981</v>
      </c>
      <c r="BE146" s="22">
        <v>239949.837801845</v>
      </c>
      <c r="BF146" s="22">
        <v>520182.344587595</v>
      </c>
      <c r="BG146" s="22">
        <v>460870.597623813</v>
      </c>
      <c r="BH146" s="22">
        <v>218394.686584357</v>
      </c>
      <c r="BI146" s="22">
        <v>406536.272119509</v>
      </c>
      <c r="BJ146" s="22">
        <v>86764.7116012129</v>
      </c>
      <c r="BK146" s="22">
        <v>144661.580930563</v>
      </c>
      <c r="BL146" s="22">
        <v>78771.5746254363</v>
      </c>
      <c r="BM146" s="22">
        <v>819477.000772137</v>
      </c>
      <c r="BN146" s="22">
        <v>187911.248202327</v>
      </c>
      <c r="BO146" s="22">
        <v>208326.668131623</v>
      </c>
      <c r="BP146" s="22">
        <v>112122.593240482</v>
      </c>
      <c r="BQ146" s="22">
        <v>1643115.45347425</v>
      </c>
      <c r="BR146" s="22">
        <v>261303.798289894</v>
      </c>
      <c r="BS146" s="22">
        <v>180807.484619849</v>
      </c>
      <c r="BT146" s="22">
        <v>369446.058705594</v>
      </c>
      <c r="BU146" s="22">
        <v>327137.467338677</v>
      </c>
      <c r="BV146" s="22">
        <v>131273.308758574</v>
      </c>
      <c r="BW146" s="22">
        <v>87229.9970737214</v>
      </c>
      <c r="BX146" s="22">
        <v>392631.954215104</v>
      </c>
      <c r="BY146" s="22">
        <v>450144.806601648</v>
      </c>
      <c r="BZ146" s="22">
        <v>209876.343434428</v>
      </c>
      <c r="CA146" s="22">
        <v>49039.8152733998</v>
      </c>
      <c r="CB146" s="22">
        <v>113172.584162201</v>
      </c>
      <c r="CC146" s="22">
        <v>277469.232280346</v>
      </c>
      <c r="CD146" s="22">
        <v>1858613.14077631</v>
      </c>
      <c r="CE146" s="22">
        <v>1604898.59404267</v>
      </c>
      <c r="CF146" s="22">
        <v>154052.18953713</v>
      </c>
      <c r="CG146" s="22">
        <v>148926.342002573</v>
      </c>
      <c r="CH146" s="22">
        <v>114250.11093612</v>
      </c>
      <c r="CI146" s="22">
        <v>345903.96436543</v>
      </c>
      <c r="CJ146" s="22">
        <v>488845.895783094</v>
      </c>
      <c r="CK146" s="22">
        <v>188177.220687088</v>
      </c>
      <c r="CL146" s="22">
        <v>296713.052359615</v>
      </c>
      <c r="CM146" s="22">
        <v>503890.450150645</v>
      </c>
      <c r="CN146" s="22">
        <v>118865.789419916</v>
      </c>
      <c r="CO146" s="22">
        <v>355081.217020708</v>
      </c>
      <c r="CP146" s="22">
        <v>693865.093301323</v>
      </c>
      <c r="CQ146" s="22">
        <v>61020.6924854469</v>
      </c>
      <c r="CR146" s="22">
        <v>182457.868865122</v>
      </c>
      <c r="CS146" s="22">
        <v>866465.486623484</v>
      </c>
      <c r="CT146" s="22">
        <v>65945.7577335146</v>
      </c>
      <c r="CU146" s="22">
        <v>288565.195145951</v>
      </c>
      <c r="CV146" s="22">
        <v>120492.92486524</v>
      </c>
      <c r="CW146" s="22">
        <v>91006.8363041581</v>
      </c>
      <c r="CX146" s="22">
        <v>56211.4381916718</v>
      </c>
      <c r="CY146" s="22">
        <v>2053753.05336875</v>
      </c>
      <c r="CZ146" s="22">
        <v>144426.762301774</v>
      </c>
      <c r="DA146" s="22">
        <v>288637.587677507</v>
      </c>
      <c r="DB146" s="22">
        <v>4962293.70777182</v>
      </c>
      <c r="DC146" s="22">
        <v>604722.96869647</v>
      </c>
      <c r="DD146" s="22">
        <v>3359911.74368363</v>
      </c>
      <c r="DE146" s="22">
        <v>1790760.73085469</v>
      </c>
      <c r="DF146" s="22">
        <v>1394433.21547819</v>
      </c>
      <c r="DG146" s="22">
        <v>1098035.87718624</v>
      </c>
      <c r="DH146" s="22">
        <v>1569030.75216511</v>
      </c>
      <c r="DI146" s="22">
        <v>1576874.55331876</v>
      </c>
      <c r="DJ146" s="22">
        <v>846783.404985851</v>
      </c>
      <c r="DK146" s="22">
        <v>478962.666332652</v>
      </c>
      <c r="DL146" s="22">
        <v>3113938.58761029</v>
      </c>
      <c r="DM146" s="22">
        <v>5170243.01805606</v>
      </c>
      <c r="DN146" s="22">
        <v>415.28475258947</v>
      </c>
      <c r="DO146" s="22">
        <v>228095.409724895</v>
      </c>
      <c r="DP146" s="22">
        <v>272520.957091439</v>
      </c>
      <c r="DQ146" s="22">
        <v>101072.423194941</v>
      </c>
      <c r="DR146" s="22">
        <v>330164.509089587</v>
      </c>
      <c r="DS146" s="22">
        <v>1750884.70831777</v>
      </c>
      <c r="DT146" s="22">
        <v>1084123.52856059</v>
      </c>
      <c r="DU146" s="22">
        <v>147619.563002682</v>
      </c>
      <c r="DV146" s="22">
        <v>583179.274717893</v>
      </c>
      <c r="DW146" s="22">
        <v>1632043.33904048</v>
      </c>
      <c r="DX146" s="22">
        <v>894439.973598829</v>
      </c>
      <c r="DY146" s="22">
        <v>125071.337183475</v>
      </c>
      <c r="DZ146" s="22">
        <v>608657.945999267</v>
      </c>
      <c r="EA146" s="22">
        <v>105778.804709436</v>
      </c>
      <c r="EB146" s="22">
        <v>59356.7689373356</v>
      </c>
      <c r="EC146" s="22">
        <v>5010737.28290109</v>
      </c>
      <c r="ED146" s="22">
        <v>90143.4242663458</v>
      </c>
      <c r="EE146" s="22">
        <v>206663.773905121</v>
      </c>
      <c r="EF146" s="22">
        <v>1381367.45131394</v>
      </c>
      <c r="EG146" s="22">
        <v>1269411.34962271</v>
      </c>
      <c r="EH146" s="22">
        <v>5367498.98626287</v>
      </c>
      <c r="EI146" s="22">
        <v>1245753.39337115</v>
      </c>
      <c r="EJ146" s="22">
        <v>1649635.86262161</v>
      </c>
      <c r="EK146" s="22">
        <v>505546.646883617</v>
      </c>
      <c r="EL146" s="22">
        <v>436090.800316603</v>
      </c>
      <c r="EM146" s="22">
        <v>504563.736903476</v>
      </c>
      <c r="EN146" s="22">
        <v>1768058.3949534</v>
      </c>
      <c r="EO146" s="22">
        <v>859588.390210527</v>
      </c>
      <c r="EP146" s="22">
        <v>534170.194568893</v>
      </c>
      <c r="EQ146" s="22">
        <v>1880403.24774311</v>
      </c>
      <c r="ER146" s="22">
        <v>860440.833524454</v>
      </c>
      <c r="ES146" s="22">
        <v>121714.31533664</v>
      </c>
      <c r="ET146" s="22">
        <v>165896.830413906</v>
      </c>
      <c r="EU146" s="22">
        <v>524978.132447931</v>
      </c>
      <c r="EV146" s="22">
        <v>229879.066821754</v>
      </c>
      <c r="EW146" s="22">
        <v>178987.21291233</v>
      </c>
      <c r="EX146" s="22">
        <v>119925.128941793</v>
      </c>
      <c r="EY146" s="22">
        <v>140575.430678905</v>
      </c>
      <c r="EZ146" s="22">
        <v>13344155.1375365</v>
      </c>
      <c r="FA146" s="36">
        <f t="shared" si="132"/>
        <v>103958494.516145</v>
      </c>
      <c r="FB146" s="37">
        <v>4515487.44738266</v>
      </c>
      <c r="FC146" s="37">
        <v>10246328.2905129</v>
      </c>
      <c r="FD146" s="36">
        <f t="shared" ref="FD146:FI146" si="148">FB146+FC146</f>
        <v>14761815.7378956</v>
      </c>
      <c r="FE146" s="37">
        <v>0</v>
      </c>
      <c r="FF146" s="36">
        <f t="shared" si="148"/>
        <v>14761815.7378956</v>
      </c>
      <c r="FG146" s="37">
        <v>0</v>
      </c>
      <c r="FH146" s="37">
        <v>0</v>
      </c>
      <c r="FI146" s="36">
        <f t="shared" si="148"/>
        <v>0</v>
      </c>
      <c r="FJ146" s="46">
        <v>0</v>
      </c>
      <c r="FK146" s="47">
        <f t="shared" si="134"/>
        <v>14761815.7378956</v>
      </c>
      <c r="FL146" s="46">
        <v>0</v>
      </c>
      <c r="FM146" s="51">
        <v>118720310.254041</v>
      </c>
      <c r="FN146" s="52"/>
      <c r="FO146" s="52"/>
      <c r="FP146" s="52"/>
      <c r="FQ146" s="52"/>
      <c r="FR146" s="52"/>
      <c r="FS146" s="52"/>
      <c r="FT146" s="52"/>
      <c r="FU146" s="53"/>
    </row>
    <row r="147" s="1" customFormat="1" spans="1:177">
      <c r="A147" s="23"/>
      <c r="B147" s="20" t="s">
        <v>149</v>
      </c>
      <c r="C147" s="21" t="s">
        <v>314</v>
      </c>
      <c r="D147" s="22">
        <v>37353.381749752</v>
      </c>
      <c r="E147" s="22">
        <v>14525.0807210241</v>
      </c>
      <c r="F147" s="22">
        <v>17254.5548720185</v>
      </c>
      <c r="G147" s="22">
        <v>45920.8279676349</v>
      </c>
      <c r="H147" s="22">
        <v>35190.9568061416</v>
      </c>
      <c r="I147" s="22">
        <v>78869.525721595</v>
      </c>
      <c r="J147" s="22">
        <v>9415.66140210544</v>
      </c>
      <c r="K147" s="22">
        <v>9770.49999577315</v>
      </c>
      <c r="L147" s="22">
        <v>5261.6227054517</v>
      </c>
      <c r="M147" s="22">
        <v>14826.5844255953</v>
      </c>
      <c r="N147" s="22">
        <v>2287.05505114085</v>
      </c>
      <c r="O147" s="22">
        <v>21411.0080330077</v>
      </c>
      <c r="P147" s="22">
        <v>8006.62199997444</v>
      </c>
      <c r="Q147" s="22">
        <v>2721.99440655546</v>
      </c>
      <c r="R147" s="22">
        <v>757.466988783093</v>
      </c>
      <c r="S147" s="22">
        <v>10527.7609020932</v>
      </c>
      <c r="T147" s="22">
        <v>4539.62362192866</v>
      </c>
      <c r="U147" s="22">
        <v>11537.0508645746</v>
      </c>
      <c r="V147" s="22">
        <v>6128.14113404837</v>
      </c>
      <c r="W147" s="22">
        <v>3454.20882920185</v>
      </c>
      <c r="X147" s="22">
        <v>4338.95855021175</v>
      </c>
      <c r="Y147" s="22">
        <v>23140.4455761187</v>
      </c>
      <c r="Z147" s="22">
        <v>12943.2673942441</v>
      </c>
      <c r="AA147" s="22">
        <v>16566.3562154739</v>
      </c>
      <c r="AB147" s="22">
        <v>6276.28404400089</v>
      </c>
      <c r="AC147" s="22">
        <v>11882.316655388</v>
      </c>
      <c r="AD147" s="22">
        <v>29564.9872799401</v>
      </c>
      <c r="AE147" s="22">
        <v>1201.33475845314</v>
      </c>
      <c r="AF147" s="22">
        <v>2425.81838159258</v>
      </c>
      <c r="AG147" s="22">
        <v>2312.70782286511</v>
      </c>
      <c r="AH147" s="22">
        <v>7154.90020744954</v>
      </c>
      <c r="AI147" s="22">
        <v>37330.4691652945</v>
      </c>
      <c r="AJ147" s="22">
        <v>8234.80809010551</v>
      </c>
      <c r="AK147" s="22">
        <v>11866.1629079583</v>
      </c>
      <c r="AL147" s="22">
        <v>24012.6591565049</v>
      </c>
      <c r="AM147" s="22">
        <v>34941.9463264625</v>
      </c>
      <c r="AN147" s="22">
        <v>8916.35045259538</v>
      </c>
      <c r="AO147" s="22">
        <v>15097.0013058359</v>
      </c>
      <c r="AP147" s="22">
        <v>3417.7166893187</v>
      </c>
      <c r="AQ147" s="22">
        <v>19433.6188420727</v>
      </c>
      <c r="AR147" s="22">
        <v>16151.0490093658</v>
      </c>
      <c r="AS147" s="22">
        <v>6312.49760804098</v>
      </c>
      <c r="AT147" s="22">
        <v>19241.8220544208</v>
      </c>
      <c r="AU147" s="22">
        <v>6030.14315293314</v>
      </c>
      <c r="AV147" s="22">
        <v>2537.10936963437</v>
      </c>
      <c r="AW147" s="22">
        <v>10296.0215984937</v>
      </c>
      <c r="AX147" s="22">
        <v>12569.4148809027</v>
      </c>
      <c r="AY147" s="22">
        <v>32757.5275485828</v>
      </c>
      <c r="AZ147" s="22">
        <v>8001.84396394495</v>
      </c>
      <c r="BA147" s="22">
        <v>94447.7859598077</v>
      </c>
      <c r="BB147" s="22">
        <v>5863.91804991405</v>
      </c>
      <c r="BC147" s="22">
        <v>7503.6933445451</v>
      </c>
      <c r="BD147" s="22">
        <v>38790.2038366669</v>
      </c>
      <c r="BE147" s="22">
        <v>17338.2672558767</v>
      </c>
      <c r="BF147" s="22">
        <v>26654.6227578824</v>
      </c>
      <c r="BG147" s="22">
        <v>30916.8851307571</v>
      </c>
      <c r="BH147" s="22">
        <v>15972.4687872302</v>
      </c>
      <c r="BI147" s="22">
        <v>18932.3015068207</v>
      </c>
      <c r="BJ147" s="22">
        <v>4706.02981757564</v>
      </c>
      <c r="BK147" s="22">
        <v>7655.11023414607</v>
      </c>
      <c r="BL147" s="22">
        <v>2751.61000429659</v>
      </c>
      <c r="BM147" s="22">
        <v>24926.2284842546</v>
      </c>
      <c r="BN147" s="22">
        <v>3040.33826944098</v>
      </c>
      <c r="BO147" s="22">
        <v>16518.0961882618</v>
      </c>
      <c r="BP147" s="22">
        <v>7645.25019340976</v>
      </c>
      <c r="BQ147" s="22">
        <v>97532.6959608729</v>
      </c>
      <c r="BR147" s="22">
        <v>12616.4374931581</v>
      </c>
      <c r="BS147" s="22">
        <v>7868.97390328441</v>
      </c>
      <c r="BT147" s="22">
        <v>12709.8526639761</v>
      </c>
      <c r="BU147" s="22">
        <v>16153.9677882459</v>
      </c>
      <c r="BV147" s="22">
        <v>30336.0814534578</v>
      </c>
      <c r="BW147" s="22">
        <v>1656.04015891245</v>
      </c>
      <c r="BX147" s="22">
        <v>41310.0213803936</v>
      </c>
      <c r="BY147" s="22">
        <v>15720.3550759039</v>
      </c>
      <c r="BZ147" s="22">
        <v>10485.8403522132</v>
      </c>
      <c r="CA147" s="22">
        <v>3347.03779550731</v>
      </c>
      <c r="CB147" s="22">
        <v>10004.6054412264</v>
      </c>
      <c r="CC147" s="22">
        <v>35557.8408155274</v>
      </c>
      <c r="CD147" s="22">
        <v>37804.0755956678</v>
      </c>
      <c r="CE147" s="22">
        <v>43761.1751834354</v>
      </c>
      <c r="CF147" s="22">
        <v>7918.07740436546</v>
      </c>
      <c r="CG147" s="22">
        <v>4113.38214919658</v>
      </c>
      <c r="CH147" s="22">
        <v>11334.7886123704</v>
      </c>
      <c r="CI147" s="22">
        <v>11458.1516418853</v>
      </c>
      <c r="CJ147" s="22">
        <v>17006.0835534068</v>
      </c>
      <c r="CK147" s="22">
        <v>18863.4604701814</v>
      </c>
      <c r="CL147" s="22">
        <v>3528.20654771127</v>
      </c>
      <c r="CM147" s="22">
        <v>10829.3193938305</v>
      </c>
      <c r="CN147" s="22">
        <v>7890.71734373179</v>
      </c>
      <c r="CO147" s="22">
        <v>10962.5402336121</v>
      </c>
      <c r="CP147" s="22">
        <v>34103.6721557215</v>
      </c>
      <c r="CQ147" s="22">
        <v>7220.96739727882</v>
      </c>
      <c r="CR147" s="22">
        <v>2213.11002875448</v>
      </c>
      <c r="CS147" s="22">
        <v>27025.1080702274</v>
      </c>
      <c r="CT147" s="22">
        <v>3050.70075108391</v>
      </c>
      <c r="CU147" s="22">
        <v>22319.8296393058</v>
      </c>
      <c r="CV147" s="22">
        <v>6203.79867767554</v>
      </c>
      <c r="CW147" s="22">
        <v>8419.35454123583</v>
      </c>
      <c r="CX147" s="22">
        <v>11945.5680199068</v>
      </c>
      <c r="CY147" s="22">
        <v>16737.0413135391</v>
      </c>
      <c r="CZ147" s="22">
        <v>10029.3406947128</v>
      </c>
      <c r="DA147" s="22">
        <v>15054.5257366216</v>
      </c>
      <c r="DB147" s="22">
        <v>347957.487821621</v>
      </c>
      <c r="DC147" s="22">
        <v>42654.2637462502</v>
      </c>
      <c r="DD147" s="22">
        <v>146009.816737115</v>
      </c>
      <c r="DE147" s="22">
        <v>76500.9534118894</v>
      </c>
      <c r="DF147" s="22">
        <v>37562.9767970651</v>
      </c>
      <c r="DG147" s="22">
        <v>48565.7886726246</v>
      </c>
      <c r="DH147" s="22">
        <v>752913.745110298</v>
      </c>
      <c r="DI147" s="22">
        <v>565279.534823275</v>
      </c>
      <c r="DJ147" s="22">
        <v>161193.293829113</v>
      </c>
      <c r="DK147" s="22">
        <v>121411.393487837</v>
      </c>
      <c r="DL147" s="22">
        <v>276917.963869262</v>
      </c>
      <c r="DM147" s="22">
        <v>69225.2378386371</v>
      </c>
      <c r="DN147" s="22">
        <v>909.283820876939</v>
      </c>
      <c r="DO147" s="22">
        <v>11294.8964187029</v>
      </c>
      <c r="DP147" s="22">
        <v>26793.1601614897</v>
      </c>
      <c r="DQ147" s="22">
        <v>52568.6953130451</v>
      </c>
      <c r="DR147" s="22">
        <v>10107.0596295043</v>
      </c>
      <c r="DS147" s="22">
        <v>6667.945671302</v>
      </c>
      <c r="DT147" s="22">
        <v>26025.9606174256</v>
      </c>
      <c r="DU147" s="22">
        <v>37167.9916381571</v>
      </c>
      <c r="DV147" s="22">
        <v>93427.8328500908</v>
      </c>
      <c r="DW147" s="22">
        <v>232876.873981112</v>
      </c>
      <c r="DX147" s="22">
        <v>338345.000829648</v>
      </c>
      <c r="DY147" s="22">
        <v>9384.77036169351</v>
      </c>
      <c r="DZ147" s="22">
        <v>29263.0972137421</v>
      </c>
      <c r="EA147" s="22">
        <v>38993.1910241948</v>
      </c>
      <c r="EB147" s="22">
        <v>30407.1345105272</v>
      </c>
      <c r="EC147" s="22">
        <v>3798762.47941076</v>
      </c>
      <c r="ED147" s="22">
        <v>100413.581463706</v>
      </c>
      <c r="EE147" s="22">
        <v>408330.494599077</v>
      </c>
      <c r="EF147" s="22">
        <v>214927.962757634</v>
      </c>
      <c r="EG147" s="22">
        <v>19709.4496547</v>
      </c>
      <c r="EH147" s="22">
        <v>421840.845379131</v>
      </c>
      <c r="EI147" s="22">
        <v>105834.088102078</v>
      </c>
      <c r="EJ147" s="22">
        <v>255088.26808801</v>
      </c>
      <c r="EK147" s="22">
        <v>97352.5413607478</v>
      </c>
      <c r="EL147" s="22">
        <v>16743.363379856</v>
      </c>
      <c r="EM147" s="22">
        <v>6666.05213780272</v>
      </c>
      <c r="EN147" s="22">
        <v>26776.461123342</v>
      </c>
      <c r="EO147" s="22">
        <v>113035.454716614</v>
      </c>
      <c r="EP147" s="22">
        <v>53968.2503931594</v>
      </c>
      <c r="EQ147" s="22">
        <v>6120462.46658297</v>
      </c>
      <c r="ER147" s="22">
        <v>712837.656029578</v>
      </c>
      <c r="ES147" s="22">
        <v>12694.5547399326</v>
      </c>
      <c r="ET147" s="22">
        <v>70445.2840773383</v>
      </c>
      <c r="EU147" s="22">
        <v>43972.0447984461</v>
      </c>
      <c r="EV147" s="22">
        <v>60498.2046474873</v>
      </c>
      <c r="EW147" s="22">
        <v>17370.781534532</v>
      </c>
      <c r="EX147" s="22">
        <v>35801.9252373512</v>
      </c>
      <c r="EY147" s="22">
        <v>66089.6415325474</v>
      </c>
      <c r="EZ147" s="22">
        <v>5953931.0749281</v>
      </c>
      <c r="FA147" s="36">
        <f t="shared" si="132"/>
        <v>24027448.999327</v>
      </c>
      <c r="FB147" s="37">
        <v>44591940.4127204</v>
      </c>
      <c r="FC147" s="37">
        <v>152681509.901124</v>
      </c>
      <c r="FD147" s="36">
        <f t="shared" ref="FD147:FI147" si="149">FB147+FC147</f>
        <v>197273450.313844</v>
      </c>
      <c r="FE147" s="37">
        <v>226899402.605973</v>
      </c>
      <c r="FF147" s="36">
        <f t="shared" si="149"/>
        <v>424172852.919817</v>
      </c>
      <c r="FG147" s="37">
        <v>0</v>
      </c>
      <c r="FH147" s="37">
        <v>0</v>
      </c>
      <c r="FI147" s="36">
        <f t="shared" si="149"/>
        <v>0</v>
      </c>
      <c r="FJ147" s="46">
        <v>0</v>
      </c>
      <c r="FK147" s="47">
        <f t="shared" si="134"/>
        <v>424172852.919817</v>
      </c>
      <c r="FL147" s="46">
        <v>0</v>
      </c>
      <c r="FM147" s="51">
        <v>448200301.919145</v>
      </c>
      <c r="FN147" s="52"/>
      <c r="FO147" s="52"/>
      <c r="FP147" s="52"/>
      <c r="FQ147" s="52"/>
      <c r="FR147" s="52"/>
      <c r="FS147" s="52"/>
      <c r="FT147" s="52"/>
      <c r="FU147" s="53"/>
    </row>
    <row r="148" s="1" customFormat="1" spans="1:177">
      <c r="A148" s="23"/>
      <c r="B148" s="20" t="s">
        <v>150</v>
      </c>
      <c r="C148" s="21" t="s">
        <v>315</v>
      </c>
      <c r="D148" s="22">
        <v>4293.83738912402</v>
      </c>
      <c r="E148" s="22">
        <v>2577.239985463</v>
      </c>
      <c r="F148" s="22">
        <v>71797.5290413581</v>
      </c>
      <c r="G148" s="22">
        <v>2805.09083438087</v>
      </c>
      <c r="H148" s="22">
        <v>38085.8104265951</v>
      </c>
      <c r="I148" s="22">
        <v>147030.431193757</v>
      </c>
      <c r="J148" s="22">
        <v>13089.1189257705</v>
      </c>
      <c r="K148" s="22">
        <v>52446.8514959356</v>
      </c>
      <c r="L148" s="22">
        <v>12721.0284315603</v>
      </c>
      <c r="M148" s="22">
        <v>60098.5405232595</v>
      </c>
      <c r="N148" s="22">
        <v>0</v>
      </c>
      <c r="O148" s="22">
        <v>996.936189843352</v>
      </c>
      <c r="P148" s="22">
        <v>2216.34742851207</v>
      </c>
      <c r="Q148" s="22">
        <v>4338.58463557849</v>
      </c>
      <c r="R148" s="22">
        <v>16575.3928506094</v>
      </c>
      <c r="S148" s="22">
        <v>32880.7454633956</v>
      </c>
      <c r="T148" s="22">
        <v>8276.81100807073</v>
      </c>
      <c r="U148" s="22">
        <v>4295.28903483624</v>
      </c>
      <c r="V148" s="22">
        <v>667.414069096909</v>
      </c>
      <c r="W148" s="22">
        <v>2611.06834562241</v>
      </c>
      <c r="X148" s="22">
        <v>1258.97323745722</v>
      </c>
      <c r="Y148" s="22">
        <v>4264.45369574998</v>
      </c>
      <c r="Z148" s="22">
        <v>2059.447582368</v>
      </c>
      <c r="AA148" s="22">
        <v>7973.56831205723</v>
      </c>
      <c r="AB148" s="22">
        <v>1195.54167297185</v>
      </c>
      <c r="AC148" s="22">
        <v>5415.03341440815</v>
      </c>
      <c r="AD148" s="22">
        <v>21461.0606343444</v>
      </c>
      <c r="AE148" s="22">
        <v>1151.9784317158</v>
      </c>
      <c r="AF148" s="22">
        <v>619.727322696479</v>
      </c>
      <c r="AG148" s="22">
        <v>2288.81957318295</v>
      </c>
      <c r="AH148" s="22">
        <v>14616.8871388092</v>
      </c>
      <c r="AI148" s="22">
        <v>5527.53892812196</v>
      </c>
      <c r="AJ148" s="22">
        <v>37957.1202991054</v>
      </c>
      <c r="AK148" s="22">
        <v>38523.0982298907</v>
      </c>
      <c r="AL148" s="22">
        <v>43576.145552189</v>
      </c>
      <c r="AM148" s="22">
        <v>7711.75508121804</v>
      </c>
      <c r="AN148" s="22">
        <v>67171.2349297857</v>
      </c>
      <c r="AO148" s="22">
        <v>2636.08082267733</v>
      </c>
      <c r="AP148" s="22">
        <v>4930.93507054395</v>
      </c>
      <c r="AQ148" s="22">
        <v>13680.3369616693</v>
      </c>
      <c r="AR148" s="22">
        <v>469234.007438678</v>
      </c>
      <c r="AS148" s="22">
        <v>29729.014678363</v>
      </c>
      <c r="AT148" s="22">
        <v>30341.637884806</v>
      </c>
      <c r="AU148" s="22">
        <v>12863.969426473</v>
      </c>
      <c r="AV148" s="22">
        <v>567.385084676248</v>
      </c>
      <c r="AW148" s="22">
        <v>6068.45464392321</v>
      </c>
      <c r="AX148" s="22">
        <v>15878.7790565287</v>
      </c>
      <c r="AY148" s="22">
        <v>14854.4651951159</v>
      </c>
      <c r="AZ148" s="22">
        <v>5638.29894065422</v>
      </c>
      <c r="BA148" s="22">
        <v>59259.0536730619</v>
      </c>
      <c r="BB148" s="22">
        <v>6737.27007506735</v>
      </c>
      <c r="BC148" s="22">
        <v>3967.54074200966</v>
      </c>
      <c r="BD148" s="22">
        <v>7123.70974511163</v>
      </c>
      <c r="BE148" s="22">
        <v>63089.9624165765</v>
      </c>
      <c r="BF148" s="22">
        <v>60545.736593042</v>
      </c>
      <c r="BG148" s="22">
        <v>62540.3653985665</v>
      </c>
      <c r="BH148" s="22">
        <v>55963.6594816907</v>
      </c>
      <c r="BI148" s="22">
        <v>1735.68122199835</v>
      </c>
      <c r="BJ148" s="22">
        <v>2390.88140092218</v>
      </c>
      <c r="BK148" s="22">
        <v>7976.98040998351</v>
      </c>
      <c r="BL148" s="22">
        <v>37503.3354962447</v>
      </c>
      <c r="BM148" s="22">
        <v>248265.422064938</v>
      </c>
      <c r="BN148" s="22">
        <v>2707.02476335429</v>
      </c>
      <c r="BO148" s="22">
        <v>48998.3164481278</v>
      </c>
      <c r="BP148" s="22">
        <v>41271.7650250048</v>
      </c>
      <c r="BQ148" s="22">
        <v>250664.839210109</v>
      </c>
      <c r="BR148" s="22">
        <v>187092.933359128</v>
      </c>
      <c r="BS148" s="22">
        <v>36773.1731606516</v>
      </c>
      <c r="BT148" s="22">
        <v>28645.5604058584</v>
      </c>
      <c r="BU148" s="22">
        <v>38749.3220096496</v>
      </c>
      <c r="BV148" s="22">
        <v>15371.15212281</v>
      </c>
      <c r="BW148" s="22">
        <v>6084.92923393449</v>
      </c>
      <c r="BX148" s="22">
        <v>36578.97346291</v>
      </c>
      <c r="BY148" s="22">
        <v>61930.9497343164</v>
      </c>
      <c r="BZ148" s="22">
        <v>35373.1383502887</v>
      </c>
      <c r="CA148" s="22">
        <v>4185.97342536588</v>
      </c>
      <c r="CB148" s="22">
        <v>40381.29708987</v>
      </c>
      <c r="CC148" s="22">
        <v>65977.0754281391</v>
      </c>
      <c r="CD148" s="22">
        <v>198191.79461021</v>
      </c>
      <c r="CE148" s="22">
        <v>0</v>
      </c>
      <c r="CF148" s="22">
        <v>29291.3510152141</v>
      </c>
      <c r="CG148" s="22">
        <v>2597.38141449085</v>
      </c>
      <c r="CH148" s="22">
        <v>60600.8226816556</v>
      </c>
      <c r="CI148" s="22">
        <v>56401.0449411643</v>
      </c>
      <c r="CJ148" s="22">
        <v>83379.7961169223</v>
      </c>
      <c r="CK148" s="22">
        <v>31783.0749759207</v>
      </c>
      <c r="CL148" s="22">
        <v>15859.968564112</v>
      </c>
      <c r="CM148" s="22">
        <v>17182.1781984157</v>
      </c>
      <c r="CN148" s="22">
        <v>39800.528515554</v>
      </c>
      <c r="CO148" s="22">
        <v>24257.0318633564</v>
      </c>
      <c r="CP148" s="22">
        <v>32361.3284211033</v>
      </c>
      <c r="CQ148" s="22">
        <v>61887.6306276504</v>
      </c>
      <c r="CR148" s="22">
        <v>6915.14262904136</v>
      </c>
      <c r="CS148" s="22">
        <v>29331.3234665428</v>
      </c>
      <c r="CT148" s="22">
        <v>1304.12072885494</v>
      </c>
      <c r="CU148" s="22">
        <v>36021.2082986511</v>
      </c>
      <c r="CV148" s="22">
        <v>4998.40433094087</v>
      </c>
      <c r="CW148" s="22">
        <v>6127.84445925867</v>
      </c>
      <c r="CX148" s="22">
        <v>3999.39808320515</v>
      </c>
      <c r="CY148" s="22">
        <v>295103.194142188</v>
      </c>
      <c r="CZ148" s="22">
        <v>19655.1498816109</v>
      </c>
      <c r="DA148" s="22">
        <v>1192.5536864844</v>
      </c>
      <c r="DB148" s="22">
        <v>500209.34472872</v>
      </c>
      <c r="DC148" s="22">
        <v>60957.3108178418</v>
      </c>
      <c r="DD148" s="22">
        <v>220895.086032644</v>
      </c>
      <c r="DE148" s="22">
        <v>117732.332240473</v>
      </c>
      <c r="DF148" s="22">
        <v>99264.8300821009</v>
      </c>
      <c r="DG148" s="22">
        <v>62914.0244426767</v>
      </c>
      <c r="DH148" s="22">
        <v>148981.609625447</v>
      </c>
      <c r="DI148" s="22">
        <v>230429.508898761</v>
      </c>
      <c r="DJ148" s="22">
        <v>41099.2139763647</v>
      </c>
      <c r="DK148" s="22">
        <v>12557.3790432857</v>
      </c>
      <c r="DL148" s="22">
        <v>63801.9210706844</v>
      </c>
      <c r="DM148" s="22">
        <v>15208.4969353744</v>
      </c>
      <c r="DN148" s="22">
        <v>608.012272026492</v>
      </c>
      <c r="DO148" s="22">
        <v>10757.5418020982</v>
      </c>
      <c r="DP148" s="22">
        <v>1539.38004682361</v>
      </c>
      <c r="DQ148" s="22">
        <v>1332.22437662295</v>
      </c>
      <c r="DR148" s="22">
        <v>31963.2399171155</v>
      </c>
      <c r="DS148" s="22">
        <v>74405.1291947116</v>
      </c>
      <c r="DT148" s="22">
        <v>106645.526917209</v>
      </c>
      <c r="DU148" s="22">
        <v>132.659314871909</v>
      </c>
      <c r="DV148" s="22">
        <v>8864.50690820934</v>
      </c>
      <c r="DW148" s="22">
        <v>5094.66705689803</v>
      </c>
      <c r="DX148" s="22">
        <v>6589.00299985194</v>
      </c>
      <c r="DY148" s="22">
        <v>1318.43366528632</v>
      </c>
      <c r="DZ148" s="22">
        <v>1377.76442770182</v>
      </c>
      <c r="EA148" s="22">
        <v>3117.95936882379</v>
      </c>
      <c r="EB148" s="22">
        <v>4691.71720156248</v>
      </c>
      <c r="EC148" s="22">
        <v>318158.853883501</v>
      </c>
      <c r="ED148" s="22">
        <v>4707.55161815271</v>
      </c>
      <c r="EE148" s="22">
        <v>80925.0508121111</v>
      </c>
      <c r="EF148" s="22">
        <v>2108.46862102504</v>
      </c>
      <c r="EG148" s="22">
        <v>160.163614862031</v>
      </c>
      <c r="EH148" s="22">
        <v>5156.93144862731</v>
      </c>
      <c r="EI148" s="22">
        <v>15617.7028473878</v>
      </c>
      <c r="EJ148" s="22">
        <v>23277.8434509393</v>
      </c>
      <c r="EK148" s="22">
        <v>9612.65881317228</v>
      </c>
      <c r="EL148" s="22">
        <v>8116.31126554047</v>
      </c>
      <c r="EM148" s="22">
        <v>1644.04476192204</v>
      </c>
      <c r="EN148" s="22">
        <v>8856.39673140525</v>
      </c>
      <c r="EO148" s="22">
        <v>55307.4989692017</v>
      </c>
      <c r="EP148" s="22">
        <v>16134.9615736276</v>
      </c>
      <c r="EQ148" s="22">
        <v>179086.420371447</v>
      </c>
      <c r="ER148" s="22">
        <v>2495050.25005312</v>
      </c>
      <c r="ES148" s="22">
        <v>90835.035568334</v>
      </c>
      <c r="ET148" s="22">
        <v>3380.85579855385</v>
      </c>
      <c r="EU148" s="22">
        <v>14351.5246742747</v>
      </c>
      <c r="EV148" s="22">
        <v>12765.2439249638</v>
      </c>
      <c r="EW148" s="22">
        <v>23301.1087996798</v>
      </c>
      <c r="EX148" s="22">
        <v>1305.38145090344</v>
      </c>
      <c r="EY148" s="22">
        <v>8412.14896598858</v>
      </c>
      <c r="EZ148" s="22">
        <v>2310824.71634352</v>
      </c>
      <c r="FA148" s="36">
        <f t="shared" si="132"/>
        <v>11444714.0578407</v>
      </c>
      <c r="FB148" s="37">
        <v>38532328.6442575</v>
      </c>
      <c r="FC148" s="37">
        <v>125163304.006912</v>
      </c>
      <c r="FD148" s="36">
        <f t="shared" ref="FD148:FI148" si="150">FB148+FC148</f>
        <v>163695632.651169</v>
      </c>
      <c r="FE148" s="37">
        <v>238962910.246082</v>
      </c>
      <c r="FF148" s="36">
        <f t="shared" si="150"/>
        <v>402658542.897251</v>
      </c>
      <c r="FG148" s="37">
        <v>0</v>
      </c>
      <c r="FH148" s="37">
        <v>0</v>
      </c>
      <c r="FI148" s="36">
        <f t="shared" si="150"/>
        <v>0</v>
      </c>
      <c r="FJ148" s="46">
        <v>401395.754279107</v>
      </c>
      <c r="FK148" s="47">
        <f t="shared" si="134"/>
        <v>403059938.651531</v>
      </c>
      <c r="FL148" s="46">
        <v>2755761.26862433</v>
      </c>
      <c r="FM148" s="51">
        <v>411748891.440747</v>
      </c>
      <c r="FN148" s="52"/>
      <c r="FO148" s="52"/>
      <c r="FP148" s="52"/>
      <c r="FQ148" s="52"/>
      <c r="FR148" s="52"/>
      <c r="FS148" s="52"/>
      <c r="FT148" s="52"/>
      <c r="FU148" s="53"/>
    </row>
    <row r="149" s="1" customFormat="1" spans="1:177">
      <c r="A149" s="23"/>
      <c r="B149" s="20" t="s">
        <v>151</v>
      </c>
      <c r="C149" s="21" t="s">
        <v>316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0</v>
      </c>
      <c r="AI149" s="22">
        <v>0</v>
      </c>
      <c r="AJ149" s="22">
        <v>0</v>
      </c>
      <c r="AK149" s="22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0</v>
      </c>
      <c r="AQ149" s="22">
        <v>0</v>
      </c>
      <c r="AR149" s="22">
        <v>0</v>
      </c>
      <c r="AS149" s="22">
        <v>0</v>
      </c>
      <c r="AT149" s="22">
        <v>0</v>
      </c>
      <c r="AU149" s="22">
        <v>0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0</v>
      </c>
      <c r="BE149" s="22">
        <v>0</v>
      </c>
      <c r="BF149" s="22">
        <v>0</v>
      </c>
      <c r="BG149" s="22">
        <v>0</v>
      </c>
      <c r="BH149" s="22">
        <v>0</v>
      </c>
      <c r="BI149" s="22">
        <v>0</v>
      </c>
      <c r="BJ149" s="22">
        <v>0</v>
      </c>
      <c r="BK149" s="22">
        <v>0</v>
      </c>
      <c r="BL149" s="22">
        <v>0</v>
      </c>
      <c r="BM149" s="22">
        <v>0</v>
      </c>
      <c r="BN149" s="22">
        <v>0</v>
      </c>
      <c r="BO149" s="22">
        <v>0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2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22">
        <v>0</v>
      </c>
      <c r="CE149" s="22">
        <v>0</v>
      </c>
      <c r="CF149" s="22">
        <v>0</v>
      </c>
      <c r="CG149" s="22">
        <v>0</v>
      </c>
      <c r="CH149" s="22">
        <v>0</v>
      </c>
      <c r="CI149" s="22">
        <v>0</v>
      </c>
      <c r="CJ149" s="22">
        <v>0</v>
      </c>
      <c r="CK149" s="22">
        <v>0</v>
      </c>
      <c r="CL149" s="22">
        <v>0</v>
      </c>
      <c r="CM149" s="22">
        <v>0</v>
      </c>
      <c r="CN149" s="22">
        <v>0</v>
      </c>
      <c r="CO149" s="22">
        <v>0</v>
      </c>
      <c r="CP149" s="22">
        <v>0</v>
      </c>
      <c r="CQ149" s="22">
        <v>0</v>
      </c>
      <c r="CR149" s="22">
        <v>0</v>
      </c>
      <c r="CS149" s="22">
        <v>0</v>
      </c>
      <c r="CT149" s="22">
        <v>0</v>
      </c>
      <c r="CU149" s="22">
        <v>0</v>
      </c>
      <c r="CV149" s="22">
        <v>0</v>
      </c>
      <c r="CW149" s="22">
        <v>0</v>
      </c>
      <c r="CX149" s="22">
        <v>0</v>
      </c>
      <c r="CY149" s="22">
        <v>0</v>
      </c>
      <c r="CZ149" s="22">
        <v>0</v>
      </c>
      <c r="DA149" s="22">
        <v>0</v>
      </c>
      <c r="DB149" s="22">
        <v>0</v>
      </c>
      <c r="DC149" s="22">
        <v>0</v>
      </c>
      <c r="DD149" s="22">
        <v>0</v>
      </c>
      <c r="DE149" s="22">
        <v>0</v>
      </c>
      <c r="DF149" s="22">
        <v>0</v>
      </c>
      <c r="DG149" s="22">
        <v>0</v>
      </c>
      <c r="DH149" s="22">
        <v>0</v>
      </c>
      <c r="DI149" s="22">
        <v>0</v>
      </c>
      <c r="DJ149" s="22">
        <v>0</v>
      </c>
      <c r="DK149" s="22">
        <v>0</v>
      </c>
      <c r="DL149" s="22">
        <v>0</v>
      </c>
      <c r="DM149" s="22">
        <v>0</v>
      </c>
      <c r="DN149" s="22">
        <v>0</v>
      </c>
      <c r="DO149" s="22">
        <v>0</v>
      </c>
      <c r="DP149" s="22">
        <v>0</v>
      </c>
      <c r="DQ149" s="22">
        <v>0</v>
      </c>
      <c r="DR149" s="22">
        <v>0</v>
      </c>
      <c r="DS149" s="22">
        <v>0</v>
      </c>
      <c r="DT149" s="22">
        <v>0</v>
      </c>
      <c r="DU149" s="22">
        <v>0</v>
      </c>
      <c r="DV149" s="22">
        <v>0</v>
      </c>
      <c r="DW149" s="22">
        <v>0</v>
      </c>
      <c r="DX149" s="22">
        <v>0</v>
      </c>
      <c r="DY149" s="22">
        <v>0</v>
      </c>
      <c r="DZ149" s="22">
        <v>0</v>
      </c>
      <c r="EA149" s="22">
        <v>0</v>
      </c>
      <c r="EB149" s="22">
        <v>0</v>
      </c>
      <c r="EC149" s="22">
        <v>0</v>
      </c>
      <c r="ED149" s="22">
        <v>0</v>
      </c>
      <c r="EE149" s="22">
        <v>0</v>
      </c>
      <c r="EF149" s="22">
        <v>0</v>
      </c>
      <c r="EG149" s="22">
        <v>0</v>
      </c>
      <c r="EH149" s="22">
        <v>0</v>
      </c>
      <c r="EI149" s="22">
        <v>0</v>
      </c>
      <c r="EJ149" s="22">
        <v>0</v>
      </c>
      <c r="EK149" s="22">
        <v>0</v>
      </c>
      <c r="EL149" s="22">
        <v>0</v>
      </c>
      <c r="EM149" s="22">
        <v>0</v>
      </c>
      <c r="EN149" s="22">
        <v>0</v>
      </c>
      <c r="EO149" s="22">
        <v>0</v>
      </c>
      <c r="EP149" s="22">
        <v>0</v>
      </c>
      <c r="EQ149" s="22">
        <v>0</v>
      </c>
      <c r="ER149" s="22">
        <v>0</v>
      </c>
      <c r="ES149" s="22">
        <v>0</v>
      </c>
      <c r="ET149" s="22">
        <v>0</v>
      </c>
      <c r="EU149" s="22">
        <v>0</v>
      </c>
      <c r="EV149" s="22">
        <v>0</v>
      </c>
      <c r="EW149" s="22">
        <v>0</v>
      </c>
      <c r="EX149" s="22">
        <v>0</v>
      </c>
      <c r="EY149" s="22">
        <v>0</v>
      </c>
      <c r="EZ149" s="22">
        <v>0</v>
      </c>
      <c r="FA149" s="36">
        <f t="shared" si="132"/>
        <v>0</v>
      </c>
      <c r="FB149" s="37">
        <v>442510.381828131</v>
      </c>
      <c r="FC149" s="37">
        <v>1121999.57557497</v>
      </c>
      <c r="FD149" s="36">
        <f t="shared" ref="FD149:FI149" si="151">FB149+FC149</f>
        <v>1564509.9574031</v>
      </c>
      <c r="FE149" s="37">
        <v>11413298.4281215</v>
      </c>
      <c r="FF149" s="36">
        <f t="shared" si="151"/>
        <v>12977808.3855246</v>
      </c>
      <c r="FG149" s="37">
        <v>0</v>
      </c>
      <c r="FH149" s="37">
        <v>0</v>
      </c>
      <c r="FI149" s="36">
        <f t="shared" si="151"/>
        <v>0</v>
      </c>
      <c r="FJ149" s="46">
        <v>0</v>
      </c>
      <c r="FK149" s="47">
        <f t="shared" si="134"/>
        <v>12977808.3855246</v>
      </c>
      <c r="FL149" s="46">
        <v>0</v>
      </c>
      <c r="FM149" s="51">
        <v>12977808.3855246</v>
      </c>
      <c r="FN149" s="52"/>
      <c r="FO149" s="52"/>
      <c r="FP149" s="52"/>
      <c r="FQ149" s="52"/>
      <c r="FR149" s="52"/>
      <c r="FS149" s="52"/>
      <c r="FT149" s="52"/>
      <c r="FU149" s="53"/>
    </row>
    <row r="150" s="1" customFormat="1" spans="1:177">
      <c r="A150" s="23"/>
      <c r="B150" s="20" t="s">
        <v>152</v>
      </c>
      <c r="C150" s="21" t="s">
        <v>317</v>
      </c>
      <c r="D150" s="22">
        <v>2269.81667474688</v>
      </c>
      <c r="E150" s="22">
        <v>3040.86753565019</v>
      </c>
      <c r="F150" s="22">
        <v>223.815484633037</v>
      </c>
      <c r="G150" s="22">
        <v>1618.7842973591</v>
      </c>
      <c r="H150" s="22">
        <v>3982.92652756106</v>
      </c>
      <c r="I150" s="22">
        <v>24668.6153997214</v>
      </c>
      <c r="J150" s="22">
        <v>4347.73257432079</v>
      </c>
      <c r="K150" s="22">
        <v>13073.7235678676</v>
      </c>
      <c r="L150" s="22">
        <v>4414.79071403823</v>
      </c>
      <c r="M150" s="22">
        <v>9001.39595613803</v>
      </c>
      <c r="N150" s="22">
        <v>2515.22830693717</v>
      </c>
      <c r="O150" s="22">
        <v>5113.72188396615</v>
      </c>
      <c r="P150" s="22">
        <v>3398.57627135301</v>
      </c>
      <c r="Q150" s="22">
        <v>2631.77030486615</v>
      </c>
      <c r="R150" s="22">
        <v>309.614798573408</v>
      </c>
      <c r="S150" s="22">
        <v>7532.98530723122</v>
      </c>
      <c r="T150" s="22">
        <v>6451.39356315568</v>
      </c>
      <c r="U150" s="22">
        <v>13650.9437988079</v>
      </c>
      <c r="V150" s="22">
        <v>830.960182954053</v>
      </c>
      <c r="W150" s="22">
        <v>4670.11646779483</v>
      </c>
      <c r="X150" s="22">
        <v>2885.05038777331</v>
      </c>
      <c r="Y150" s="22">
        <v>17766.5328531095</v>
      </c>
      <c r="Z150" s="22">
        <v>5585.43675439676</v>
      </c>
      <c r="AA150" s="22">
        <v>5508.96742577039</v>
      </c>
      <c r="AB150" s="22">
        <v>3878.57228397087</v>
      </c>
      <c r="AC150" s="22">
        <v>2947.49178325924</v>
      </c>
      <c r="AD150" s="22">
        <v>19205.4301629881</v>
      </c>
      <c r="AE150" s="22">
        <v>952.411359618562</v>
      </c>
      <c r="AF150" s="22">
        <v>3594.8073779134</v>
      </c>
      <c r="AG150" s="22">
        <v>3002.46062564714</v>
      </c>
      <c r="AH150" s="22">
        <v>2996.87696477537</v>
      </c>
      <c r="AI150" s="22">
        <v>8660.19409792058</v>
      </c>
      <c r="AJ150" s="22">
        <v>6983.46500348668</v>
      </c>
      <c r="AK150" s="22">
        <v>19622.661713442</v>
      </c>
      <c r="AL150" s="22">
        <v>26681.8620001674</v>
      </c>
      <c r="AM150" s="22">
        <v>18963.9185624864</v>
      </c>
      <c r="AN150" s="22">
        <v>5147.97817097388</v>
      </c>
      <c r="AO150" s="22">
        <v>11087.1426056831</v>
      </c>
      <c r="AP150" s="22">
        <v>2684.13984803181</v>
      </c>
      <c r="AQ150" s="22">
        <v>11582.9576679804</v>
      </c>
      <c r="AR150" s="22">
        <v>2371.57274902767</v>
      </c>
      <c r="AS150" s="22">
        <v>1206.98292114681</v>
      </c>
      <c r="AT150" s="22">
        <v>8433.24836975037</v>
      </c>
      <c r="AU150" s="22">
        <v>3668.49769070034</v>
      </c>
      <c r="AV150" s="22">
        <v>2789.20391856399</v>
      </c>
      <c r="AW150" s="22">
        <v>5796.70087654447</v>
      </c>
      <c r="AX150" s="22">
        <v>4511.38327578971</v>
      </c>
      <c r="AY150" s="22">
        <v>10710.0721606427</v>
      </c>
      <c r="AZ150" s="22">
        <v>6189.29114739728</v>
      </c>
      <c r="BA150" s="22">
        <v>135946.233200589</v>
      </c>
      <c r="BB150" s="22">
        <v>2350.367303662</v>
      </c>
      <c r="BC150" s="22">
        <v>2457.33974167507</v>
      </c>
      <c r="BD150" s="22">
        <v>71401.4282207741</v>
      </c>
      <c r="BE150" s="22">
        <v>5465.4523472831</v>
      </c>
      <c r="BF150" s="22">
        <v>14265.8842279177</v>
      </c>
      <c r="BG150" s="22">
        <v>25817.2765458638</v>
      </c>
      <c r="BH150" s="22">
        <v>16255.5880646611</v>
      </c>
      <c r="BI150" s="22">
        <v>12110.6629733862</v>
      </c>
      <c r="BJ150" s="22">
        <v>9536.85119248858</v>
      </c>
      <c r="BK150" s="22">
        <v>5998.78555425329</v>
      </c>
      <c r="BL150" s="22">
        <v>540.460176724807</v>
      </c>
      <c r="BM150" s="22">
        <v>8871.58260006161</v>
      </c>
      <c r="BN150" s="22">
        <v>2788.29188487826</v>
      </c>
      <c r="BO150" s="22">
        <v>4055.91908992733</v>
      </c>
      <c r="BP150" s="22">
        <v>3562.01837991642</v>
      </c>
      <c r="BQ150" s="22">
        <v>52687.0290268397</v>
      </c>
      <c r="BR150" s="22">
        <v>6412.77204667956</v>
      </c>
      <c r="BS150" s="22">
        <v>3865.61571468097</v>
      </c>
      <c r="BT150" s="22">
        <v>4137.75133355682</v>
      </c>
      <c r="BU150" s="22">
        <v>6666.80508964845</v>
      </c>
      <c r="BV150" s="22">
        <v>3866.05987502262</v>
      </c>
      <c r="BW150" s="22">
        <v>1035.25953505428</v>
      </c>
      <c r="BX150" s="22">
        <v>5989.7808166239</v>
      </c>
      <c r="BY150" s="22">
        <v>3213.95180943739</v>
      </c>
      <c r="BZ150" s="22">
        <v>5421.93211304514</v>
      </c>
      <c r="CA150" s="22">
        <v>1361.26751580172</v>
      </c>
      <c r="CB150" s="22">
        <v>2188.10884164106</v>
      </c>
      <c r="CC150" s="22">
        <v>11891.709092422</v>
      </c>
      <c r="CD150" s="22">
        <v>10408.6779107225</v>
      </c>
      <c r="CE150" s="22">
        <v>9258.00354159818</v>
      </c>
      <c r="CF150" s="22">
        <v>2188.45782512166</v>
      </c>
      <c r="CG150" s="22">
        <v>1204.37256607579</v>
      </c>
      <c r="CH150" s="22">
        <v>2411.69815001117</v>
      </c>
      <c r="CI150" s="22">
        <v>2498.95005168494</v>
      </c>
      <c r="CJ150" s="22">
        <v>11603.3881735699</v>
      </c>
      <c r="CK150" s="22">
        <v>18099.3636441143</v>
      </c>
      <c r="CL150" s="22">
        <v>1619.75372239046</v>
      </c>
      <c r="CM150" s="22">
        <v>5831.66550338845</v>
      </c>
      <c r="CN150" s="22">
        <v>3097.64386967468</v>
      </c>
      <c r="CO150" s="22">
        <v>2801.37491380689</v>
      </c>
      <c r="CP150" s="22">
        <v>20245.9766697074</v>
      </c>
      <c r="CQ150" s="22">
        <v>3221.19397807493</v>
      </c>
      <c r="CR150" s="22">
        <v>190.017292502041</v>
      </c>
      <c r="CS150" s="22">
        <v>7165.79995433441</v>
      </c>
      <c r="CT150" s="22">
        <v>2052.75398370388</v>
      </c>
      <c r="CU150" s="22">
        <v>9299.0793370506</v>
      </c>
      <c r="CV150" s="22">
        <v>8059.70937572525</v>
      </c>
      <c r="CW150" s="22">
        <v>16143.2059449072</v>
      </c>
      <c r="CX150" s="22">
        <v>1307.8645453711</v>
      </c>
      <c r="CY150" s="22">
        <v>79797.4560508805</v>
      </c>
      <c r="CZ150" s="22">
        <v>2809.36713585782</v>
      </c>
      <c r="DA150" s="22">
        <v>9417.93053385266</v>
      </c>
      <c r="DB150" s="22">
        <v>69552.4270143569</v>
      </c>
      <c r="DC150" s="22">
        <v>8475.90904953757</v>
      </c>
      <c r="DD150" s="22">
        <v>42620.341211514</v>
      </c>
      <c r="DE150" s="22">
        <v>22715.7256498443</v>
      </c>
      <c r="DF150" s="22">
        <v>107351.939910049</v>
      </c>
      <c r="DG150" s="22">
        <v>15182.0868984447</v>
      </c>
      <c r="DH150" s="22">
        <v>95508.2622630237</v>
      </c>
      <c r="DI150" s="22">
        <v>83060.7429300495</v>
      </c>
      <c r="DJ150" s="22">
        <v>13948.3581046713</v>
      </c>
      <c r="DK150" s="22">
        <v>10505.9556395122</v>
      </c>
      <c r="DL150" s="22">
        <v>6012.74140101838</v>
      </c>
      <c r="DM150" s="22">
        <v>10553.9733397865</v>
      </c>
      <c r="DN150" s="22">
        <v>238.725397689661</v>
      </c>
      <c r="DO150" s="22">
        <v>1627.11668029579</v>
      </c>
      <c r="DP150" s="22">
        <v>73306.3863708393</v>
      </c>
      <c r="DQ150" s="22">
        <v>30972.2100055747</v>
      </c>
      <c r="DR150" s="22">
        <v>1381.57765723052</v>
      </c>
      <c r="DS150" s="22">
        <v>1198.90463500296</v>
      </c>
      <c r="DT150" s="22">
        <v>15969.6090934502</v>
      </c>
      <c r="DU150" s="22">
        <v>19213.0457061974</v>
      </c>
      <c r="DV150" s="22">
        <v>47444.7507409345</v>
      </c>
      <c r="DW150" s="22">
        <v>162366.658337847</v>
      </c>
      <c r="DX150" s="22">
        <v>521798.548660971</v>
      </c>
      <c r="DY150" s="22">
        <v>70138.9792270888</v>
      </c>
      <c r="DZ150" s="22">
        <v>263890.917313505</v>
      </c>
      <c r="EA150" s="22">
        <v>2383.77282679327</v>
      </c>
      <c r="EB150" s="22">
        <v>1645.70371789247</v>
      </c>
      <c r="EC150" s="22">
        <v>559594.411394938</v>
      </c>
      <c r="ED150" s="22">
        <v>72090.710929728</v>
      </c>
      <c r="EE150" s="22">
        <v>11783.0368034831</v>
      </c>
      <c r="EF150" s="22">
        <v>149217.479744315</v>
      </c>
      <c r="EG150" s="22">
        <v>1327.73312595433</v>
      </c>
      <c r="EH150" s="22">
        <v>587998.609963261</v>
      </c>
      <c r="EI150" s="22">
        <v>681449.838214607</v>
      </c>
      <c r="EJ150" s="22">
        <v>367863.797631479</v>
      </c>
      <c r="EK150" s="22">
        <v>179592.309345139</v>
      </c>
      <c r="EL150" s="22">
        <v>16682.4695299544</v>
      </c>
      <c r="EM150" s="22">
        <v>9675.266194334</v>
      </c>
      <c r="EN150" s="22">
        <v>54294.6112451671</v>
      </c>
      <c r="EO150" s="22">
        <v>145027.443227805</v>
      </c>
      <c r="EP150" s="22">
        <v>52609.7987781263</v>
      </c>
      <c r="EQ150" s="22">
        <v>1500947.39793768</v>
      </c>
      <c r="ER150" s="22">
        <v>113781.040959683</v>
      </c>
      <c r="ES150" s="22">
        <v>350.334231339954</v>
      </c>
      <c r="ET150" s="22">
        <v>298928.035372145</v>
      </c>
      <c r="EU150" s="22">
        <v>3960.08203871074</v>
      </c>
      <c r="EV150" s="22">
        <v>108247.824376385</v>
      </c>
      <c r="EW150" s="22">
        <v>2636.98954320342</v>
      </c>
      <c r="EX150" s="22">
        <v>20409.7344667019</v>
      </c>
      <c r="EY150" s="22">
        <v>5757.24120076454</v>
      </c>
      <c r="EZ150" s="22">
        <v>3989762.18772828</v>
      </c>
      <c r="FA150" s="36">
        <f t="shared" si="132"/>
        <v>11633112.7331316</v>
      </c>
      <c r="FB150" s="37">
        <v>439057.338022104</v>
      </c>
      <c r="FC150" s="37">
        <v>8340420.4486306</v>
      </c>
      <c r="FD150" s="36">
        <f t="shared" ref="FD150:FI150" si="152">FB150+FC150</f>
        <v>8779477.7866527</v>
      </c>
      <c r="FE150" s="37">
        <v>731447.10937281</v>
      </c>
      <c r="FF150" s="36">
        <f t="shared" si="152"/>
        <v>9510924.89602551</v>
      </c>
      <c r="FG150" s="37">
        <v>550000</v>
      </c>
      <c r="FH150" s="37">
        <v>0</v>
      </c>
      <c r="FI150" s="36">
        <f t="shared" si="152"/>
        <v>550000</v>
      </c>
      <c r="FJ150" s="46">
        <v>1346603.76218188</v>
      </c>
      <c r="FK150" s="47">
        <f t="shared" si="134"/>
        <v>11407528.6582074</v>
      </c>
      <c r="FL150" s="46">
        <v>2081432.53025792</v>
      </c>
      <c r="FM150" s="51">
        <v>20959208.8610811</v>
      </c>
      <c r="FN150" s="52"/>
      <c r="FO150" s="52"/>
      <c r="FP150" s="52"/>
      <c r="FQ150" s="52"/>
      <c r="FR150" s="52"/>
      <c r="FS150" s="52"/>
      <c r="FT150" s="52"/>
      <c r="FU150" s="53"/>
    </row>
    <row r="151" s="1" customFormat="1" spans="1:177">
      <c r="A151" s="23"/>
      <c r="B151" s="20" t="s">
        <v>153</v>
      </c>
      <c r="C151" s="21" t="s">
        <v>318</v>
      </c>
      <c r="D151" s="22">
        <v>1086.36193327817</v>
      </c>
      <c r="E151" s="22">
        <v>1552.52861694254</v>
      </c>
      <c r="F151" s="22">
        <v>498.894433827457</v>
      </c>
      <c r="G151" s="22">
        <v>183.640995597168</v>
      </c>
      <c r="H151" s="22">
        <v>12341.7736284689</v>
      </c>
      <c r="I151" s="22">
        <v>97943.9322904473</v>
      </c>
      <c r="J151" s="22">
        <v>52592.6454960648</v>
      </c>
      <c r="K151" s="22">
        <v>26477.4155807874</v>
      </c>
      <c r="L151" s="22">
        <v>15656.8045160494</v>
      </c>
      <c r="M151" s="22">
        <v>32741.456971182</v>
      </c>
      <c r="N151" s="22">
        <v>0</v>
      </c>
      <c r="O151" s="22">
        <v>24626.1001306083</v>
      </c>
      <c r="P151" s="22">
        <v>8479.90671647969</v>
      </c>
      <c r="Q151" s="22">
        <v>9427.77349612873</v>
      </c>
      <c r="R151" s="22">
        <v>9514.6228406116</v>
      </c>
      <c r="S151" s="22">
        <v>19115.9163689218</v>
      </c>
      <c r="T151" s="22">
        <v>19200.321733763</v>
      </c>
      <c r="U151" s="22">
        <v>69270.6079711377</v>
      </c>
      <c r="V151" s="22">
        <v>14502.238377174</v>
      </c>
      <c r="W151" s="22">
        <v>56735.8965305412</v>
      </c>
      <c r="X151" s="22">
        <v>27356.225835623</v>
      </c>
      <c r="Y151" s="22">
        <v>92662.3020216961</v>
      </c>
      <c r="Z151" s="22">
        <v>11764.6301416123</v>
      </c>
      <c r="AA151" s="22">
        <v>44962.4105739334</v>
      </c>
      <c r="AB151" s="22">
        <v>11361.5201449565</v>
      </c>
      <c r="AC151" s="22">
        <v>5015.65777126524</v>
      </c>
      <c r="AD151" s="22">
        <v>107756.678223194</v>
      </c>
      <c r="AE151" s="22">
        <v>28739.7447482979</v>
      </c>
      <c r="AF151" s="22">
        <v>19425.4803749215</v>
      </c>
      <c r="AG151" s="22">
        <v>37669.2845654254</v>
      </c>
      <c r="AH151" s="22">
        <v>72736.393757448</v>
      </c>
      <c r="AI151" s="22">
        <v>236392.568305538</v>
      </c>
      <c r="AJ151" s="22">
        <v>41570.2232192759</v>
      </c>
      <c r="AK151" s="22">
        <v>37396.9282155793</v>
      </c>
      <c r="AL151" s="22">
        <v>101529.872534483</v>
      </c>
      <c r="AM151" s="22">
        <v>63446.6178375136</v>
      </c>
      <c r="AN151" s="22">
        <v>32566.5282983669</v>
      </c>
      <c r="AO151" s="22">
        <v>104213.385560508</v>
      </c>
      <c r="AP151" s="22">
        <v>19939.7133543576</v>
      </c>
      <c r="AQ151" s="22">
        <v>51324.8922244288</v>
      </c>
      <c r="AR151" s="22">
        <v>94486.092705144</v>
      </c>
      <c r="AS151" s="22">
        <v>21842.1840266168</v>
      </c>
      <c r="AT151" s="22">
        <v>65885.9046998148</v>
      </c>
      <c r="AU151" s="22">
        <v>64505.4447143364</v>
      </c>
      <c r="AV151" s="22">
        <v>19754.5842553583</v>
      </c>
      <c r="AW151" s="22">
        <v>51979.4717558382</v>
      </c>
      <c r="AX151" s="22">
        <v>61449.0115711932</v>
      </c>
      <c r="AY151" s="22">
        <v>123597.285142313</v>
      </c>
      <c r="AZ151" s="22">
        <v>4609.43171282118</v>
      </c>
      <c r="BA151" s="22">
        <v>215065.401438362</v>
      </c>
      <c r="BB151" s="22">
        <v>11759.9752309085</v>
      </c>
      <c r="BC151" s="22">
        <v>10598.8636241321</v>
      </c>
      <c r="BD151" s="22">
        <v>311350.95101043</v>
      </c>
      <c r="BE151" s="22">
        <v>202945.190380199</v>
      </c>
      <c r="BF151" s="22">
        <v>112348.809843888</v>
      </c>
      <c r="BG151" s="22">
        <v>160263.833236768</v>
      </c>
      <c r="BH151" s="22">
        <v>98913.5116465465</v>
      </c>
      <c r="BI151" s="22">
        <v>51790.6751335517</v>
      </c>
      <c r="BJ151" s="22">
        <v>10559.6288043292</v>
      </c>
      <c r="BK151" s="22">
        <v>11379.9258617276</v>
      </c>
      <c r="BL151" s="22">
        <v>77945.6024587763</v>
      </c>
      <c r="BM151" s="22">
        <v>387970.864514022</v>
      </c>
      <c r="BN151" s="22">
        <v>15338.2044971143</v>
      </c>
      <c r="BO151" s="22">
        <v>167217.533847356</v>
      </c>
      <c r="BP151" s="22">
        <v>115432.821602067</v>
      </c>
      <c r="BQ151" s="22">
        <v>228734.637314037</v>
      </c>
      <c r="BR151" s="22">
        <v>88919.2472508789</v>
      </c>
      <c r="BS151" s="22">
        <v>90092.0012001126</v>
      </c>
      <c r="BT151" s="22">
        <v>108765.717487718</v>
      </c>
      <c r="BU151" s="22">
        <v>62969.4518846777</v>
      </c>
      <c r="BV151" s="22">
        <v>113864.2377322</v>
      </c>
      <c r="BW151" s="22">
        <v>16376.9523899663</v>
      </c>
      <c r="BX151" s="22">
        <v>218283.357755762</v>
      </c>
      <c r="BY151" s="22">
        <v>72115.4576513551</v>
      </c>
      <c r="BZ151" s="22">
        <v>39888.1866818264</v>
      </c>
      <c r="CA151" s="22">
        <v>15606.8028090663</v>
      </c>
      <c r="CB151" s="22">
        <v>46313.155474</v>
      </c>
      <c r="CC151" s="22">
        <v>80998.4037971967</v>
      </c>
      <c r="CD151" s="22">
        <v>195035.577562373</v>
      </c>
      <c r="CE151" s="22">
        <v>54571.698402937</v>
      </c>
      <c r="CF151" s="22">
        <v>41994.4823421121</v>
      </c>
      <c r="CG151" s="22">
        <v>7991.40312652662</v>
      </c>
      <c r="CH151" s="22">
        <v>15011.987506494</v>
      </c>
      <c r="CI151" s="22">
        <v>39103.5270008815</v>
      </c>
      <c r="CJ151" s="22">
        <v>96867.1897762797</v>
      </c>
      <c r="CK151" s="22">
        <v>123706.372650875</v>
      </c>
      <c r="CL151" s="22">
        <v>56100.2181151921</v>
      </c>
      <c r="CM151" s="22">
        <v>99102.610588744</v>
      </c>
      <c r="CN151" s="22">
        <v>103418.223776482</v>
      </c>
      <c r="CO151" s="22">
        <v>190220.485537963</v>
      </c>
      <c r="CP151" s="22">
        <v>230977.531874083</v>
      </c>
      <c r="CQ151" s="22">
        <v>220305.287151282</v>
      </c>
      <c r="CR151" s="22">
        <v>25693.2690577072</v>
      </c>
      <c r="CS151" s="22">
        <v>169788.096999212</v>
      </c>
      <c r="CT151" s="22">
        <v>4380.76009456989</v>
      </c>
      <c r="CU151" s="22">
        <v>17031.6666108965</v>
      </c>
      <c r="CV151" s="22">
        <v>38166.8609181821</v>
      </c>
      <c r="CW151" s="22">
        <v>10070.2502982039</v>
      </c>
      <c r="CX151" s="22">
        <v>13703.5910845774</v>
      </c>
      <c r="CY151" s="22">
        <v>374321.319514863</v>
      </c>
      <c r="CZ151" s="22">
        <v>51960.4211488331</v>
      </c>
      <c r="DA151" s="22">
        <v>84960.7049343553</v>
      </c>
      <c r="DB151" s="22">
        <v>138233.827768795</v>
      </c>
      <c r="DC151" s="22">
        <v>24408.399731905</v>
      </c>
      <c r="DD151" s="22">
        <v>64395.2822134241</v>
      </c>
      <c r="DE151" s="22">
        <v>38991.5160761826</v>
      </c>
      <c r="DF151" s="22">
        <v>46111.5224565566</v>
      </c>
      <c r="DG151" s="22">
        <v>39122.7618693931</v>
      </c>
      <c r="DH151" s="22">
        <v>312595.12572702</v>
      </c>
      <c r="DI151" s="22">
        <v>86979.2435381169</v>
      </c>
      <c r="DJ151" s="22">
        <v>64507.2734026274</v>
      </c>
      <c r="DK151" s="22">
        <v>19482.2372912658</v>
      </c>
      <c r="DL151" s="22">
        <v>86397.1445960545</v>
      </c>
      <c r="DM151" s="22">
        <v>2403.73018286341</v>
      </c>
      <c r="DN151" s="22">
        <v>21353.5357790913</v>
      </c>
      <c r="DO151" s="22">
        <v>9367.00159885971</v>
      </c>
      <c r="DP151" s="22">
        <v>73455.3458564118</v>
      </c>
      <c r="DQ151" s="22">
        <v>32234.0070018934</v>
      </c>
      <c r="DR151" s="22">
        <v>4720.75348663889</v>
      </c>
      <c r="DS151" s="22">
        <v>34805.7490015314</v>
      </c>
      <c r="DT151" s="22">
        <v>22225.2838319297</v>
      </c>
      <c r="DU151" s="22">
        <v>65168.0810239165</v>
      </c>
      <c r="DV151" s="22">
        <v>337092.578998957</v>
      </c>
      <c r="DW151" s="22">
        <v>26271.4255085889</v>
      </c>
      <c r="DX151" s="22">
        <v>55064.1164628768</v>
      </c>
      <c r="DY151" s="22">
        <v>243391.639837837</v>
      </c>
      <c r="DZ151" s="22">
        <v>80104.2001579763</v>
      </c>
      <c r="EA151" s="22">
        <v>18614.5982868799</v>
      </c>
      <c r="EB151" s="22">
        <v>17783.4900192961</v>
      </c>
      <c r="EC151" s="22">
        <v>301665.137158582</v>
      </c>
      <c r="ED151" s="22">
        <v>11537.7446137985</v>
      </c>
      <c r="EE151" s="22">
        <v>329735.267029959</v>
      </c>
      <c r="EF151" s="22">
        <v>360108.852460903</v>
      </c>
      <c r="EG151" s="22">
        <v>5253.10449285736</v>
      </c>
      <c r="EH151" s="22">
        <v>137895.608268369</v>
      </c>
      <c r="EI151" s="22">
        <v>104389.857082143</v>
      </c>
      <c r="EJ151" s="22">
        <v>4445.67143230126</v>
      </c>
      <c r="EK151" s="22">
        <v>33556.1317270137</v>
      </c>
      <c r="EL151" s="22">
        <v>3801.73322847555</v>
      </c>
      <c r="EM151" s="22">
        <v>864.76632040516</v>
      </c>
      <c r="EN151" s="22">
        <v>44735.5732355131</v>
      </c>
      <c r="EO151" s="22">
        <v>5863.61452437508</v>
      </c>
      <c r="EP151" s="22">
        <v>8059.20953174454</v>
      </c>
      <c r="EQ151" s="22">
        <v>291969.2689208</v>
      </c>
      <c r="ER151" s="22">
        <v>68414.906498748</v>
      </c>
      <c r="ES151" s="22">
        <v>25712.1350399274</v>
      </c>
      <c r="ET151" s="22">
        <v>3731.28199381785</v>
      </c>
      <c r="EU151" s="22">
        <v>1644643.39459752</v>
      </c>
      <c r="EV151" s="22">
        <v>40527.5594475343</v>
      </c>
      <c r="EW151" s="22">
        <v>54977.0424908954</v>
      </c>
      <c r="EX151" s="22">
        <v>295842.492924435</v>
      </c>
      <c r="EY151" s="22">
        <v>12332.9811984839</v>
      </c>
      <c r="EZ151" s="22">
        <v>811277.654112317</v>
      </c>
      <c r="FA151" s="36">
        <f t="shared" si="132"/>
        <v>14102803.1055903</v>
      </c>
      <c r="FB151" s="37">
        <v>2074335.15699013</v>
      </c>
      <c r="FC151" s="37">
        <v>13290221.6001812</v>
      </c>
      <c r="FD151" s="36">
        <f t="shared" ref="FD151:FI151" si="153">FB151+FC151</f>
        <v>15364556.7571713</v>
      </c>
      <c r="FE151" s="37">
        <v>13921714.8658807</v>
      </c>
      <c r="FF151" s="36">
        <f t="shared" si="153"/>
        <v>29286271.623052</v>
      </c>
      <c r="FG151" s="37">
        <v>6310000</v>
      </c>
      <c r="FH151" s="37">
        <v>0</v>
      </c>
      <c r="FI151" s="36">
        <f t="shared" si="153"/>
        <v>6310000</v>
      </c>
      <c r="FJ151" s="46">
        <v>1828171.98702883</v>
      </c>
      <c r="FK151" s="47">
        <f t="shared" si="134"/>
        <v>37424443.6100809</v>
      </c>
      <c r="FL151" s="46">
        <v>10698659.9584053</v>
      </c>
      <c r="FM151" s="51">
        <v>40828586.7572659</v>
      </c>
      <c r="FN151" s="52"/>
      <c r="FO151" s="52"/>
      <c r="FP151" s="52"/>
      <c r="FQ151" s="52"/>
      <c r="FR151" s="52"/>
      <c r="FS151" s="52"/>
      <c r="FT151" s="52"/>
      <c r="FU151" s="53"/>
    </row>
    <row r="152" s="1" customFormat="1" spans="1:177">
      <c r="A152" s="23"/>
      <c r="B152" s="20" t="s">
        <v>154</v>
      </c>
      <c r="C152" s="21" t="s">
        <v>319</v>
      </c>
      <c r="D152" s="22">
        <v>14651.1499239213</v>
      </c>
      <c r="E152" s="22">
        <v>10018.2242272066</v>
      </c>
      <c r="F152" s="22">
        <v>4982.97335810811</v>
      </c>
      <c r="G152" s="22">
        <v>20149.6528727819</v>
      </c>
      <c r="H152" s="22">
        <v>10209.468559136</v>
      </c>
      <c r="I152" s="22">
        <v>26563.509228663</v>
      </c>
      <c r="J152" s="22">
        <v>30999.283021144</v>
      </c>
      <c r="K152" s="22">
        <v>7204.99688963243</v>
      </c>
      <c r="L152" s="22">
        <v>5167.46203832869</v>
      </c>
      <c r="M152" s="22">
        <v>9596.31789532924</v>
      </c>
      <c r="N152" s="22">
        <v>0</v>
      </c>
      <c r="O152" s="22">
        <v>3245.47752540694</v>
      </c>
      <c r="P152" s="22">
        <v>1946.38891980274</v>
      </c>
      <c r="Q152" s="22">
        <v>3381.20296071205</v>
      </c>
      <c r="R152" s="22">
        <v>815.939981293733</v>
      </c>
      <c r="S152" s="22">
        <v>3473.50055545512</v>
      </c>
      <c r="T152" s="22">
        <v>2389.206775577</v>
      </c>
      <c r="U152" s="22">
        <v>3518.69465707563</v>
      </c>
      <c r="V152" s="22">
        <v>588.737125558196</v>
      </c>
      <c r="W152" s="22">
        <v>1865.25548493872</v>
      </c>
      <c r="X152" s="22">
        <v>1026.1429418584</v>
      </c>
      <c r="Y152" s="22">
        <v>3624.0688977059</v>
      </c>
      <c r="Z152" s="22">
        <v>4760.4786317585</v>
      </c>
      <c r="AA152" s="22">
        <v>2733.88459173542</v>
      </c>
      <c r="AB152" s="22">
        <v>965.428988128302</v>
      </c>
      <c r="AC152" s="22">
        <v>11461.4035860754</v>
      </c>
      <c r="AD152" s="22">
        <v>8464.02917305227</v>
      </c>
      <c r="AE152" s="22">
        <v>1557.11611470739</v>
      </c>
      <c r="AF152" s="22">
        <v>1765.71679815836</v>
      </c>
      <c r="AG152" s="22">
        <v>3060.04243040252</v>
      </c>
      <c r="AH152" s="22">
        <v>4140.91620832632</v>
      </c>
      <c r="AI152" s="22">
        <v>9733.3242065488</v>
      </c>
      <c r="AJ152" s="22">
        <v>2898.75848670913</v>
      </c>
      <c r="AK152" s="22">
        <v>2965.36628019023</v>
      </c>
      <c r="AL152" s="22">
        <v>8649.90799847301</v>
      </c>
      <c r="AM152" s="22">
        <v>5124.05305550573</v>
      </c>
      <c r="AN152" s="22">
        <v>10076.2772505917</v>
      </c>
      <c r="AO152" s="22">
        <v>6061.91936584857</v>
      </c>
      <c r="AP152" s="22">
        <v>2572.44068362988</v>
      </c>
      <c r="AQ152" s="22">
        <v>2421.44705774704</v>
      </c>
      <c r="AR152" s="22">
        <v>11927.6927866002</v>
      </c>
      <c r="AS152" s="22">
        <v>3588.84986047924</v>
      </c>
      <c r="AT152" s="22">
        <v>11105.5927987674</v>
      </c>
      <c r="AU152" s="22">
        <v>3881.26186563456</v>
      </c>
      <c r="AV152" s="22">
        <v>902.816482821662</v>
      </c>
      <c r="AW152" s="22">
        <v>3193.74811158492</v>
      </c>
      <c r="AX152" s="22">
        <v>9716.45355988145</v>
      </c>
      <c r="AY152" s="22">
        <v>4943.68208856228</v>
      </c>
      <c r="AZ152" s="22">
        <v>2856.51726199562</v>
      </c>
      <c r="BA152" s="22">
        <v>8430.2368370404</v>
      </c>
      <c r="BB152" s="22">
        <v>3867.00188427409</v>
      </c>
      <c r="BC152" s="22">
        <v>4447.39745285847</v>
      </c>
      <c r="BD152" s="22">
        <v>12506.5072724219</v>
      </c>
      <c r="BE152" s="22">
        <v>11395.5670298578</v>
      </c>
      <c r="BF152" s="22">
        <v>6426.52108834879</v>
      </c>
      <c r="BG152" s="22">
        <v>8563.70418513305</v>
      </c>
      <c r="BH152" s="22">
        <v>5935.81151378225</v>
      </c>
      <c r="BI152" s="22">
        <v>2140.81257698105</v>
      </c>
      <c r="BJ152" s="22">
        <v>2288.07529038219</v>
      </c>
      <c r="BK152" s="22">
        <v>2619.75772867019</v>
      </c>
      <c r="BL152" s="22">
        <v>12049.6772097928</v>
      </c>
      <c r="BM152" s="22">
        <v>39302.1738836562</v>
      </c>
      <c r="BN152" s="22">
        <v>2385.41949080213</v>
      </c>
      <c r="BO152" s="22">
        <v>12138.1845072326</v>
      </c>
      <c r="BP152" s="22">
        <v>6154.57917895004</v>
      </c>
      <c r="BQ152" s="22">
        <v>24387.8856467541</v>
      </c>
      <c r="BR152" s="22">
        <v>3518.20933564445</v>
      </c>
      <c r="BS152" s="22">
        <v>3488.8863562379</v>
      </c>
      <c r="BT152" s="22">
        <v>3131.60362556005</v>
      </c>
      <c r="BU152" s="22">
        <v>5290.58597370881</v>
      </c>
      <c r="BV152" s="22">
        <v>8829.88164120506</v>
      </c>
      <c r="BW152" s="22">
        <v>1892.64425966914</v>
      </c>
      <c r="BX152" s="22">
        <v>17528.392182435</v>
      </c>
      <c r="BY152" s="22">
        <v>5449.0115123259</v>
      </c>
      <c r="BZ152" s="22">
        <v>3731.0591011235</v>
      </c>
      <c r="CA152" s="22">
        <v>1145.71326068412</v>
      </c>
      <c r="CB152" s="22">
        <v>1988.8277113</v>
      </c>
      <c r="CC152" s="22">
        <v>4875.92137417123</v>
      </c>
      <c r="CD152" s="22">
        <v>22401.3630793667</v>
      </c>
      <c r="CE152" s="22">
        <v>9194.6404090342</v>
      </c>
      <c r="CF152" s="22">
        <v>1528.08167368886</v>
      </c>
      <c r="CG152" s="22">
        <v>3632.87569553981</v>
      </c>
      <c r="CH152" s="22">
        <v>4547.39766326026</v>
      </c>
      <c r="CI152" s="22">
        <v>2821.80965977845</v>
      </c>
      <c r="CJ152" s="22">
        <v>5837.69604661911</v>
      </c>
      <c r="CK152" s="22">
        <v>6123.72945521395</v>
      </c>
      <c r="CL152" s="22">
        <v>4583.65845686797</v>
      </c>
      <c r="CM152" s="22">
        <v>5439.38518706489</v>
      </c>
      <c r="CN152" s="22">
        <v>4849.37921602235</v>
      </c>
      <c r="CO152" s="22">
        <v>10430.9655567725</v>
      </c>
      <c r="CP152" s="22">
        <v>6239.54407838062</v>
      </c>
      <c r="CQ152" s="22">
        <v>2970.7334615935</v>
      </c>
      <c r="CR152" s="22">
        <v>2580.90716194059</v>
      </c>
      <c r="CS152" s="22">
        <v>15862.2788967213</v>
      </c>
      <c r="CT152" s="22">
        <v>1141.93277924452</v>
      </c>
      <c r="CU152" s="22">
        <v>4236.49337364752</v>
      </c>
      <c r="CV152" s="22">
        <v>8607.77589410396</v>
      </c>
      <c r="CW152" s="22">
        <v>3142.77707662114</v>
      </c>
      <c r="CX152" s="22">
        <v>4102.13832241143</v>
      </c>
      <c r="CY152" s="22">
        <v>63147.416556512</v>
      </c>
      <c r="CZ152" s="22">
        <v>1019.1200457844</v>
      </c>
      <c r="DA152" s="22">
        <v>3172.32381478882</v>
      </c>
      <c r="DB152" s="22">
        <v>50005.7369125588</v>
      </c>
      <c r="DC152" s="22">
        <v>14875.2430660771</v>
      </c>
      <c r="DD152" s="22">
        <v>27510.3834234849</v>
      </c>
      <c r="DE152" s="22">
        <v>19332.6579413683</v>
      </c>
      <c r="DF152" s="22">
        <v>38414.8146751642</v>
      </c>
      <c r="DG152" s="22">
        <v>22619.8973789834</v>
      </c>
      <c r="DH152" s="22">
        <v>117332.116663355</v>
      </c>
      <c r="DI152" s="22">
        <v>12312.7058017909</v>
      </c>
      <c r="DJ152" s="22">
        <v>16758.2737070762</v>
      </c>
      <c r="DK152" s="22">
        <v>11454.4757354444</v>
      </c>
      <c r="DL152" s="22">
        <v>14803.1864250072</v>
      </c>
      <c r="DM152" s="22">
        <v>6402.40799768863</v>
      </c>
      <c r="DN152" s="22">
        <v>645.937506431852</v>
      </c>
      <c r="DO152" s="22">
        <v>2962.2037341211</v>
      </c>
      <c r="DP152" s="22">
        <v>2370.1336252408</v>
      </c>
      <c r="DQ152" s="22">
        <v>1619.36019268806</v>
      </c>
      <c r="DR152" s="22">
        <v>5187.93031956266</v>
      </c>
      <c r="DS152" s="22">
        <v>2087.68326019234</v>
      </c>
      <c r="DT152" s="22">
        <v>63144.9255972148</v>
      </c>
      <c r="DU152" s="22">
        <v>2012.52264066726</v>
      </c>
      <c r="DV152" s="22">
        <v>7396.40033148649</v>
      </c>
      <c r="DW152" s="22">
        <v>16972.4964466086</v>
      </c>
      <c r="DX152" s="22">
        <v>14117.4927447252</v>
      </c>
      <c r="DY152" s="22">
        <v>243830.926553799</v>
      </c>
      <c r="DZ152" s="22">
        <v>175961.724522433</v>
      </c>
      <c r="EA152" s="22">
        <v>5482.12937653955</v>
      </c>
      <c r="EB152" s="22">
        <v>10314.7410664751</v>
      </c>
      <c r="EC152" s="22">
        <v>46864.4526426479</v>
      </c>
      <c r="ED152" s="22">
        <v>7301.61718388681</v>
      </c>
      <c r="EE152" s="22">
        <v>6839.9032143889</v>
      </c>
      <c r="EF152" s="22">
        <v>70853.3019838544</v>
      </c>
      <c r="EG152" s="22">
        <v>697.445945378482</v>
      </c>
      <c r="EH152" s="22">
        <v>22497.9632100389</v>
      </c>
      <c r="EI152" s="22">
        <v>26845.2207551367</v>
      </c>
      <c r="EJ152" s="22">
        <v>13538.8058218183</v>
      </c>
      <c r="EK152" s="22">
        <v>2631.37183670339</v>
      </c>
      <c r="EL152" s="22">
        <v>1010.9762186856</v>
      </c>
      <c r="EM152" s="22">
        <v>483.10445881764</v>
      </c>
      <c r="EN152" s="22">
        <v>2337.52682810968</v>
      </c>
      <c r="EO152" s="22">
        <v>10754.8738315875</v>
      </c>
      <c r="EP152" s="22">
        <v>7502.85798616614</v>
      </c>
      <c r="EQ152" s="22">
        <v>99015.6366621878</v>
      </c>
      <c r="ER152" s="22">
        <v>12478.4855261811</v>
      </c>
      <c r="ES152" s="22">
        <v>2060.94563040675</v>
      </c>
      <c r="ET152" s="22">
        <v>2286.22338860905</v>
      </c>
      <c r="EU152" s="22">
        <v>22698.2230394316</v>
      </c>
      <c r="EV152" s="22">
        <v>2867967.43855056</v>
      </c>
      <c r="EW152" s="22">
        <v>744.878362969212</v>
      </c>
      <c r="EX152" s="22">
        <v>1944.51900649022</v>
      </c>
      <c r="EY152" s="22">
        <v>669.279365619931</v>
      </c>
      <c r="EZ152" s="22">
        <v>826960.494825606</v>
      </c>
      <c r="FA152" s="36">
        <f t="shared" si="132"/>
        <v>5693385.306157</v>
      </c>
      <c r="FB152" s="37">
        <v>1260473.65362203</v>
      </c>
      <c r="FC152" s="37">
        <v>8499097.86670753</v>
      </c>
      <c r="FD152" s="36">
        <f t="shared" ref="FD152:FI152" si="154">FB152+FC152</f>
        <v>9759571.52032956</v>
      </c>
      <c r="FE152" s="37">
        <v>15001368.3979875</v>
      </c>
      <c r="FF152" s="36">
        <f t="shared" si="154"/>
        <v>24760939.9183171</v>
      </c>
      <c r="FG152" s="37">
        <v>0</v>
      </c>
      <c r="FH152" s="37">
        <v>0</v>
      </c>
      <c r="FI152" s="36">
        <f t="shared" si="154"/>
        <v>0</v>
      </c>
      <c r="FJ152" s="46">
        <v>305907.229449604</v>
      </c>
      <c r="FK152" s="47">
        <f t="shared" si="134"/>
        <v>25066847.1477667</v>
      </c>
      <c r="FL152" s="46">
        <v>2514055.88561637</v>
      </c>
      <c r="FM152" s="51">
        <v>28246176.5683073</v>
      </c>
      <c r="FN152" s="52"/>
      <c r="FO152" s="52"/>
      <c r="FP152" s="52"/>
      <c r="FQ152" s="52"/>
      <c r="FR152" s="52"/>
      <c r="FS152" s="52"/>
      <c r="FT152" s="52"/>
      <c r="FU152" s="53"/>
    </row>
    <row r="153" s="1" customFormat="1" spans="1:177">
      <c r="A153" s="23"/>
      <c r="B153" s="20" t="s">
        <v>155</v>
      </c>
      <c r="C153" s="21" t="s">
        <v>320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0</v>
      </c>
      <c r="X153" s="22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0</v>
      </c>
      <c r="AJ153" s="22">
        <v>0</v>
      </c>
      <c r="AK153" s="22">
        <v>0</v>
      </c>
      <c r="AL153" s="22">
        <v>0</v>
      </c>
      <c r="AM153" s="22">
        <v>0</v>
      </c>
      <c r="AN153" s="22">
        <v>0</v>
      </c>
      <c r="AO153" s="22">
        <v>0</v>
      </c>
      <c r="AP153" s="22">
        <v>0</v>
      </c>
      <c r="AQ153" s="22">
        <v>0</v>
      </c>
      <c r="AR153" s="22">
        <v>0</v>
      </c>
      <c r="AS153" s="22">
        <v>0</v>
      </c>
      <c r="AT153" s="22">
        <v>0</v>
      </c>
      <c r="AU153" s="22">
        <v>0</v>
      </c>
      <c r="AV153" s="22">
        <v>0</v>
      </c>
      <c r="AW153" s="22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2">
        <v>0</v>
      </c>
      <c r="BD153" s="22">
        <v>0</v>
      </c>
      <c r="BE153" s="22">
        <v>0</v>
      </c>
      <c r="BF153" s="22">
        <v>0</v>
      </c>
      <c r="BG153" s="22">
        <v>0</v>
      </c>
      <c r="BH153" s="22">
        <v>0</v>
      </c>
      <c r="BI153" s="22">
        <v>0</v>
      </c>
      <c r="BJ153" s="22">
        <v>0</v>
      </c>
      <c r="BK153" s="22">
        <v>0</v>
      </c>
      <c r="BL153" s="22">
        <v>0</v>
      </c>
      <c r="BM153" s="22">
        <v>0</v>
      </c>
      <c r="BN153" s="22">
        <v>0</v>
      </c>
      <c r="BO153" s="22">
        <v>0</v>
      </c>
      <c r="BP153" s="22">
        <v>0</v>
      </c>
      <c r="BQ153" s="22">
        <v>0</v>
      </c>
      <c r="BR153" s="22">
        <v>0</v>
      </c>
      <c r="BS153" s="22">
        <v>0</v>
      </c>
      <c r="BT153" s="22">
        <v>0</v>
      </c>
      <c r="BU153" s="22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22">
        <v>0</v>
      </c>
      <c r="CG153" s="22">
        <v>0</v>
      </c>
      <c r="CH153" s="22">
        <v>0</v>
      </c>
      <c r="CI153" s="22">
        <v>0</v>
      </c>
      <c r="CJ153" s="22">
        <v>0</v>
      </c>
      <c r="CK153" s="22">
        <v>0</v>
      </c>
      <c r="CL153" s="22">
        <v>0</v>
      </c>
      <c r="CM153" s="22">
        <v>0</v>
      </c>
      <c r="CN153" s="22">
        <v>0</v>
      </c>
      <c r="CO153" s="22">
        <v>0</v>
      </c>
      <c r="CP153" s="22">
        <v>0</v>
      </c>
      <c r="CQ153" s="22">
        <v>0</v>
      </c>
      <c r="CR153" s="22">
        <v>0</v>
      </c>
      <c r="CS153" s="22">
        <v>0</v>
      </c>
      <c r="CT153" s="22">
        <v>0</v>
      </c>
      <c r="CU153" s="22">
        <v>0</v>
      </c>
      <c r="CV153" s="22">
        <v>0</v>
      </c>
      <c r="CW153" s="22">
        <v>0</v>
      </c>
      <c r="CX153" s="22">
        <v>0</v>
      </c>
      <c r="CY153" s="22">
        <v>0</v>
      </c>
      <c r="CZ153" s="22">
        <v>0</v>
      </c>
      <c r="DA153" s="22">
        <v>0</v>
      </c>
      <c r="DB153" s="22">
        <v>0</v>
      </c>
      <c r="DC153" s="22">
        <v>0</v>
      </c>
      <c r="DD153" s="22">
        <v>0</v>
      </c>
      <c r="DE153" s="22">
        <v>0</v>
      </c>
      <c r="DF153" s="22">
        <v>0</v>
      </c>
      <c r="DG153" s="22">
        <v>0</v>
      </c>
      <c r="DH153" s="22">
        <v>0</v>
      </c>
      <c r="DI153" s="22">
        <v>0</v>
      </c>
      <c r="DJ153" s="22">
        <v>0</v>
      </c>
      <c r="DK153" s="22">
        <v>0</v>
      </c>
      <c r="DL153" s="22">
        <v>0</v>
      </c>
      <c r="DM153" s="22">
        <v>0</v>
      </c>
      <c r="DN153" s="22">
        <v>0</v>
      </c>
      <c r="DO153" s="22">
        <v>0</v>
      </c>
      <c r="DP153" s="22">
        <v>0</v>
      </c>
      <c r="DQ153" s="22">
        <v>0</v>
      </c>
      <c r="DR153" s="22">
        <v>0</v>
      </c>
      <c r="DS153" s="22">
        <v>0</v>
      </c>
      <c r="DT153" s="22">
        <v>0</v>
      </c>
      <c r="DU153" s="22">
        <v>0</v>
      </c>
      <c r="DV153" s="22">
        <v>0</v>
      </c>
      <c r="DW153" s="22">
        <v>0</v>
      </c>
      <c r="DX153" s="22">
        <v>0</v>
      </c>
      <c r="DY153" s="22">
        <v>0</v>
      </c>
      <c r="DZ153" s="22">
        <v>0</v>
      </c>
      <c r="EA153" s="22">
        <v>0</v>
      </c>
      <c r="EB153" s="22">
        <v>0</v>
      </c>
      <c r="EC153" s="22">
        <v>0</v>
      </c>
      <c r="ED153" s="22">
        <v>0</v>
      </c>
      <c r="EE153" s="22">
        <v>0</v>
      </c>
      <c r="EF153" s="22">
        <v>0</v>
      </c>
      <c r="EG153" s="22">
        <v>0</v>
      </c>
      <c r="EH153" s="22">
        <v>0</v>
      </c>
      <c r="EI153" s="22">
        <v>0</v>
      </c>
      <c r="EJ153" s="22">
        <v>0</v>
      </c>
      <c r="EK153" s="22">
        <v>0</v>
      </c>
      <c r="EL153" s="22">
        <v>0</v>
      </c>
      <c r="EM153" s="22">
        <v>0</v>
      </c>
      <c r="EN153" s="22">
        <v>0</v>
      </c>
      <c r="EO153" s="22">
        <v>0</v>
      </c>
      <c r="EP153" s="22">
        <v>0</v>
      </c>
      <c r="EQ153" s="22">
        <v>0</v>
      </c>
      <c r="ER153" s="22">
        <v>0</v>
      </c>
      <c r="ES153" s="22">
        <v>0</v>
      </c>
      <c r="ET153" s="22">
        <v>0</v>
      </c>
      <c r="EU153" s="22">
        <v>0</v>
      </c>
      <c r="EV153" s="22">
        <v>0</v>
      </c>
      <c r="EW153" s="22">
        <v>2292745.70583061</v>
      </c>
      <c r="EX153" s="22">
        <v>0</v>
      </c>
      <c r="EY153" s="22">
        <v>0</v>
      </c>
      <c r="EZ153" s="22">
        <v>0</v>
      </c>
      <c r="FA153" s="36">
        <f t="shared" si="132"/>
        <v>2292745.70583061</v>
      </c>
      <c r="FB153" s="37">
        <v>245973.63731055</v>
      </c>
      <c r="FC153" s="37">
        <v>3636372.13551089</v>
      </c>
      <c r="FD153" s="36">
        <f t="shared" ref="FD153:FI153" si="155">FB153+FC153</f>
        <v>3882345.77282144</v>
      </c>
      <c r="FE153" s="37">
        <v>19376140.1052901</v>
      </c>
      <c r="FF153" s="36">
        <f t="shared" si="155"/>
        <v>23258485.8781115</v>
      </c>
      <c r="FG153" s="37">
        <v>0</v>
      </c>
      <c r="FH153" s="37">
        <v>0</v>
      </c>
      <c r="FI153" s="36">
        <f t="shared" si="155"/>
        <v>0</v>
      </c>
      <c r="FJ153" s="46">
        <v>347107.257287201</v>
      </c>
      <c r="FK153" s="47">
        <f t="shared" si="134"/>
        <v>23605593.1353987</v>
      </c>
      <c r="FL153" s="46">
        <v>2701472.77163243</v>
      </c>
      <c r="FM153" s="51">
        <v>23196866.0695969</v>
      </c>
      <c r="FN153" s="52"/>
      <c r="FO153" s="52"/>
      <c r="FP153" s="52"/>
      <c r="FQ153" s="52"/>
      <c r="FR153" s="52"/>
      <c r="FS153" s="52"/>
      <c r="FT153" s="52"/>
      <c r="FU153" s="53"/>
    </row>
    <row r="154" s="1" customFormat="1" spans="1:177">
      <c r="A154" s="57"/>
      <c r="B154" s="20" t="s">
        <v>156</v>
      </c>
      <c r="C154" s="21" t="s">
        <v>321</v>
      </c>
      <c r="D154" s="22">
        <v>1223.6740542027</v>
      </c>
      <c r="E154" s="22">
        <v>3417.43776738983</v>
      </c>
      <c r="F154" s="22">
        <v>771.996641948789</v>
      </c>
      <c r="G154" s="22">
        <v>1207.44930337453</v>
      </c>
      <c r="H154" s="22">
        <v>1076.09805032638</v>
      </c>
      <c r="I154" s="22">
        <v>103247.698664496</v>
      </c>
      <c r="J154" s="22">
        <v>30045.8067890474</v>
      </c>
      <c r="K154" s="22">
        <v>50090.3612754844</v>
      </c>
      <c r="L154" s="22">
        <v>18659.7588167692</v>
      </c>
      <c r="M154" s="22">
        <v>15835.1104849862</v>
      </c>
      <c r="N154" s="22">
        <v>8654.95838185994</v>
      </c>
      <c r="O154" s="22">
        <v>14065.6652013518</v>
      </c>
      <c r="P154" s="22">
        <v>12563.4284417461</v>
      </c>
      <c r="Q154" s="22">
        <v>13923.2377727159</v>
      </c>
      <c r="R154" s="22">
        <v>6414.25560363449</v>
      </c>
      <c r="S154" s="22">
        <v>38135.7485001185</v>
      </c>
      <c r="T154" s="22">
        <v>15625.6965019983</v>
      </c>
      <c r="U154" s="22">
        <v>25459.4155643083</v>
      </c>
      <c r="V154" s="22">
        <v>4728.62699328472</v>
      </c>
      <c r="W154" s="22">
        <v>23058.8095700785</v>
      </c>
      <c r="X154" s="22">
        <v>16434.3414426311</v>
      </c>
      <c r="Y154" s="22">
        <v>66728.0725727137</v>
      </c>
      <c r="Z154" s="22">
        <v>44488.758880316</v>
      </c>
      <c r="AA154" s="22">
        <v>39119.2966454554</v>
      </c>
      <c r="AB154" s="22">
        <v>13095.8260313047</v>
      </c>
      <c r="AC154" s="22">
        <v>48473.6201175745</v>
      </c>
      <c r="AD154" s="22">
        <v>33864.7946045152</v>
      </c>
      <c r="AE154" s="22">
        <v>13508.9391227335</v>
      </c>
      <c r="AF154" s="22">
        <v>15595.7783454583</v>
      </c>
      <c r="AG154" s="22">
        <v>27085.5215653061</v>
      </c>
      <c r="AH154" s="22">
        <v>11754.3038309018</v>
      </c>
      <c r="AI154" s="22">
        <v>39348.0174474202</v>
      </c>
      <c r="AJ154" s="22">
        <v>16392.081261741</v>
      </c>
      <c r="AK154" s="22">
        <v>20440.8752300168</v>
      </c>
      <c r="AL154" s="22">
        <v>37402.6196717606</v>
      </c>
      <c r="AM154" s="22">
        <v>27276.5196453107</v>
      </c>
      <c r="AN154" s="22">
        <v>12906.1172032281</v>
      </c>
      <c r="AO154" s="22">
        <v>16207.448055382</v>
      </c>
      <c r="AP154" s="22">
        <v>5087.42097210689</v>
      </c>
      <c r="AQ154" s="22">
        <v>26632.3326875376</v>
      </c>
      <c r="AR154" s="22">
        <v>35541.3023737681</v>
      </c>
      <c r="AS154" s="22">
        <v>14067.035071641</v>
      </c>
      <c r="AT154" s="22">
        <v>16808.9518403838</v>
      </c>
      <c r="AU154" s="22">
        <v>17531.4372991605</v>
      </c>
      <c r="AV154" s="22">
        <v>12376.8101053058</v>
      </c>
      <c r="AW154" s="22">
        <v>16350.7706454866</v>
      </c>
      <c r="AX154" s="22">
        <v>19839.5269095837</v>
      </c>
      <c r="AY154" s="22">
        <v>35384.9188888348</v>
      </c>
      <c r="AZ154" s="22">
        <v>17871.6397197761</v>
      </c>
      <c r="BA154" s="22">
        <v>168165.539196294</v>
      </c>
      <c r="BB154" s="22">
        <v>17391.3719280006</v>
      </c>
      <c r="BC154" s="22">
        <v>12821.42307878</v>
      </c>
      <c r="BD154" s="22">
        <v>45918.6133893923</v>
      </c>
      <c r="BE154" s="22">
        <v>15280.160543618</v>
      </c>
      <c r="BF154" s="22">
        <v>47979.5823807576</v>
      </c>
      <c r="BG154" s="22">
        <v>46452.5709216965</v>
      </c>
      <c r="BH154" s="22">
        <v>17312.8188776964</v>
      </c>
      <c r="BI154" s="22">
        <v>14902.6261678806</v>
      </c>
      <c r="BJ154" s="22">
        <v>8211.75924060536</v>
      </c>
      <c r="BK154" s="22">
        <v>11364.5462259215</v>
      </c>
      <c r="BL154" s="22">
        <v>13601.9406394193</v>
      </c>
      <c r="BM154" s="22">
        <v>28399.8338574509</v>
      </c>
      <c r="BN154" s="22">
        <v>13277.2784025437</v>
      </c>
      <c r="BO154" s="22">
        <v>9945.34704120946</v>
      </c>
      <c r="BP154" s="22">
        <v>12202.1548182033</v>
      </c>
      <c r="BQ154" s="22">
        <v>97324.3422751729</v>
      </c>
      <c r="BR154" s="22">
        <v>15358.4071792396</v>
      </c>
      <c r="BS154" s="22">
        <v>13799.057351467</v>
      </c>
      <c r="BT154" s="22">
        <v>19806.3840143965</v>
      </c>
      <c r="BU154" s="22">
        <v>17106.7997710092</v>
      </c>
      <c r="BV154" s="22">
        <v>10879.0225134279</v>
      </c>
      <c r="BW154" s="22">
        <v>20516.5005657268</v>
      </c>
      <c r="BX154" s="22">
        <v>24532.0982484005</v>
      </c>
      <c r="BY154" s="22">
        <v>17472.7521175096</v>
      </c>
      <c r="BZ154" s="22">
        <v>16270.8435750467</v>
      </c>
      <c r="CA154" s="22">
        <v>4966.10413908265</v>
      </c>
      <c r="CB154" s="22">
        <v>25568.2795779063</v>
      </c>
      <c r="CC154" s="22">
        <v>47801.2901065601</v>
      </c>
      <c r="CD154" s="22">
        <v>411447.442709808</v>
      </c>
      <c r="CE154" s="22">
        <v>353650.59200362</v>
      </c>
      <c r="CF154" s="22">
        <v>5974.45035232754</v>
      </c>
      <c r="CG154" s="22">
        <v>4812.95652048804</v>
      </c>
      <c r="CH154" s="22">
        <v>7747.80764643466</v>
      </c>
      <c r="CI154" s="22">
        <v>10449.3344764528</v>
      </c>
      <c r="CJ154" s="22">
        <v>40085.9347415396</v>
      </c>
      <c r="CK154" s="22">
        <v>27644.8095933906</v>
      </c>
      <c r="CL154" s="22">
        <v>7335.92609294697</v>
      </c>
      <c r="CM154" s="22">
        <v>10283.7644260605</v>
      </c>
      <c r="CN154" s="22">
        <v>7554.3041698514</v>
      </c>
      <c r="CO154" s="22">
        <v>15230.3761537389</v>
      </c>
      <c r="CP154" s="22">
        <v>39117.0169682024</v>
      </c>
      <c r="CQ154" s="22">
        <v>8496.53577322068</v>
      </c>
      <c r="CR154" s="22">
        <v>15151.3226468997</v>
      </c>
      <c r="CS154" s="22">
        <v>28723.1569447876</v>
      </c>
      <c r="CT154" s="22">
        <v>5140.53451978582</v>
      </c>
      <c r="CU154" s="22">
        <v>39156.1580433989</v>
      </c>
      <c r="CV154" s="22">
        <v>6568.57699441108</v>
      </c>
      <c r="CW154" s="22">
        <v>2572.62161677558</v>
      </c>
      <c r="CX154" s="22">
        <v>2252.40501473481</v>
      </c>
      <c r="CY154" s="22">
        <v>265576.1981079</v>
      </c>
      <c r="CZ154" s="22">
        <v>3133.60813545331</v>
      </c>
      <c r="DA154" s="22">
        <v>3090.83987338253</v>
      </c>
      <c r="DB154" s="22">
        <v>682227.176652091</v>
      </c>
      <c r="DC154" s="22">
        <v>85826.8429132606</v>
      </c>
      <c r="DD154" s="22">
        <v>241021.966209145</v>
      </c>
      <c r="DE154" s="22">
        <v>137799.956646986</v>
      </c>
      <c r="DF154" s="22">
        <v>140106.785345015</v>
      </c>
      <c r="DG154" s="22">
        <v>53401.6628480972</v>
      </c>
      <c r="DH154" s="22">
        <v>452508.353402709</v>
      </c>
      <c r="DI154" s="22">
        <v>236223.692273998</v>
      </c>
      <c r="DJ154" s="22">
        <v>11695.6894412002</v>
      </c>
      <c r="DK154" s="22">
        <v>8809.23715326822</v>
      </c>
      <c r="DL154" s="22">
        <v>30941.237345221</v>
      </c>
      <c r="DM154" s="22">
        <v>124326.668589371</v>
      </c>
      <c r="DN154" s="22">
        <v>4130.40230718959</v>
      </c>
      <c r="DO154" s="22">
        <v>62509.8795567536</v>
      </c>
      <c r="DP154" s="22">
        <v>15245.6871821295</v>
      </c>
      <c r="DQ154" s="22">
        <v>39146.8756749309</v>
      </c>
      <c r="DR154" s="22">
        <v>8630.86932557557</v>
      </c>
      <c r="DS154" s="22">
        <v>207479.64271624</v>
      </c>
      <c r="DT154" s="22">
        <v>259243.314855097</v>
      </c>
      <c r="DU154" s="22">
        <v>37741.345733919</v>
      </c>
      <c r="DV154" s="22">
        <v>60616.8026668996</v>
      </c>
      <c r="DW154" s="22">
        <v>141126.008263424</v>
      </c>
      <c r="DX154" s="22">
        <v>48771.2963483664</v>
      </c>
      <c r="DY154" s="22">
        <v>33705.9523595761</v>
      </c>
      <c r="DZ154" s="22">
        <v>544361.009616208</v>
      </c>
      <c r="EA154" s="22">
        <v>143763.38338897</v>
      </c>
      <c r="EB154" s="22">
        <v>68631.5093258122</v>
      </c>
      <c r="EC154" s="22">
        <v>8987058.62880358</v>
      </c>
      <c r="ED154" s="22">
        <v>163601.290585167</v>
      </c>
      <c r="EE154" s="22">
        <v>2183034.92606906</v>
      </c>
      <c r="EF154" s="22">
        <v>435071.041419079</v>
      </c>
      <c r="EG154" s="22">
        <v>165514.997791995</v>
      </c>
      <c r="EH154" s="22">
        <v>1845514.28986964</v>
      </c>
      <c r="EI154" s="22">
        <v>87192.1032694688</v>
      </c>
      <c r="EJ154" s="22">
        <v>114197.535327026</v>
      </c>
      <c r="EK154" s="22">
        <v>216380.90342774</v>
      </c>
      <c r="EL154" s="22">
        <v>24695.845566876</v>
      </c>
      <c r="EM154" s="22">
        <v>32842.438387457</v>
      </c>
      <c r="EN154" s="22">
        <v>39410.8522056635</v>
      </c>
      <c r="EO154" s="22">
        <v>554170.438439972</v>
      </c>
      <c r="EP154" s="22">
        <v>138951.037083979</v>
      </c>
      <c r="EQ154" s="22">
        <v>175810.54525585</v>
      </c>
      <c r="ER154" s="22">
        <v>53810.6949766752</v>
      </c>
      <c r="ES154" s="22">
        <v>21213.8905545596</v>
      </c>
      <c r="ET154" s="22">
        <v>14156.5483830351</v>
      </c>
      <c r="EU154" s="22">
        <v>28089.5023854925</v>
      </c>
      <c r="EV154" s="22">
        <v>185639.440370617</v>
      </c>
      <c r="EW154" s="22">
        <v>140515.27949293</v>
      </c>
      <c r="EX154" s="22">
        <v>1595918.12215443</v>
      </c>
      <c r="EY154" s="22">
        <v>3314.23166886779</v>
      </c>
      <c r="EZ154" s="22">
        <v>625046.614613452</v>
      </c>
      <c r="FA154" s="36">
        <f t="shared" si="132"/>
        <v>24952790.8804806</v>
      </c>
      <c r="FB154" s="37">
        <v>5774335.15699013</v>
      </c>
      <c r="FC154" s="37">
        <v>29107057.4425529</v>
      </c>
      <c r="FD154" s="36">
        <f t="shared" ref="FD154:FI154" si="156">FB154+FC154</f>
        <v>34881392.599543</v>
      </c>
      <c r="FE154" s="37">
        <v>0</v>
      </c>
      <c r="FF154" s="36">
        <f t="shared" si="156"/>
        <v>34881392.599543</v>
      </c>
      <c r="FG154" s="37">
        <v>0</v>
      </c>
      <c r="FH154" s="37">
        <v>0</v>
      </c>
      <c r="FI154" s="36">
        <f t="shared" si="156"/>
        <v>0</v>
      </c>
      <c r="FJ154" s="46">
        <v>1239586.45808508</v>
      </c>
      <c r="FK154" s="47">
        <f t="shared" si="134"/>
        <v>36120979.0576281</v>
      </c>
      <c r="FL154" s="46">
        <v>7625364.66343168</v>
      </c>
      <c r="FM154" s="51">
        <v>53448405.274677</v>
      </c>
      <c r="FN154" s="52"/>
      <c r="FO154" s="52"/>
      <c r="FP154" s="52"/>
      <c r="FQ154" s="52"/>
      <c r="FR154" s="52"/>
      <c r="FS154" s="52"/>
      <c r="FT154" s="52"/>
      <c r="FU154" s="53"/>
    </row>
    <row r="155" s="1" customFormat="1" spans="1:177">
      <c r="A155" s="57"/>
      <c r="B155" s="20" t="s">
        <v>157</v>
      </c>
      <c r="C155" s="21" t="s">
        <v>322</v>
      </c>
      <c r="D155" s="22">
        <v>1115.81500240643</v>
      </c>
      <c r="E155" s="22">
        <v>8847.3193203376</v>
      </c>
      <c r="F155" s="22">
        <v>5243.58734347076</v>
      </c>
      <c r="G155" s="22">
        <v>1782.9918137705</v>
      </c>
      <c r="H155" s="22">
        <v>1969.89456632815</v>
      </c>
      <c r="I155" s="22">
        <v>38674.4679148721</v>
      </c>
      <c r="J155" s="22">
        <v>20561.4479854224</v>
      </c>
      <c r="K155" s="22">
        <v>6902.28323695192</v>
      </c>
      <c r="L155" s="22">
        <v>10203.0550578153</v>
      </c>
      <c r="M155" s="22">
        <v>17128.7984189625</v>
      </c>
      <c r="N155" s="22">
        <v>4334.19325734201</v>
      </c>
      <c r="O155" s="22">
        <v>6617.28478377404</v>
      </c>
      <c r="P155" s="22">
        <v>3982.70129018387</v>
      </c>
      <c r="Q155" s="22">
        <v>5685.54621497812</v>
      </c>
      <c r="R155" s="22">
        <v>1110.11144162727</v>
      </c>
      <c r="S155" s="22">
        <v>5502.94772238057</v>
      </c>
      <c r="T155" s="22">
        <v>4749.7606891456</v>
      </c>
      <c r="U155" s="22">
        <v>7777.54247309746</v>
      </c>
      <c r="V155" s="22">
        <v>1465.36056042356</v>
      </c>
      <c r="W155" s="22">
        <v>2809.11204449592</v>
      </c>
      <c r="X155" s="22">
        <v>2053.72795272569</v>
      </c>
      <c r="Y155" s="22">
        <v>8002.12588651245</v>
      </c>
      <c r="Z155" s="22">
        <v>11491.5963008868</v>
      </c>
      <c r="AA155" s="22">
        <v>3805.22655675273</v>
      </c>
      <c r="AB155" s="22">
        <v>6932.36529389708</v>
      </c>
      <c r="AC155" s="22">
        <v>4363.58054888733</v>
      </c>
      <c r="AD155" s="22">
        <v>23945.5572089379</v>
      </c>
      <c r="AE155" s="22">
        <v>3078.82699717468</v>
      </c>
      <c r="AF155" s="22">
        <v>2954.18250473928</v>
      </c>
      <c r="AG155" s="22">
        <v>6101.61838178663</v>
      </c>
      <c r="AH155" s="22">
        <v>5023.23117790838</v>
      </c>
      <c r="AI155" s="22">
        <v>29666.0886460217</v>
      </c>
      <c r="AJ155" s="22">
        <v>12375.4166524903</v>
      </c>
      <c r="AK155" s="22">
        <v>7919.26422017618</v>
      </c>
      <c r="AL155" s="22">
        <v>21806.9457170813</v>
      </c>
      <c r="AM155" s="22">
        <v>13525.9642816394</v>
      </c>
      <c r="AN155" s="22">
        <v>22615.4731894253</v>
      </c>
      <c r="AO155" s="22">
        <v>12351.841237607</v>
      </c>
      <c r="AP155" s="22">
        <v>2150.22093026483</v>
      </c>
      <c r="AQ155" s="22">
        <v>4721.01161049762</v>
      </c>
      <c r="AR155" s="22">
        <v>16112.5606733315</v>
      </c>
      <c r="AS155" s="22">
        <v>6424.92493182065</v>
      </c>
      <c r="AT155" s="22">
        <v>19973.8100527363</v>
      </c>
      <c r="AU155" s="22">
        <v>6522.3473409598</v>
      </c>
      <c r="AV155" s="22">
        <v>2014.38270079155</v>
      </c>
      <c r="AW155" s="22">
        <v>6210.3628559423</v>
      </c>
      <c r="AX155" s="22">
        <v>16593.3695678513</v>
      </c>
      <c r="AY155" s="22">
        <v>9876.05509076806</v>
      </c>
      <c r="AZ155" s="22">
        <v>5338.71312687721</v>
      </c>
      <c r="BA155" s="22">
        <v>22198.2272573996</v>
      </c>
      <c r="BB155" s="22">
        <v>6877.2280539119</v>
      </c>
      <c r="BC155" s="22">
        <v>7997.08098606546</v>
      </c>
      <c r="BD155" s="22">
        <v>24856.6674931435</v>
      </c>
      <c r="BE155" s="22">
        <v>17225.5054941589</v>
      </c>
      <c r="BF155" s="22">
        <v>16748.8299534927</v>
      </c>
      <c r="BG155" s="22">
        <v>13689.9997183907</v>
      </c>
      <c r="BH155" s="22">
        <v>13600.9647220262</v>
      </c>
      <c r="BI155" s="22">
        <v>12689.5991867124</v>
      </c>
      <c r="BJ155" s="22">
        <v>5019.30353245354</v>
      </c>
      <c r="BK155" s="22">
        <v>6982.9104219256</v>
      </c>
      <c r="BL155" s="22">
        <v>5990.42774083586</v>
      </c>
      <c r="BM155" s="22">
        <v>55316.3798533684</v>
      </c>
      <c r="BN155" s="22">
        <v>6550.20529137789</v>
      </c>
      <c r="BO155" s="22">
        <v>20394.6922784559</v>
      </c>
      <c r="BP155" s="22">
        <v>13721.1119099022</v>
      </c>
      <c r="BQ155" s="22">
        <v>52493.046741922</v>
      </c>
      <c r="BR155" s="22">
        <v>6524.87910385713</v>
      </c>
      <c r="BS155" s="22">
        <v>7820.40271818089</v>
      </c>
      <c r="BT155" s="22">
        <v>5146.03308535589</v>
      </c>
      <c r="BU155" s="22">
        <v>10687.4398206133</v>
      </c>
      <c r="BV155" s="22">
        <v>15035.13101062</v>
      </c>
      <c r="BW155" s="22">
        <v>1949.30745518339</v>
      </c>
      <c r="BX155" s="22">
        <v>20676.871123903</v>
      </c>
      <c r="BY155" s="22">
        <v>8854.28443012683</v>
      </c>
      <c r="BZ155" s="22">
        <v>7177.69370549933</v>
      </c>
      <c r="CA155" s="22">
        <v>2107.8600972429</v>
      </c>
      <c r="CB155" s="22">
        <v>4770.3802134</v>
      </c>
      <c r="CC155" s="22">
        <v>9743.76697671146</v>
      </c>
      <c r="CD155" s="22">
        <v>55108.2049284229</v>
      </c>
      <c r="CE155" s="22">
        <v>15820.0875469286</v>
      </c>
      <c r="CF155" s="22">
        <v>3316.83531947766</v>
      </c>
      <c r="CG155" s="22">
        <v>5537.43183890946</v>
      </c>
      <c r="CH155" s="22">
        <v>8497.51108737747</v>
      </c>
      <c r="CI155" s="22">
        <v>4497.94460795528</v>
      </c>
      <c r="CJ155" s="22">
        <v>25066.6531523147</v>
      </c>
      <c r="CK155" s="22">
        <v>2862.53715371185</v>
      </c>
      <c r="CL155" s="22">
        <v>3251.61087949678</v>
      </c>
      <c r="CM155" s="22">
        <v>9376.56229942275</v>
      </c>
      <c r="CN155" s="22">
        <v>7417.84045320921</v>
      </c>
      <c r="CO155" s="22">
        <v>3669.38628683679</v>
      </c>
      <c r="CP155" s="22">
        <v>15504.4390780103</v>
      </c>
      <c r="CQ155" s="22">
        <v>164005.98326904</v>
      </c>
      <c r="CR155" s="22">
        <v>19336.7914083192</v>
      </c>
      <c r="CS155" s="22">
        <v>3554.12419296468</v>
      </c>
      <c r="CT155" s="22">
        <v>6966.13881446211</v>
      </c>
      <c r="CU155" s="22">
        <v>8673.22526907475</v>
      </c>
      <c r="CV155" s="22">
        <v>71521.1774104176</v>
      </c>
      <c r="CW155" s="22">
        <v>20671.4531545681</v>
      </c>
      <c r="CX155" s="22">
        <v>3853.86555095477</v>
      </c>
      <c r="CY155" s="22">
        <v>75345.5307267281</v>
      </c>
      <c r="CZ155" s="22">
        <v>9156.87074205087</v>
      </c>
      <c r="DA155" s="22">
        <v>17478.47050135</v>
      </c>
      <c r="DB155" s="22">
        <v>17086.3054758563</v>
      </c>
      <c r="DC155" s="22">
        <v>2082.19867260822</v>
      </c>
      <c r="DD155" s="22">
        <v>14177.4627619294</v>
      </c>
      <c r="DE155" s="22">
        <v>7556.28287705657</v>
      </c>
      <c r="DF155" s="22">
        <v>2325.39206728849</v>
      </c>
      <c r="DG155" s="22">
        <v>1209.42108750348</v>
      </c>
      <c r="DH155" s="22">
        <v>6914.43576370687</v>
      </c>
      <c r="DI155" s="22">
        <v>15705.2328218771</v>
      </c>
      <c r="DJ155" s="22">
        <v>14055.0009285791</v>
      </c>
      <c r="DK155" s="22">
        <v>20470.9928938455</v>
      </c>
      <c r="DL155" s="22">
        <v>16039.2735927852</v>
      </c>
      <c r="DM155" s="22">
        <v>3911.20672816756</v>
      </c>
      <c r="DN155" s="22">
        <v>343.04807827918</v>
      </c>
      <c r="DO155" s="22">
        <v>2027.86039279437</v>
      </c>
      <c r="DP155" s="22">
        <v>2995.4607377345</v>
      </c>
      <c r="DQ155" s="22">
        <v>17465.1107682443</v>
      </c>
      <c r="DR155" s="22">
        <v>2220.49483648794</v>
      </c>
      <c r="DS155" s="22">
        <v>19007.373758376</v>
      </c>
      <c r="DT155" s="22">
        <v>37740.6782716787</v>
      </c>
      <c r="DU155" s="22">
        <v>5935.87402015994</v>
      </c>
      <c r="DV155" s="22">
        <v>8497.462776903</v>
      </c>
      <c r="DW155" s="22">
        <v>2185.36831123159</v>
      </c>
      <c r="DX155" s="22">
        <v>11399.3627503215</v>
      </c>
      <c r="DY155" s="22">
        <v>19816.175775234</v>
      </c>
      <c r="DZ155" s="22">
        <v>6610.42726921864</v>
      </c>
      <c r="EA155" s="22">
        <v>8691.0641718731</v>
      </c>
      <c r="EB155" s="22">
        <v>21545.5271605425</v>
      </c>
      <c r="EC155" s="22">
        <v>53526.3897813584</v>
      </c>
      <c r="ED155" s="22">
        <v>3828.69405242248</v>
      </c>
      <c r="EE155" s="22">
        <v>77413.0930678266</v>
      </c>
      <c r="EF155" s="22">
        <v>8374.30697533565</v>
      </c>
      <c r="EG155" s="22">
        <v>11084.1457029106</v>
      </c>
      <c r="EH155" s="22">
        <v>31782.4606652461</v>
      </c>
      <c r="EI155" s="22">
        <v>10729.2040581004</v>
      </c>
      <c r="EJ155" s="22">
        <v>40276.7119117373</v>
      </c>
      <c r="EK155" s="22">
        <v>16737.9035275049</v>
      </c>
      <c r="EL155" s="22">
        <v>14561.9226466456</v>
      </c>
      <c r="EM155" s="22">
        <v>15242.1721803407</v>
      </c>
      <c r="EN155" s="22">
        <v>1475.68999017777</v>
      </c>
      <c r="EO155" s="22">
        <v>988.146974383824</v>
      </c>
      <c r="EP155" s="22">
        <v>4666.47018022853</v>
      </c>
      <c r="EQ155" s="22">
        <v>19670.2283694234</v>
      </c>
      <c r="ER155" s="22">
        <v>12137.0122176071</v>
      </c>
      <c r="ES155" s="22">
        <v>9684.13157257269</v>
      </c>
      <c r="ET155" s="22">
        <v>23154.4037948732</v>
      </c>
      <c r="EU155" s="22">
        <v>3073.79494822656</v>
      </c>
      <c r="EV155" s="22">
        <v>4347.42682103542</v>
      </c>
      <c r="EW155" s="22">
        <v>3085.19664015729</v>
      </c>
      <c r="EX155" s="22">
        <v>3006.91133821094</v>
      </c>
      <c r="EY155" s="22">
        <v>108969.849143507</v>
      </c>
      <c r="EZ155" s="22">
        <v>125231.508014055</v>
      </c>
      <c r="FA155" s="36">
        <f t="shared" si="132"/>
        <v>2304814.18814669</v>
      </c>
      <c r="FB155" s="37">
        <v>0</v>
      </c>
      <c r="FC155" s="37">
        <v>0</v>
      </c>
      <c r="FD155" s="36">
        <f t="shared" ref="FD155:FI155" si="157">FB155+FC155</f>
        <v>0</v>
      </c>
      <c r="FE155" s="37">
        <v>9715498.87196584</v>
      </c>
      <c r="FF155" s="36">
        <f t="shared" si="157"/>
        <v>9715498.87196584</v>
      </c>
      <c r="FG155" s="37">
        <v>0</v>
      </c>
      <c r="FH155" s="37">
        <v>0</v>
      </c>
      <c r="FI155" s="36">
        <f t="shared" si="157"/>
        <v>0</v>
      </c>
      <c r="FJ155" s="46">
        <v>0</v>
      </c>
      <c r="FK155" s="47">
        <f t="shared" si="134"/>
        <v>9715498.87196584</v>
      </c>
      <c r="FL155" s="46">
        <v>0</v>
      </c>
      <c r="FM155" s="51">
        <v>12020313.0601125</v>
      </c>
      <c r="FN155" s="52"/>
      <c r="FO155" s="52"/>
      <c r="FP155" s="52"/>
      <c r="FQ155" s="52"/>
      <c r="FR155" s="52"/>
      <c r="FS155" s="52"/>
      <c r="FT155" s="52"/>
      <c r="FU155" s="53"/>
    </row>
    <row r="156" s="1" customFormat="1" spans="1:177">
      <c r="A156" s="57"/>
      <c r="B156" s="58" t="s">
        <v>158</v>
      </c>
      <c r="C156" s="59" t="s">
        <v>323</v>
      </c>
      <c r="D156" s="22">
        <v>112123.490128608</v>
      </c>
      <c r="E156" s="22">
        <v>101578.525745158</v>
      </c>
      <c r="F156" s="22">
        <v>114784.4497366</v>
      </c>
      <c r="G156" s="22">
        <v>52723.4137850673</v>
      </c>
      <c r="H156" s="22">
        <v>17500.4421240615</v>
      </c>
      <c r="I156" s="22">
        <v>27282.832857329</v>
      </c>
      <c r="J156" s="22">
        <v>1460.2241254303</v>
      </c>
      <c r="K156" s="22">
        <v>11373.5693512132</v>
      </c>
      <c r="L156" s="22">
        <v>9751.36492833112</v>
      </c>
      <c r="M156" s="22">
        <v>20698.2712267237</v>
      </c>
      <c r="N156" s="22">
        <v>807.54125769914</v>
      </c>
      <c r="O156" s="22">
        <v>14694.478748318</v>
      </c>
      <c r="P156" s="22">
        <v>23974.8881989194</v>
      </c>
      <c r="Q156" s="22">
        <v>5785.22928986771</v>
      </c>
      <c r="R156" s="22">
        <v>1084.20731362742</v>
      </c>
      <c r="S156" s="22">
        <v>19931.9873961439</v>
      </c>
      <c r="T156" s="22">
        <v>15514.3023750605</v>
      </c>
      <c r="U156" s="22">
        <v>13324.7819009934</v>
      </c>
      <c r="V156" s="22">
        <v>3177.34978928362</v>
      </c>
      <c r="W156" s="22">
        <v>2625.21083264279</v>
      </c>
      <c r="X156" s="22">
        <v>3184.01083575237</v>
      </c>
      <c r="Y156" s="22">
        <v>48596.173886607</v>
      </c>
      <c r="Z156" s="22">
        <v>14821.3945419795</v>
      </c>
      <c r="AA156" s="22">
        <v>13277.1392566343</v>
      </c>
      <c r="AB156" s="22">
        <v>13562.4785394471</v>
      </c>
      <c r="AC156" s="22">
        <v>8807.84601105598</v>
      </c>
      <c r="AD156" s="22">
        <v>95428.4323182788</v>
      </c>
      <c r="AE156" s="22">
        <v>2882.34880060135</v>
      </c>
      <c r="AF156" s="22">
        <v>4541.00586440422</v>
      </c>
      <c r="AG156" s="22">
        <v>6134.76448297876</v>
      </c>
      <c r="AH156" s="22">
        <v>8669.79582816647</v>
      </c>
      <c r="AI156" s="22">
        <v>39940.7192775447</v>
      </c>
      <c r="AJ156" s="22">
        <v>23562.33521791</v>
      </c>
      <c r="AK156" s="22">
        <v>17028.5362893821</v>
      </c>
      <c r="AL156" s="22">
        <v>22646.1011312038</v>
      </c>
      <c r="AM156" s="22">
        <v>19971.6626131579</v>
      </c>
      <c r="AN156" s="22">
        <v>22754.7436489721</v>
      </c>
      <c r="AO156" s="22">
        <v>24597.1264524951</v>
      </c>
      <c r="AP156" s="22">
        <v>7172.22044655129</v>
      </c>
      <c r="AQ156" s="22">
        <v>41403.8553252743</v>
      </c>
      <c r="AR156" s="22">
        <v>8566.81694967707</v>
      </c>
      <c r="AS156" s="22">
        <v>8945.92567481885</v>
      </c>
      <c r="AT156" s="22">
        <v>26212.8271561608</v>
      </c>
      <c r="AU156" s="22">
        <v>15981.5061651622</v>
      </c>
      <c r="AV156" s="22">
        <v>6594.20310609318</v>
      </c>
      <c r="AW156" s="22">
        <v>12615.5709674918</v>
      </c>
      <c r="AX156" s="22">
        <v>14560.6646883373</v>
      </c>
      <c r="AY156" s="22">
        <v>81206.3384323361</v>
      </c>
      <c r="AZ156" s="22">
        <v>11317.1944768991</v>
      </c>
      <c r="BA156" s="22">
        <v>139494.132651722</v>
      </c>
      <c r="BB156" s="22">
        <v>10301.908070652</v>
      </c>
      <c r="BC156" s="22">
        <v>15583.7122402776</v>
      </c>
      <c r="BD156" s="22">
        <v>117639.202654593</v>
      </c>
      <c r="BE156" s="22">
        <v>26760.6802152644</v>
      </c>
      <c r="BF156" s="22">
        <v>66402.4286448972</v>
      </c>
      <c r="BG156" s="22">
        <v>146573.714472297</v>
      </c>
      <c r="BH156" s="22">
        <v>67747.0369587431</v>
      </c>
      <c r="BI156" s="22">
        <v>39841.4168338276</v>
      </c>
      <c r="BJ156" s="22">
        <v>9597.36804544551</v>
      </c>
      <c r="BK156" s="22">
        <v>12008.3299272738</v>
      </c>
      <c r="BL156" s="22">
        <v>5500.9946937442</v>
      </c>
      <c r="BM156" s="22">
        <v>25370.9314969773</v>
      </c>
      <c r="BN156" s="22">
        <v>3309.87293057195</v>
      </c>
      <c r="BO156" s="22">
        <v>47036.2946421893</v>
      </c>
      <c r="BP156" s="22">
        <v>15701.8222302385</v>
      </c>
      <c r="BQ156" s="22">
        <v>164948.458566807</v>
      </c>
      <c r="BR156" s="22">
        <v>11566.9499269785</v>
      </c>
      <c r="BS156" s="22">
        <v>23263.1585028418</v>
      </c>
      <c r="BT156" s="22">
        <v>42477.0663370805</v>
      </c>
      <c r="BU156" s="22">
        <v>27756.8424438681</v>
      </c>
      <c r="BV156" s="22">
        <v>6898.64084679705</v>
      </c>
      <c r="BW156" s="22">
        <v>3336.45954429433</v>
      </c>
      <c r="BX156" s="22">
        <v>9321.93003870504</v>
      </c>
      <c r="BY156" s="22">
        <v>19300.0511395138</v>
      </c>
      <c r="BZ156" s="22">
        <v>21190.413117081</v>
      </c>
      <c r="CA156" s="22">
        <v>8679.31941509597</v>
      </c>
      <c r="CB156" s="22">
        <v>15445.5001940708</v>
      </c>
      <c r="CC156" s="22">
        <v>55646.2961797351</v>
      </c>
      <c r="CD156" s="22">
        <v>32318.6833496505</v>
      </c>
      <c r="CE156" s="22">
        <v>51088.7095722062</v>
      </c>
      <c r="CF156" s="22">
        <v>4333.92852572219</v>
      </c>
      <c r="CG156" s="22">
        <v>9194.54498344012</v>
      </c>
      <c r="CH156" s="22">
        <v>4214.04645827099</v>
      </c>
      <c r="CI156" s="22">
        <v>12781.9637923627</v>
      </c>
      <c r="CJ156" s="22">
        <v>16265.4016495473</v>
      </c>
      <c r="CK156" s="22">
        <v>10630.3979480111</v>
      </c>
      <c r="CL156" s="22">
        <v>3433.09507376943</v>
      </c>
      <c r="CM156" s="22">
        <v>14186.0528800249</v>
      </c>
      <c r="CN156" s="22">
        <v>10551.7008989918</v>
      </c>
      <c r="CO156" s="22">
        <v>2597.6022039036</v>
      </c>
      <c r="CP156" s="22">
        <v>66503.3659286989</v>
      </c>
      <c r="CQ156" s="22">
        <v>3006.58259759013</v>
      </c>
      <c r="CR156" s="22">
        <v>1173.68914878008</v>
      </c>
      <c r="CS156" s="22">
        <v>13509.2193986076</v>
      </c>
      <c r="CT156" s="22">
        <v>1310.01828720239</v>
      </c>
      <c r="CU156" s="22">
        <v>11207.5552942095</v>
      </c>
      <c r="CV156" s="22">
        <v>10340.5949298848</v>
      </c>
      <c r="CW156" s="22">
        <v>7214.97377379861</v>
      </c>
      <c r="CX156" s="22">
        <v>8153.98815702659</v>
      </c>
      <c r="CY156" s="22">
        <v>112052.030918322</v>
      </c>
      <c r="CZ156" s="22">
        <v>2548.46429812491</v>
      </c>
      <c r="DA156" s="22">
        <v>5012.31235246813</v>
      </c>
      <c r="DB156" s="22">
        <v>164611.131483426</v>
      </c>
      <c r="DC156" s="22">
        <v>20060.1048574047</v>
      </c>
      <c r="DD156" s="22">
        <v>54768.6383091723</v>
      </c>
      <c r="DE156" s="22">
        <v>29190.5068491242</v>
      </c>
      <c r="DF156" s="22">
        <v>14948.9075656888</v>
      </c>
      <c r="DG156" s="22">
        <v>45173.7673525159</v>
      </c>
      <c r="DH156" s="22">
        <v>168299.37800545</v>
      </c>
      <c r="DI156" s="22">
        <v>59659.9308307467</v>
      </c>
      <c r="DJ156" s="22">
        <v>992.114954042368</v>
      </c>
      <c r="DK156" s="22">
        <v>747.264704436796</v>
      </c>
      <c r="DL156" s="22">
        <v>19755.0763150897</v>
      </c>
      <c r="DM156" s="22">
        <v>28300.555831876</v>
      </c>
      <c r="DN156" s="22">
        <v>3152.41094195004</v>
      </c>
      <c r="DO156" s="22">
        <v>151226.42241121</v>
      </c>
      <c r="DP156" s="22">
        <v>8824.51608924486</v>
      </c>
      <c r="DQ156" s="22">
        <v>8521.66538706675</v>
      </c>
      <c r="DR156" s="22">
        <v>560.195143310751</v>
      </c>
      <c r="DS156" s="22">
        <v>9704.1900707216</v>
      </c>
      <c r="DT156" s="22">
        <v>25395.5476075561</v>
      </c>
      <c r="DU156" s="22">
        <v>42035.2309511163</v>
      </c>
      <c r="DV156" s="22">
        <v>42911.6064820274</v>
      </c>
      <c r="DW156" s="22">
        <v>99682.1492772727</v>
      </c>
      <c r="DX156" s="22">
        <v>160809.139601434</v>
      </c>
      <c r="DY156" s="22">
        <v>11911.591314822</v>
      </c>
      <c r="DZ156" s="22">
        <v>132821.318440091</v>
      </c>
      <c r="EA156" s="22">
        <v>24504.9719577913</v>
      </c>
      <c r="EB156" s="22">
        <v>19017.6241346176</v>
      </c>
      <c r="EC156" s="22">
        <v>736768.996395045</v>
      </c>
      <c r="ED156" s="22">
        <v>17727.8658355693</v>
      </c>
      <c r="EE156" s="22">
        <v>79350.2719418881</v>
      </c>
      <c r="EF156" s="22">
        <v>1094100.14987061</v>
      </c>
      <c r="EG156" s="22">
        <v>71445.774047892</v>
      </c>
      <c r="EH156" s="22">
        <v>979128.419406776</v>
      </c>
      <c r="EI156" s="22">
        <v>136692.45114356</v>
      </c>
      <c r="EJ156" s="22">
        <v>198558.436877672</v>
      </c>
      <c r="EK156" s="22">
        <v>156647.42343493</v>
      </c>
      <c r="EL156" s="22">
        <v>13841.6487552044</v>
      </c>
      <c r="EM156" s="22">
        <v>14388.2178276635</v>
      </c>
      <c r="EN156" s="22">
        <v>24493.5198360995</v>
      </c>
      <c r="EO156" s="22">
        <v>123018.425223486</v>
      </c>
      <c r="EP156" s="22">
        <v>32241.7511558356</v>
      </c>
      <c r="EQ156" s="22">
        <v>770359.603129503</v>
      </c>
      <c r="ER156" s="22">
        <v>104177.969894026</v>
      </c>
      <c r="ES156" s="22">
        <v>13062.7498892897</v>
      </c>
      <c r="ET156" s="22">
        <v>6475.35568454054</v>
      </c>
      <c r="EU156" s="22">
        <v>19790.4998881419</v>
      </c>
      <c r="EV156" s="22">
        <v>54539.5722556505</v>
      </c>
      <c r="EW156" s="22">
        <v>25190.8388818779</v>
      </c>
      <c r="EX156" s="22">
        <v>17453.5296135975</v>
      </c>
      <c r="EY156" s="22">
        <v>2181.43930095873</v>
      </c>
      <c r="EZ156" s="22">
        <v>17414518.8362183</v>
      </c>
      <c r="FA156" s="36">
        <f t="shared" si="132"/>
        <v>26221249.858256</v>
      </c>
      <c r="FB156" s="37">
        <v>514555.17677044</v>
      </c>
      <c r="FC156" s="37">
        <v>5646249.49820359</v>
      </c>
      <c r="FD156" s="36">
        <f t="shared" ref="FD156:FI156" si="158">FB156+FC156</f>
        <v>6160804.67497403</v>
      </c>
      <c r="FE156" s="37">
        <v>691203103.457499</v>
      </c>
      <c r="FF156" s="36">
        <f t="shared" si="158"/>
        <v>697363908.132473</v>
      </c>
      <c r="FG156" s="37">
        <v>0</v>
      </c>
      <c r="FH156" s="37">
        <v>0</v>
      </c>
      <c r="FI156" s="36">
        <f t="shared" si="158"/>
        <v>0</v>
      </c>
      <c r="FJ156" s="46">
        <v>1162870.28886754</v>
      </c>
      <c r="FK156" s="47">
        <f t="shared" si="134"/>
        <v>698526778.421341</v>
      </c>
      <c r="FL156" s="46">
        <v>2959374.47866127</v>
      </c>
      <c r="FM156" s="51">
        <v>721788653.800936</v>
      </c>
      <c r="FN156" s="52"/>
      <c r="FO156" s="52"/>
      <c r="FP156" s="52"/>
      <c r="FQ156" s="52"/>
      <c r="FR156" s="52"/>
      <c r="FS156" s="52"/>
      <c r="FT156" s="52"/>
      <c r="FU156" s="53"/>
    </row>
    <row r="157" s="4" customFormat="1" spans="1:171">
      <c r="A157" s="60"/>
      <c r="B157" s="61" t="s">
        <v>338</v>
      </c>
      <c r="C157" s="62" t="s">
        <v>339</v>
      </c>
      <c r="D157" s="63">
        <f t="shared" ref="D157:BO157" si="159">SUM(D4:D156)</f>
        <v>200423000</v>
      </c>
      <c r="E157" s="63">
        <f t="shared" si="159"/>
        <v>18889000</v>
      </c>
      <c r="F157" s="63">
        <f t="shared" si="159"/>
        <v>132457000</v>
      </c>
      <c r="G157" s="63">
        <f t="shared" si="159"/>
        <v>47997000</v>
      </c>
      <c r="H157" s="63">
        <f t="shared" si="159"/>
        <v>30521052.6652098</v>
      </c>
      <c r="I157" s="63">
        <f t="shared" si="159"/>
        <v>114798874.991551</v>
      </c>
      <c r="J157" s="63">
        <f t="shared" si="159"/>
        <v>39293119.0334483</v>
      </c>
      <c r="K157" s="63">
        <f t="shared" si="159"/>
        <v>31076861.878241</v>
      </c>
      <c r="L157" s="63">
        <f t="shared" si="159"/>
        <v>27842890.45618</v>
      </c>
      <c r="M157" s="63">
        <f t="shared" si="159"/>
        <v>41448147.0186673</v>
      </c>
      <c r="N157" s="63">
        <f t="shared" si="159"/>
        <v>11043734.3551294</v>
      </c>
      <c r="O157" s="63">
        <f t="shared" si="159"/>
        <v>108450303.202305</v>
      </c>
      <c r="P157" s="63">
        <f t="shared" si="159"/>
        <v>72344566.3469501</v>
      </c>
      <c r="Q157" s="63">
        <f t="shared" si="159"/>
        <v>70034189.7355026</v>
      </c>
      <c r="R157" s="63">
        <f t="shared" si="159"/>
        <v>9762101.71295051</v>
      </c>
      <c r="S157" s="63">
        <f t="shared" si="159"/>
        <v>132069745.755516</v>
      </c>
      <c r="T157" s="63">
        <f t="shared" si="159"/>
        <v>50841961.9995956</v>
      </c>
      <c r="U157" s="63">
        <f t="shared" si="159"/>
        <v>89512109.7275352</v>
      </c>
      <c r="V157" s="63">
        <f t="shared" si="159"/>
        <v>21715736.0645555</v>
      </c>
      <c r="W157" s="63">
        <f t="shared" si="159"/>
        <v>36096102.4930299</v>
      </c>
      <c r="X157" s="63">
        <f t="shared" si="159"/>
        <v>24276721.0246715</v>
      </c>
      <c r="Y157" s="63">
        <f t="shared" si="159"/>
        <v>108749344.143793</v>
      </c>
      <c r="Z157" s="63">
        <f t="shared" si="159"/>
        <v>57958387.1895927</v>
      </c>
      <c r="AA157" s="63">
        <f t="shared" si="159"/>
        <v>51988878.0412517</v>
      </c>
      <c r="AB157" s="63">
        <f t="shared" si="159"/>
        <v>17480395.8691427</v>
      </c>
      <c r="AC157" s="63">
        <f t="shared" si="159"/>
        <v>34149975.8298844</v>
      </c>
      <c r="AD157" s="63">
        <f t="shared" si="159"/>
        <v>207761351.465694</v>
      </c>
      <c r="AE157" s="63">
        <f t="shared" si="159"/>
        <v>20671526.3417487</v>
      </c>
      <c r="AF157" s="63">
        <f t="shared" si="159"/>
        <v>18175365.7017058</v>
      </c>
      <c r="AG157" s="63">
        <f t="shared" si="159"/>
        <v>30630815.3310731</v>
      </c>
      <c r="AH157" s="63">
        <f t="shared" si="159"/>
        <v>43377194.5305724</v>
      </c>
      <c r="AI157" s="63">
        <f t="shared" si="159"/>
        <v>189438822.572682</v>
      </c>
      <c r="AJ157" s="63">
        <f t="shared" si="159"/>
        <v>62610063.7597587</v>
      </c>
      <c r="AK157" s="63">
        <f t="shared" si="159"/>
        <v>60353538.4418345</v>
      </c>
      <c r="AL157" s="63">
        <f t="shared" si="159"/>
        <v>131444700.620492</v>
      </c>
      <c r="AM157" s="63">
        <f t="shared" si="159"/>
        <v>79326113.1189273</v>
      </c>
      <c r="AN157" s="63">
        <f t="shared" si="159"/>
        <v>143954004.73767</v>
      </c>
      <c r="AO157" s="63">
        <f t="shared" si="159"/>
        <v>58097720.9011066</v>
      </c>
      <c r="AP157" s="63">
        <f t="shared" si="159"/>
        <v>30871448.4636441</v>
      </c>
      <c r="AQ157" s="63">
        <f t="shared" si="159"/>
        <v>79577004.7229144</v>
      </c>
      <c r="AR157" s="63">
        <f t="shared" si="159"/>
        <v>301104871.923101</v>
      </c>
      <c r="AS157" s="63">
        <f t="shared" si="159"/>
        <v>39782997.4746945</v>
      </c>
      <c r="AT157" s="63">
        <f t="shared" si="159"/>
        <v>198739797.205699</v>
      </c>
      <c r="AU157" s="63">
        <f t="shared" si="159"/>
        <v>52320389.8751182</v>
      </c>
      <c r="AV157" s="63">
        <f t="shared" si="159"/>
        <v>20601103.382853</v>
      </c>
      <c r="AW157" s="63">
        <f t="shared" si="159"/>
        <v>54027180.9737554</v>
      </c>
      <c r="AX157" s="63">
        <f t="shared" si="159"/>
        <v>142818063.246763</v>
      </c>
      <c r="AY157" s="63">
        <f t="shared" si="159"/>
        <v>153872784.452023</v>
      </c>
      <c r="AZ157" s="63">
        <f t="shared" si="159"/>
        <v>29030151.4739924</v>
      </c>
      <c r="BA157" s="63">
        <f t="shared" si="159"/>
        <v>199253802.006622</v>
      </c>
      <c r="BB157" s="63">
        <f t="shared" si="159"/>
        <v>65329696.8221618</v>
      </c>
      <c r="BC157" s="63">
        <f t="shared" si="159"/>
        <v>60797876.4888099</v>
      </c>
      <c r="BD157" s="63">
        <f t="shared" si="159"/>
        <v>213120152.695334</v>
      </c>
      <c r="BE157" s="63">
        <f t="shared" si="159"/>
        <v>85785864.6478987</v>
      </c>
      <c r="BF157" s="63">
        <f t="shared" si="159"/>
        <v>137663168.598344</v>
      </c>
      <c r="BG157" s="63">
        <f t="shared" si="159"/>
        <v>98531948.9493597</v>
      </c>
      <c r="BH157" s="63">
        <f t="shared" si="159"/>
        <v>73479047.7550212</v>
      </c>
      <c r="BI157" s="63">
        <f t="shared" si="159"/>
        <v>54006367.3365102</v>
      </c>
      <c r="BJ157" s="63">
        <f t="shared" si="159"/>
        <v>19269753.8070062</v>
      </c>
      <c r="BK157" s="63">
        <f t="shared" si="159"/>
        <v>43459129.7072677</v>
      </c>
      <c r="BL157" s="63">
        <f t="shared" si="159"/>
        <v>47205611.2832145</v>
      </c>
      <c r="BM157" s="63">
        <f t="shared" si="159"/>
        <v>413225393.149849</v>
      </c>
      <c r="BN157" s="63">
        <f t="shared" si="159"/>
        <v>39937253.7230412</v>
      </c>
      <c r="BO157" s="63">
        <f t="shared" si="159"/>
        <v>198824121.922798</v>
      </c>
      <c r="BP157" s="63">
        <f t="shared" ref="BP157:EA157" si="160">SUM(BP4:BP156)</f>
        <v>183600488.947243</v>
      </c>
      <c r="BQ157" s="63">
        <f t="shared" si="160"/>
        <v>364059110.228044</v>
      </c>
      <c r="BR157" s="63">
        <f t="shared" si="160"/>
        <v>37670329.7525156</v>
      </c>
      <c r="BS157" s="63">
        <f t="shared" si="160"/>
        <v>46237610.2320735</v>
      </c>
      <c r="BT157" s="63">
        <f t="shared" si="160"/>
        <v>50418722.7956269</v>
      </c>
      <c r="BU157" s="63">
        <f t="shared" si="160"/>
        <v>67135710.0834958</v>
      </c>
      <c r="BV157" s="63">
        <f t="shared" si="160"/>
        <v>52642445.7361303</v>
      </c>
      <c r="BW157" s="63">
        <f t="shared" si="160"/>
        <v>14720756.3418522</v>
      </c>
      <c r="BX157" s="63">
        <f t="shared" si="160"/>
        <v>105076314.192241</v>
      </c>
      <c r="BY157" s="63">
        <f t="shared" si="160"/>
        <v>82647088.0456212</v>
      </c>
      <c r="BZ157" s="63">
        <f t="shared" si="160"/>
        <v>42926254.0529474</v>
      </c>
      <c r="CA157" s="63">
        <f t="shared" si="160"/>
        <v>18071173.8169408</v>
      </c>
      <c r="CB157" s="63">
        <f t="shared" si="160"/>
        <v>23513060.2960549</v>
      </c>
      <c r="CC157" s="63">
        <f t="shared" si="160"/>
        <v>96140837.7447839</v>
      </c>
      <c r="CD157" s="63">
        <f t="shared" si="160"/>
        <v>297783899.973163</v>
      </c>
      <c r="CE157" s="63">
        <f t="shared" si="160"/>
        <v>292670042.934738</v>
      </c>
      <c r="CF157" s="63">
        <f t="shared" si="160"/>
        <v>35596081.6656976</v>
      </c>
      <c r="CG157" s="63">
        <f t="shared" si="160"/>
        <v>31980391.1588696</v>
      </c>
      <c r="CH157" s="63">
        <f t="shared" si="160"/>
        <v>51736212.386182</v>
      </c>
      <c r="CI157" s="63">
        <f t="shared" si="160"/>
        <v>55300215.6819381</v>
      </c>
      <c r="CJ157" s="63">
        <f t="shared" si="160"/>
        <v>147573693.82664</v>
      </c>
      <c r="CK157" s="63">
        <f t="shared" si="160"/>
        <v>118793988.863428</v>
      </c>
      <c r="CL157" s="63">
        <f t="shared" si="160"/>
        <v>54132072.0132611</v>
      </c>
      <c r="CM157" s="63">
        <f t="shared" si="160"/>
        <v>99724768.3036312</v>
      </c>
      <c r="CN157" s="63">
        <f t="shared" si="160"/>
        <v>43022562.088197</v>
      </c>
      <c r="CO157" s="63">
        <f t="shared" si="160"/>
        <v>177483667.769985</v>
      </c>
      <c r="CP157" s="63">
        <f t="shared" si="160"/>
        <v>241719921.466507</v>
      </c>
      <c r="CQ157" s="63">
        <f t="shared" si="160"/>
        <v>30467881.3235181</v>
      </c>
      <c r="CR157" s="63">
        <f t="shared" si="160"/>
        <v>45760198.9671036</v>
      </c>
      <c r="CS157" s="63">
        <f t="shared" si="160"/>
        <v>345827215.079789</v>
      </c>
      <c r="CT157" s="63">
        <f t="shared" si="160"/>
        <v>32340497.4770896</v>
      </c>
      <c r="CU157" s="63">
        <f t="shared" si="160"/>
        <v>71722915.2301772</v>
      </c>
      <c r="CV157" s="63">
        <f t="shared" si="160"/>
        <v>33109407.8174637</v>
      </c>
      <c r="CW157" s="63">
        <f t="shared" si="160"/>
        <v>13654448.5988913</v>
      </c>
      <c r="CX157" s="63">
        <f t="shared" si="160"/>
        <v>14001446.8852461</v>
      </c>
      <c r="CY157" s="63">
        <f t="shared" si="160"/>
        <v>440909245.02434</v>
      </c>
      <c r="CZ157" s="63">
        <f t="shared" si="160"/>
        <v>45113488.0071887</v>
      </c>
      <c r="DA157" s="63">
        <f t="shared" si="160"/>
        <v>16121009.2658181</v>
      </c>
      <c r="DB157" s="63">
        <f t="shared" si="160"/>
        <v>1012473882.96848</v>
      </c>
      <c r="DC157" s="63">
        <f t="shared" si="160"/>
        <v>122743326.197962</v>
      </c>
      <c r="DD157" s="63">
        <f t="shared" si="160"/>
        <v>385902395.6314</v>
      </c>
      <c r="DE157" s="63">
        <f t="shared" si="160"/>
        <v>206091866.016833</v>
      </c>
      <c r="DF157" s="63">
        <f t="shared" si="160"/>
        <v>144422516.057485</v>
      </c>
      <c r="DG157" s="63">
        <f t="shared" si="160"/>
        <v>154032575.15743</v>
      </c>
      <c r="DH157" s="63">
        <f t="shared" si="160"/>
        <v>262228925.066625</v>
      </c>
      <c r="DI157" s="63">
        <f t="shared" si="160"/>
        <v>199329197.85397</v>
      </c>
      <c r="DJ157" s="63">
        <f t="shared" si="160"/>
        <v>26190362.8724017</v>
      </c>
      <c r="DK157" s="63">
        <f t="shared" si="160"/>
        <v>18419914.9717845</v>
      </c>
      <c r="DL157" s="63">
        <f t="shared" si="160"/>
        <v>62110468.0518111</v>
      </c>
      <c r="DM157" s="63">
        <f t="shared" si="160"/>
        <v>223585973.750828</v>
      </c>
      <c r="DN157" s="63">
        <f t="shared" si="160"/>
        <v>2198123.63247622</v>
      </c>
      <c r="DO157" s="63">
        <f t="shared" si="160"/>
        <v>41118124.0864187</v>
      </c>
      <c r="DP157" s="63">
        <f t="shared" si="160"/>
        <v>30483411.005513</v>
      </c>
      <c r="DQ157" s="63">
        <f t="shared" si="160"/>
        <v>28689054.0397443</v>
      </c>
      <c r="DR157" s="63">
        <f t="shared" si="160"/>
        <v>14082056.4169624</v>
      </c>
      <c r="DS157" s="63">
        <f t="shared" si="160"/>
        <v>63606617.3834544</v>
      </c>
      <c r="DT157" s="63">
        <f t="shared" si="160"/>
        <v>59933599.2957204</v>
      </c>
      <c r="DU157" s="63">
        <f t="shared" si="160"/>
        <v>44720348.0414684</v>
      </c>
      <c r="DV157" s="63">
        <f t="shared" si="160"/>
        <v>61459401.291902</v>
      </c>
      <c r="DW157" s="63">
        <f t="shared" si="160"/>
        <v>230891347.661599</v>
      </c>
      <c r="DX157" s="63">
        <f t="shared" si="160"/>
        <v>89385458.7078104</v>
      </c>
      <c r="DY157" s="63">
        <f t="shared" si="160"/>
        <v>6334045.45540536</v>
      </c>
      <c r="DZ157" s="63">
        <f t="shared" si="160"/>
        <v>86261108.791289</v>
      </c>
      <c r="EA157" s="63">
        <f t="shared" si="160"/>
        <v>92121869.9846301</v>
      </c>
      <c r="EB157" s="63">
        <f t="shared" ref="EB157:FM157" si="161">SUM(EB4:EB156)</f>
        <v>76554944.1072959</v>
      </c>
      <c r="EC157" s="63">
        <f t="shared" si="161"/>
        <v>343276359.289993</v>
      </c>
      <c r="ED157" s="63">
        <f t="shared" si="161"/>
        <v>20929752.06953</v>
      </c>
      <c r="EE157" s="63">
        <f t="shared" si="161"/>
        <v>107732836.808611</v>
      </c>
      <c r="EF157" s="63">
        <f t="shared" si="161"/>
        <v>238588396.819473</v>
      </c>
      <c r="EG157" s="63">
        <f t="shared" si="161"/>
        <v>34203066.7487058</v>
      </c>
      <c r="EH157" s="63">
        <f t="shared" si="161"/>
        <v>528386279.131759</v>
      </c>
      <c r="EI157" s="63">
        <f t="shared" si="161"/>
        <v>110270652.426798</v>
      </c>
      <c r="EJ157" s="63">
        <f t="shared" si="161"/>
        <v>201497824.465026</v>
      </c>
      <c r="EK157" s="63">
        <f t="shared" si="161"/>
        <v>64053022.8694328</v>
      </c>
      <c r="EL157" s="63">
        <f t="shared" si="161"/>
        <v>6794962.19778408</v>
      </c>
      <c r="EM157" s="63">
        <f t="shared" si="161"/>
        <v>6660568.06978326</v>
      </c>
      <c r="EN157" s="63">
        <f t="shared" si="161"/>
        <v>36696171.8747564</v>
      </c>
      <c r="EO157" s="63">
        <f t="shared" si="161"/>
        <v>65048308.5396621</v>
      </c>
      <c r="EP157" s="63">
        <f t="shared" si="161"/>
        <v>63435845.0378616</v>
      </c>
      <c r="EQ157" s="63">
        <f t="shared" si="161"/>
        <v>132411508.552596</v>
      </c>
      <c r="ER157" s="63">
        <f t="shared" si="161"/>
        <v>248478874.192166</v>
      </c>
      <c r="ES157" s="63">
        <f t="shared" si="161"/>
        <v>3962684.85923709</v>
      </c>
      <c r="ET157" s="63">
        <f t="shared" si="161"/>
        <v>13413735.320831</v>
      </c>
      <c r="EU157" s="63">
        <f t="shared" si="161"/>
        <v>18904902.3175783</v>
      </c>
      <c r="EV157" s="63">
        <f t="shared" si="161"/>
        <v>13185119.765899</v>
      </c>
      <c r="EW157" s="63">
        <f t="shared" si="161"/>
        <v>10742831.7572072</v>
      </c>
      <c r="EX157" s="63">
        <f t="shared" si="161"/>
        <v>24672169.4557921</v>
      </c>
      <c r="EY157" s="63">
        <f t="shared" si="161"/>
        <v>2697756.60824873</v>
      </c>
      <c r="EZ157" s="63">
        <f t="shared" si="161"/>
        <v>291893854.161749</v>
      </c>
      <c r="FA157" s="63">
        <f t="shared" si="161"/>
        <v>15734410971.0594</v>
      </c>
      <c r="FB157" s="63">
        <f t="shared" si="161"/>
        <v>714241895.980472</v>
      </c>
      <c r="FC157" s="63">
        <f t="shared" si="161"/>
        <v>2759390257.14808</v>
      </c>
      <c r="FD157" s="63">
        <f t="shared" si="161"/>
        <v>3473632153.12855</v>
      </c>
      <c r="FE157" s="63">
        <f t="shared" si="161"/>
        <v>1484060384.13503</v>
      </c>
      <c r="FF157" s="63">
        <f t="shared" si="161"/>
        <v>4957692537.26358</v>
      </c>
      <c r="FG157" s="63">
        <f t="shared" si="161"/>
        <v>4077133561.08679</v>
      </c>
      <c r="FH157" s="63">
        <f t="shared" si="161"/>
        <v>115148188.415647</v>
      </c>
      <c r="FI157" s="63">
        <f t="shared" si="161"/>
        <v>4192281749.50243</v>
      </c>
      <c r="FJ157" s="63">
        <f t="shared" si="161"/>
        <v>1756939611.77675</v>
      </c>
      <c r="FK157" s="63">
        <f t="shared" si="161"/>
        <v>10906913898.5428</v>
      </c>
      <c r="FL157" s="63">
        <f t="shared" si="161"/>
        <v>1686342176.45791</v>
      </c>
      <c r="FM157" s="63">
        <f t="shared" si="161"/>
        <v>24954982693.1442</v>
      </c>
      <c r="FN157" s="52"/>
      <c r="FO157" s="52"/>
    </row>
    <row r="158" s="1" customFormat="1" spans="1:171">
      <c r="A158" s="64" t="s">
        <v>340</v>
      </c>
      <c r="B158" s="65" t="s">
        <v>341</v>
      </c>
      <c r="C158" s="66" t="s">
        <v>342</v>
      </c>
      <c r="D158" s="22">
        <v>420078488.365455</v>
      </c>
      <c r="E158" s="22">
        <v>36110688.2311769</v>
      </c>
      <c r="F158" s="22">
        <v>131009193.171703</v>
      </c>
      <c r="G158" s="22">
        <v>69058274.3441733</v>
      </c>
      <c r="H158" s="22">
        <v>10461985.9978361</v>
      </c>
      <c r="I158" s="22">
        <v>50793651.4191599</v>
      </c>
      <c r="J158" s="22">
        <v>14076546.633618</v>
      </c>
      <c r="K158" s="22">
        <v>8706393.79071164</v>
      </c>
      <c r="L158" s="22">
        <v>6830378.57816208</v>
      </c>
      <c r="M158" s="22">
        <v>15340981.6667936</v>
      </c>
      <c r="N158" s="22">
        <v>6931461.55775012</v>
      </c>
      <c r="O158" s="22">
        <v>7577241.59966065</v>
      </c>
      <c r="P158" s="22">
        <v>5636129.87363284</v>
      </c>
      <c r="Q158" s="22">
        <v>4065747.82064804</v>
      </c>
      <c r="R158" s="22">
        <v>761864.075244855</v>
      </c>
      <c r="S158" s="22">
        <v>12712214.9576351</v>
      </c>
      <c r="T158" s="22">
        <v>5279254.79012841</v>
      </c>
      <c r="U158" s="22">
        <v>9458741.60407342</v>
      </c>
      <c r="V158" s="22">
        <v>3178522.9154696</v>
      </c>
      <c r="W158" s="22">
        <v>4122064.80587207</v>
      </c>
      <c r="X158" s="22">
        <v>1852348.76202556</v>
      </c>
      <c r="Y158" s="22">
        <v>15078868.2902446</v>
      </c>
      <c r="Z158" s="22">
        <v>6279089.96103811</v>
      </c>
      <c r="AA158" s="22">
        <v>7505934.82901592</v>
      </c>
      <c r="AB158" s="22">
        <v>2768561.51091413</v>
      </c>
      <c r="AC158" s="22">
        <v>3449530.69845366</v>
      </c>
      <c r="AD158" s="22">
        <v>24541251.403318</v>
      </c>
      <c r="AE158" s="22">
        <v>1928922.93393194</v>
      </c>
      <c r="AF158" s="22">
        <v>1877426.12348485</v>
      </c>
      <c r="AG158" s="22">
        <v>2699256.3478905</v>
      </c>
      <c r="AH158" s="22">
        <v>5741691.61799254</v>
      </c>
      <c r="AI158" s="22">
        <v>27098272.2046544</v>
      </c>
      <c r="AJ158" s="22">
        <v>8284170.17781427</v>
      </c>
      <c r="AK158" s="22">
        <v>9434295.49009988</v>
      </c>
      <c r="AL158" s="22">
        <v>14272335.8490561</v>
      </c>
      <c r="AM158" s="22">
        <v>13131378.7491138</v>
      </c>
      <c r="AN158" s="22">
        <v>11269670.4536532</v>
      </c>
      <c r="AO158" s="22">
        <v>14335169.027267</v>
      </c>
      <c r="AP158" s="22">
        <v>5261510.4181503</v>
      </c>
      <c r="AQ158" s="22">
        <v>13768353.9299893</v>
      </c>
      <c r="AR158" s="22">
        <v>6444067.99071349</v>
      </c>
      <c r="AS158" s="22">
        <v>6835771.44908355</v>
      </c>
      <c r="AT158" s="22">
        <v>11697246.1736053</v>
      </c>
      <c r="AU158" s="22">
        <v>6549987.53968567</v>
      </c>
      <c r="AV158" s="22">
        <v>1882060.75552016</v>
      </c>
      <c r="AW158" s="22">
        <v>4471523.92842624</v>
      </c>
      <c r="AX158" s="22">
        <v>7949577.688697</v>
      </c>
      <c r="AY158" s="22">
        <v>11695955.7045814</v>
      </c>
      <c r="AZ158" s="22">
        <v>3479718.68770258</v>
      </c>
      <c r="BA158" s="22">
        <v>29898519.1330355</v>
      </c>
      <c r="BB158" s="22">
        <v>5458501.06543474</v>
      </c>
      <c r="BC158" s="22">
        <v>8271263.38121326</v>
      </c>
      <c r="BD158" s="22">
        <v>23706680.9594462</v>
      </c>
      <c r="BE158" s="22">
        <v>13424654.8218332</v>
      </c>
      <c r="BF158" s="22">
        <v>24284380.8380836</v>
      </c>
      <c r="BG158" s="22">
        <v>12869767.8059372</v>
      </c>
      <c r="BH158" s="22">
        <v>9687120.59638388</v>
      </c>
      <c r="BI158" s="22">
        <v>9814838.44823256</v>
      </c>
      <c r="BJ158" s="22">
        <v>5464372.44883278</v>
      </c>
      <c r="BK158" s="22">
        <v>5587737.31915543</v>
      </c>
      <c r="BL158" s="22">
        <v>6041857.00225779</v>
      </c>
      <c r="BM158" s="22">
        <v>36592147.7455521</v>
      </c>
      <c r="BN158" s="22">
        <v>6248675.14602542</v>
      </c>
      <c r="BO158" s="22">
        <v>16003966.1449855</v>
      </c>
      <c r="BP158" s="22">
        <v>17284042.3529882</v>
      </c>
      <c r="BQ158" s="22">
        <v>57051774.6714506</v>
      </c>
      <c r="BR158" s="22">
        <v>4837779.69661953</v>
      </c>
      <c r="BS158" s="22">
        <v>6517921.7926523</v>
      </c>
      <c r="BT158" s="22">
        <v>5823956.15611904</v>
      </c>
      <c r="BU158" s="22">
        <v>8241605.53830389</v>
      </c>
      <c r="BV158" s="22">
        <v>6681399.36342991</v>
      </c>
      <c r="BW158" s="22">
        <v>1847841.14131029</v>
      </c>
      <c r="BX158" s="22">
        <v>11583558.1292887</v>
      </c>
      <c r="BY158" s="22">
        <v>11090745.3319511</v>
      </c>
      <c r="BZ158" s="22">
        <v>6738505.8597047</v>
      </c>
      <c r="CA158" s="22">
        <v>2258677.20687171</v>
      </c>
      <c r="CB158" s="22">
        <v>4707389.94345983</v>
      </c>
      <c r="CC158" s="22">
        <v>21845063.2535043</v>
      </c>
      <c r="CD158" s="22">
        <v>15243119.7944128</v>
      </c>
      <c r="CE158" s="22">
        <v>25770482.7195741</v>
      </c>
      <c r="CF158" s="22">
        <v>4557478.35336036</v>
      </c>
      <c r="CG158" s="22">
        <v>6425117.63413399</v>
      </c>
      <c r="CH158" s="22">
        <v>6914134.88365844</v>
      </c>
      <c r="CI158" s="22">
        <v>6459044.52254689</v>
      </c>
      <c r="CJ158" s="22">
        <v>14458266.314538</v>
      </c>
      <c r="CK158" s="22">
        <v>12149382.6400372</v>
      </c>
      <c r="CL158" s="22">
        <v>5346229.12738083</v>
      </c>
      <c r="CM158" s="22">
        <v>8318917.95055541</v>
      </c>
      <c r="CN158" s="22">
        <v>4588670.78626168</v>
      </c>
      <c r="CO158" s="22">
        <v>15165528.5622253</v>
      </c>
      <c r="CP158" s="22">
        <v>36304018.9765372</v>
      </c>
      <c r="CQ158" s="22">
        <v>4586673.56792496</v>
      </c>
      <c r="CR158" s="22">
        <v>5608600.1735996</v>
      </c>
      <c r="CS158" s="22">
        <v>28287385.96936</v>
      </c>
      <c r="CT158" s="22">
        <v>3634899.11024521</v>
      </c>
      <c r="CU158" s="22">
        <v>9977040.28463302</v>
      </c>
      <c r="CV158" s="22">
        <v>2939473.1744224</v>
      </c>
      <c r="CW158" s="22">
        <v>16555353.7806522</v>
      </c>
      <c r="CX158" s="22">
        <v>2804917.94628364</v>
      </c>
      <c r="CY158" s="22">
        <v>59922166.0854672</v>
      </c>
      <c r="CZ158" s="22">
        <v>5429770.03082909</v>
      </c>
      <c r="DA158" s="22">
        <v>6413893.18743929</v>
      </c>
      <c r="DB158" s="22">
        <v>210005775.742616</v>
      </c>
      <c r="DC158" s="22">
        <v>24739267.3571037</v>
      </c>
      <c r="DD158" s="22">
        <v>84302070.2631629</v>
      </c>
      <c r="DE158" s="22">
        <v>44379360.4352089</v>
      </c>
      <c r="DF158" s="22">
        <v>16011739.655945</v>
      </c>
      <c r="DG158" s="22">
        <v>42146314.815481</v>
      </c>
      <c r="DH158" s="22">
        <v>184239731.416035</v>
      </c>
      <c r="DI158" s="22">
        <v>217675755.818473</v>
      </c>
      <c r="DJ158" s="22">
        <v>12903752.4731007</v>
      </c>
      <c r="DK158" s="22">
        <v>10780966.3607014</v>
      </c>
      <c r="DL158" s="22">
        <v>30786167.8730754</v>
      </c>
      <c r="DM158" s="22">
        <v>64038408.0079531</v>
      </c>
      <c r="DN158" s="22">
        <v>376793.770570944</v>
      </c>
      <c r="DO158" s="22">
        <v>9025303.77519935</v>
      </c>
      <c r="DP158" s="22">
        <v>5775831.1050344</v>
      </c>
      <c r="DQ158" s="22">
        <v>7017545.71114917</v>
      </c>
      <c r="DR158" s="22">
        <v>1633831.39445272</v>
      </c>
      <c r="DS158" s="22">
        <v>53704026.777999</v>
      </c>
      <c r="DT158" s="22">
        <v>17797366.5755507</v>
      </c>
      <c r="DU158" s="22">
        <v>35282504.1158654</v>
      </c>
      <c r="DV158" s="22">
        <v>28729734.114477</v>
      </c>
      <c r="DW158" s="22">
        <v>61174590.5337906</v>
      </c>
      <c r="DX158" s="22">
        <v>24613311.759233</v>
      </c>
      <c r="DY158" s="22">
        <v>2177697.8512442</v>
      </c>
      <c r="DZ158" s="22">
        <v>32780975.1666241</v>
      </c>
      <c r="EA158" s="22">
        <v>57111521.6110887</v>
      </c>
      <c r="EB158" s="22">
        <v>15459373.5172616</v>
      </c>
      <c r="EC158" s="22">
        <v>205248647.025194</v>
      </c>
      <c r="ED158" s="22">
        <v>37240356.6202424</v>
      </c>
      <c r="EE158" s="22">
        <v>40922100.9742186</v>
      </c>
      <c r="EF158" s="22">
        <v>120324417.301818</v>
      </c>
      <c r="EG158" s="22">
        <v>5188831.72787633</v>
      </c>
      <c r="EH158" s="22">
        <v>210757957.468586</v>
      </c>
      <c r="EI158" s="22">
        <v>53558976.5110304</v>
      </c>
      <c r="EJ158" s="22">
        <v>80722987.1211793</v>
      </c>
      <c r="EK158" s="22">
        <v>18550015.0714456</v>
      </c>
      <c r="EL158" s="22">
        <v>3273996.24946555</v>
      </c>
      <c r="EM158" s="22">
        <v>1897671.70923605</v>
      </c>
      <c r="EN158" s="22">
        <v>11621726.8934762</v>
      </c>
      <c r="EO158" s="22">
        <v>64190742.5879773</v>
      </c>
      <c r="EP158" s="22">
        <v>48030522.204634</v>
      </c>
      <c r="EQ158" s="22">
        <v>234140678.45612</v>
      </c>
      <c r="ER158" s="22">
        <v>132298549.021423</v>
      </c>
      <c r="ES158" s="22">
        <v>8406926.30423887</v>
      </c>
      <c r="ET158" s="22">
        <v>5641359.64947033</v>
      </c>
      <c r="EU158" s="22">
        <v>14687052.581204</v>
      </c>
      <c r="EV158" s="22">
        <v>8859892.35799531</v>
      </c>
      <c r="EW158" s="22">
        <v>8767141.76064646</v>
      </c>
      <c r="EX158" s="22">
        <v>15944685.7469058</v>
      </c>
      <c r="EY158" s="22">
        <v>8701553.21852474</v>
      </c>
      <c r="EZ158" s="22">
        <v>355128816.523312</v>
      </c>
      <c r="FA158" s="36">
        <f t="shared" ref="FA158:FA161" si="162">SUM(D158:EZ158)</f>
        <v>4750274406.84979</v>
      </c>
      <c r="FB158" s="78"/>
      <c r="FC158" s="78"/>
      <c r="FD158" s="79"/>
      <c r="FE158" s="78"/>
      <c r="FF158" s="79"/>
      <c r="FG158" s="78"/>
      <c r="FH158" s="78"/>
      <c r="FI158" s="79"/>
      <c r="FJ158" s="78"/>
      <c r="FK158" s="88"/>
      <c r="FL158" s="78"/>
      <c r="FM158" s="92"/>
      <c r="FN158" s="52"/>
      <c r="FO158" s="52"/>
    </row>
    <row r="159" s="1" customFormat="1" spans="1:171">
      <c r="A159" s="67"/>
      <c r="B159" s="65" t="s">
        <v>343</v>
      </c>
      <c r="C159" s="68" t="s">
        <v>344</v>
      </c>
      <c r="D159" s="22">
        <v>-36586478.383582</v>
      </c>
      <c r="E159" s="22">
        <v>-1005650.77710105</v>
      </c>
      <c r="F159" s="22">
        <v>193677.160975607</v>
      </c>
      <c r="G159" s="22">
        <v>467597.713147569</v>
      </c>
      <c r="H159" s="22">
        <v>1853710.39448051</v>
      </c>
      <c r="I159" s="22">
        <v>30066446.1772254</v>
      </c>
      <c r="J159" s="22">
        <v>40251642.1349192</v>
      </c>
      <c r="K159" s="22">
        <v>11878827.1301647</v>
      </c>
      <c r="L159" s="22">
        <v>7638885.54285998</v>
      </c>
      <c r="M159" s="22">
        <v>6343079.28672291</v>
      </c>
      <c r="N159" s="22">
        <v>1157596.93660013</v>
      </c>
      <c r="O159" s="22">
        <v>1719515.43611123</v>
      </c>
      <c r="P159" s="22">
        <v>1056749.36818789</v>
      </c>
      <c r="Q159" s="22">
        <v>1935850.29638686</v>
      </c>
      <c r="R159" s="22">
        <v>462286.34923572</v>
      </c>
      <c r="S159" s="22">
        <v>3254827.55229318</v>
      </c>
      <c r="T159" s="22">
        <v>125317.309250198</v>
      </c>
      <c r="U159" s="22">
        <v>1582514.57819698</v>
      </c>
      <c r="V159" s="22">
        <v>974874.263312863</v>
      </c>
      <c r="W159" s="22">
        <v>3405725.87599326</v>
      </c>
      <c r="X159" s="22">
        <v>909653.239649503</v>
      </c>
      <c r="Y159" s="22">
        <v>3773053.01750855</v>
      </c>
      <c r="Z159" s="22">
        <v>8950085.92096341</v>
      </c>
      <c r="AA159" s="22">
        <v>2089885.91970014</v>
      </c>
      <c r="AB159" s="22">
        <v>917171.356081405</v>
      </c>
      <c r="AC159" s="22">
        <v>47441339.0500386</v>
      </c>
      <c r="AD159" s="22">
        <v>4735206.61613494</v>
      </c>
      <c r="AE159" s="22">
        <v>356676.50985523</v>
      </c>
      <c r="AF159" s="22">
        <v>340040.181360312</v>
      </c>
      <c r="AG159" s="22">
        <v>-633077.219820716</v>
      </c>
      <c r="AH159" s="22">
        <v>-1776283.81760819</v>
      </c>
      <c r="AI159" s="22">
        <v>-3503158.29888819</v>
      </c>
      <c r="AJ159" s="22">
        <v>1392523.7508315</v>
      </c>
      <c r="AK159" s="22">
        <v>-191152.838722447</v>
      </c>
      <c r="AL159" s="22">
        <v>4823247.17346972</v>
      </c>
      <c r="AM159" s="22">
        <v>1589683.40305401</v>
      </c>
      <c r="AN159" s="22">
        <v>7315908.24377667</v>
      </c>
      <c r="AO159" s="22">
        <v>2245632.11440509</v>
      </c>
      <c r="AP159" s="22">
        <v>958187.999827819</v>
      </c>
      <c r="AQ159" s="22">
        <v>-1985552.30420337</v>
      </c>
      <c r="AR159" s="22">
        <v>57502691.267884</v>
      </c>
      <c r="AS159" s="22">
        <v>5675106.50425782</v>
      </c>
      <c r="AT159" s="22">
        <v>16892971.0511489</v>
      </c>
      <c r="AU159" s="22">
        <v>2228136.67450643</v>
      </c>
      <c r="AV159" s="22">
        <v>605264.728336474</v>
      </c>
      <c r="AW159" s="22">
        <v>2305323.83617289</v>
      </c>
      <c r="AX159" s="22">
        <v>19151770.8756038</v>
      </c>
      <c r="AY159" s="22">
        <v>6584130.36111797</v>
      </c>
      <c r="AZ159" s="22">
        <v>2051506.75423453</v>
      </c>
      <c r="BA159" s="22">
        <v>15097620.1000234</v>
      </c>
      <c r="BB159" s="22">
        <v>1584012.12517699</v>
      </c>
      <c r="BC159" s="22">
        <v>2689978.68822435</v>
      </c>
      <c r="BD159" s="22">
        <v>7675717.57980253</v>
      </c>
      <c r="BE159" s="22">
        <v>6096888.9030897</v>
      </c>
      <c r="BF159" s="22">
        <v>7060484.3187724</v>
      </c>
      <c r="BG159" s="22">
        <v>4837373.29754684</v>
      </c>
      <c r="BH159" s="22">
        <v>2578853.26871993</v>
      </c>
      <c r="BI159" s="22">
        <v>1600587.76941763</v>
      </c>
      <c r="BJ159" s="22">
        <v>1540437.0877245</v>
      </c>
      <c r="BK159" s="22">
        <v>2767322.91857099</v>
      </c>
      <c r="BL159" s="22">
        <v>1961965.94438952</v>
      </c>
      <c r="BM159" s="22">
        <v>16499574.128011</v>
      </c>
      <c r="BN159" s="22">
        <v>2542834.79768981</v>
      </c>
      <c r="BO159" s="22">
        <v>13653761.9677137</v>
      </c>
      <c r="BP159" s="22">
        <v>6750046.89295407</v>
      </c>
      <c r="BQ159" s="22">
        <v>12378925.0086218</v>
      </c>
      <c r="BR159" s="22">
        <v>1991447.92420819</v>
      </c>
      <c r="BS159" s="22">
        <v>3797739.87507176</v>
      </c>
      <c r="BT159" s="22">
        <v>1521458.86293957</v>
      </c>
      <c r="BU159" s="22">
        <v>3415850.31300331</v>
      </c>
      <c r="BV159" s="22">
        <v>2004594.05764266</v>
      </c>
      <c r="BW159" s="22">
        <v>-195631.175856192</v>
      </c>
      <c r="BX159" s="22">
        <v>5192472.31859735</v>
      </c>
      <c r="BY159" s="22">
        <v>4529644.00103226</v>
      </c>
      <c r="BZ159" s="22">
        <v>2144669.58870616</v>
      </c>
      <c r="CA159" s="22">
        <v>485336.633807612</v>
      </c>
      <c r="CB159" s="22">
        <v>1877142.48011815</v>
      </c>
      <c r="CC159" s="22">
        <v>6848457.20406933</v>
      </c>
      <c r="CD159" s="22">
        <v>42526949.8835168</v>
      </c>
      <c r="CE159" s="22">
        <v>12555891.0167086</v>
      </c>
      <c r="CF159" s="22">
        <v>2041633.02518789</v>
      </c>
      <c r="CG159" s="22">
        <v>-442966.238542382</v>
      </c>
      <c r="CH159" s="22">
        <v>367158.70534798</v>
      </c>
      <c r="CI159" s="22">
        <v>1190939.98060057</v>
      </c>
      <c r="CJ159" s="22">
        <v>3024086.21188363</v>
      </c>
      <c r="CK159" s="22">
        <v>2460720.49186643</v>
      </c>
      <c r="CL159" s="22">
        <v>1519248.34213502</v>
      </c>
      <c r="CM159" s="22">
        <v>-379313.32794978</v>
      </c>
      <c r="CN159" s="22">
        <v>-1551077.91146641</v>
      </c>
      <c r="CO159" s="22">
        <v>-6054251.25451298</v>
      </c>
      <c r="CP159" s="22">
        <v>-6786790.86940515</v>
      </c>
      <c r="CQ159" s="22">
        <v>-2163370.65653675</v>
      </c>
      <c r="CR159" s="22">
        <v>-1081382.76306948</v>
      </c>
      <c r="CS159" s="22">
        <v>11612567.31911</v>
      </c>
      <c r="CT159" s="22">
        <v>1133365.16030368</v>
      </c>
      <c r="CU159" s="22">
        <v>5579835.41130837</v>
      </c>
      <c r="CV159" s="22">
        <v>4853040.4949269</v>
      </c>
      <c r="CW159" s="22">
        <v>9333669.39602038</v>
      </c>
      <c r="CX159" s="22">
        <v>904361.393858052</v>
      </c>
      <c r="CY159" s="22">
        <v>26938086.5671338</v>
      </c>
      <c r="CZ159" s="22">
        <v>1282677.1903687</v>
      </c>
      <c r="DA159" s="22">
        <v>1893896.84002417</v>
      </c>
      <c r="DB159" s="22">
        <v>38381487.4669636</v>
      </c>
      <c r="DC159" s="22">
        <v>4634433.57063696</v>
      </c>
      <c r="DD159" s="22">
        <v>11833184.4355356</v>
      </c>
      <c r="DE159" s="22">
        <v>6407279.55603888</v>
      </c>
      <c r="DF159" s="22">
        <v>17303389.2414605</v>
      </c>
      <c r="DG159" s="22">
        <v>14861257.1826878</v>
      </c>
      <c r="DH159" s="22">
        <v>76688460.7272289</v>
      </c>
      <c r="DI159" s="22">
        <v>29725542.5125083</v>
      </c>
      <c r="DJ159" s="22">
        <v>700945.862302838</v>
      </c>
      <c r="DK159" s="22">
        <v>154287.995145908</v>
      </c>
      <c r="DL159" s="22">
        <v>79527.2338449759</v>
      </c>
      <c r="DM159" s="22">
        <v>6282366.30266856</v>
      </c>
      <c r="DN159" s="22">
        <v>36033.3352598362</v>
      </c>
      <c r="DO159" s="22">
        <v>422869.329798074</v>
      </c>
      <c r="DP159" s="22">
        <v>1308630.97361822</v>
      </c>
      <c r="DQ159" s="22">
        <v>160098.6534404</v>
      </c>
      <c r="DR159" s="22">
        <v>306073.674911585</v>
      </c>
      <c r="DS159" s="22">
        <v>801080.49250235</v>
      </c>
      <c r="DT159" s="22">
        <v>1723946.1881971</v>
      </c>
      <c r="DU159" s="22">
        <v>581137.503669883</v>
      </c>
      <c r="DV159" s="22">
        <v>1238832.61021295</v>
      </c>
      <c r="DW159" s="22">
        <v>1865773.81762997</v>
      </c>
      <c r="DX159" s="22">
        <v>1189120.13463034</v>
      </c>
      <c r="DY159" s="22">
        <v>50425.6519283815</v>
      </c>
      <c r="DZ159" s="22">
        <v>524043.022668378</v>
      </c>
      <c r="EA159" s="22">
        <v>4203707.67209914</v>
      </c>
      <c r="EB159" s="22">
        <v>3807257.76327023</v>
      </c>
      <c r="EC159" s="22">
        <v>46022476.2359839</v>
      </c>
      <c r="ED159" s="22">
        <v>4591658.20016512</v>
      </c>
      <c r="EE159" s="22">
        <v>7115622.50681557</v>
      </c>
      <c r="EF159" s="22">
        <v>109245061.165961</v>
      </c>
      <c r="EG159" s="22">
        <v>3181215.28425594</v>
      </c>
      <c r="EH159" s="22">
        <v>22813460.7474211</v>
      </c>
      <c r="EI159" s="22">
        <v>962884.712062336</v>
      </c>
      <c r="EJ159" s="22">
        <v>7436970.68576856</v>
      </c>
      <c r="EK159" s="22">
        <v>2476497.18452584</v>
      </c>
      <c r="EL159" s="22">
        <v>71247.1489985337</v>
      </c>
      <c r="EM159" s="22">
        <v>90945.8845194639</v>
      </c>
      <c r="EN159" s="22">
        <v>559560.04714887</v>
      </c>
      <c r="EO159" s="22">
        <v>3603501.85650297</v>
      </c>
      <c r="EP159" s="22">
        <v>3016399.90216162</v>
      </c>
      <c r="EQ159" s="22">
        <v>979514.408834293</v>
      </c>
      <c r="ER159" s="22">
        <v>140065.505747793</v>
      </c>
      <c r="ES159" s="22">
        <v>7602.36680003828</v>
      </c>
      <c r="ET159" s="22">
        <v>335737.940546255</v>
      </c>
      <c r="EU159" s="22">
        <v>998435.224913091</v>
      </c>
      <c r="EV159" s="22">
        <v>581689.591612552</v>
      </c>
      <c r="EW159" s="22">
        <v>219605.040114356</v>
      </c>
      <c r="EX159" s="22">
        <v>264614.884001866</v>
      </c>
      <c r="EY159" s="22">
        <v>40008.1960899083</v>
      </c>
      <c r="EZ159" s="22">
        <v>1953275.19443514</v>
      </c>
      <c r="FA159" s="36">
        <f t="shared" si="162"/>
        <v>963190750.530911</v>
      </c>
      <c r="FB159" s="80"/>
      <c r="FC159" s="80"/>
      <c r="FD159" s="81"/>
      <c r="FE159" s="80"/>
      <c r="FF159" s="81"/>
      <c r="FG159" s="80"/>
      <c r="FH159" s="80"/>
      <c r="FI159" s="81"/>
      <c r="FJ159" s="80"/>
      <c r="FK159" s="89"/>
      <c r="FL159" s="80"/>
      <c r="FM159" s="93"/>
      <c r="FN159" s="52"/>
      <c r="FO159" s="52"/>
    </row>
    <row r="160" s="1" customFormat="1" spans="1:171">
      <c r="A160" s="67"/>
      <c r="B160" s="65" t="s">
        <v>345</v>
      </c>
      <c r="C160" s="68" t="s">
        <v>346</v>
      </c>
      <c r="D160" s="22">
        <v>14000158.3161374</v>
      </c>
      <c r="E160" s="22">
        <v>1252511.62008105</v>
      </c>
      <c r="F160" s="22">
        <v>5037226.58687503</v>
      </c>
      <c r="G160" s="22">
        <v>2591405.78946023</v>
      </c>
      <c r="H160" s="22">
        <v>4517433.69427565</v>
      </c>
      <c r="I160" s="22">
        <v>11130082.2599225</v>
      </c>
      <c r="J160" s="22">
        <v>28644780.659702</v>
      </c>
      <c r="K160" s="22">
        <v>2906359.82932913</v>
      </c>
      <c r="L160" s="22">
        <v>2730132.43192252</v>
      </c>
      <c r="M160" s="22">
        <v>5901641.24533462</v>
      </c>
      <c r="N160" s="22">
        <v>611847.874673311</v>
      </c>
      <c r="O160" s="22">
        <v>4065204.43488934</v>
      </c>
      <c r="P160" s="22">
        <v>1381284.02547986</v>
      </c>
      <c r="Q160" s="22">
        <v>1954138.64558749</v>
      </c>
      <c r="R160" s="22">
        <v>331269.402169262</v>
      </c>
      <c r="S160" s="22">
        <v>3680497.46066243</v>
      </c>
      <c r="T160" s="22">
        <v>1720888.81855045</v>
      </c>
      <c r="U160" s="22">
        <v>3524797.50166338</v>
      </c>
      <c r="V160" s="22">
        <v>413964.640561439</v>
      </c>
      <c r="W160" s="22">
        <v>915186.423861044</v>
      </c>
      <c r="X160" s="22">
        <v>1006868.96361146</v>
      </c>
      <c r="Y160" s="22">
        <v>2548438.7933077</v>
      </c>
      <c r="Z160" s="22">
        <v>1798087.78019928</v>
      </c>
      <c r="AA160" s="22">
        <v>1964657.29342094</v>
      </c>
      <c r="AB160" s="22">
        <v>1016209.56506301</v>
      </c>
      <c r="AC160" s="22">
        <v>985989.048226902</v>
      </c>
      <c r="AD160" s="22">
        <v>4831585.35685434</v>
      </c>
      <c r="AE160" s="22">
        <v>830397.068847684</v>
      </c>
      <c r="AF160" s="22">
        <v>600270.164999934</v>
      </c>
      <c r="AG160" s="22">
        <v>1388857.42258398</v>
      </c>
      <c r="AH160" s="22">
        <v>2460512.74277741</v>
      </c>
      <c r="AI160" s="22">
        <v>3424796.70279225</v>
      </c>
      <c r="AJ160" s="22">
        <v>1023316.68536382</v>
      </c>
      <c r="AK160" s="22">
        <v>1019384.51594101</v>
      </c>
      <c r="AL160" s="22">
        <v>5142114.83198525</v>
      </c>
      <c r="AM160" s="22">
        <v>1872594.39589364</v>
      </c>
      <c r="AN160" s="22">
        <v>8895540.82677064</v>
      </c>
      <c r="AO160" s="22">
        <v>2942936.0409039</v>
      </c>
      <c r="AP160" s="22">
        <v>1313609.78178408</v>
      </c>
      <c r="AQ160" s="22">
        <v>2244589.72162291</v>
      </c>
      <c r="AR160" s="22">
        <v>6898355.60109952</v>
      </c>
      <c r="AS160" s="22">
        <v>3715242.97371498</v>
      </c>
      <c r="AT160" s="22">
        <v>11499784.9278103</v>
      </c>
      <c r="AU160" s="22">
        <v>4807416.08476822</v>
      </c>
      <c r="AV160" s="22">
        <v>989486.684804475</v>
      </c>
      <c r="AW160" s="22">
        <v>1527355.45386809</v>
      </c>
      <c r="AX160" s="22">
        <v>7654175.00441132</v>
      </c>
      <c r="AY160" s="22">
        <v>7073024.28489958</v>
      </c>
      <c r="AZ160" s="22">
        <v>686443.664632364</v>
      </c>
      <c r="BA160" s="22">
        <v>6608195.01072866</v>
      </c>
      <c r="BB160" s="22">
        <v>4106577.61194116</v>
      </c>
      <c r="BC160" s="22">
        <v>4207716.39565959</v>
      </c>
      <c r="BD160" s="22">
        <v>6869190.1770813</v>
      </c>
      <c r="BE160" s="22">
        <v>12184492.8025016</v>
      </c>
      <c r="BF160" s="22">
        <v>7684035.46331018</v>
      </c>
      <c r="BG160" s="22">
        <v>5247825.68916149</v>
      </c>
      <c r="BH160" s="22">
        <v>4852702.45048765</v>
      </c>
      <c r="BI160" s="22">
        <v>2424071.66619436</v>
      </c>
      <c r="BJ160" s="22">
        <v>1114706.60964564</v>
      </c>
      <c r="BK160" s="22">
        <v>2226614.85886554</v>
      </c>
      <c r="BL160" s="22">
        <v>3852501.62257815</v>
      </c>
      <c r="BM160" s="22">
        <v>28016726.0332628</v>
      </c>
      <c r="BN160" s="22">
        <v>4223264.04225512</v>
      </c>
      <c r="BO160" s="22">
        <v>10294949.8264521</v>
      </c>
      <c r="BP160" s="22">
        <v>6731869.91134073</v>
      </c>
      <c r="BQ160" s="22">
        <v>15733112.6057675</v>
      </c>
      <c r="BR160" s="22">
        <v>1371592.98350821</v>
      </c>
      <c r="BS160" s="22">
        <v>1738700.25960025</v>
      </c>
      <c r="BT160" s="22">
        <v>1529530.94001296</v>
      </c>
      <c r="BU160" s="22">
        <v>2024587.13064099</v>
      </c>
      <c r="BV160" s="22">
        <v>2163321.45312007</v>
      </c>
      <c r="BW160" s="22">
        <v>345855.12797229</v>
      </c>
      <c r="BX160" s="22">
        <v>5599100.70428541</v>
      </c>
      <c r="BY160" s="22">
        <v>4082756.93167674</v>
      </c>
      <c r="BZ160" s="22">
        <v>1808755.38433944</v>
      </c>
      <c r="CA160" s="22">
        <v>844452.953392295</v>
      </c>
      <c r="CB160" s="22">
        <v>1029601.53565317</v>
      </c>
      <c r="CC160" s="22">
        <v>2369922.61563149</v>
      </c>
      <c r="CD160" s="22">
        <v>7973318.63747371</v>
      </c>
      <c r="CE160" s="22">
        <v>7781531.0243248</v>
      </c>
      <c r="CF160" s="22">
        <v>867315.709338798</v>
      </c>
      <c r="CG160" s="22">
        <v>1467408.37009792</v>
      </c>
      <c r="CH160" s="22">
        <v>1235227.77378476</v>
      </c>
      <c r="CI160" s="22">
        <v>2020838.43057288</v>
      </c>
      <c r="CJ160" s="22">
        <v>4540225.65292914</v>
      </c>
      <c r="CK160" s="22">
        <v>3350089.7192885</v>
      </c>
      <c r="CL160" s="22">
        <v>1888563.21267778</v>
      </c>
      <c r="CM160" s="22">
        <v>2702565.50735612</v>
      </c>
      <c r="CN160" s="22">
        <v>1265404.41655461</v>
      </c>
      <c r="CO160" s="22">
        <v>5571190.23117761</v>
      </c>
      <c r="CP160" s="22">
        <v>3832259.29836151</v>
      </c>
      <c r="CQ160" s="22">
        <v>579092.815852138</v>
      </c>
      <c r="CR160" s="22">
        <v>884818.710761682</v>
      </c>
      <c r="CS160" s="22">
        <v>16103219.6787531</v>
      </c>
      <c r="CT160" s="22">
        <v>2751750.75017594</v>
      </c>
      <c r="CU160" s="22">
        <v>1601152.02253174</v>
      </c>
      <c r="CV160" s="22">
        <v>729602.109336841</v>
      </c>
      <c r="CW160" s="22">
        <v>4250633.9286472</v>
      </c>
      <c r="CX160" s="22">
        <v>324288.353222139</v>
      </c>
      <c r="CY160" s="22">
        <v>86697034.894628</v>
      </c>
      <c r="CZ160" s="22">
        <v>3713739.55260458</v>
      </c>
      <c r="DA160" s="22">
        <v>4657011.48827511</v>
      </c>
      <c r="DB160" s="22">
        <v>14003446.9989026</v>
      </c>
      <c r="DC160" s="22">
        <v>1649645.19667057</v>
      </c>
      <c r="DD160" s="22">
        <v>5751386.49259319</v>
      </c>
      <c r="DE160" s="22">
        <v>3027717.50871837</v>
      </c>
      <c r="DF160" s="22">
        <v>1086844.50048437</v>
      </c>
      <c r="DG160" s="22">
        <v>1985183.67278989</v>
      </c>
      <c r="DH160" s="22">
        <v>24611361.6520965</v>
      </c>
      <c r="DI160" s="22">
        <v>65477833.1373203</v>
      </c>
      <c r="DJ160" s="22">
        <v>10867688.365309</v>
      </c>
      <c r="DK160" s="22">
        <v>9079853.54874281</v>
      </c>
      <c r="DL160" s="22">
        <v>9212625.55965365</v>
      </c>
      <c r="DM160" s="22">
        <v>122351405.765053</v>
      </c>
      <c r="DN160" s="22">
        <v>226695.2134865</v>
      </c>
      <c r="DO160" s="22">
        <v>9963979.86218748</v>
      </c>
      <c r="DP160" s="22">
        <v>7280797.93694905</v>
      </c>
      <c r="DQ160" s="22">
        <v>8210277.41331886</v>
      </c>
      <c r="DR160" s="22">
        <v>7981756.13554858</v>
      </c>
      <c r="DS160" s="22">
        <v>18604603.275455</v>
      </c>
      <c r="DT160" s="22">
        <v>5718030.29521966</v>
      </c>
      <c r="DU160" s="22">
        <v>2917449.70095396</v>
      </c>
      <c r="DV160" s="22">
        <v>13061064.4002446</v>
      </c>
      <c r="DW160" s="22">
        <v>33120416.1670505</v>
      </c>
      <c r="DX160" s="22">
        <v>66981438.4472046</v>
      </c>
      <c r="DY160" s="22">
        <v>2954711.46119366</v>
      </c>
      <c r="DZ160" s="22">
        <v>16000008.3820162</v>
      </c>
      <c r="EA160" s="22">
        <v>6361138.32381366</v>
      </c>
      <c r="EB160" s="22">
        <v>4695332.50389515</v>
      </c>
      <c r="EC160" s="22">
        <v>25883386.4374497</v>
      </c>
      <c r="ED160" s="22">
        <v>467231.170104937</v>
      </c>
      <c r="EE160" s="22">
        <v>2395443.27682011</v>
      </c>
      <c r="EF160" s="22">
        <v>41953715.6152854</v>
      </c>
      <c r="EG160" s="22">
        <v>17556632.0878288</v>
      </c>
      <c r="EH160" s="22">
        <v>11100908.4167225</v>
      </c>
      <c r="EI160" s="22">
        <v>16251111.2056171</v>
      </c>
      <c r="EJ160" s="22">
        <v>31982483.2176157</v>
      </c>
      <c r="EK160" s="22">
        <v>6844841.70389542</v>
      </c>
      <c r="EL160" s="22">
        <v>2175056.31268134</v>
      </c>
      <c r="EM160" s="22">
        <v>2265854.42497311</v>
      </c>
      <c r="EN160" s="22">
        <v>7043500.32444413</v>
      </c>
      <c r="EO160" s="22">
        <v>13337659.4533766</v>
      </c>
      <c r="EP160" s="22">
        <v>2464085.56913768</v>
      </c>
      <c r="EQ160" s="22">
        <v>61826618.1397573</v>
      </c>
      <c r="ER160" s="22">
        <v>24393897.9309083</v>
      </c>
      <c r="ES160" s="22">
        <v>264360.417905671</v>
      </c>
      <c r="ET160" s="22">
        <v>1043132.1569869</v>
      </c>
      <c r="EU160" s="22">
        <v>5206534.33007983</v>
      </c>
      <c r="EV160" s="22">
        <v>3421112.03632426</v>
      </c>
      <c r="EW160" s="22">
        <v>3099889.74879324</v>
      </c>
      <c r="EX160" s="22">
        <v>6760126.41501816</v>
      </c>
      <c r="EY160" s="22">
        <v>492084.336213169</v>
      </c>
      <c r="EZ160" s="22">
        <v>68022488.5332965</v>
      </c>
      <c r="FA160" s="36">
        <f t="shared" si="162"/>
        <v>1336982712.308</v>
      </c>
      <c r="FB160" s="80"/>
      <c r="FC160" s="80"/>
      <c r="FD160" s="81"/>
      <c r="FE160" s="80"/>
      <c r="FF160" s="81"/>
      <c r="FG160" s="80"/>
      <c r="FH160" s="80"/>
      <c r="FI160" s="81"/>
      <c r="FJ160" s="80"/>
      <c r="FK160" s="90"/>
      <c r="FL160" s="80"/>
      <c r="FM160" s="93"/>
      <c r="FN160" s="52"/>
      <c r="FO160" s="52"/>
    </row>
    <row r="161" s="1" customFormat="1" spans="1:171">
      <c r="A161" s="67"/>
      <c r="B161" s="65" t="s">
        <v>347</v>
      </c>
      <c r="C161" s="68" t="s">
        <v>348</v>
      </c>
      <c r="D161" s="22">
        <v>3707291.235711</v>
      </c>
      <c r="E161" s="22">
        <v>94524.777048965</v>
      </c>
      <c r="F161" s="22">
        <v>6569912.94103191</v>
      </c>
      <c r="G161" s="22">
        <v>1670359.30585121</v>
      </c>
      <c r="H161" s="22">
        <v>11299817.2481979</v>
      </c>
      <c r="I161" s="22">
        <v>29472258.8922184</v>
      </c>
      <c r="J161" s="22">
        <v>7153152.02891423</v>
      </c>
      <c r="K161" s="22">
        <v>3956685.90833332</v>
      </c>
      <c r="L161" s="22">
        <v>7009722.87282889</v>
      </c>
      <c r="M161" s="22">
        <v>8873261.85568907</v>
      </c>
      <c r="N161" s="22">
        <v>-1571100.14421145</v>
      </c>
      <c r="O161" s="22">
        <v>6815328.09104378</v>
      </c>
      <c r="P161" s="22">
        <v>3929247.69653958</v>
      </c>
      <c r="Q161" s="22">
        <v>6524171.54194643</v>
      </c>
      <c r="R161" s="22">
        <v>1573837.33222486</v>
      </c>
      <c r="S161" s="22">
        <v>8174827.62770209</v>
      </c>
      <c r="T161" s="22">
        <v>4127585.49206745</v>
      </c>
      <c r="U161" s="22">
        <v>6581598.72155201</v>
      </c>
      <c r="V161" s="22">
        <v>1262597.08830542</v>
      </c>
      <c r="W161" s="22">
        <v>2151176.28795047</v>
      </c>
      <c r="X161" s="22">
        <v>2830552.19328793</v>
      </c>
      <c r="Y161" s="22">
        <v>6939190.12684248</v>
      </c>
      <c r="Z161" s="22">
        <v>13902049.9647838</v>
      </c>
      <c r="AA161" s="22">
        <v>4975508.29777552</v>
      </c>
      <c r="AB161" s="22">
        <v>2899201.45880867</v>
      </c>
      <c r="AC161" s="22">
        <v>5312518.58781392</v>
      </c>
      <c r="AD161" s="22">
        <v>10701358.1123786</v>
      </c>
      <c r="AE161" s="22">
        <v>1065947.39716452</v>
      </c>
      <c r="AF161" s="22">
        <v>1634349.95407791</v>
      </c>
      <c r="AG161" s="22">
        <v>1292628.15587551</v>
      </c>
      <c r="AH161" s="22">
        <v>3161294.41254781</v>
      </c>
      <c r="AI161" s="22">
        <v>13198069.3551302</v>
      </c>
      <c r="AJ161" s="22">
        <v>4415079.0202319</v>
      </c>
      <c r="AK161" s="22">
        <v>5093193.3046111</v>
      </c>
      <c r="AL161" s="22">
        <v>9623201.2758019</v>
      </c>
      <c r="AM161" s="22">
        <v>5894350.48110804</v>
      </c>
      <c r="AN161" s="22">
        <v>15394908.0288748</v>
      </c>
      <c r="AO161" s="22">
        <v>5251174.56697712</v>
      </c>
      <c r="AP161" s="22">
        <v>4247302.92835585</v>
      </c>
      <c r="AQ161" s="22">
        <v>6331742.84235465</v>
      </c>
      <c r="AR161" s="22">
        <v>14912260.2519842</v>
      </c>
      <c r="AS161" s="22">
        <v>7192414.93099021</v>
      </c>
      <c r="AT161" s="22">
        <v>18972955.8554442</v>
      </c>
      <c r="AU161" s="22">
        <v>1578960.04722222</v>
      </c>
      <c r="AV161" s="22">
        <v>2298091.03743037</v>
      </c>
      <c r="AW161" s="22">
        <v>5770311.42828372</v>
      </c>
      <c r="AX161" s="22">
        <v>13620105.6224729</v>
      </c>
      <c r="AY161" s="22">
        <v>17616833.7891278</v>
      </c>
      <c r="AZ161" s="22">
        <v>4823648.05663859</v>
      </c>
      <c r="BA161" s="22">
        <v>28674633.8310916</v>
      </c>
      <c r="BB161" s="22">
        <v>4972978.77635144</v>
      </c>
      <c r="BC161" s="22">
        <v>3674984.99579616</v>
      </c>
      <c r="BD161" s="22">
        <v>16011388.7572348</v>
      </c>
      <c r="BE161" s="22">
        <v>21879715.0680103</v>
      </c>
      <c r="BF161" s="22">
        <v>20147175.2171394</v>
      </c>
      <c r="BG161" s="22">
        <v>14145623.3943226</v>
      </c>
      <c r="BH161" s="22">
        <v>7983893.27178985</v>
      </c>
      <c r="BI161" s="22">
        <v>5452501.58127805</v>
      </c>
      <c r="BJ161" s="22">
        <v>5467325.06673253</v>
      </c>
      <c r="BK161" s="22">
        <v>9474497.01854093</v>
      </c>
      <c r="BL161" s="22">
        <v>4906352.48965444</v>
      </c>
      <c r="BM161" s="22">
        <v>61731897.0898412</v>
      </c>
      <c r="BN161" s="22">
        <v>3194925.22968614</v>
      </c>
      <c r="BO161" s="22">
        <v>18856205.2637251</v>
      </c>
      <c r="BP161" s="22">
        <v>14062914.0206465</v>
      </c>
      <c r="BQ161" s="22">
        <v>32948916.4638496</v>
      </c>
      <c r="BR161" s="22">
        <v>3086414.40065493</v>
      </c>
      <c r="BS161" s="22">
        <v>4535969.23159785</v>
      </c>
      <c r="BT161" s="22">
        <v>3855230.70994773</v>
      </c>
      <c r="BU161" s="22">
        <v>5888057.49531952</v>
      </c>
      <c r="BV161" s="22">
        <v>6120587.87771339</v>
      </c>
      <c r="BW161" s="22">
        <v>880555.310733915</v>
      </c>
      <c r="BX161" s="22">
        <v>10018168.6442928</v>
      </c>
      <c r="BY161" s="22">
        <v>5232879.58714066</v>
      </c>
      <c r="BZ161" s="22">
        <v>3227622.65825457</v>
      </c>
      <c r="CA161" s="22">
        <v>1129419.00189432</v>
      </c>
      <c r="CB161" s="22">
        <v>2243440.93436971</v>
      </c>
      <c r="CC161" s="22">
        <v>2882965.49146929</v>
      </c>
      <c r="CD161" s="22">
        <v>22382447.8993313</v>
      </c>
      <c r="CE161" s="22">
        <v>24725919.0761556</v>
      </c>
      <c r="CF161" s="22">
        <v>2579912.83630673</v>
      </c>
      <c r="CG161" s="22">
        <v>1852324.129384</v>
      </c>
      <c r="CH161" s="22">
        <v>2537960.7431857</v>
      </c>
      <c r="CI161" s="22">
        <v>4571997.4128244</v>
      </c>
      <c r="CJ161" s="22">
        <v>12170977.5394879</v>
      </c>
      <c r="CK161" s="22">
        <v>15533531.8176798</v>
      </c>
      <c r="CL161" s="22">
        <v>4028702.56985911</v>
      </c>
      <c r="CM161" s="22">
        <v>9206511.88893022</v>
      </c>
      <c r="CN161" s="22">
        <v>2729323.73010665</v>
      </c>
      <c r="CO161" s="22">
        <v>8565097.98425147</v>
      </c>
      <c r="CP161" s="22">
        <v>9411827.99073306</v>
      </c>
      <c r="CQ161" s="22">
        <v>1922756.0028989</v>
      </c>
      <c r="CR161" s="22">
        <v>2167307.1891656</v>
      </c>
      <c r="CS161" s="22">
        <v>16057041.6083784</v>
      </c>
      <c r="CT161" s="22">
        <v>3236211.95672675</v>
      </c>
      <c r="CU161" s="22">
        <v>7098616.32591808</v>
      </c>
      <c r="CV161" s="22">
        <v>1312721.59021297</v>
      </c>
      <c r="CW161" s="22">
        <v>41866955.5983233</v>
      </c>
      <c r="CX161" s="22">
        <v>290846.49707477</v>
      </c>
      <c r="CY161" s="22">
        <v>30377608.3234623</v>
      </c>
      <c r="CZ161" s="22">
        <v>3536414.8107382</v>
      </c>
      <c r="DA161" s="22">
        <v>1866689.26240466</v>
      </c>
      <c r="DB161" s="22">
        <v>64427829.0595307</v>
      </c>
      <c r="DC161" s="22">
        <v>7589778.34159663</v>
      </c>
      <c r="DD161" s="22">
        <v>12693327.5235303</v>
      </c>
      <c r="DE161" s="22">
        <v>6682181.77240967</v>
      </c>
      <c r="DF161" s="22">
        <v>7504640.78605013</v>
      </c>
      <c r="DG161" s="22">
        <v>8739033.18127867</v>
      </c>
      <c r="DH161" s="22">
        <v>212244615.73614</v>
      </c>
      <c r="DI161" s="22">
        <v>66408661.2287005</v>
      </c>
      <c r="DJ161" s="22">
        <v>1067341.70116804</v>
      </c>
      <c r="DK161" s="22">
        <v>891754.162182981</v>
      </c>
      <c r="DL161" s="22">
        <v>-3784096.72502363</v>
      </c>
      <c r="DM161" s="22">
        <v>15941335.6355288</v>
      </c>
      <c r="DN161" s="22">
        <v>217795.188774768</v>
      </c>
      <c r="DO161" s="22">
        <v>5274143.56244567</v>
      </c>
      <c r="DP161" s="22">
        <v>1101858.02561157</v>
      </c>
      <c r="DQ161" s="22">
        <v>1449266.75281081</v>
      </c>
      <c r="DR161" s="22">
        <v>5758363.01306268</v>
      </c>
      <c r="DS161" s="22">
        <v>6766386.92224929</v>
      </c>
      <c r="DT161" s="22">
        <v>1767365.12347916</v>
      </c>
      <c r="DU161" s="22">
        <v>697450.071036004</v>
      </c>
      <c r="DV161" s="22">
        <v>89707.6126272625</v>
      </c>
      <c r="DW161" s="22">
        <v>21342232.8183303</v>
      </c>
      <c r="DX161" s="22">
        <v>9596998.68421705</v>
      </c>
      <c r="DY161" s="22">
        <v>279243.582097162</v>
      </c>
      <c r="DZ161" s="22">
        <v>25431156.7012753</v>
      </c>
      <c r="EA161" s="22">
        <v>48893609.623987</v>
      </c>
      <c r="EB161" s="22">
        <v>21060263.4812439</v>
      </c>
      <c r="EC161" s="22">
        <v>211065195.45947</v>
      </c>
      <c r="ED161" s="22">
        <v>6259574.14941182</v>
      </c>
      <c r="EE161" s="22">
        <v>23188665.0784545</v>
      </c>
      <c r="EF161" s="22">
        <v>409821547.672765</v>
      </c>
      <c r="EG161" s="22">
        <v>3095713.3694148</v>
      </c>
      <c r="EH161" s="22">
        <v>1068463.21355031</v>
      </c>
      <c r="EI161" s="22">
        <v>10593774.030014</v>
      </c>
      <c r="EJ161" s="22">
        <v>13335831.0588476</v>
      </c>
      <c r="EK161" s="22">
        <v>2461686.51490078</v>
      </c>
      <c r="EL161" s="22">
        <v>-44965.4113221686</v>
      </c>
      <c r="EM161" s="22">
        <v>1645669.61266103</v>
      </c>
      <c r="EN161" s="22">
        <v>5375722.62464829</v>
      </c>
      <c r="EO161" s="22">
        <v>6884544.84092803</v>
      </c>
      <c r="EP161" s="22">
        <v>1773457.54024582</v>
      </c>
      <c r="EQ161" s="22">
        <v>18841982.3618377</v>
      </c>
      <c r="ER161" s="22">
        <v>6437504.79050159</v>
      </c>
      <c r="ES161" s="22">
        <v>336234.4373429</v>
      </c>
      <c r="ET161" s="22">
        <v>525243.793246553</v>
      </c>
      <c r="EU161" s="22">
        <v>1031662.30349069</v>
      </c>
      <c r="EV161" s="22">
        <v>2198362.81647615</v>
      </c>
      <c r="EW161" s="22">
        <v>367397.762835618</v>
      </c>
      <c r="EX161" s="22">
        <v>5806808.77295919</v>
      </c>
      <c r="EY161" s="22">
        <v>88910.7010359888</v>
      </c>
      <c r="EZ161" s="22">
        <v>4790219.38814299</v>
      </c>
      <c r="FA161" s="36">
        <f t="shared" si="162"/>
        <v>2170123852.39616</v>
      </c>
      <c r="FB161" s="80"/>
      <c r="FC161" s="80"/>
      <c r="FD161" s="81"/>
      <c r="FE161" s="80"/>
      <c r="FF161" s="81"/>
      <c r="FG161" s="80"/>
      <c r="FH161" s="80"/>
      <c r="FI161" s="81"/>
      <c r="FJ161" s="80"/>
      <c r="FK161" s="90"/>
      <c r="FL161" s="80"/>
      <c r="FM161" s="93"/>
      <c r="FN161" s="52"/>
      <c r="FO161" s="52"/>
    </row>
    <row r="162" s="1" customFormat="1" spans="1:171">
      <c r="A162" s="67"/>
      <c r="B162" s="69" t="s">
        <v>349</v>
      </c>
      <c r="C162" s="70" t="s">
        <v>350</v>
      </c>
      <c r="D162" s="71">
        <f t="shared" ref="D162:BO162" si="163">SUM(D158:D161)</f>
        <v>401199459.533721</v>
      </c>
      <c r="E162" s="71">
        <f t="shared" si="163"/>
        <v>36452073.8512059</v>
      </c>
      <c r="F162" s="71">
        <f t="shared" si="163"/>
        <v>142810009.860586</v>
      </c>
      <c r="G162" s="71">
        <f t="shared" si="163"/>
        <v>73787637.1526323</v>
      </c>
      <c r="H162" s="71">
        <f t="shared" si="163"/>
        <v>28132947.3347902</v>
      </c>
      <c r="I162" s="71">
        <f t="shared" si="163"/>
        <v>121462438.748526</v>
      </c>
      <c r="J162" s="71">
        <f t="shared" si="163"/>
        <v>90126121.4571534</v>
      </c>
      <c r="K162" s="71">
        <f t="shared" si="163"/>
        <v>27448266.6585388</v>
      </c>
      <c r="L162" s="71">
        <f t="shared" si="163"/>
        <v>24209119.4257735</v>
      </c>
      <c r="M162" s="71">
        <f t="shared" si="163"/>
        <v>36458964.0545402</v>
      </c>
      <c r="N162" s="71">
        <f t="shared" si="163"/>
        <v>7129806.22481211</v>
      </c>
      <c r="O162" s="71">
        <f t="shared" si="163"/>
        <v>20177289.561705</v>
      </c>
      <c r="P162" s="71">
        <f t="shared" si="163"/>
        <v>12003410.9638402</v>
      </c>
      <c r="Q162" s="71">
        <f t="shared" si="163"/>
        <v>14479908.3045688</v>
      </c>
      <c r="R162" s="71">
        <f t="shared" si="163"/>
        <v>3129257.1588747</v>
      </c>
      <c r="S162" s="71">
        <f t="shared" si="163"/>
        <v>27822367.5982928</v>
      </c>
      <c r="T162" s="71">
        <f t="shared" si="163"/>
        <v>11253046.4099965</v>
      </c>
      <c r="U162" s="71">
        <f t="shared" si="163"/>
        <v>21147652.4054858</v>
      </c>
      <c r="V162" s="71">
        <f t="shared" si="163"/>
        <v>5829958.90764932</v>
      </c>
      <c r="W162" s="71">
        <f t="shared" si="163"/>
        <v>10594153.3936768</v>
      </c>
      <c r="X162" s="71">
        <f t="shared" si="163"/>
        <v>6599423.15857445</v>
      </c>
      <c r="Y162" s="71">
        <f t="shared" si="163"/>
        <v>28339550.2279033</v>
      </c>
      <c r="Z162" s="71">
        <f t="shared" si="163"/>
        <v>30929313.6269846</v>
      </c>
      <c r="AA162" s="71">
        <f t="shared" si="163"/>
        <v>16535986.3399125</v>
      </c>
      <c r="AB162" s="71">
        <f t="shared" si="163"/>
        <v>7601143.89086721</v>
      </c>
      <c r="AC162" s="71">
        <f t="shared" si="163"/>
        <v>57189377.3845331</v>
      </c>
      <c r="AD162" s="71">
        <f t="shared" si="163"/>
        <v>44809401.4886859</v>
      </c>
      <c r="AE162" s="71">
        <f t="shared" si="163"/>
        <v>4181943.90979937</v>
      </c>
      <c r="AF162" s="71">
        <f t="shared" si="163"/>
        <v>4452086.42392301</v>
      </c>
      <c r="AG162" s="71">
        <f t="shared" si="163"/>
        <v>4747664.70652927</v>
      </c>
      <c r="AH162" s="71">
        <f t="shared" si="163"/>
        <v>9587214.95570957</v>
      </c>
      <c r="AI162" s="71">
        <f t="shared" si="163"/>
        <v>40217979.9636887</v>
      </c>
      <c r="AJ162" s="71">
        <f t="shared" si="163"/>
        <v>15115089.6342415</v>
      </c>
      <c r="AK162" s="71">
        <f t="shared" si="163"/>
        <v>15355720.4719295</v>
      </c>
      <c r="AL162" s="71">
        <f t="shared" si="163"/>
        <v>33860899.130313</v>
      </c>
      <c r="AM162" s="71">
        <f t="shared" si="163"/>
        <v>22488007.0291695</v>
      </c>
      <c r="AN162" s="71">
        <f t="shared" si="163"/>
        <v>42876027.5530753</v>
      </c>
      <c r="AO162" s="71">
        <f t="shared" si="163"/>
        <v>24774911.7495531</v>
      </c>
      <c r="AP162" s="71">
        <f t="shared" si="163"/>
        <v>11780611.128118</v>
      </c>
      <c r="AQ162" s="71">
        <f t="shared" si="163"/>
        <v>20359134.1897635</v>
      </c>
      <c r="AR162" s="71">
        <f t="shared" si="163"/>
        <v>85757375.1116812</v>
      </c>
      <c r="AS162" s="71">
        <f t="shared" si="163"/>
        <v>23418535.8580466</v>
      </c>
      <c r="AT162" s="71">
        <f t="shared" si="163"/>
        <v>59062958.0080087</v>
      </c>
      <c r="AU162" s="71">
        <f t="shared" si="163"/>
        <v>15164500.3461825</v>
      </c>
      <c r="AV162" s="71">
        <f t="shared" si="163"/>
        <v>5774903.20609148</v>
      </c>
      <c r="AW162" s="71">
        <f t="shared" si="163"/>
        <v>14074514.6467509</v>
      </c>
      <c r="AX162" s="71">
        <f t="shared" si="163"/>
        <v>48375629.191185</v>
      </c>
      <c r="AY162" s="71">
        <f t="shared" si="163"/>
        <v>42969944.1397268</v>
      </c>
      <c r="AZ162" s="71">
        <f t="shared" si="163"/>
        <v>11041317.1632081</v>
      </c>
      <c r="BA162" s="71">
        <f t="shared" si="163"/>
        <v>80278968.0748792</v>
      </c>
      <c r="BB162" s="71">
        <f t="shared" si="163"/>
        <v>16122069.5789043</v>
      </c>
      <c r="BC162" s="71">
        <f t="shared" si="163"/>
        <v>18843943.4608934</v>
      </c>
      <c r="BD162" s="71">
        <f t="shared" si="163"/>
        <v>54262977.4735648</v>
      </c>
      <c r="BE162" s="71">
        <f t="shared" si="163"/>
        <v>53585751.5954348</v>
      </c>
      <c r="BF162" s="71">
        <f t="shared" si="163"/>
        <v>59176075.8373056</v>
      </c>
      <c r="BG162" s="71">
        <f t="shared" si="163"/>
        <v>37100590.1869681</v>
      </c>
      <c r="BH162" s="71">
        <f t="shared" si="163"/>
        <v>25102569.5873813</v>
      </c>
      <c r="BI162" s="71">
        <f t="shared" si="163"/>
        <v>19291999.4651226</v>
      </c>
      <c r="BJ162" s="71">
        <f t="shared" si="163"/>
        <v>13586841.2129354</v>
      </c>
      <c r="BK162" s="71">
        <f t="shared" si="163"/>
        <v>20056172.1151329</v>
      </c>
      <c r="BL162" s="71">
        <f t="shared" si="163"/>
        <v>16762677.0588799</v>
      </c>
      <c r="BM162" s="71">
        <f t="shared" si="163"/>
        <v>142840344.996667</v>
      </c>
      <c r="BN162" s="71">
        <f t="shared" si="163"/>
        <v>16209699.2156565</v>
      </c>
      <c r="BO162" s="71">
        <f t="shared" si="163"/>
        <v>58808883.2028764</v>
      </c>
      <c r="BP162" s="71">
        <f t="shared" ref="BP162:EA162" si="164">SUM(BP158:BP161)</f>
        <v>44828873.1779295</v>
      </c>
      <c r="BQ162" s="71">
        <f t="shared" si="164"/>
        <v>118112728.74969</v>
      </c>
      <c r="BR162" s="71">
        <f t="shared" si="164"/>
        <v>11287235.0049909</v>
      </c>
      <c r="BS162" s="71">
        <f t="shared" si="164"/>
        <v>16590331.1589222</v>
      </c>
      <c r="BT162" s="71">
        <f t="shared" si="164"/>
        <v>12730176.6690193</v>
      </c>
      <c r="BU162" s="71">
        <f t="shared" si="164"/>
        <v>19570100.4772677</v>
      </c>
      <c r="BV162" s="71">
        <f t="shared" si="164"/>
        <v>16969902.751906</v>
      </c>
      <c r="BW162" s="71">
        <f t="shared" si="164"/>
        <v>2878620.4041603</v>
      </c>
      <c r="BX162" s="71">
        <f t="shared" si="164"/>
        <v>32393299.7964643</v>
      </c>
      <c r="BY162" s="71">
        <f t="shared" si="164"/>
        <v>24936025.8518008</v>
      </c>
      <c r="BZ162" s="71">
        <f t="shared" si="164"/>
        <v>13919553.4910049</v>
      </c>
      <c r="CA162" s="71">
        <f t="shared" si="164"/>
        <v>4717885.79596594</v>
      </c>
      <c r="CB162" s="71">
        <f t="shared" si="164"/>
        <v>9857574.89360086</v>
      </c>
      <c r="CC162" s="71">
        <f t="shared" si="164"/>
        <v>33946408.5646744</v>
      </c>
      <c r="CD162" s="71">
        <f t="shared" si="164"/>
        <v>88125836.2147346</v>
      </c>
      <c r="CE162" s="71">
        <f t="shared" si="164"/>
        <v>70833823.8367631</v>
      </c>
      <c r="CF162" s="71">
        <f t="shared" si="164"/>
        <v>10046339.9241938</v>
      </c>
      <c r="CG162" s="71">
        <f t="shared" si="164"/>
        <v>9301883.89507353</v>
      </c>
      <c r="CH162" s="71">
        <f t="shared" si="164"/>
        <v>11054482.1059769</v>
      </c>
      <c r="CI162" s="71">
        <f t="shared" si="164"/>
        <v>14242820.3465447</v>
      </c>
      <c r="CJ162" s="71">
        <f t="shared" si="164"/>
        <v>34193555.7188387</v>
      </c>
      <c r="CK162" s="71">
        <f t="shared" si="164"/>
        <v>33493724.6688719</v>
      </c>
      <c r="CL162" s="71">
        <f t="shared" si="164"/>
        <v>12782743.2520527</v>
      </c>
      <c r="CM162" s="71">
        <f t="shared" si="164"/>
        <v>19848682.018892</v>
      </c>
      <c r="CN162" s="71">
        <f t="shared" si="164"/>
        <v>7032321.02145653</v>
      </c>
      <c r="CO162" s="71">
        <f t="shared" si="164"/>
        <v>23247565.5231414</v>
      </c>
      <c r="CP162" s="71">
        <f t="shared" si="164"/>
        <v>42761315.3962266</v>
      </c>
      <c r="CQ162" s="71">
        <f t="shared" si="164"/>
        <v>4925151.73013925</v>
      </c>
      <c r="CR162" s="71">
        <f t="shared" si="164"/>
        <v>7579343.3104574</v>
      </c>
      <c r="CS162" s="71">
        <f t="shared" si="164"/>
        <v>72060214.5756015</v>
      </c>
      <c r="CT162" s="71">
        <f t="shared" si="164"/>
        <v>10756226.9774516</v>
      </c>
      <c r="CU162" s="71">
        <f t="shared" si="164"/>
        <v>24256644.0443912</v>
      </c>
      <c r="CV162" s="71">
        <f t="shared" si="164"/>
        <v>9834837.36889911</v>
      </c>
      <c r="CW162" s="71">
        <f t="shared" si="164"/>
        <v>72006612.7036431</v>
      </c>
      <c r="CX162" s="71">
        <f t="shared" si="164"/>
        <v>4324414.1904386</v>
      </c>
      <c r="CY162" s="71">
        <f t="shared" si="164"/>
        <v>203934895.870691</v>
      </c>
      <c r="CZ162" s="71">
        <f t="shared" si="164"/>
        <v>13962601.5845406</v>
      </c>
      <c r="DA162" s="71">
        <f t="shared" si="164"/>
        <v>14831490.7781432</v>
      </c>
      <c r="DB162" s="71">
        <f t="shared" si="164"/>
        <v>326818539.268013</v>
      </c>
      <c r="DC162" s="71">
        <f t="shared" si="164"/>
        <v>38613124.4660079</v>
      </c>
      <c r="DD162" s="71">
        <f t="shared" si="164"/>
        <v>114579968.714822</v>
      </c>
      <c r="DE162" s="71">
        <f t="shared" si="164"/>
        <v>60496539.2723758</v>
      </c>
      <c r="DF162" s="71">
        <f t="shared" si="164"/>
        <v>41906614.18394</v>
      </c>
      <c r="DG162" s="71">
        <f t="shared" si="164"/>
        <v>67731788.8522374</v>
      </c>
      <c r="DH162" s="71">
        <f t="shared" si="164"/>
        <v>497784169.5315</v>
      </c>
      <c r="DI162" s="71">
        <f t="shared" si="164"/>
        <v>379287792.697002</v>
      </c>
      <c r="DJ162" s="71">
        <f t="shared" si="164"/>
        <v>25539728.4018806</v>
      </c>
      <c r="DK162" s="71">
        <f t="shared" si="164"/>
        <v>20906862.0667731</v>
      </c>
      <c r="DL162" s="71">
        <f t="shared" si="164"/>
        <v>36294223.9415504</v>
      </c>
      <c r="DM162" s="71">
        <f t="shared" si="164"/>
        <v>208613515.711203</v>
      </c>
      <c r="DN162" s="71">
        <f t="shared" si="164"/>
        <v>857317.508092048</v>
      </c>
      <c r="DO162" s="71">
        <f t="shared" si="164"/>
        <v>24686296.5296306</v>
      </c>
      <c r="DP162" s="71">
        <f t="shared" si="164"/>
        <v>15467118.0412132</v>
      </c>
      <c r="DQ162" s="71">
        <f t="shared" si="164"/>
        <v>16837188.5307192</v>
      </c>
      <c r="DR162" s="71">
        <f t="shared" si="164"/>
        <v>15680024.2179756</v>
      </c>
      <c r="DS162" s="71">
        <f t="shared" si="164"/>
        <v>79876097.4682056</v>
      </c>
      <c r="DT162" s="71">
        <f t="shared" si="164"/>
        <v>27006708.1824466</v>
      </c>
      <c r="DU162" s="71">
        <f t="shared" si="164"/>
        <v>39478541.3915252</v>
      </c>
      <c r="DV162" s="71">
        <f t="shared" si="164"/>
        <v>43119338.7375618</v>
      </c>
      <c r="DW162" s="71">
        <f t="shared" si="164"/>
        <v>117503013.336801</v>
      </c>
      <c r="DX162" s="71">
        <f t="shared" si="164"/>
        <v>102380869.025285</v>
      </c>
      <c r="DY162" s="71">
        <f t="shared" si="164"/>
        <v>5462078.5464634</v>
      </c>
      <c r="DZ162" s="71">
        <f t="shared" si="164"/>
        <v>74736183.272584</v>
      </c>
      <c r="EA162" s="71">
        <f t="shared" si="164"/>
        <v>116569977.230989</v>
      </c>
      <c r="EB162" s="71">
        <f t="shared" ref="EB162:FA162" si="165">SUM(EB158:EB161)</f>
        <v>45022227.2656709</v>
      </c>
      <c r="EC162" s="71">
        <f t="shared" si="165"/>
        <v>488219705.158098</v>
      </c>
      <c r="ED162" s="71">
        <f t="shared" si="165"/>
        <v>48558820.1399243</v>
      </c>
      <c r="EE162" s="71">
        <f t="shared" si="165"/>
        <v>73621831.8363088</v>
      </c>
      <c r="EF162" s="71">
        <f t="shared" si="165"/>
        <v>681344741.755829</v>
      </c>
      <c r="EG162" s="71">
        <f t="shared" si="165"/>
        <v>29022392.4693759</v>
      </c>
      <c r="EH162" s="71">
        <f t="shared" si="165"/>
        <v>245740789.84628</v>
      </c>
      <c r="EI162" s="71">
        <f t="shared" si="165"/>
        <v>81366746.4587238</v>
      </c>
      <c r="EJ162" s="71">
        <f t="shared" si="165"/>
        <v>133478272.083411</v>
      </c>
      <c r="EK162" s="71">
        <f t="shared" si="165"/>
        <v>30333040.4747676</v>
      </c>
      <c r="EL162" s="71">
        <f t="shared" si="165"/>
        <v>5475334.29982325</v>
      </c>
      <c r="EM162" s="71">
        <f t="shared" si="165"/>
        <v>5900141.63138965</v>
      </c>
      <c r="EN162" s="71">
        <f t="shared" si="165"/>
        <v>24600509.8897175</v>
      </c>
      <c r="EO162" s="71">
        <f t="shared" si="165"/>
        <v>88016448.7387849</v>
      </c>
      <c r="EP162" s="71">
        <f t="shared" si="165"/>
        <v>55284465.2161791</v>
      </c>
      <c r="EQ162" s="71">
        <f t="shared" si="165"/>
        <v>315788793.366549</v>
      </c>
      <c r="ER162" s="71">
        <f t="shared" si="165"/>
        <v>163270017.248581</v>
      </c>
      <c r="ES162" s="71">
        <f t="shared" si="165"/>
        <v>9015123.52628748</v>
      </c>
      <c r="ET162" s="71">
        <f t="shared" si="165"/>
        <v>7545473.54025004</v>
      </c>
      <c r="EU162" s="71">
        <f t="shared" si="165"/>
        <v>21923684.4396876</v>
      </c>
      <c r="EV162" s="71">
        <f t="shared" si="165"/>
        <v>15061056.8024083</v>
      </c>
      <c r="EW162" s="71">
        <f t="shared" si="165"/>
        <v>12454034.3123897</v>
      </c>
      <c r="EX162" s="71">
        <f t="shared" si="165"/>
        <v>28776235.818885</v>
      </c>
      <c r="EY162" s="71">
        <f t="shared" si="165"/>
        <v>9322556.45186381</v>
      </c>
      <c r="EZ162" s="71">
        <f t="shared" si="165"/>
        <v>429894799.639187</v>
      </c>
      <c r="FA162" s="71">
        <f t="shared" si="165"/>
        <v>9220571722.08486</v>
      </c>
      <c r="FB162" s="82"/>
      <c r="FC162" s="80"/>
      <c r="FD162" s="81"/>
      <c r="FE162" s="80"/>
      <c r="FF162" s="81"/>
      <c r="FG162" s="80"/>
      <c r="FH162" s="80"/>
      <c r="FI162" s="81"/>
      <c r="FJ162" s="80"/>
      <c r="FK162" s="90"/>
      <c r="FL162" s="80"/>
      <c r="FM162" s="93"/>
      <c r="FN162" s="52"/>
      <c r="FO162" s="52"/>
    </row>
    <row r="163" s="1" customFormat="1" ht="15.15" spans="1:171">
      <c r="A163" s="72" t="s">
        <v>351</v>
      </c>
      <c r="B163" s="73"/>
      <c r="C163" s="74" t="s">
        <v>352</v>
      </c>
      <c r="D163" s="75">
        <v>601622459.533721</v>
      </c>
      <c r="E163" s="75">
        <v>55341073.8512058</v>
      </c>
      <c r="F163" s="75">
        <v>275267009.860586</v>
      </c>
      <c r="G163" s="75">
        <v>121784637.152632</v>
      </c>
      <c r="H163" s="75">
        <v>58654000</v>
      </c>
      <c r="I163" s="75">
        <v>236261313.740077</v>
      </c>
      <c r="J163" s="75">
        <v>129419240.490602</v>
      </c>
      <c r="K163" s="75">
        <v>58525128.5367798</v>
      </c>
      <c r="L163" s="75">
        <v>52052009.8819535</v>
      </c>
      <c r="M163" s="75">
        <v>77907111.0732074</v>
      </c>
      <c r="N163" s="75">
        <v>18173540.5799415</v>
      </c>
      <c r="O163" s="75">
        <v>128627592.76401</v>
      </c>
      <c r="P163" s="75">
        <v>84347977.3107902</v>
      </c>
      <c r="Q163" s="75">
        <v>84514098.0400715</v>
      </c>
      <c r="R163" s="75">
        <v>12891358.8718252</v>
      </c>
      <c r="S163" s="75">
        <v>159892113.353808</v>
      </c>
      <c r="T163" s="75">
        <v>62095008.4095921</v>
      </c>
      <c r="U163" s="75">
        <v>110659762.133021</v>
      </c>
      <c r="V163" s="75">
        <v>27545694.9722048</v>
      </c>
      <c r="W163" s="75">
        <v>46690255.8867068</v>
      </c>
      <c r="X163" s="75">
        <v>30876144.1832459</v>
      </c>
      <c r="Y163" s="75">
        <v>137088894.371696</v>
      </c>
      <c r="Z163" s="75">
        <v>88887700.8165774</v>
      </c>
      <c r="AA163" s="75">
        <v>68524864.3811642</v>
      </c>
      <c r="AB163" s="75">
        <v>25081539.7600099</v>
      </c>
      <c r="AC163" s="75">
        <v>91339353.2144175</v>
      </c>
      <c r="AD163" s="75">
        <v>252570752.95438</v>
      </c>
      <c r="AE163" s="75">
        <v>24853470.251548</v>
      </c>
      <c r="AF163" s="75">
        <v>22627452.1256288</v>
      </c>
      <c r="AG163" s="75">
        <v>35378480.0376024</v>
      </c>
      <c r="AH163" s="75">
        <v>52964409.4862819</v>
      </c>
      <c r="AI163" s="75">
        <v>229656802.53637</v>
      </c>
      <c r="AJ163" s="75">
        <v>77725153.3940002</v>
      </c>
      <c r="AK163" s="75">
        <v>75709258.9137641</v>
      </c>
      <c r="AL163" s="75">
        <v>165305599.750805</v>
      </c>
      <c r="AM163" s="75">
        <v>101814120.148097</v>
      </c>
      <c r="AN163" s="75">
        <v>186830032.290745</v>
      </c>
      <c r="AO163" s="75">
        <v>82872632.6506597</v>
      </c>
      <c r="AP163" s="75">
        <v>42652059.5917621</v>
      </c>
      <c r="AQ163" s="75">
        <v>99936138.9126779</v>
      </c>
      <c r="AR163" s="75">
        <v>386862247.034782</v>
      </c>
      <c r="AS163" s="75">
        <v>63201533.3327411</v>
      </c>
      <c r="AT163" s="75">
        <v>257802755.213707</v>
      </c>
      <c r="AU163" s="75">
        <v>67484890.2213008</v>
      </c>
      <c r="AV163" s="75">
        <v>26376006.5889445</v>
      </c>
      <c r="AW163" s="75">
        <v>68101695.6205062</v>
      </c>
      <c r="AX163" s="75">
        <v>191193692.437948</v>
      </c>
      <c r="AY163" s="75">
        <v>196842728.59175</v>
      </c>
      <c r="AZ163" s="75">
        <v>40071468.6372005</v>
      </c>
      <c r="BA163" s="75">
        <v>279532770.081501</v>
      </c>
      <c r="BB163" s="75">
        <v>81451766.4010661</v>
      </c>
      <c r="BC163" s="75">
        <v>79641819.9497032</v>
      </c>
      <c r="BD163" s="75">
        <v>267383130.168899</v>
      </c>
      <c r="BE163" s="75">
        <v>139371616.243333</v>
      </c>
      <c r="BF163" s="75">
        <v>196839244.435649</v>
      </c>
      <c r="BG163" s="75">
        <v>135632539.136328</v>
      </c>
      <c r="BH163" s="75">
        <v>98581617.3424025</v>
      </c>
      <c r="BI163" s="75">
        <v>73298366.8016328</v>
      </c>
      <c r="BJ163" s="75">
        <v>32856595.0199416</v>
      </c>
      <c r="BK163" s="75">
        <v>63515301.8224006</v>
      </c>
      <c r="BL163" s="75">
        <v>63968288.3420944</v>
      </c>
      <c r="BM163" s="75">
        <v>556065738.146516</v>
      </c>
      <c r="BN163" s="75">
        <v>56146952.9386977</v>
      </c>
      <c r="BO163" s="75">
        <v>257633005.125674</v>
      </c>
      <c r="BP163" s="75">
        <v>228429362.125172</v>
      </c>
      <c r="BQ163" s="75">
        <v>482171838.977733</v>
      </c>
      <c r="BR163" s="75">
        <v>48957564.7575064</v>
      </c>
      <c r="BS163" s="75">
        <v>62827941.3909957</v>
      </c>
      <c r="BT163" s="75">
        <v>63148899.4646462</v>
      </c>
      <c r="BU163" s="75">
        <v>86705810.5607636</v>
      </c>
      <c r="BV163" s="75">
        <v>69612348.4880364</v>
      </c>
      <c r="BW163" s="75">
        <v>17599376.7460125</v>
      </c>
      <c r="BX163" s="75">
        <v>137469613.988706</v>
      </c>
      <c r="BY163" s="75">
        <v>107583113.897422</v>
      </c>
      <c r="BZ163" s="75">
        <v>56845807.5439523</v>
      </c>
      <c r="CA163" s="75">
        <v>22789059.6129067</v>
      </c>
      <c r="CB163" s="75">
        <v>33370635.1896558</v>
      </c>
      <c r="CC163" s="75">
        <v>130087246.309458</v>
      </c>
      <c r="CD163" s="75">
        <v>385909736.187898</v>
      </c>
      <c r="CE163" s="75">
        <v>363503866.771501</v>
      </c>
      <c r="CF163" s="75">
        <v>45642421.5898913</v>
      </c>
      <c r="CG163" s="75">
        <v>41282275.0539431</v>
      </c>
      <c r="CH163" s="75">
        <v>62790694.4921588</v>
      </c>
      <c r="CI163" s="75">
        <v>69543036.0284829</v>
      </c>
      <c r="CJ163" s="75">
        <v>181767249.545479</v>
      </c>
      <c r="CK163" s="75">
        <v>152287713.5323</v>
      </c>
      <c r="CL163" s="75">
        <v>66914815.2653138</v>
      </c>
      <c r="CM163" s="75">
        <v>119573450.322523</v>
      </c>
      <c r="CN163" s="75">
        <v>50054883.1096536</v>
      </c>
      <c r="CO163" s="75">
        <v>200731233.293127</v>
      </c>
      <c r="CP163" s="75">
        <v>284481236.862734</v>
      </c>
      <c r="CQ163" s="75">
        <v>35393033.0536573</v>
      </c>
      <c r="CR163" s="75">
        <v>53339542.2775609</v>
      </c>
      <c r="CS163" s="75">
        <v>417887429.65539</v>
      </c>
      <c r="CT163" s="75">
        <v>43096724.4545412</v>
      </c>
      <c r="CU163" s="75">
        <v>95979559.2745683</v>
      </c>
      <c r="CV163" s="75">
        <v>42944245.1863628</v>
      </c>
      <c r="CW163" s="75">
        <v>85661061.3025344</v>
      </c>
      <c r="CX163" s="75">
        <v>18325861.0756847</v>
      </c>
      <c r="CY163" s="75">
        <v>644844140.895031</v>
      </c>
      <c r="CZ163" s="75">
        <v>59076089.5917292</v>
      </c>
      <c r="DA163" s="75">
        <v>30952500.0439613</v>
      </c>
      <c r="DB163" s="75">
        <v>1339292422.23649</v>
      </c>
      <c r="DC163" s="75">
        <v>161356450.66397</v>
      </c>
      <c r="DD163" s="75">
        <v>500482364.346222</v>
      </c>
      <c r="DE163" s="75">
        <v>266588405.289209</v>
      </c>
      <c r="DF163" s="75">
        <v>186329130.241425</v>
      </c>
      <c r="DG163" s="75">
        <v>221764364.009667</v>
      </c>
      <c r="DH163" s="75">
        <v>760013094.598125</v>
      </c>
      <c r="DI163" s="75">
        <v>578616990.550972</v>
      </c>
      <c r="DJ163" s="75">
        <v>51730091.2742822</v>
      </c>
      <c r="DK163" s="75">
        <v>39326777.0385576</v>
      </c>
      <c r="DL163" s="75">
        <v>98404691.9933615</v>
      </c>
      <c r="DM163" s="75">
        <v>432199489.462031</v>
      </c>
      <c r="DN163" s="75">
        <v>3055441.14056827</v>
      </c>
      <c r="DO163" s="75">
        <v>65804420.6160493</v>
      </c>
      <c r="DP163" s="75">
        <v>45950529.0467263</v>
      </c>
      <c r="DQ163" s="75">
        <v>45526242.5704635</v>
      </c>
      <c r="DR163" s="75">
        <v>29762080.634938</v>
      </c>
      <c r="DS163" s="75">
        <v>143482714.85166</v>
      </c>
      <c r="DT163" s="75">
        <v>86940307.4781669</v>
      </c>
      <c r="DU163" s="75">
        <v>84198889.4329937</v>
      </c>
      <c r="DV163" s="75">
        <v>104578740.029464</v>
      </c>
      <c r="DW163" s="75">
        <v>348394360.9984</v>
      </c>
      <c r="DX163" s="75">
        <v>191766327.733096</v>
      </c>
      <c r="DY163" s="75">
        <v>11796124.0018688</v>
      </c>
      <c r="DZ163" s="75">
        <v>160997292.063873</v>
      </c>
      <c r="EA163" s="75">
        <v>208691847.215619</v>
      </c>
      <c r="EB163" s="75">
        <v>121577171.372967</v>
      </c>
      <c r="EC163" s="75">
        <v>831496064.44809</v>
      </c>
      <c r="ED163" s="75">
        <v>69488572.2094543</v>
      </c>
      <c r="EE163" s="75">
        <v>181354668.644919</v>
      </c>
      <c r="EF163" s="75">
        <v>919933138.575301</v>
      </c>
      <c r="EG163" s="75">
        <v>63225459.2180817</v>
      </c>
      <c r="EH163" s="75">
        <v>774127068.978039</v>
      </c>
      <c r="EI163" s="75">
        <v>191637398.885521</v>
      </c>
      <c r="EJ163" s="75">
        <v>334976096.548438</v>
      </c>
      <c r="EK163" s="75">
        <v>94386063.3442005</v>
      </c>
      <c r="EL163" s="75">
        <v>12270296.4976073</v>
      </c>
      <c r="EM163" s="75">
        <v>12560709.7011729</v>
      </c>
      <c r="EN163" s="75">
        <v>61296681.7644738</v>
      </c>
      <c r="EO163" s="75">
        <v>153064757.278447</v>
      </c>
      <c r="EP163" s="75">
        <v>118720310.254041</v>
      </c>
      <c r="EQ163" s="75">
        <v>448200301.919145</v>
      </c>
      <c r="ER163" s="75">
        <v>411748891.440747</v>
      </c>
      <c r="ES163" s="75">
        <v>12977808.3855246</v>
      </c>
      <c r="ET163" s="75">
        <v>20959208.8610811</v>
      </c>
      <c r="EU163" s="75">
        <v>40828586.7572659</v>
      </c>
      <c r="EV163" s="75">
        <v>28246176.5683073</v>
      </c>
      <c r="EW163" s="75">
        <v>23196866.0695969</v>
      </c>
      <c r="EX163" s="75">
        <v>53448405.274677</v>
      </c>
      <c r="EY163" s="75">
        <v>12020313.0601125</v>
      </c>
      <c r="EZ163" s="75">
        <v>721788653.800936</v>
      </c>
      <c r="FA163" s="83">
        <v>24954982693.1442</v>
      </c>
      <c r="FB163" s="84"/>
      <c r="FC163" s="84"/>
      <c r="FD163" s="85"/>
      <c r="FE163" s="84"/>
      <c r="FF163" s="85"/>
      <c r="FG163" s="84"/>
      <c r="FH163" s="84"/>
      <c r="FI163" s="85"/>
      <c r="FJ163" s="84"/>
      <c r="FK163" s="91"/>
      <c r="FL163" s="84"/>
      <c r="FM163" s="94"/>
      <c r="FN163" s="52"/>
      <c r="FO163" s="52"/>
    </row>
    <row r="164" s="4" customFormat="1" spans="4:167"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  <c r="DS164" s="76"/>
      <c r="DT164" s="76"/>
      <c r="DU164" s="76"/>
      <c r="DV164" s="76"/>
      <c r="DW164" s="76"/>
      <c r="DX164" s="76"/>
      <c r="DY164" s="76"/>
      <c r="DZ164" s="76"/>
      <c r="EA164" s="76"/>
      <c r="EB164" s="76"/>
      <c r="EC164" s="76"/>
      <c r="ED164" s="76"/>
      <c r="EE164" s="76"/>
      <c r="EF164" s="76"/>
      <c r="EG164" s="76"/>
      <c r="EH164" s="76"/>
      <c r="EI164" s="76"/>
      <c r="EJ164" s="76"/>
      <c r="EK164" s="76"/>
      <c r="EL164" s="76"/>
      <c r="EM164" s="76"/>
      <c r="EN164" s="76"/>
      <c r="EO164" s="76"/>
      <c r="EP164" s="76"/>
      <c r="EQ164" s="76"/>
      <c r="ER164" s="76"/>
      <c r="ES164" s="76"/>
      <c r="ET164" s="76"/>
      <c r="EU164" s="76"/>
      <c r="EV164" s="76"/>
      <c r="EW164" s="76"/>
      <c r="EX164" s="76"/>
      <c r="EY164" s="76"/>
      <c r="EZ164" s="76"/>
      <c r="FA164" s="86"/>
      <c r="FD164" s="87"/>
      <c r="FF164" s="87"/>
      <c r="FI164" s="87"/>
      <c r="FK164" s="6"/>
    </row>
    <row r="165" s="1" customFormat="1" spans="3:167">
      <c r="C165" s="77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  <c r="EI165" s="52"/>
      <c r="EJ165" s="52"/>
      <c r="EK165" s="52"/>
      <c r="EL165" s="52"/>
      <c r="EM165" s="52"/>
      <c r="EN165" s="52"/>
      <c r="EO165" s="52"/>
      <c r="EP165" s="52"/>
      <c r="EQ165" s="52"/>
      <c r="ER165" s="52"/>
      <c r="ES165" s="52"/>
      <c r="ET165" s="52"/>
      <c r="EU165" s="52"/>
      <c r="EV165" s="52"/>
      <c r="EW165" s="52"/>
      <c r="EX165" s="52"/>
      <c r="EY165" s="52"/>
      <c r="EZ165" s="52"/>
      <c r="FA165" s="52"/>
      <c r="FB165" s="1"/>
      <c r="FC165" s="1"/>
      <c r="FD165" s="5"/>
      <c r="FE165" s="1"/>
      <c r="FF165" s="5"/>
      <c r="FG165" s="1"/>
      <c r="FH165" s="1"/>
      <c r="FI165" s="5"/>
      <c r="FJ165" s="1"/>
      <c r="FK165" s="6"/>
    </row>
    <row r="166" s="1" customFormat="1" spans="4:167"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  <c r="EI166" s="5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2"/>
      <c r="EU166" s="52"/>
      <c r="EV166" s="52"/>
      <c r="EW166" s="52"/>
      <c r="EX166" s="52"/>
      <c r="EY166" s="52"/>
      <c r="EZ166" s="52"/>
      <c r="FA166" s="52"/>
      <c r="FB166" s="1"/>
      <c r="FC166" s="1"/>
      <c r="FD166" s="5"/>
      <c r="FE166" s="1"/>
      <c r="FF166" s="5"/>
      <c r="FG166" s="1"/>
      <c r="FH166" s="1"/>
      <c r="FI166" s="5"/>
      <c r="FJ166" s="1"/>
      <c r="FK166" s="6"/>
    </row>
    <row r="167" s="1" customFormat="1" spans="4:167"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  <c r="EI167" s="52"/>
      <c r="EJ167" s="52"/>
      <c r="EK167" s="5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2"/>
      <c r="EW167" s="52"/>
      <c r="EX167" s="52"/>
      <c r="EY167" s="52"/>
      <c r="EZ167" s="52"/>
      <c r="FA167" s="52"/>
      <c r="FB167" s="1"/>
      <c r="FC167" s="1"/>
      <c r="FD167" s="5"/>
      <c r="FE167" s="1"/>
      <c r="FF167" s="5"/>
      <c r="FG167" s="1"/>
      <c r="FH167" s="1"/>
      <c r="FI167" s="5"/>
      <c r="FJ167" s="1"/>
      <c r="FK167" s="6"/>
    </row>
    <row r="168" s="1" customFormat="1" spans="2:167">
      <c r="B168" s="5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5"/>
      <c r="FE168" s="1"/>
      <c r="FF168" s="5"/>
      <c r="FG168" s="1"/>
      <c r="FH168" s="1"/>
      <c r="FI168" s="5"/>
      <c r="FJ168" s="1"/>
      <c r="FK168" s="6"/>
    </row>
    <row r="169" s="1" customFormat="1" spans="158:167">
      <c r="FB169" s="52"/>
      <c r="FC169" s="1"/>
      <c r="FD169" s="5"/>
      <c r="FE169" s="1"/>
      <c r="FF169" s="5"/>
      <c r="FG169" s="1"/>
      <c r="FH169" s="1"/>
      <c r="FI169" s="5"/>
      <c r="FJ169" s="1"/>
      <c r="FK169" s="6"/>
    </row>
    <row r="170" s="1" customFormat="1" spans="158:167">
      <c r="FB170" s="52"/>
      <c r="FC170" s="1"/>
      <c r="FD170" s="5"/>
      <c r="FE170" s="1"/>
      <c r="FF170" s="5"/>
      <c r="FG170" s="1"/>
      <c r="FH170" s="1"/>
      <c r="FI170" s="5"/>
      <c r="FJ170" s="1"/>
      <c r="FK170" s="6"/>
    </row>
  </sheetData>
  <mergeCells count="9">
    <mergeCell ref="D1:FA1"/>
    <mergeCell ref="FB1:FK1"/>
    <mergeCell ref="A163:B163"/>
    <mergeCell ref="A4:A157"/>
    <mergeCell ref="A158:A162"/>
    <mergeCell ref="C1:C2"/>
    <mergeCell ref="FL1:FL2"/>
    <mergeCell ref="FM1:FM2"/>
    <mergeCell ref="A1:B2"/>
  </mergeCells>
  <conditionalFormatting sqref="BQ4:CI73 BQ75:CI156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烟雨平生</cp:lastModifiedBy>
  <dcterms:created xsi:type="dcterms:W3CDTF">2023-08-22T12:33:18Z</dcterms:created>
  <dcterms:modified xsi:type="dcterms:W3CDTF">2023-08-23T08:58:38Z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92FAF1A3240344ABA6365679D058A2E1_11</vt:lpwstr>
  </property>
  <property fmtid="{D5CDD505-2E9C-101B-9397-08002B2CF9AE}" pid="3" name="KSOProductBuildVer">
    <vt:lpwstr>2052-12.1.0.15120</vt:lpwstr>
  </property>
</Properties>
</file>