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zaros\Project - 04 - AACN\data\"/>
    </mc:Choice>
  </mc:AlternateContent>
  <xr:revisionPtr revIDLastSave="0" documentId="13_ncr:1_{4D8937A0-871B-4560-9708-B4781EF531D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Sheet2!$A$5:$C$13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7" i="1" l="1"/>
  <c r="C88" i="1"/>
  <c r="C89" i="1"/>
  <c r="C90" i="1"/>
  <c r="C91" i="1"/>
  <c r="C92" i="1"/>
  <c r="C93" i="1"/>
  <c r="C94" i="1"/>
  <c r="C95" i="1"/>
  <c r="C86" i="1"/>
  <c r="C121" i="1"/>
  <c r="C128" i="1" s="1"/>
  <c r="C135" i="1" s="1"/>
  <c r="C122" i="1"/>
  <c r="C129" i="1" s="1"/>
  <c r="C136" i="1" s="1"/>
  <c r="C123" i="1"/>
  <c r="C130" i="1" s="1"/>
  <c r="C137" i="1" s="1"/>
  <c r="C124" i="1"/>
  <c r="C131" i="1" s="1"/>
  <c r="C138" i="1" s="1"/>
  <c r="C125" i="1"/>
  <c r="C132" i="1" s="1"/>
  <c r="C139" i="1" s="1"/>
  <c r="C126" i="1"/>
  <c r="C133" i="1" s="1"/>
  <c r="C140" i="1" s="1"/>
  <c r="C120" i="1"/>
  <c r="C127" i="1" s="1"/>
  <c r="C134" i="1" s="1"/>
  <c r="C66" i="1"/>
  <c r="C67" i="1"/>
  <c r="C68" i="1"/>
  <c r="C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tc={F91F2C0F-7918-47B9-8621-091B2F1199F0}</author>
  </authors>
  <commentList>
    <comment ref="A188" authorId="0" shapeId="0" xr:uid="{F91F2C0F-7918-47B9-8621-091B2F1199F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don;t need it</t>
      </text>
    </comment>
  </commentList>
</comments>
</file>

<file path=xl/sharedStrings.xml><?xml version="1.0" encoding="utf-8"?>
<sst xmlns="http://schemas.openxmlformats.org/spreadsheetml/2006/main" count="606" uniqueCount="518">
  <si>
    <t>pos</t>
  </si>
  <si>
    <t>label</t>
  </si>
  <si>
    <t>StartDate</t>
  </si>
  <si>
    <t>Start Date</t>
  </si>
  <si>
    <t>EndDate</t>
  </si>
  <si>
    <t>End Date</t>
  </si>
  <si>
    <t>Status</t>
  </si>
  <si>
    <t>Response Type</t>
  </si>
  <si>
    <t>IPAddress</t>
  </si>
  <si>
    <t>IP Address</t>
  </si>
  <si>
    <t>Progress</t>
  </si>
  <si>
    <t>Duration__in_seconds_</t>
  </si>
  <si>
    <t>Duration (in seconds)</t>
  </si>
  <si>
    <t>Finished</t>
  </si>
  <si>
    <t>RecordedDate</t>
  </si>
  <si>
    <t>Recorded Date</t>
  </si>
  <si>
    <t>ResponseId</t>
  </si>
  <si>
    <t>Response ID</t>
  </si>
  <si>
    <t>RecipientLastName</t>
  </si>
  <si>
    <t>Recipient Last Name</t>
  </si>
  <si>
    <t>RecipientFirstName</t>
  </si>
  <si>
    <t>Recipient First Name</t>
  </si>
  <si>
    <t>RecipientEmail</t>
  </si>
  <si>
    <t>Recipient Email</t>
  </si>
  <si>
    <t>ExternalReference</t>
  </si>
  <si>
    <t>External Data Reference</t>
  </si>
  <si>
    <t>LocationLatitude</t>
  </si>
  <si>
    <t>Location Latitude</t>
  </si>
  <si>
    <t>LocationLongitude</t>
  </si>
  <si>
    <t>Location Longitude</t>
  </si>
  <si>
    <t>DistributionChannel</t>
  </si>
  <si>
    <t>Distribution Channel</t>
  </si>
  <si>
    <t>UserLanguage</t>
  </si>
  <si>
    <t>User Language</t>
  </si>
  <si>
    <t>part1</t>
  </si>
  <si>
    <t>Participant code (this is the code in case of future withdrawal) please write down: the second letter of your mother's last name E.g. Terry</t>
  </si>
  <si>
    <t>part2</t>
  </si>
  <si>
    <t>please write down: the last digit of your phone number E.g. 06982 364 115</t>
  </si>
  <si>
    <t>part3</t>
  </si>
  <si>
    <t>please write down: the third letter of the month in which you were born E.g. April</t>
  </si>
  <si>
    <t>part4</t>
  </si>
  <si>
    <t>please write down: the first letter of your father's first name E.g. Callum</t>
  </si>
  <si>
    <t>A1</t>
  </si>
  <si>
    <t>A2</t>
  </si>
  <si>
    <t>How likely are you to advice a qualified individual to pursue a career in Nursing?</t>
  </si>
  <si>
    <t>A3</t>
  </si>
  <si>
    <t>How would you describe the quality of care for patients in your unit?</t>
  </si>
  <si>
    <t>A4</t>
  </si>
  <si>
    <t>Are you aware of any Healthy Work Environment Standards in ICU?</t>
  </si>
  <si>
    <t>A5</t>
  </si>
  <si>
    <t>Has your unit implemented any Healthy Work Environment Standards?</t>
  </si>
  <si>
    <t>A6</t>
  </si>
  <si>
    <t>Has your Organization implemented any Healthy Work Environment Standards?</t>
  </si>
  <si>
    <t>B1_1</t>
  </si>
  <si>
    <t>RNs are as proficient in communication skills as they are in clinical skills. - In your organization</t>
  </si>
  <si>
    <t>B1_2</t>
  </si>
  <si>
    <t>RNs are as proficient in communication skills as they are in clinical skills. - In your work unit</t>
  </si>
  <si>
    <t>B2_1</t>
  </si>
  <si>
    <t>All team members are provided with support for and access to education programs that develop communication and collaboration skills - In your organization</t>
  </si>
  <si>
    <t>B2_2</t>
  </si>
  <si>
    <t>All team members are provided with support for and access to education programs that develop communication and collaboration skills - In your work unit</t>
  </si>
  <si>
    <t>B3_1</t>
  </si>
  <si>
    <t>RNs are relentless in pursuing and fostering true collaboration - In your organization</t>
  </si>
  <si>
    <t>B3_2</t>
  </si>
  <si>
    <t>RNs are relentless in pursuing and fostering true collaboration - In your work unit</t>
  </si>
  <si>
    <t>B4_1</t>
  </si>
  <si>
    <t>A structured process is provided to resolve disputes among/between members of the healthcare team. - In your organization</t>
  </si>
  <si>
    <t>B4_2</t>
  </si>
  <si>
    <t>A structured process is provided to resolve disputes among/between members of the healthcare team. - In your work unit</t>
  </si>
  <si>
    <t>B5_1</t>
  </si>
  <si>
    <t>A structured process is provided to resolve disputes among/between the healthcare team and patients and their families. - In your organization</t>
  </si>
  <si>
    <t>B5_2</t>
  </si>
  <si>
    <t>A structured process is provided to resolve disputes among/between the healthcare team and patients and their families. - In your work unit</t>
  </si>
  <si>
    <t>B6_1</t>
  </si>
  <si>
    <t>RNs are valued and committed partners in making policy, directing and evaluating clinical care, and leading organizational operations. - In your organization</t>
  </si>
  <si>
    <t>B6_2</t>
  </si>
  <si>
    <t>RNs are valued and committed partners in making policy, directing and evaluating clinical care, and leading organizational operations. - In your work unit</t>
  </si>
  <si>
    <t>B7_1</t>
  </si>
  <si>
    <t>Structured processes are in place to ensure that the perspective of patients and their families are incorporated into decisions affecting patient care - In your organization</t>
  </si>
  <si>
    <t>B7_2</t>
  </si>
  <si>
    <t>Structured processes are in place to ensure that the perspective of patients and their families are incorporated into decisions affecting patient care - In your work unit</t>
  </si>
  <si>
    <t>B8_1</t>
  </si>
  <si>
    <t>RNs are engaged in the selection, adaptation, and evaluation of technologies that increase the effectiveness of nursing care delivery. - In your organization</t>
  </si>
  <si>
    <t>B8_2</t>
  </si>
  <si>
    <t>RNs are engaged in the selection, adaptation, and evaluation of technologies that increase the effectiveness of nursing care delivery. - In your work unit</t>
  </si>
  <si>
    <t>B9_1</t>
  </si>
  <si>
    <t>RNs have opportunities to influence decisions that affect the quality of patient care. - In your organization</t>
  </si>
  <si>
    <t>B9_2</t>
  </si>
  <si>
    <t>RNs have opportunities to influence decisions that affect the quality of patient care. - In your work unit</t>
  </si>
  <si>
    <t>B10_1</t>
  </si>
  <si>
    <t>RN staffing ensures the effective match between patient needs and nurse competencies - In your organization</t>
  </si>
  <si>
    <t>B10_2</t>
  </si>
  <si>
    <t>RN staffing ensures the effective match between patient needs and nurse competencies - In your work unit</t>
  </si>
  <si>
    <t>B11_1</t>
  </si>
  <si>
    <t>There are formal processes to evaluate the effect of staffing decisions on patient and system outcomes. - In your organization</t>
  </si>
  <si>
    <t>B11_2</t>
  </si>
  <si>
    <t>There are formal processes to evaluate the effect of staffing decisions on patient and system outcomes. - In your work unit</t>
  </si>
  <si>
    <t>B12_1</t>
  </si>
  <si>
    <t>RNs are recognized for the value each brings to the work of the organization. - In your organization</t>
  </si>
  <si>
    <t>B12_2</t>
  </si>
  <si>
    <t>RNs are recognized for the value each brings to the work of the organization. - In your work unit</t>
  </si>
  <si>
    <t>B13_1</t>
  </si>
  <si>
    <t>RNs recognize others for the value they bring to the work of the organization. - In your organization</t>
  </si>
  <si>
    <t>B13_2</t>
  </si>
  <si>
    <t>RNs recognize others for the value they bring to the work of the organization. - In your work unit</t>
  </si>
  <si>
    <t>B14_1</t>
  </si>
  <si>
    <t>Nurse leaders (formal and informal) fully embrace the concept of a healthy work environment. - In your organization</t>
  </si>
  <si>
    <t>B14_2</t>
  </si>
  <si>
    <t>Nurse leaders (formal and informal) fully embrace the concept of a healthy work environment. - In your work unit</t>
  </si>
  <si>
    <t>B15_1</t>
  </si>
  <si>
    <t>Nurse leaders (formal and informal) engage others in achieving a healthy work environment. - In your organization</t>
  </si>
  <si>
    <t>B15_2</t>
  </si>
  <si>
    <t>Nurse leaders (formal and informal) engage others in achieving a healthy work environment. - In your work unit</t>
  </si>
  <si>
    <t>B16_1</t>
  </si>
  <si>
    <t>Nurse leaders (formal and informal) receive support for and have access to educational programs to ensure that they develop and enhance their knowledge and abilities. - In your organization</t>
  </si>
  <si>
    <t>B16_2</t>
  </si>
  <si>
    <t>Nurse leaders (formal and informal) receive support for and have access to educational programs to ensure that they develop and enhance their knowledge and abilities. - In your work unit</t>
  </si>
  <si>
    <t>C1_1</t>
  </si>
  <si>
    <t>C1_2</t>
  </si>
  <si>
    <t>C1_3</t>
  </si>
  <si>
    <t>C1_4</t>
  </si>
  <si>
    <t>C2_1</t>
  </si>
  <si>
    <t>C2_2</t>
  </si>
  <si>
    <t>C2_3</t>
  </si>
  <si>
    <t>C2_4</t>
  </si>
  <si>
    <t>C3_1</t>
  </si>
  <si>
    <t>C3_2</t>
  </si>
  <si>
    <t>C3_3</t>
  </si>
  <si>
    <t>C3_4</t>
  </si>
  <si>
    <t>C3_5</t>
  </si>
  <si>
    <t>C4</t>
  </si>
  <si>
    <t>Moral distress has been defined as occurring when you know the appropriate action to take, but you are unable to act upon it and/or you act in a manner contrary to your personal and professional values, which undermines your integrity and authenticity. To what extent, in your work as a nurse do you experience moral distress?</t>
  </si>
  <si>
    <t>C5</t>
  </si>
  <si>
    <t>With regard to staffing for your unit how often do you have the right number of registered nurses with the right knowledge and skills?</t>
  </si>
  <si>
    <t>C6_1</t>
  </si>
  <si>
    <t>C6_2</t>
  </si>
  <si>
    <t>C6_3</t>
  </si>
  <si>
    <t>C6_4</t>
  </si>
  <si>
    <t>C6_5</t>
  </si>
  <si>
    <t>C6_6</t>
  </si>
  <si>
    <t>C6_7</t>
  </si>
  <si>
    <t>C6_8</t>
  </si>
  <si>
    <t>C6_9</t>
  </si>
  <si>
    <t>C6_10</t>
  </si>
  <si>
    <t>C7_1</t>
  </si>
  <si>
    <t>C7_2</t>
  </si>
  <si>
    <t>C7_3</t>
  </si>
  <si>
    <t>C7_4</t>
  </si>
  <si>
    <t>C7_5</t>
  </si>
  <si>
    <t>C7_6</t>
  </si>
  <si>
    <t>C7_7</t>
  </si>
  <si>
    <t>C7_8</t>
  </si>
  <si>
    <t>C7_9</t>
  </si>
  <si>
    <t>C7_10</t>
  </si>
  <si>
    <t>C8</t>
  </si>
  <si>
    <t>Does your organization have a zero tolerance policy on verbal abuse?</t>
  </si>
  <si>
    <t>C9</t>
  </si>
  <si>
    <t>Does your organization have a zero tolerance policy on physical abuse?</t>
  </si>
  <si>
    <t>C10_1</t>
  </si>
  <si>
    <t>C10_4</t>
  </si>
  <si>
    <t>C10_5</t>
  </si>
  <si>
    <t>C10_6</t>
  </si>
  <si>
    <t>C10_7</t>
  </si>
  <si>
    <t>C10_8</t>
  </si>
  <si>
    <t>C10_9</t>
  </si>
  <si>
    <t>C10_11</t>
  </si>
  <si>
    <t>C10_12</t>
  </si>
  <si>
    <t>C10_13</t>
  </si>
  <si>
    <t>C10_14</t>
  </si>
  <si>
    <t>C10_15</t>
  </si>
  <si>
    <t>C10_16</t>
  </si>
  <si>
    <t>C10_17</t>
  </si>
  <si>
    <t>C10_17_TEXT</t>
  </si>
  <si>
    <t>C11_1_1</t>
  </si>
  <si>
    <t>C11_1_2</t>
  </si>
  <si>
    <t>C11_1_3</t>
  </si>
  <si>
    <t>C11_1_4</t>
  </si>
  <si>
    <t>C11_1_5</t>
  </si>
  <si>
    <t>C11_1_6</t>
  </si>
  <si>
    <t>C11_1_7</t>
  </si>
  <si>
    <t>C11_2_1</t>
  </si>
  <si>
    <t>C11_2_2</t>
  </si>
  <si>
    <t>C11_2_3</t>
  </si>
  <si>
    <t>C11_2_4</t>
  </si>
  <si>
    <t>C11_2_5</t>
  </si>
  <si>
    <t>C11_2_6</t>
  </si>
  <si>
    <t>C11_2_7</t>
  </si>
  <si>
    <t>C11_3_1</t>
  </si>
  <si>
    <t>C11_3_2</t>
  </si>
  <si>
    <t>C11_3_3</t>
  </si>
  <si>
    <t>C11_3_4</t>
  </si>
  <si>
    <t>C11_3_5</t>
  </si>
  <si>
    <t>C11_3_6</t>
  </si>
  <si>
    <t>C11_3_7</t>
  </si>
  <si>
    <t>C11_4_1</t>
  </si>
  <si>
    <t>C11_4_2</t>
  </si>
  <si>
    <t>C11_4_3</t>
  </si>
  <si>
    <t>C11_4_4</t>
  </si>
  <si>
    <t>C11_4_5</t>
  </si>
  <si>
    <t>C11_4_6</t>
  </si>
  <si>
    <t>C11_4_7</t>
  </si>
  <si>
    <t>C12</t>
  </si>
  <si>
    <t>C12a</t>
  </si>
  <si>
    <t>C12a_7_TEXT</t>
  </si>
  <si>
    <t>C12b</t>
  </si>
  <si>
    <t>C12b_8_TEXT</t>
  </si>
  <si>
    <t>C13</t>
  </si>
  <si>
    <t>C14</t>
  </si>
  <si>
    <t>C15_1</t>
  </si>
  <si>
    <t>C15_2</t>
  </si>
  <si>
    <t>C15_3</t>
  </si>
  <si>
    <t>C15_4</t>
  </si>
  <si>
    <t>C15_5</t>
  </si>
  <si>
    <t>C16</t>
  </si>
  <si>
    <t>To what extent are you evaluated on how well you contribute to a healthy work environment for you and your colleagues?</t>
  </si>
  <si>
    <t>C17</t>
  </si>
  <si>
    <t>On the whole, how satisfied are you with your current job?</t>
  </si>
  <si>
    <t>C18</t>
  </si>
  <si>
    <t>Do you plan to leave your present nursing position?</t>
  </si>
  <si>
    <t>C18a_1</t>
  </si>
  <si>
    <t>C18a_2</t>
  </si>
  <si>
    <t>C18a_3</t>
  </si>
  <si>
    <t>C18a_4</t>
  </si>
  <si>
    <t>C18a_5</t>
  </si>
  <si>
    <t>C18a_6</t>
  </si>
  <si>
    <t>C18a_7</t>
  </si>
  <si>
    <t>C18a_8</t>
  </si>
  <si>
    <t>C18a_9</t>
  </si>
  <si>
    <t>C18a_10</t>
  </si>
  <si>
    <t>C18a_11</t>
  </si>
  <si>
    <t>C18a_12</t>
  </si>
  <si>
    <t>C18a_12_TEXT</t>
  </si>
  <si>
    <t>C19</t>
  </si>
  <si>
    <t>To what degree does your organization support the continuing education of nurses?</t>
  </si>
  <si>
    <t>C20</t>
  </si>
  <si>
    <t>Does your organization support specialty nursing certification? (Either long or short term courses)</t>
  </si>
  <si>
    <t>D1</t>
  </si>
  <si>
    <t>Gender</t>
  </si>
  <si>
    <t>D2</t>
  </si>
  <si>
    <t>Age</t>
  </si>
  <si>
    <t>D3a</t>
  </si>
  <si>
    <t>Please indicate whether you have University education</t>
  </si>
  <si>
    <t>D3b</t>
  </si>
  <si>
    <t>What is the highest degree you have received?</t>
  </si>
  <si>
    <t>D3c</t>
  </si>
  <si>
    <t>Did you attend a special training/education in critical/intensive care nursing?</t>
  </si>
  <si>
    <t>D4</t>
  </si>
  <si>
    <t>Years of total nursing experience</t>
  </si>
  <si>
    <t>D5</t>
  </si>
  <si>
    <t>Years of nursing experience in critical/intensive care unit</t>
  </si>
  <si>
    <t>D6</t>
  </si>
  <si>
    <t>D6_6_TEXT</t>
  </si>
  <si>
    <t>Current position - Other (please specify) - Text</t>
  </si>
  <si>
    <t>D7</t>
  </si>
  <si>
    <t>D7_9_TEXT</t>
  </si>
  <si>
    <t>Place of current work: - Other (Please specify) - Text</t>
  </si>
  <si>
    <t>D10</t>
  </si>
  <si>
    <t>Type of institution</t>
  </si>
  <si>
    <t>D8</t>
  </si>
  <si>
    <t>Type of ICU</t>
  </si>
  <si>
    <t>D9</t>
  </si>
  <si>
    <t>County of residence</t>
  </si>
  <si>
    <t>InstName</t>
  </si>
  <si>
    <t>Institution name</t>
  </si>
  <si>
    <t>ICU2</t>
  </si>
  <si>
    <t>Type of ICU (2)</t>
  </si>
  <si>
    <t>language</t>
  </si>
  <si>
    <t>Create_New_Field_or_Choose_From_Dropdown...</t>
  </si>
  <si>
    <t>Create New Field or Choose From Dropdown...</t>
  </si>
  <si>
    <t>Independent of your present job how satisfied are you with being a registered nurse?</t>
  </si>
  <si>
    <t>Communication between Nurses</t>
  </si>
  <si>
    <t>How would you rate the quality of communication in your unit among the following?</t>
  </si>
  <si>
    <t>Communication between nurses and Physicians</t>
  </si>
  <si>
    <t>Communication between Nurses and unit Nursing Managers</t>
  </si>
  <si>
    <t>Communication between Nurses and Hospital Administration</t>
  </si>
  <si>
    <t>Collaboration between Nurses</t>
  </si>
  <si>
    <t>Collaboration between nurses and Physicians</t>
  </si>
  <si>
    <t>Collaboration between Nurses and unit Nursing Managers</t>
  </si>
  <si>
    <t>Collaboration between Nurses and Hospital Administration</t>
  </si>
  <si>
    <t>Other Nurses</t>
  </si>
  <si>
    <t>In your unit how would you rate the respect for nurses by each of the following?</t>
  </si>
  <si>
    <t>Physicians</t>
  </si>
  <si>
    <t>Other Health Care colleagues</t>
  </si>
  <si>
    <t>Unit Nursing Managers</t>
  </si>
  <si>
    <t>Hospital Administration</t>
  </si>
  <si>
    <t>Communication</t>
  </si>
  <si>
    <t>Collaboration</t>
  </si>
  <si>
    <t>Proving Staff resources</t>
  </si>
  <si>
    <t>Providing Supplies, Equipment, and other non-human resources</t>
  </si>
  <si>
    <t>Effective decision making</t>
  </si>
  <si>
    <t>Recognition of others contribution</t>
  </si>
  <si>
    <t>Leadership</t>
  </si>
  <si>
    <t>Ensuring the provision of high quality patient care</t>
  </si>
  <si>
    <t>Promoting a professional practice environment</t>
  </si>
  <si>
    <t>Overall effectiveness</t>
  </si>
  <si>
    <t>Please rate the skill of your unit Nursing managers in the following areas</t>
  </si>
  <si>
    <t>Please rate the skill of your hospital nursing administrators in the following</t>
  </si>
  <si>
    <t>How would you rate the quality of collaboration in your unit among the following?</t>
  </si>
  <si>
    <t>People I work with</t>
  </si>
  <si>
    <t>Salary and benefits</t>
  </si>
  <si>
    <t>Patients I care for</t>
  </si>
  <si>
    <t>Manager of my work unit</t>
  </si>
  <si>
    <t>Reputation of the organization</t>
  </si>
  <si>
    <t>Work environment</t>
  </si>
  <si>
    <t>Support for nurses</t>
  </si>
  <si>
    <t>Level of staffing</t>
  </si>
  <si>
    <t>Meaningful recognition</t>
  </si>
  <si>
    <t>Opportunities for professional development</t>
  </si>
  <si>
    <t>Opportunities for advancement</t>
  </si>
  <si>
    <t>Location</t>
  </si>
  <si>
    <t>Work schedule</t>
  </si>
  <si>
    <t>Other (please specify)</t>
  </si>
  <si>
    <t>Other (please specify) - Text</t>
  </si>
  <si>
    <t xml:space="preserve"> - Sexual harassment - From patients</t>
  </si>
  <si>
    <t>In the past year, in your work as a nurse, please indicate the number of times you personally experienced each of the following?</t>
  </si>
  <si>
    <t>What are the main factors that keep you working in your current organization?</t>
  </si>
  <si>
    <t xml:space="preserve"> - Sexual harassment - From patients’ families</t>
  </si>
  <si>
    <t xml:space="preserve"> - Sexual harassment - From another nurse</t>
  </si>
  <si>
    <t xml:space="preserve"> - Sexual harassment - From a physician</t>
  </si>
  <si>
    <t xml:space="preserve"> - Sexual harassment - From a nurse manager</t>
  </si>
  <si>
    <t xml:space="preserve"> - Sexual harassment - From an administrator</t>
  </si>
  <si>
    <t xml:space="preserve"> - Sexual harassment - From other health care personnel</t>
  </si>
  <si>
    <t xml:space="preserve"> - Discrimination - From patients</t>
  </si>
  <si>
    <t xml:space="preserve"> - Discrimination - From patients’ families</t>
  </si>
  <si>
    <t xml:space="preserve"> - Discrimination - From another nurse</t>
  </si>
  <si>
    <t xml:space="preserve"> - Discrimination - From a physician</t>
  </si>
  <si>
    <t xml:space="preserve"> - Discrimination - From a nurse manager</t>
  </si>
  <si>
    <t xml:space="preserve"> - Discrimination - From an administrator</t>
  </si>
  <si>
    <t xml:space="preserve"> - Discrimination - From other health care personnel</t>
  </si>
  <si>
    <t xml:space="preserve"> - Verbal abuse - From patients</t>
  </si>
  <si>
    <t xml:space="preserve"> - Verbal abuse - From patients’ families</t>
  </si>
  <si>
    <t xml:space="preserve"> - Verbal abuse - From another nurse</t>
  </si>
  <si>
    <t xml:space="preserve"> - Verbal abuse - From a physician</t>
  </si>
  <si>
    <t xml:space="preserve"> - Verbal abuse - From a nurse manager</t>
  </si>
  <si>
    <t xml:space="preserve"> - Verbal abuse - From an administrator</t>
  </si>
  <si>
    <t xml:space="preserve"> - Verbal abuse - From other health care personnel</t>
  </si>
  <si>
    <t xml:space="preserve"> - Physical abuse - From patients</t>
  </si>
  <si>
    <t xml:space="preserve"> - Physical abuse - From patients’ families</t>
  </si>
  <si>
    <t xml:space="preserve"> - Physical abuse - From another nurse</t>
  </si>
  <si>
    <t xml:space="preserve"> - Physical abuse - From a physician</t>
  </si>
  <si>
    <t xml:space="preserve"> - Physical abuse - From a nurse manager</t>
  </si>
  <si>
    <t xml:space="preserve"> - Physical abuse - From an administrator</t>
  </si>
  <si>
    <t xml:space="preserve"> - Physical abuse - From other health care personnel</t>
  </si>
  <si>
    <t>gender</t>
  </si>
  <si>
    <t>age</t>
  </si>
  <si>
    <t>education</t>
  </si>
  <si>
    <t>uni_education</t>
  </si>
  <si>
    <t>training</t>
  </si>
  <si>
    <t>experience</t>
  </si>
  <si>
    <t>experience_icu</t>
  </si>
  <si>
    <t>position</t>
  </si>
  <si>
    <t>position_other</t>
  </si>
  <si>
    <t>Current position</t>
  </si>
  <si>
    <t>institution_type</t>
  </si>
  <si>
    <t>icu_type</t>
  </si>
  <si>
    <t>institution_name</t>
  </si>
  <si>
    <t>icu_type_2</t>
  </si>
  <si>
    <t>residence</t>
  </si>
  <si>
    <t>Place of current work</t>
  </si>
  <si>
    <t>workplace</t>
  </si>
  <si>
    <t>workplace_other</t>
  </si>
  <si>
    <t>fact_patients</t>
  </si>
  <si>
    <t>fact_people</t>
  </si>
  <si>
    <t>fact_salary</t>
  </si>
  <si>
    <t>fact_manager</t>
  </si>
  <si>
    <t>fact_reputation</t>
  </si>
  <si>
    <t>fact_support</t>
  </si>
  <si>
    <t>fact_location</t>
  </si>
  <si>
    <t>fact_other</t>
  </si>
  <si>
    <t>fact_environment</t>
  </si>
  <si>
    <t>fact_recognition</t>
  </si>
  <si>
    <t>fact_schedule</t>
  </si>
  <si>
    <t>fact_staffing</t>
  </si>
  <si>
    <t>fact_advancement</t>
  </si>
  <si>
    <t>fact_development</t>
  </si>
  <si>
    <t>text_fact_other</t>
  </si>
  <si>
    <t>tolerance_physical</t>
  </si>
  <si>
    <t>tolerance_verbal</t>
  </si>
  <si>
    <t>commun_managers</t>
  </si>
  <si>
    <t>commun_physicians</t>
  </si>
  <si>
    <t>commun_nurses</t>
  </si>
  <si>
    <t>moral_distress</t>
  </si>
  <si>
    <t>staffing_right</t>
  </si>
  <si>
    <t>finished</t>
  </si>
  <si>
    <t>date</t>
  </si>
  <si>
    <t>browser_language</t>
  </si>
  <si>
    <t>progress</t>
  </si>
  <si>
    <t>duration</t>
  </si>
  <si>
    <t>id</t>
  </si>
  <si>
    <t>name</t>
  </si>
  <si>
    <t>old_name</t>
  </si>
  <si>
    <t xml:space="preserve">How likely would each of the following be to influence you to reconsider your plans to leave your present position? - </t>
  </si>
  <si>
    <t>More flexible scheduling</t>
  </si>
  <si>
    <t>Higher salary and benefits</t>
  </si>
  <si>
    <t>More autonomy</t>
  </si>
  <si>
    <t>More opportunities to influence decisions about patient care</t>
  </si>
  <si>
    <t>More respect from unit management</t>
  </si>
  <si>
    <t>Better staffing</t>
  </si>
  <si>
    <t>More respect from administration</t>
  </si>
  <si>
    <t>More opportunities for professiona development</t>
  </si>
  <si>
    <t>Better leadership</t>
  </si>
  <si>
    <t>More/better equipment and technology resources</t>
  </si>
  <si>
    <t>More meaningful recognition for my contribution</t>
  </si>
  <si>
    <t>Direct care (medications, procedures, monitoring etc.)</t>
  </si>
  <si>
    <t>Comforting/Talking with patients</t>
  </si>
  <si>
    <t>Developing or updating care plans</t>
  </si>
  <si>
    <t>Prepring patients and families for discharge</t>
  </si>
  <si>
    <t>Teaching patients or family</t>
  </si>
  <si>
    <t>At the end of a typical shift, to what degree do you get the following work done?</t>
  </si>
  <si>
    <t>plan_leave</t>
  </si>
  <si>
    <t>recognition_meaningful</t>
  </si>
  <si>
    <t>harass_patients</t>
  </si>
  <si>
    <t>harass_families</t>
  </si>
  <si>
    <t>harass_nurse</t>
  </si>
  <si>
    <t>harass_physician</t>
  </si>
  <si>
    <t>harass_manager</t>
  </si>
  <si>
    <t>harass_administration</t>
  </si>
  <si>
    <t>harass_other</t>
  </si>
  <si>
    <t>influence_1</t>
  </si>
  <si>
    <t>influence_2</t>
  </si>
  <si>
    <t>influence_3</t>
  </si>
  <si>
    <t>influence_4</t>
  </si>
  <si>
    <t>influence_5</t>
  </si>
  <si>
    <t>influence_6</t>
  </si>
  <si>
    <t>influence_7</t>
  </si>
  <si>
    <t>influence_8</t>
  </si>
  <si>
    <t>influence_9</t>
  </si>
  <si>
    <t>influence_10</t>
  </si>
  <si>
    <t>influence_11</t>
  </si>
  <si>
    <t>influence_other</t>
  </si>
  <si>
    <t>Did you report the incident(s) to your supervisor?</t>
  </si>
  <si>
    <t>If you answered one or more times to any of the questions above,</t>
  </si>
  <si>
    <t>text_report_after</t>
  </si>
  <si>
    <t>value_health_safety</t>
  </si>
  <si>
    <t>work_done_1</t>
  </si>
  <si>
    <t>work_done_2</t>
  </si>
  <si>
    <t>work_done_3</t>
  </si>
  <si>
    <t>work_done_4</t>
  </si>
  <si>
    <t>work_done_5</t>
  </si>
  <si>
    <t>satisfied_nurse</t>
  </si>
  <si>
    <t>advice_nurse</t>
  </si>
  <si>
    <t>quality_care</t>
  </si>
  <si>
    <t>aware_hwes</t>
  </si>
  <si>
    <t>implement_hwes_unit</t>
  </si>
  <si>
    <t>implement_hwes_org</t>
  </si>
  <si>
    <t>text_influence_other</t>
  </si>
  <si>
    <t>satisfied_overall</t>
  </si>
  <si>
    <t>evaluate_contrib_hwe</t>
  </si>
  <si>
    <t>support_education</t>
  </si>
  <si>
    <t>support_certification</t>
  </si>
  <si>
    <t>DEMOGRAPHICS</t>
  </si>
  <si>
    <t>hwes_1_org</t>
  </si>
  <si>
    <t>hwes_1_unit</t>
  </si>
  <si>
    <t>hwes_2_org</t>
  </si>
  <si>
    <t>hwes_2_unit</t>
  </si>
  <si>
    <t>hwes_3_org</t>
  </si>
  <si>
    <t>hwes_3_unit</t>
  </si>
  <si>
    <t>hwes_4_org</t>
  </si>
  <si>
    <t>hwes_4_unit</t>
  </si>
  <si>
    <t>hwes_5_org</t>
  </si>
  <si>
    <t>hwes_5_unit</t>
  </si>
  <si>
    <t>hwes_6_org</t>
  </si>
  <si>
    <t>hwes_6_unit</t>
  </si>
  <si>
    <t>hwes_7_org</t>
  </si>
  <si>
    <t>hwes_7_unit</t>
  </si>
  <si>
    <t>hwes_8_org</t>
  </si>
  <si>
    <t>hwes_8_unit</t>
  </si>
  <si>
    <t>hwes_9_org</t>
  </si>
  <si>
    <t>hwes_9_unit</t>
  </si>
  <si>
    <t>hwes_10_org</t>
  </si>
  <si>
    <t>hwes_10_unit</t>
  </si>
  <si>
    <t>hwes_11_org</t>
  </si>
  <si>
    <t>hwes_11_unit</t>
  </si>
  <si>
    <t>hwes_12_org</t>
  </si>
  <si>
    <t>hwes_12_unit</t>
  </si>
  <si>
    <t>hwes_13_org</t>
  </si>
  <si>
    <t>hwes_13_unit</t>
  </si>
  <si>
    <t>hwes_14_org</t>
  </si>
  <si>
    <t>hwes_14_unit</t>
  </si>
  <si>
    <t>hwes_15_org</t>
  </si>
  <si>
    <t>hwes_15_unit</t>
  </si>
  <si>
    <t>hwes_16_org</t>
  </si>
  <si>
    <t>hwes_16_unit</t>
  </si>
  <si>
    <t>header</t>
  </si>
  <si>
    <t>To what degree do you agree with the statement? 
"My organization values my health and safety"</t>
  </si>
  <si>
    <t>respect_by_nurses</t>
  </si>
  <si>
    <t>respect_by_physicians</t>
  </si>
  <si>
    <t>respect_by_colleagues</t>
  </si>
  <si>
    <t>respect_by_managers</t>
  </si>
  <si>
    <t>respect_by_administration</t>
  </si>
  <si>
    <t>commun_administration</t>
  </si>
  <si>
    <t>mangr_communication</t>
  </si>
  <si>
    <t>mangr_staff</t>
  </si>
  <si>
    <t>mangr_supplies</t>
  </si>
  <si>
    <t>mangr_decision</t>
  </si>
  <si>
    <t>mangr_recognition</t>
  </si>
  <si>
    <t>mangr_leadership</t>
  </si>
  <si>
    <t>mangr_provision</t>
  </si>
  <si>
    <t>mangr_professional</t>
  </si>
  <si>
    <t>mangr_effectiveness</t>
  </si>
  <si>
    <t>mangr_collaboaration</t>
  </si>
  <si>
    <t>reported_incident</t>
  </si>
  <si>
    <t>What happened when you reported the incident(s)?</t>
  </si>
  <si>
    <t>In case you did not report the incident (s), why did you decide not to report it?</t>
  </si>
  <si>
    <t>In case you did not report the incident (s), why did you decide not to report it? - Other(please specify)</t>
  </si>
  <si>
    <t xml:space="preserve">What happened when you reported the incident(s)? - Other (please specify) </t>
  </si>
  <si>
    <t>report_after</t>
  </si>
  <si>
    <t>no_report_why</t>
  </si>
  <si>
    <t>text_no_report_why</t>
  </si>
  <si>
    <t>country</t>
  </si>
  <si>
    <t>Country</t>
  </si>
  <si>
    <t>Authentic Leadership</t>
  </si>
  <si>
    <t>Skilled Communication</t>
  </si>
  <si>
    <t>True Collaboration</t>
  </si>
  <si>
    <t>Effective Decision-Making</t>
  </si>
  <si>
    <t>Meaningful Recognition</t>
  </si>
  <si>
    <t>Appropriate Staffing</t>
  </si>
  <si>
    <t>Recognition is most meaningful when it comes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</si>
</sst>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Border="1" applyAlignment="1">
      <alignment wrapText="1"/>
    </xf>
    <xf numFmtId="0" fontId="0" fillId="4" borderId="0" xfId="0" applyFill="1"/>
    <xf numFmtId="0" fontId="0" fillId="4" borderId="0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4" borderId="1" xfId="0" applyFill="1" applyBorder="1"/>
    <xf numFmtId="0" fontId="0" fillId="6" borderId="6" xfId="0" applyFill="1" applyBorder="1"/>
    <xf numFmtId="0" fontId="0" fillId="5" borderId="0" xfId="0" applyFill="1"/>
    <xf numFmtId="0" fontId="0" fillId="5" borderId="0" xfId="0" applyFill="1" applyBorder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10" borderId="0" xfId="0" applyFill="1"/>
    <xf numFmtId="0" fontId="0" fillId="10" borderId="1" xfId="0" applyFill="1" applyBorder="1"/>
    <xf numFmtId="0" fontId="0" fillId="0" borderId="0" xfId="0" applyBorder="1" applyAlignment="1">
      <alignment wrapText="1"/>
    </xf>
    <xf numFmtId="0" fontId="0" fillId="11" borderId="0" xfId="0" applyFill="1" applyBorder="1"/>
    <xf numFmtId="0" fontId="0" fillId="11" borderId="1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11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fkios Paikousis" id="{C755F9D6-9C25-4212-AC48-D43254DD5855}" userId="07c4d937b78de3c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8" dT="2022-03-28T09:43:59.17" personId="{C755F9D6-9C25-4212-AC48-D43254DD5855}" id="{F91F2C0F-7918-47B9-8621-091B2F1199F0}">
    <text>We don;t need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topLeftCell="A46" zoomScale="70" zoomScaleNormal="70" workbookViewId="0">
      <selection activeCell="D75" sqref="D75"/>
    </sheetView>
  </sheetViews>
  <sheetFormatPr defaultRowHeight="15" x14ac:dyDescent="0.25"/>
  <cols>
    <col min="1" max="1" width="6.28515625" customWidth="1"/>
    <col min="2" max="2" width="23.28515625" customWidth="1"/>
    <col min="3" max="3" width="30.7109375" customWidth="1"/>
    <col min="4" max="4" width="157.7109375" customWidth="1"/>
    <col min="5" max="5" width="17" customWidth="1"/>
    <col min="6" max="6" width="9.140625" style="10"/>
  </cols>
  <sheetData>
    <row r="1" spans="1:6" s="1" customFormat="1" x14ac:dyDescent="0.25">
      <c r="A1" s="12" t="s">
        <v>0</v>
      </c>
      <c r="B1" s="12" t="s">
        <v>390</v>
      </c>
      <c r="C1" s="12" t="s">
        <v>389</v>
      </c>
      <c r="D1" s="12" t="s">
        <v>1</v>
      </c>
      <c r="E1" s="12" t="s">
        <v>483</v>
      </c>
      <c r="F1" s="9"/>
    </row>
    <row r="2" spans="1:6" x14ac:dyDescent="0.25">
      <c r="A2">
        <v>1</v>
      </c>
      <c r="B2" t="s">
        <v>2</v>
      </c>
      <c r="C2" s="6" t="s">
        <v>2</v>
      </c>
      <c r="D2" t="s">
        <v>3</v>
      </c>
    </row>
    <row r="3" spans="1:6" x14ac:dyDescent="0.25">
      <c r="A3">
        <v>2</v>
      </c>
      <c r="B3" t="s">
        <v>4</v>
      </c>
      <c r="C3" s="6" t="s">
        <v>4</v>
      </c>
      <c r="D3" t="s">
        <v>5</v>
      </c>
    </row>
    <row r="4" spans="1:6" x14ac:dyDescent="0.25">
      <c r="A4">
        <v>3</v>
      </c>
      <c r="B4" t="s">
        <v>6</v>
      </c>
      <c r="C4" s="6" t="s">
        <v>6</v>
      </c>
      <c r="D4" t="s">
        <v>7</v>
      </c>
    </row>
    <row r="5" spans="1:6" x14ac:dyDescent="0.25">
      <c r="A5">
        <v>4</v>
      </c>
      <c r="B5" t="s">
        <v>8</v>
      </c>
      <c r="C5" t="s">
        <v>8</v>
      </c>
      <c r="D5" t="s">
        <v>9</v>
      </c>
    </row>
    <row r="6" spans="1:6" x14ac:dyDescent="0.25">
      <c r="A6">
        <v>5</v>
      </c>
      <c r="B6" t="s">
        <v>10</v>
      </c>
      <c r="C6" s="7" t="s">
        <v>386</v>
      </c>
      <c r="D6" t="s">
        <v>10</v>
      </c>
    </row>
    <row r="7" spans="1:6" x14ac:dyDescent="0.25">
      <c r="A7">
        <v>6</v>
      </c>
      <c r="B7" t="s">
        <v>11</v>
      </c>
      <c r="C7" t="s">
        <v>387</v>
      </c>
      <c r="D7" t="s">
        <v>12</v>
      </c>
    </row>
    <row r="8" spans="1:6" x14ac:dyDescent="0.25">
      <c r="A8">
        <v>7</v>
      </c>
      <c r="B8" t="s">
        <v>13</v>
      </c>
      <c r="C8" t="s">
        <v>383</v>
      </c>
      <c r="D8" t="s">
        <v>13</v>
      </c>
    </row>
    <row r="9" spans="1:6" x14ac:dyDescent="0.25">
      <c r="A9">
        <v>8</v>
      </c>
      <c r="B9" t="s">
        <v>14</v>
      </c>
      <c r="C9" t="s">
        <v>384</v>
      </c>
      <c r="D9" t="s">
        <v>15</v>
      </c>
    </row>
    <row r="10" spans="1:6" x14ac:dyDescent="0.25">
      <c r="A10">
        <v>9</v>
      </c>
      <c r="B10" t="s">
        <v>16</v>
      </c>
      <c r="C10" t="s">
        <v>388</v>
      </c>
      <c r="D10" t="s">
        <v>17</v>
      </c>
    </row>
    <row r="11" spans="1:6" x14ac:dyDescent="0.25">
      <c r="A11">
        <v>10</v>
      </c>
      <c r="B11" t="s">
        <v>18</v>
      </c>
      <c r="C11" s="6" t="s">
        <v>18</v>
      </c>
      <c r="D11" t="s">
        <v>19</v>
      </c>
    </row>
    <row r="12" spans="1:6" x14ac:dyDescent="0.25">
      <c r="A12">
        <v>11</v>
      </c>
      <c r="B12" t="s">
        <v>20</v>
      </c>
      <c r="C12" s="6" t="s">
        <v>20</v>
      </c>
      <c r="D12" t="s">
        <v>21</v>
      </c>
    </row>
    <row r="13" spans="1:6" x14ac:dyDescent="0.25">
      <c r="A13">
        <v>12</v>
      </c>
      <c r="B13" t="s">
        <v>22</v>
      </c>
      <c r="C13" s="6" t="s">
        <v>22</v>
      </c>
      <c r="D13" t="s">
        <v>23</v>
      </c>
    </row>
    <row r="14" spans="1:6" x14ac:dyDescent="0.25">
      <c r="A14">
        <v>13</v>
      </c>
      <c r="B14" t="s">
        <v>24</v>
      </c>
      <c r="C14" s="6" t="s">
        <v>24</v>
      </c>
      <c r="D14" t="s">
        <v>25</v>
      </c>
    </row>
    <row r="15" spans="1:6" x14ac:dyDescent="0.25">
      <c r="A15">
        <v>14</v>
      </c>
      <c r="B15" t="s">
        <v>26</v>
      </c>
      <c r="C15" s="6" t="s">
        <v>26</v>
      </c>
      <c r="D15" t="s">
        <v>27</v>
      </c>
    </row>
    <row r="16" spans="1:6" x14ac:dyDescent="0.25">
      <c r="A16">
        <v>15</v>
      </c>
      <c r="B16" t="s">
        <v>28</v>
      </c>
      <c r="C16" s="6" t="s">
        <v>28</v>
      </c>
      <c r="D16" t="s">
        <v>29</v>
      </c>
    </row>
    <row r="17" spans="1:6" x14ac:dyDescent="0.25">
      <c r="A17">
        <v>16</v>
      </c>
      <c r="B17" t="s">
        <v>30</v>
      </c>
      <c r="C17" s="6" t="s">
        <v>30</v>
      </c>
      <c r="D17" t="s">
        <v>31</v>
      </c>
    </row>
    <row r="18" spans="1:6" x14ac:dyDescent="0.25">
      <c r="A18">
        <v>17</v>
      </c>
      <c r="B18" t="s">
        <v>32</v>
      </c>
      <c r="C18" t="s">
        <v>385</v>
      </c>
      <c r="D18" t="s">
        <v>33</v>
      </c>
    </row>
    <row r="19" spans="1:6" x14ac:dyDescent="0.25">
      <c r="A19">
        <v>18</v>
      </c>
      <c r="B19" t="s">
        <v>34</v>
      </c>
      <c r="C19" t="s">
        <v>34</v>
      </c>
      <c r="D19" t="s">
        <v>35</v>
      </c>
    </row>
    <row r="20" spans="1:6" x14ac:dyDescent="0.25">
      <c r="A20">
        <v>19</v>
      </c>
      <c r="B20" t="s">
        <v>36</v>
      </c>
      <c r="C20" t="s">
        <v>36</v>
      </c>
      <c r="D20" t="s">
        <v>37</v>
      </c>
      <c r="E20" s="10"/>
    </row>
    <row r="21" spans="1:6" x14ac:dyDescent="0.25">
      <c r="A21">
        <v>20</v>
      </c>
      <c r="B21" t="s">
        <v>38</v>
      </c>
      <c r="C21" t="s">
        <v>38</v>
      </c>
      <c r="D21" t="s">
        <v>39</v>
      </c>
      <c r="E21" s="10"/>
    </row>
    <row r="22" spans="1:6" x14ac:dyDescent="0.25">
      <c r="A22" s="5">
        <v>21</v>
      </c>
      <c r="B22" s="5" t="s">
        <v>40</v>
      </c>
      <c r="C22" s="5" t="s">
        <v>40</v>
      </c>
      <c r="D22" s="5" t="s">
        <v>41</v>
      </c>
      <c r="E22" s="10"/>
    </row>
    <row r="23" spans="1:6" x14ac:dyDescent="0.25">
      <c r="A23" s="10">
        <v>22</v>
      </c>
      <c r="B23" s="10" t="s">
        <v>42</v>
      </c>
      <c r="C23" s="10" t="s">
        <v>439</v>
      </c>
      <c r="D23" s="10" t="s">
        <v>269</v>
      </c>
      <c r="E23" s="10"/>
      <c r="F23" s="11"/>
    </row>
    <row r="24" spans="1:6" x14ac:dyDescent="0.25">
      <c r="A24">
        <v>23</v>
      </c>
      <c r="B24" t="s">
        <v>43</v>
      </c>
      <c r="C24" s="8" t="s">
        <v>440</v>
      </c>
      <c r="D24" t="s">
        <v>44</v>
      </c>
      <c r="E24" s="10"/>
    </row>
    <row r="25" spans="1:6" x14ac:dyDescent="0.25">
      <c r="A25">
        <v>24</v>
      </c>
      <c r="B25" t="s">
        <v>45</v>
      </c>
      <c r="C25" s="8" t="s">
        <v>441</v>
      </c>
      <c r="D25" t="s">
        <v>46</v>
      </c>
      <c r="E25" s="10"/>
    </row>
    <row r="26" spans="1:6" x14ac:dyDescent="0.25">
      <c r="A26">
        <v>25</v>
      </c>
      <c r="B26" t="s">
        <v>47</v>
      </c>
      <c r="C26" s="8" t="s">
        <v>442</v>
      </c>
      <c r="D26" t="s">
        <v>48</v>
      </c>
      <c r="E26" s="10"/>
    </row>
    <row r="27" spans="1:6" x14ac:dyDescent="0.25">
      <c r="A27" s="19">
        <v>26</v>
      </c>
      <c r="B27" s="19" t="s">
        <v>49</v>
      </c>
      <c r="C27" s="20" t="s">
        <v>443</v>
      </c>
      <c r="D27" s="19" t="s">
        <v>50</v>
      </c>
      <c r="E27" s="10"/>
    </row>
    <row r="28" spans="1:6" x14ac:dyDescent="0.25">
      <c r="A28" s="27">
        <v>27</v>
      </c>
      <c r="B28" s="27" t="s">
        <v>51</v>
      </c>
      <c r="C28" s="27" t="s">
        <v>444</v>
      </c>
      <c r="D28" s="27" t="s">
        <v>52</v>
      </c>
      <c r="E28" s="10"/>
    </row>
    <row r="29" spans="1:6" x14ac:dyDescent="0.25">
      <c r="A29" s="26">
        <v>28</v>
      </c>
      <c r="B29" s="26" t="s">
        <v>53</v>
      </c>
      <c r="C29" s="26" t="s">
        <v>451</v>
      </c>
      <c r="D29" s="26" t="s">
        <v>54</v>
      </c>
      <c r="E29" s="10"/>
    </row>
    <row r="30" spans="1:6" x14ac:dyDescent="0.25">
      <c r="A30" s="25">
        <v>29</v>
      </c>
      <c r="B30" s="25" t="s">
        <v>55</v>
      </c>
      <c r="C30" s="25" t="s">
        <v>452</v>
      </c>
      <c r="D30" s="25" t="s">
        <v>56</v>
      </c>
      <c r="E30" s="10"/>
    </row>
    <row r="31" spans="1:6" x14ac:dyDescent="0.25">
      <c r="A31" s="23">
        <v>30</v>
      </c>
      <c r="B31" s="24" t="s">
        <v>57</v>
      </c>
      <c r="C31" s="24" t="s">
        <v>453</v>
      </c>
      <c r="D31" s="24" t="s">
        <v>58</v>
      </c>
      <c r="E31" s="10"/>
    </row>
    <row r="32" spans="1:6" x14ac:dyDescent="0.25">
      <c r="A32" s="23">
        <v>31</v>
      </c>
      <c r="B32" s="25" t="s">
        <v>59</v>
      </c>
      <c r="C32" s="25" t="s">
        <v>454</v>
      </c>
      <c r="D32" s="25" t="s">
        <v>60</v>
      </c>
      <c r="E32" s="10"/>
    </row>
    <row r="33" spans="1:5" x14ac:dyDescent="0.25">
      <c r="A33" s="23">
        <v>32</v>
      </c>
      <c r="B33" s="24" t="s">
        <v>61</v>
      </c>
      <c r="C33" s="24" t="s">
        <v>455</v>
      </c>
      <c r="D33" s="24" t="s">
        <v>62</v>
      </c>
      <c r="E33" s="10"/>
    </row>
    <row r="34" spans="1:5" x14ac:dyDescent="0.25">
      <c r="A34" s="23">
        <v>33</v>
      </c>
      <c r="B34" s="25" t="s">
        <v>63</v>
      </c>
      <c r="C34" s="25" t="s">
        <v>456</v>
      </c>
      <c r="D34" s="25" t="s">
        <v>64</v>
      </c>
      <c r="E34" s="10"/>
    </row>
    <row r="35" spans="1:5" x14ac:dyDescent="0.25">
      <c r="A35" s="23">
        <v>34</v>
      </c>
      <c r="B35" s="24" t="s">
        <v>65</v>
      </c>
      <c r="C35" s="24" t="s">
        <v>457</v>
      </c>
      <c r="D35" s="24" t="s">
        <v>66</v>
      </c>
      <c r="E35" s="10"/>
    </row>
    <row r="36" spans="1:5" x14ac:dyDescent="0.25">
      <c r="A36" s="23">
        <v>35</v>
      </c>
      <c r="B36" s="25" t="s">
        <v>67</v>
      </c>
      <c r="C36" s="25" t="s">
        <v>458</v>
      </c>
      <c r="D36" s="25" t="s">
        <v>68</v>
      </c>
      <c r="E36" s="10"/>
    </row>
    <row r="37" spans="1:5" x14ac:dyDescent="0.25">
      <c r="A37" s="23">
        <v>36</v>
      </c>
      <c r="B37" s="24" t="s">
        <v>69</v>
      </c>
      <c r="C37" s="24" t="s">
        <v>459</v>
      </c>
      <c r="D37" s="24" t="s">
        <v>70</v>
      </c>
      <c r="E37" s="10"/>
    </row>
    <row r="38" spans="1:5" x14ac:dyDescent="0.25">
      <c r="A38" s="23">
        <v>37</v>
      </c>
      <c r="B38" s="25" t="s">
        <v>71</v>
      </c>
      <c r="C38" s="25" t="s">
        <v>460</v>
      </c>
      <c r="D38" s="25" t="s">
        <v>72</v>
      </c>
      <c r="E38" s="10"/>
    </row>
    <row r="39" spans="1:5" x14ac:dyDescent="0.25">
      <c r="A39" s="23">
        <v>38</v>
      </c>
      <c r="B39" s="24" t="s">
        <v>73</v>
      </c>
      <c r="C39" s="24" t="s">
        <v>461</v>
      </c>
      <c r="D39" s="24" t="s">
        <v>74</v>
      </c>
      <c r="E39" s="10"/>
    </row>
    <row r="40" spans="1:5" x14ac:dyDescent="0.25">
      <c r="A40" s="23">
        <v>39</v>
      </c>
      <c r="B40" s="25" t="s">
        <v>75</v>
      </c>
      <c r="C40" s="25" t="s">
        <v>462</v>
      </c>
      <c r="D40" s="25" t="s">
        <v>76</v>
      </c>
      <c r="E40" s="10"/>
    </row>
    <row r="41" spans="1:5" x14ac:dyDescent="0.25">
      <c r="A41" s="23">
        <v>40</v>
      </c>
      <c r="B41" s="24" t="s">
        <v>77</v>
      </c>
      <c r="C41" s="24" t="s">
        <v>463</v>
      </c>
      <c r="D41" s="24" t="s">
        <v>78</v>
      </c>
      <c r="E41" s="10"/>
    </row>
    <row r="42" spans="1:5" x14ac:dyDescent="0.25">
      <c r="A42" s="23">
        <v>41</v>
      </c>
      <c r="B42" s="25" t="s">
        <v>79</v>
      </c>
      <c r="C42" s="25" t="s">
        <v>464</v>
      </c>
      <c r="D42" s="25" t="s">
        <v>80</v>
      </c>
      <c r="E42" s="10"/>
    </row>
    <row r="43" spans="1:5" x14ac:dyDescent="0.25">
      <c r="A43" s="23">
        <v>42</v>
      </c>
      <c r="B43" s="24" t="s">
        <v>81</v>
      </c>
      <c r="C43" s="24" t="s">
        <v>465</v>
      </c>
      <c r="D43" s="24" t="s">
        <v>82</v>
      </c>
      <c r="E43" s="10"/>
    </row>
    <row r="44" spans="1:5" x14ac:dyDescent="0.25">
      <c r="A44" s="23">
        <v>43</v>
      </c>
      <c r="B44" s="25" t="s">
        <v>83</v>
      </c>
      <c r="C44" s="25" t="s">
        <v>466</v>
      </c>
      <c r="D44" s="25" t="s">
        <v>84</v>
      </c>
      <c r="E44" s="10"/>
    </row>
    <row r="45" spans="1:5" x14ac:dyDescent="0.25">
      <c r="A45" s="23">
        <v>44</v>
      </c>
      <c r="B45" s="24" t="s">
        <v>85</v>
      </c>
      <c r="C45" s="24" t="s">
        <v>467</v>
      </c>
      <c r="D45" s="24" t="s">
        <v>86</v>
      </c>
      <c r="E45" s="10"/>
    </row>
    <row r="46" spans="1:5" x14ac:dyDescent="0.25">
      <c r="A46" s="23">
        <v>45</v>
      </c>
      <c r="B46" s="25" t="s">
        <v>87</v>
      </c>
      <c r="C46" s="25" t="s">
        <v>468</v>
      </c>
      <c r="D46" s="25" t="s">
        <v>88</v>
      </c>
      <c r="E46" s="10"/>
    </row>
    <row r="47" spans="1:5" x14ac:dyDescent="0.25">
      <c r="A47" s="23">
        <v>46</v>
      </c>
      <c r="B47" s="24" t="s">
        <v>89</v>
      </c>
      <c r="C47" s="24" t="s">
        <v>469</v>
      </c>
      <c r="D47" s="24" t="s">
        <v>90</v>
      </c>
      <c r="E47" s="10"/>
    </row>
    <row r="48" spans="1:5" x14ac:dyDescent="0.25">
      <c r="A48" s="23">
        <v>47</v>
      </c>
      <c r="B48" s="25" t="s">
        <v>91</v>
      </c>
      <c r="C48" s="25" t="s">
        <v>470</v>
      </c>
      <c r="D48" s="25" t="s">
        <v>92</v>
      </c>
      <c r="E48" s="10"/>
    </row>
    <row r="49" spans="1:6" x14ac:dyDescent="0.25">
      <c r="A49" s="23">
        <v>48</v>
      </c>
      <c r="B49" s="24" t="s">
        <v>93</v>
      </c>
      <c r="C49" s="24" t="s">
        <v>471</v>
      </c>
      <c r="D49" s="24" t="s">
        <v>94</v>
      </c>
      <c r="E49" s="10"/>
    </row>
    <row r="50" spans="1:6" x14ac:dyDescent="0.25">
      <c r="A50" s="23">
        <v>49</v>
      </c>
      <c r="B50" s="25" t="s">
        <v>95</v>
      </c>
      <c r="C50" s="25" t="s">
        <v>472</v>
      </c>
      <c r="D50" s="25" t="s">
        <v>96</v>
      </c>
      <c r="E50" s="10"/>
    </row>
    <row r="51" spans="1:6" x14ac:dyDescent="0.25">
      <c r="A51" s="23">
        <v>50</v>
      </c>
      <c r="B51" s="24" t="s">
        <v>97</v>
      </c>
      <c r="C51" s="24" t="s">
        <v>473</v>
      </c>
      <c r="D51" s="24" t="s">
        <v>98</v>
      </c>
      <c r="E51" s="10"/>
    </row>
    <row r="52" spans="1:6" x14ac:dyDescent="0.25">
      <c r="A52" s="23">
        <v>51</v>
      </c>
      <c r="B52" s="25" t="s">
        <v>99</v>
      </c>
      <c r="C52" s="25" t="s">
        <v>474</v>
      </c>
      <c r="D52" s="25" t="s">
        <v>100</v>
      </c>
      <c r="E52" s="10"/>
    </row>
    <row r="53" spans="1:6" x14ac:dyDescent="0.25">
      <c r="A53" s="23">
        <v>52</v>
      </c>
      <c r="B53" s="24" t="s">
        <v>101</v>
      </c>
      <c r="C53" s="24" t="s">
        <v>475</v>
      </c>
      <c r="D53" s="24" t="s">
        <v>102</v>
      </c>
      <c r="E53" s="10"/>
    </row>
    <row r="54" spans="1:6" x14ac:dyDescent="0.25">
      <c r="A54" s="23">
        <v>53</v>
      </c>
      <c r="B54" s="25" t="s">
        <v>103</v>
      </c>
      <c r="C54" s="25" t="s">
        <v>476</v>
      </c>
      <c r="D54" s="25" t="s">
        <v>104</v>
      </c>
      <c r="E54" s="10"/>
    </row>
    <row r="55" spans="1:6" x14ac:dyDescent="0.25">
      <c r="A55" s="23">
        <v>54</v>
      </c>
      <c r="B55" s="24" t="s">
        <v>105</v>
      </c>
      <c r="C55" s="24" t="s">
        <v>477</v>
      </c>
      <c r="D55" s="24" t="s">
        <v>106</v>
      </c>
      <c r="E55" s="10"/>
    </row>
    <row r="56" spans="1:6" x14ac:dyDescent="0.25">
      <c r="A56" s="23">
        <v>55</v>
      </c>
      <c r="B56" s="25" t="s">
        <v>107</v>
      </c>
      <c r="C56" s="25" t="s">
        <v>478</v>
      </c>
      <c r="D56" s="25" t="s">
        <v>108</v>
      </c>
      <c r="E56" s="10"/>
    </row>
    <row r="57" spans="1:6" x14ac:dyDescent="0.25">
      <c r="A57" s="23">
        <v>56</v>
      </c>
      <c r="B57" s="24" t="s">
        <v>109</v>
      </c>
      <c r="C57" s="24" t="s">
        <v>479</v>
      </c>
      <c r="D57" s="24" t="s">
        <v>110</v>
      </c>
      <c r="E57" s="10"/>
    </row>
    <row r="58" spans="1:6" x14ac:dyDescent="0.25">
      <c r="A58" s="23">
        <v>57</v>
      </c>
      <c r="B58" s="25" t="s">
        <v>111</v>
      </c>
      <c r="C58" s="25" t="s">
        <v>480</v>
      </c>
      <c r="D58" s="25" t="s">
        <v>112</v>
      </c>
      <c r="E58" s="10"/>
    </row>
    <row r="59" spans="1:6" x14ac:dyDescent="0.25">
      <c r="A59" s="23">
        <v>58</v>
      </c>
      <c r="B59" s="24" t="s">
        <v>113</v>
      </c>
      <c r="C59" s="24" t="s">
        <v>481</v>
      </c>
      <c r="D59" s="24" t="s">
        <v>114</v>
      </c>
      <c r="E59" s="10"/>
    </row>
    <row r="60" spans="1:6" x14ac:dyDescent="0.25">
      <c r="A60" s="28">
        <v>59</v>
      </c>
      <c r="B60" s="22" t="s">
        <v>115</v>
      </c>
      <c r="C60" s="22" t="s">
        <v>482</v>
      </c>
      <c r="D60" s="22" t="s">
        <v>116</v>
      </c>
      <c r="E60" s="10"/>
    </row>
    <row r="61" spans="1:6" x14ac:dyDescent="0.25">
      <c r="A61" s="10">
        <v>60</v>
      </c>
      <c r="B61" s="36" t="s">
        <v>117</v>
      </c>
      <c r="C61" s="10" t="s">
        <v>380</v>
      </c>
      <c r="D61" s="10" t="s">
        <v>270</v>
      </c>
      <c r="E61" s="3" t="s">
        <v>271</v>
      </c>
      <c r="F61" s="11"/>
    </row>
    <row r="62" spans="1:6" x14ac:dyDescent="0.25">
      <c r="A62">
        <v>61</v>
      </c>
      <c r="B62" s="36" t="s">
        <v>118</v>
      </c>
      <c r="C62" t="s">
        <v>379</v>
      </c>
      <c r="D62" t="s">
        <v>272</v>
      </c>
    </row>
    <row r="63" spans="1:6" x14ac:dyDescent="0.25">
      <c r="A63">
        <v>62</v>
      </c>
      <c r="B63" s="36" t="s">
        <v>119</v>
      </c>
      <c r="C63" t="s">
        <v>378</v>
      </c>
      <c r="D63" t="s">
        <v>273</v>
      </c>
    </row>
    <row r="64" spans="1:6" x14ac:dyDescent="0.25">
      <c r="A64" s="5">
        <v>63</v>
      </c>
      <c r="B64" s="37" t="s">
        <v>120</v>
      </c>
      <c r="C64" s="5" t="s">
        <v>490</v>
      </c>
      <c r="D64" s="5" t="s">
        <v>274</v>
      </c>
    </row>
    <row r="65" spans="1:5" x14ac:dyDescent="0.25">
      <c r="A65">
        <v>64</v>
      </c>
      <c r="B65" s="36" t="s">
        <v>121</v>
      </c>
      <c r="C65" t="str">
        <f>SUBSTITUTE(C61, "commun", "collab")</f>
        <v>collab_nurses</v>
      </c>
      <c r="D65" t="s">
        <v>275</v>
      </c>
      <c r="E65" s="3" t="s">
        <v>297</v>
      </c>
    </row>
    <row r="66" spans="1:5" x14ac:dyDescent="0.25">
      <c r="A66">
        <v>65</v>
      </c>
      <c r="B66" s="36" t="s">
        <v>122</v>
      </c>
      <c r="C66" t="str">
        <f t="shared" ref="C66:C68" si="0">SUBSTITUTE(C62, "commun", "collab")</f>
        <v>collab_physicians</v>
      </c>
      <c r="D66" t="s">
        <v>276</v>
      </c>
    </row>
    <row r="67" spans="1:5" x14ac:dyDescent="0.25">
      <c r="A67">
        <v>66</v>
      </c>
      <c r="B67" s="36" t="s">
        <v>123</v>
      </c>
      <c r="C67" t="str">
        <f t="shared" si="0"/>
        <v>collab_managers</v>
      </c>
      <c r="D67" t="s">
        <v>277</v>
      </c>
    </row>
    <row r="68" spans="1:5" x14ac:dyDescent="0.25">
      <c r="A68" s="5">
        <v>67</v>
      </c>
      <c r="B68" s="37" t="s">
        <v>124</v>
      </c>
      <c r="C68" s="5" t="str">
        <f t="shared" si="0"/>
        <v>collab_administration</v>
      </c>
      <c r="D68" s="5" t="s">
        <v>278</v>
      </c>
    </row>
    <row r="69" spans="1:5" x14ac:dyDescent="0.25">
      <c r="A69">
        <v>68</v>
      </c>
      <c r="B69" s="36" t="s">
        <v>125</v>
      </c>
      <c r="C69" t="s">
        <v>485</v>
      </c>
      <c r="D69" t="s">
        <v>279</v>
      </c>
      <c r="E69" s="3" t="s">
        <v>280</v>
      </c>
    </row>
    <row r="70" spans="1:5" x14ac:dyDescent="0.25">
      <c r="A70">
        <v>69</v>
      </c>
      <c r="B70" s="36" t="s">
        <v>126</v>
      </c>
      <c r="C70" t="s">
        <v>486</v>
      </c>
      <c r="D70" t="s">
        <v>281</v>
      </c>
    </row>
    <row r="71" spans="1:5" x14ac:dyDescent="0.25">
      <c r="A71">
        <v>70</v>
      </c>
      <c r="B71" s="36" t="s">
        <v>127</v>
      </c>
      <c r="C71" t="s">
        <v>487</v>
      </c>
      <c r="D71" t="s">
        <v>282</v>
      </c>
    </row>
    <row r="72" spans="1:5" x14ac:dyDescent="0.25">
      <c r="A72">
        <v>71</v>
      </c>
      <c r="B72" s="36" t="s">
        <v>128</v>
      </c>
      <c r="C72" t="s">
        <v>488</v>
      </c>
      <c r="D72" t="s">
        <v>283</v>
      </c>
    </row>
    <row r="73" spans="1:5" x14ac:dyDescent="0.25">
      <c r="A73" s="5">
        <v>72</v>
      </c>
      <c r="B73" s="37" t="s">
        <v>129</v>
      </c>
      <c r="C73" s="5" t="s">
        <v>489</v>
      </c>
      <c r="D73" s="5" t="s">
        <v>284</v>
      </c>
    </row>
    <row r="74" spans="1:5" ht="30" x14ac:dyDescent="0.25">
      <c r="A74">
        <v>73</v>
      </c>
      <c r="B74" s="32" t="s">
        <v>130</v>
      </c>
      <c r="C74" t="s">
        <v>381</v>
      </c>
      <c r="D74" s="2" t="s">
        <v>131</v>
      </c>
    </row>
    <row r="75" spans="1:5" x14ac:dyDescent="0.25">
      <c r="A75" s="5">
        <v>74</v>
      </c>
      <c r="B75" s="33" t="s">
        <v>132</v>
      </c>
      <c r="C75" s="5" t="s">
        <v>382</v>
      </c>
      <c r="D75" s="5" t="s">
        <v>133</v>
      </c>
    </row>
    <row r="76" spans="1:5" x14ac:dyDescent="0.25">
      <c r="A76">
        <v>75</v>
      </c>
      <c r="B76" s="34" t="s">
        <v>134</v>
      </c>
      <c r="C76" t="s">
        <v>491</v>
      </c>
      <c r="D76" t="s">
        <v>285</v>
      </c>
      <c r="E76" s="3" t="s">
        <v>295</v>
      </c>
    </row>
    <row r="77" spans="1:5" x14ac:dyDescent="0.25">
      <c r="A77">
        <v>76</v>
      </c>
      <c r="B77" s="34" t="s">
        <v>135</v>
      </c>
      <c r="C77" t="s">
        <v>500</v>
      </c>
      <c r="D77" t="s">
        <v>286</v>
      </c>
    </row>
    <row r="78" spans="1:5" x14ac:dyDescent="0.25">
      <c r="A78">
        <v>77</v>
      </c>
      <c r="B78" s="34" t="s">
        <v>136</v>
      </c>
      <c r="C78" t="s">
        <v>492</v>
      </c>
      <c r="D78" t="s">
        <v>287</v>
      </c>
    </row>
    <row r="79" spans="1:5" x14ac:dyDescent="0.25">
      <c r="A79">
        <v>78</v>
      </c>
      <c r="B79" s="34" t="s">
        <v>137</v>
      </c>
      <c r="C79" t="s">
        <v>493</v>
      </c>
      <c r="D79" t="s">
        <v>288</v>
      </c>
    </row>
    <row r="80" spans="1:5" x14ac:dyDescent="0.25">
      <c r="A80">
        <v>79</v>
      </c>
      <c r="B80" s="34" t="s">
        <v>138</v>
      </c>
      <c r="C80" t="s">
        <v>494</v>
      </c>
      <c r="D80" t="s">
        <v>289</v>
      </c>
    </row>
    <row r="81" spans="1:5" x14ac:dyDescent="0.25">
      <c r="A81">
        <v>80</v>
      </c>
      <c r="B81" s="34" t="s">
        <v>139</v>
      </c>
      <c r="C81" t="s">
        <v>495</v>
      </c>
      <c r="D81" t="s">
        <v>290</v>
      </c>
    </row>
    <row r="82" spans="1:5" x14ac:dyDescent="0.25">
      <c r="A82">
        <v>81</v>
      </c>
      <c r="B82" s="34" t="s">
        <v>140</v>
      </c>
      <c r="C82" t="s">
        <v>496</v>
      </c>
      <c r="D82" t="s">
        <v>291</v>
      </c>
    </row>
    <row r="83" spans="1:5" x14ac:dyDescent="0.25">
      <c r="A83">
        <v>82</v>
      </c>
      <c r="B83" s="34" t="s">
        <v>141</v>
      </c>
      <c r="C83" t="s">
        <v>497</v>
      </c>
      <c r="D83" t="s">
        <v>292</v>
      </c>
    </row>
    <row r="84" spans="1:5" x14ac:dyDescent="0.25">
      <c r="A84">
        <v>83</v>
      </c>
      <c r="B84" s="34" t="s">
        <v>142</v>
      </c>
      <c r="C84" t="s">
        <v>498</v>
      </c>
      <c r="D84" t="s">
        <v>293</v>
      </c>
    </row>
    <row r="85" spans="1:5" x14ac:dyDescent="0.25">
      <c r="A85" s="5">
        <v>84</v>
      </c>
      <c r="B85" s="35" t="s">
        <v>143</v>
      </c>
      <c r="C85" s="5" t="s">
        <v>499</v>
      </c>
      <c r="D85" s="5" t="s">
        <v>294</v>
      </c>
    </row>
    <row r="86" spans="1:5" x14ac:dyDescent="0.25">
      <c r="A86">
        <v>85</v>
      </c>
      <c r="B86" s="34" t="s">
        <v>144</v>
      </c>
      <c r="C86" t="str">
        <f>SUBSTITUTE(C76,"mangr", "admin")</f>
        <v>admin_communication</v>
      </c>
      <c r="D86" t="s">
        <v>285</v>
      </c>
      <c r="E86" s="3" t="s">
        <v>296</v>
      </c>
    </row>
    <row r="87" spans="1:5" x14ac:dyDescent="0.25">
      <c r="A87">
        <v>86</v>
      </c>
      <c r="B87" s="34" t="s">
        <v>145</v>
      </c>
      <c r="C87" t="str">
        <f t="shared" ref="C87:C95" si="1">SUBSTITUTE(C77,"mangr", "admin")</f>
        <v>admin_collaboaration</v>
      </c>
      <c r="D87" t="s">
        <v>286</v>
      </c>
    </row>
    <row r="88" spans="1:5" x14ac:dyDescent="0.25">
      <c r="A88">
        <v>87</v>
      </c>
      <c r="B88" s="34" t="s">
        <v>146</v>
      </c>
      <c r="C88" t="str">
        <f t="shared" si="1"/>
        <v>admin_staff</v>
      </c>
      <c r="D88" t="s">
        <v>287</v>
      </c>
    </row>
    <row r="89" spans="1:5" x14ac:dyDescent="0.25">
      <c r="A89">
        <v>88</v>
      </c>
      <c r="B89" s="34" t="s">
        <v>147</v>
      </c>
      <c r="C89" t="str">
        <f t="shared" si="1"/>
        <v>admin_supplies</v>
      </c>
      <c r="D89" t="s">
        <v>288</v>
      </c>
    </row>
    <row r="90" spans="1:5" x14ac:dyDescent="0.25">
      <c r="A90">
        <v>89</v>
      </c>
      <c r="B90" s="34" t="s">
        <v>148</v>
      </c>
      <c r="C90" t="str">
        <f t="shared" si="1"/>
        <v>admin_decision</v>
      </c>
      <c r="D90" t="s">
        <v>289</v>
      </c>
    </row>
    <row r="91" spans="1:5" x14ac:dyDescent="0.25">
      <c r="A91">
        <v>90</v>
      </c>
      <c r="B91" s="34" t="s">
        <v>149</v>
      </c>
      <c r="C91" t="str">
        <f t="shared" si="1"/>
        <v>admin_recognition</v>
      </c>
      <c r="D91" t="s">
        <v>290</v>
      </c>
    </row>
    <row r="92" spans="1:5" x14ac:dyDescent="0.25">
      <c r="A92">
        <v>91</v>
      </c>
      <c r="B92" s="34" t="s">
        <v>150</v>
      </c>
      <c r="C92" t="str">
        <f t="shared" si="1"/>
        <v>admin_leadership</v>
      </c>
      <c r="D92" t="s">
        <v>291</v>
      </c>
    </row>
    <row r="93" spans="1:5" x14ac:dyDescent="0.25">
      <c r="A93">
        <v>92</v>
      </c>
      <c r="B93" s="34" t="s">
        <v>151</v>
      </c>
      <c r="C93" t="str">
        <f t="shared" si="1"/>
        <v>admin_provision</v>
      </c>
      <c r="D93" t="s">
        <v>292</v>
      </c>
    </row>
    <row r="94" spans="1:5" x14ac:dyDescent="0.25">
      <c r="A94">
        <v>93</v>
      </c>
      <c r="B94" s="34" t="s">
        <v>152</v>
      </c>
      <c r="C94" t="str">
        <f t="shared" si="1"/>
        <v>admin_professional</v>
      </c>
      <c r="D94" t="s">
        <v>293</v>
      </c>
    </row>
    <row r="95" spans="1:5" x14ac:dyDescent="0.25">
      <c r="A95" s="5">
        <v>94</v>
      </c>
      <c r="B95" s="35" t="s">
        <v>153</v>
      </c>
      <c r="C95" s="5" t="str">
        <f t="shared" si="1"/>
        <v>admin_effectiveness</v>
      </c>
      <c r="D95" s="5" t="s">
        <v>294</v>
      </c>
    </row>
    <row r="96" spans="1:5" x14ac:dyDescent="0.25">
      <c r="A96">
        <v>95</v>
      </c>
      <c r="B96" s="32" t="s">
        <v>154</v>
      </c>
      <c r="C96" t="s">
        <v>377</v>
      </c>
      <c r="D96" t="s">
        <v>155</v>
      </c>
    </row>
    <row r="97" spans="1:5" x14ac:dyDescent="0.25">
      <c r="A97" s="5">
        <v>96</v>
      </c>
      <c r="B97" s="33" t="s">
        <v>156</v>
      </c>
      <c r="C97" s="5" t="s">
        <v>376</v>
      </c>
      <c r="D97" s="5" t="s">
        <v>157</v>
      </c>
    </row>
    <row r="98" spans="1:5" x14ac:dyDescent="0.25">
      <c r="A98">
        <v>97</v>
      </c>
      <c r="B98" s="31" t="s">
        <v>158</v>
      </c>
      <c r="C98" t="s">
        <v>362</v>
      </c>
      <c r="D98" t="s">
        <v>298</v>
      </c>
      <c r="E98" s="3" t="s">
        <v>315</v>
      </c>
    </row>
    <row r="99" spans="1:5" x14ac:dyDescent="0.25">
      <c r="A99">
        <v>98</v>
      </c>
      <c r="B99" s="31" t="s">
        <v>159</v>
      </c>
      <c r="C99" t="s">
        <v>363</v>
      </c>
      <c r="D99" t="s">
        <v>299</v>
      </c>
    </row>
    <row r="100" spans="1:5" x14ac:dyDescent="0.25">
      <c r="A100">
        <v>99</v>
      </c>
      <c r="B100" s="31" t="s">
        <v>160</v>
      </c>
      <c r="C100" t="s">
        <v>361</v>
      </c>
      <c r="D100" t="s">
        <v>300</v>
      </c>
    </row>
    <row r="101" spans="1:5" x14ac:dyDescent="0.25">
      <c r="A101">
        <v>100</v>
      </c>
      <c r="B101" s="31" t="s">
        <v>161</v>
      </c>
      <c r="C101" t="s">
        <v>364</v>
      </c>
      <c r="D101" t="s">
        <v>301</v>
      </c>
    </row>
    <row r="102" spans="1:5" x14ac:dyDescent="0.25">
      <c r="A102">
        <v>101</v>
      </c>
      <c r="B102" s="31" t="s">
        <v>162</v>
      </c>
      <c r="C102" t="s">
        <v>365</v>
      </c>
      <c r="D102" t="s">
        <v>302</v>
      </c>
    </row>
    <row r="103" spans="1:5" x14ac:dyDescent="0.25">
      <c r="A103">
        <v>102</v>
      </c>
      <c r="B103" s="31" t="s">
        <v>163</v>
      </c>
      <c r="C103" t="s">
        <v>369</v>
      </c>
      <c r="D103" t="s">
        <v>303</v>
      </c>
    </row>
    <row r="104" spans="1:5" x14ac:dyDescent="0.25">
      <c r="A104">
        <v>103</v>
      </c>
      <c r="B104" s="31" t="s">
        <v>164</v>
      </c>
      <c r="C104" t="s">
        <v>366</v>
      </c>
      <c r="D104" t="s">
        <v>304</v>
      </c>
    </row>
    <row r="105" spans="1:5" x14ac:dyDescent="0.25">
      <c r="A105">
        <v>104</v>
      </c>
      <c r="B105" s="31" t="s">
        <v>165</v>
      </c>
      <c r="C105" t="s">
        <v>372</v>
      </c>
      <c r="D105" t="s">
        <v>305</v>
      </c>
    </row>
    <row r="106" spans="1:5" x14ac:dyDescent="0.25">
      <c r="A106">
        <v>105</v>
      </c>
      <c r="B106" s="31" t="s">
        <v>166</v>
      </c>
      <c r="C106" t="s">
        <v>370</v>
      </c>
      <c r="D106" t="s">
        <v>306</v>
      </c>
    </row>
    <row r="107" spans="1:5" x14ac:dyDescent="0.25">
      <c r="A107">
        <v>106</v>
      </c>
      <c r="B107" s="31" t="s">
        <v>167</v>
      </c>
      <c r="C107" t="s">
        <v>374</v>
      </c>
      <c r="D107" t="s">
        <v>307</v>
      </c>
    </row>
    <row r="108" spans="1:5" x14ac:dyDescent="0.25">
      <c r="A108">
        <v>107</v>
      </c>
      <c r="B108" s="31" t="s">
        <v>168</v>
      </c>
      <c r="C108" t="s">
        <v>373</v>
      </c>
      <c r="D108" t="s">
        <v>308</v>
      </c>
    </row>
    <row r="109" spans="1:5" x14ac:dyDescent="0.25">
      <c r="A109">
        <v>108</v>
      </c>
      <c r="B109" s="31" t="s">
        <v>169</v>
      </c>
      <c r="C109" t="s">
        <v>367</v>
      </c>
      <c r="D109" t="s">
        <v>309</v>
      </c>
    </row>
    <row r="110" spans="1:5" x14ac:dyDescent="0.25">
      <c r="A110">
        <v>109</v>
      </c>
      <c r="B110" s="31" t="s">
        <v>170</v>
      </c>
      <c r="C110" t="s">
        <v>371</v>
      </c>
      <c r="D110" t="s">
        <v>310</v>
      </c>
    </row>
    <row r="111" spans="1:5" x14ac:dyDescent="0.25">
      <c r="A111">
        <v>110</v>
      </c>
      <c r="B111" s="31" t="s">
        <v>171</v>
      </c>
      <c r="C111" t="s">
        <v>368</v>
      </c>
      <c r="D111" t="s">
        <v>311</v>
      </c>
    </row>
    <row r="112" spans="1:5" x14ac:dyDescent="0.25">
      <c r="A112" s="5">
        <v>111</v>
      </c>
      <c r="B112" s="5" t="s">
        <v>172</v>
      </c>
      <c r="C112" s="5" t="s">
        <v>375</v>
      </c>
      <c r="D112" s="5" t="s">
        <v>312</v>
      </c>
    </row>
    <row r="113" spans="1:7" x14ac:dyDescent="0.25">
      <c r="A113">
        <v>112</v>
      </c>
      <c r="B113" s="29" t="s">
        <v>173</v>
      </c>
      <c r="C113" t="s">
        <v>411</v>
      </c>
      <c r="D113" t="s">
        <v>313</v>
      </c>
      <c r="E113" s="3" t="s">
        <v>314</v>
      </c>
    </row>
    <row r="114" spans="1:7" x14ac:dyDescent="0.25">
      <c r="A114">
        <v>113</v>
      </c>
      <c r="B114" s="29" t="s">
        <v>174</v>
      </c>
      <c r="C114" t="s">
        <v>412</v>
      </c>
      <c r="D114" t="s">
        <v>316</v>
      </c>
      <c r="E114" s="6"/>
      <c r="G114" s="3"/>
    </row>
    <row r="115" spans="1:7" x14ac:dyDescent="0.25">
      <c r="A115">
        <v>114</v>
      </c>
      <c r="B115" s="29" t="s">
        <v>175</v>
      </c>
      <c r="C115" t="s">
        <v>413</v>
      </c>
      <c r="D115" t="s">
        <v>317</v>
      </c>
      <c r="E115" s="6"/>
      <c r="G115" s="3"/>
    </row>
    <row r="116" spans="1:7" x14ac:dyDescent="0.25">
      <c r="A116">
        <v>115</v>
      </c>
      <c r="B116" s="29" t="s">
        <v>176</v>
      </c>
      <c r="C116" t="s">
        <v>414</v>
      </c>
      <c r="D116" t="s">
        <v>318</v>
      </c>
      <c r="E116" s="6"/>
      <c r="G116" s="3"/>
    </row>
    <row r="117" spans="1:7" x14ac:dyDescent="0.25">
      <c r="A117">
        <v>116</v>
      </c>
      <c r="B117" s="29" t="s">
        <v>177</v>
      </c>
      <c r="C117" t="s">
        <v>415</v>
      </c>
      <c r="D117" t="s">
        <v>319</v>
      </c>
      <c r="E117" s="6"/>
      <c r="G117" s="3"/>
    </row>
    <row r="118" spans="1:7" x14ac:dyDescent="0.25">
      <c r="A118" s="4">
        <v>117</v>
      </c>
      <c r="B118" s="30" t="s">
        <v>178</v>
      </c>
      <c r="C118" s="4" t="s">
        <v>416</v>
      </c>
      <c r="D118" s="4" t="s">
        <v>320</v>
      </c>
      <c r="E118" s="6"/>
      <c r="G118" s="3"/>
    </row>
    <row r="119" spans="1:7" x14ac:dyDescent="0.25">
      <c r="A119" s="5">
        <v>118</v>
      </c>
      <c r="B119" s="21" t="s">
        <v>179</v>
      </c>
      <c r="C119" s="5" t="s">
        <v>417</v>
      </c>
      <c r="D119" s="5" t="s">
        <v>321</v>
      </c>
      <c r="E119" s="6"/>
      <c r="G119" s="3"/>
    </row>
    <row r="120" spans="1:7" x14ac:dyDescent="0.25">
      <c r="A120">
        <v>119</v>
      </c>
      <c r="B120" s="29" t="s">
        <v>180</v>
      </c>
      <c r="C120" t="str">
        <f>SUBSTITUTE(C113,"harass", "discrim")</f>
        <v>discrim_patients</v>
      </c>
      <c r="D120" t="s">
        <v>322</v>
      </c>
      <c r="E120" s="6"/>
    </row>
    <row r="121" spans="1:7" x14ac:dyDescent="0.25">
      <c r="A121">
        <v>120</v>
      </c>
      <c r="B121" s="29" t="s">
        <v>181</v>
      </c>
      <c r="C121" t="str">
        <f t="shared" ref="C121:C126" si="2">SUBSTITUTE(C114,"harass", "discrim")</f>
        <v>discrim_families</v>
      </c>
      <c r="D121" t="s">
        <v>323</v>
      </c>
      <c r="E121" s="6"/>
    </row>
    <row r="122" spans="1:7" x14ac:dyDescent="0.25">
      <c r="A122">
        <v>121</v>
      </c>
      <c r="B122" s="29" t="s">
        <v>182</v>
      </c>
      <c r="C122" t="str">
        <f t="shared" si="2"/>
        <v>discrim_nurse</v>
      </c>
      <c r="D122" t="s">
        <v>324</v>
      </c>
      <c r="E122" s="6"/>
    </row>
    <row r="123" spans="1:7" x14ac:dyDescent="0.25">
      <c r="A123">
        <v>122</v>
      </c>
      <c r="B123" s="29" t="s">
        <v>183</v>
      </c>
      <c r="C123" t="str">
        <f t="shared" si="2"/>
        <v>discrim_physician</v>
      </c>
      <c r="D123" t="s">
        <v>325</v>
      </c>
      <c r="E123" s="6"/>
    </row>
    <row r="124" spans="1:7" x14ac:dyDescent="0.25">
      <c r="A124">
        <v>123</v>
      </c>
      <c r="B124" s="29" t="s">
        <v>184</v>
      </c>
      <c r="C124" t="str">
        <f t="shared" si="2"/>
        <v>discrim_manager</v>
      </c>
      <c r="D124" t="s">
        <v>326</v>
      </c>
      <c r="E124" s="6"/>
    </row>
    <row r="125" spans="1:7" x14ac:dyDescent="0.25">
      <c r="A125" s="4">
        <v>124</v>
      </c>
      <c r="B125" s="30" t="s">
        <v>185</v>
      </c>
      <c r="C125" t="str">
        <f t="shared" si="2"/>
        <v>discrim_administration</v>
      </c>
      <c r="D125" s="4" t="s">
        <v>327</v>
      </c>
      <c r="E125" s="6"/>
    </row>
    <row r="126" spans="1:7" x14ac:dyDescent="0.25">
      <c r="A126" s="5">
        <v>125</v>
      </c>
      <c r="B126" s="21" t="s">
        <v>186</v>
      </c>
      <c r="C126" s="5" t="str">
        <f t="shared" si="2"/>
        <v>discrim_other</v>
      </c>
      <c r="D126" s="5" t="s">
        <v>328</v>
      </c>
      <c r="E126" s="6"/>
    </row>
    <row r="127" spans="1:7" x14ac:dyDescent="0.25">
      <c r="A127">
        <v>126</v>
      </c>
      <c r="B127" s="29" t="s">
        <v>187</v>
      </c>
      <c r="C127" t="str">
        <f>SUBSTITUTE(C120,"discrim", "abuse_verb")</f>
        <v>abuse_verb_patients</v>
      </c>
      <c r="D127" t="s">
        <v>329</v>
      </c>
      <c r="E127" s="6"/>
    </row>
    <row r="128" spans="1:7" x14ac:dyDescent="0.25">
      <c r="A128">
        <v>127</v>
      </c>
      <c r="B128" s="29" t="s">
        <v>188</v>
      </c>
      <c r="C128" t="str">
        <f t="shared" ref="C128:C133" si="3">SUBSTITUTE(C121,"discrim", "abuse_verb")</f>
        <v>abuse_verb_families</v>
      </c>
      <c r="D128" t="s">
        <v>330</v>
      </c>
      <c r="E128" s="6"/>
    </row>
    <row r="129" spans="1:5" x14ac:dyDescent="0.25">
      <c r="A129">
        <v>128</v>
      </c>
      <c r="B129" s="29" t="s">
        <v>189</v>
      </c>
      <c r="C129" t="str">
        <f t="shared" si="3"/>
        <v>abuse_verb_nurse</v>
      </c>
      <c r="D129" t="s">
        <v>331</v>
      </c>
      <c r="E129" s="6"/>
    </row>
    <row r="130" spans="1:5" x14ac:dyDescent="0.25">
      <c r="A130">
        <v>129</v>
      </c>
      <c r="B130" s="29" t="s">
        <v>190</v>
      </c>
      <c r="C130" t="str">
        <f t="shared" si="3"/>
        <v>abuse_verb_physician</v>
      </c>
      <c r="D130" t="s">
        <v>332</v>
      </c>
      <c r="E130" s="6"/>
    </row>
    <row r="131" spans="1:5" x14ac:dyDescent="0.25">
      <c r="A131" s="4">
        <v>130</v>
      </c>
      <c r="B131" s="30" t="s">
        <v>191</v>
      </c>
      <c r="C131" t="str">
        <f t="shared" si="3"/>
        <v>abuse_verb_manager</v>
      </c>
      <c r="D131" s="4" t="s">
        <v>333</v>
      </c>
      <c r="E131" s="6"/>
    </row>
    <row r="132" spans="1:5" x14ac:dyDescent="0.25">
      <c r="A132" s="4">
        <v>131</v>
      </c>
      <c r="B132" s="30" t="s">
        <v>192</v>
      </c>
      <c r="C132" t="str">
        <f t="shared" si="3"/>
        <v>abuse_verb_administration</v>
      </c>
      <c r="D132" s="4" t="s">
        <v>334</v>
      </c>
      <c r="E132" s="6"/>
    </row>
    <row r="133" spans="1:5" x14ac:dyDescent="0.25">
      <c r="A133" s="5">
        <v>132</v>
      </c>
      <c r="B133" s="21" t="s">
        <v>193</v>
      </c>
      <c r="C133" s="5" t="str">
        <f t="shared" si="3"/>
        <v>abuse_verb_other</v>
      </c>
      <c r="D133" s="5" t="s">
        <v>335</v>
      </c>
      <c r="E133" s="6"/>
    </row>
    <row r="134" spans="1:5" x14ac:dyDescent="0.25">
      <c r="A134">
        <v>133</v>
      </c>
      <c r="B134" s="29" t="s">
        <v>194</v>
      </c>
      <c r="C134" t="str">
        <f>SUBSTITUTE(C127,"abuse_verb", "abuse_phys")</f>
        <v>abuse_phys_patients</v>
      </c>
      <c r="D134" t="s">
        <v>336</v>
      </c>
      <c r="E134" s="6"/>
    </row>
    <row r="135" spans="1:5" x14ac:dyDescent="0.25">
      <c r="A135">
        <v>134</v>
      </c>
      <c r="B135" s="29" t="s">
        <v>195</v>
      </c>
      <c r="C135" t="str">
        <f t="shared" ref="C135:C140" si="4">SUBSTITUTE(C128,"abuse_verb", "abuse_phys")</f>
        <v>abuse_phys_families</v>
      </c>
      <c r="D135" t="s">
        <v>337</v>
      </c>
      <c r="E135" s="6"/>
    </row>
    <row r="136" spans="1:5" x14ac:dyDescent="0.25">
      <c r="A136">
        <v>135</v>
      </c>
      <c r="B136" s="29" t="s">
        <v>196</v>
      </c>
      <c r="C136" t="str">
        <f t="shared" si="4"/>
        <v>abuse_phys_nurse</v>
      </c>
      <c r="D136" t="s">
        <v>338</v>
      </c>
      <c r="E136" s="6"/>
    </row>
    <row r="137" spans="1:5" x14ac:dyDescent="0.25">
      <c r="A137">
        <v>136</v>
      </c>
      <c r="B137" s="29" t="s">
        <v>197</v>
      </c>
      <c r="C137" t="str">
        <f t="shared" si="4"/>
        <v>abuse_phys_physician</v>
      </c>
      <c r="D137" t="s">
        <v>339</v>
      </c>
      <c r="E137" s="6"/>
    </row>
    <row r="138" spans="1:5" x14ac:dyDescent="0.25">
      <c r="A138">
        <v>137</v>
      </c>
      <c r="B138" s="29" t="s">
        <v>198</v>
      </c>
      <c r="C138" t="str">
        <f t="shared" si="4"/>
        <v>abuse_phys_manager</v>
      </c>
      <c r="D138" t="s">
        <v>340</v>
      </c>
      <c r="E138" s="6"/>
    </row>
    <row r="139" spans="1:5" x14ac:dyDescent="0.25">
      <c r="A139">
        <v>138</v>
      </c>
      <c r="B139" s="29" t="s">
        <v>199</v>
      </c>
      <c r="C139" t="str">
        <f t="shared" si="4"/>
        <v>abuse_phys_administration</v>
      </c>
      <c r="D139" t="s">
        <v>341</v>
      </c>
      <c r="E139" s="6"/>
    </row>
    <row r="140" spans="1:5" x14ac:dyDescent="0.25">
      <c r="A140" s="5">
        <v>139</v>
      </c>
      <c r="B140" s="21" t="s">
        <v>200</v>
      </c>
      <c r="C140" s="5" t="str">
        <f t="shared" si="4"/>
        <v>abuse_phys_other</v>
      </c>
      <c r="D140" s="5" t="s">
        <v>342</v>
      </c>
      <c r="E140" s="6"/>
    </row>
    <row r="141" spans="1:5" x14ac:dyDescent="0.25">
      <c r="A141">
        <v>140</v>
      </c>
      <c r="B141" t="s">
        <v>201</v>
      </c>
      <c r="C141" t="s">
        <v>501</v>
      </c>
      <c r="D141" t="s">
        <v>430</v>
      </c>
      <c r="E141" s="3" t="s">
        <v>431</v>
      </c>
    </row>
    <row r="142" spans="1:5" x14ac:dyDescent="0.25">
      <c r="A142">
        <v>141</v>
      </c>
      <c r="B142" t="s">
        <v>202</v>
      </c>
      <c r="C142" t="s">
        <v>506</v>
      </c>
      <c r="D142" t="s">
        <v>502</v>
      </c>
    </row>
    <row r="143" spans="1:5" x14ac:dyDescent="0.25">
      <c r="A143">
        <v>142</v>
      </c>
      <c r="B143" t="s">
        <v>203</v>
      </c>
      <c r="C143" t="s">
        <v>432</v>
      </c>
      <c r="D143" t="s">
        <v>505</v>
      </c>
    </row>
    <row r="144" spans="1:5" x14ac:dyDescent="0.25">
      <c r="A144" s="4">
        <v>143</v>
      </c>
      <c r="B144" s="4" t="s">
        <v>204</v>
      </c>
      <c r="C144" s="4" t="s">
        <v>507</v>
      </c>
      <c r="D144" s="4" t="s">
        <v>503</v>
      </c>
    </row>
    <row r="145" spans="1:5" x14ac:dyDescent="0.25">
      <c r="A145" s="5">
        <v>144</v>
      </c>
      <c r="B145" s="5" t="s">
        <v>205</v>
      </c>
      <c r="C145" s="5" t="s">
        <v>508</v>
      </c>
      <c r="D145" s="5" t="s">
        <v>504</v>
      </c>
    </row>
    <row r="146" spans="1:5" x14ac:dyDescent="0.25">
      <c r="A146">
        <v>145</v>
      </c>
      <c r="B146" s="32" t="s">
        <v>206</v>
      </c>
      <c r="C146" t="s">
        <v>410</v>
      </c>
      <c r="D146" t="s">
        <v>517</v>
      </c>
    </row>
    <row r="147" spans="1:5" ht="30" x14ac:dyDescent="0.25">
      <c r="A147" s="5">
        <v>146</v>
      </c>
      <c r="B147" s="33" t="s">
        <v>207</v>
      </c>
      <c r="C147" s="5" t="s">
        <v>433</v>
      </c>
      <c r="D147" s="18" t="s">
        <v>484</v>
      </c>
      <c r="E147" s="17"/>
    </row>
    <row r="148" spans="1:5" x14ac:dyDescent="0.25">
      <c r="A148">
        <v>147</v>
      </c>
      <c r="B148" s="34" t="s">
        <v>208</v>
      </c>
      <c r="C148" s="8" t="s">
        <v>434</v>
      </c>
      <c r="D148" t="s">
        <v>403</v>
      </c>
      <c r="E148" s="3" t="s">
        <v>408</v>
      </c>
    </row>
    <row r="149" spans="1:5" x14ac:dyDescent="0.25">
      <c r="A149">
        <v>148</v>
      </c>
      <c r="B149" s="34" t="s">
        <v>209</v>
      </c>
      <c r="C149" s="8" t="s">
        <v>435</v>
      </c>
      <c r="D149" t="s">
        <v>404</v>
      </c>
    </row>
    <row r="150" spans="1:5" x14ac:dyDescent="0.25">
      <c r="A150">
        <v>149</v>
      </c>
      <c r="B150" s="34" t="s">
        <v>210</v>
      </c>
      <c r="C150" s="8" t="s">
        <v>436</v>
      </c>
      <c r="D150" t="s">
        <v>405</v>
      </c>
    </row>
    <row r="151" spans="1:5" x14ac:dyDescent="0.25">
      <c r="A151">
        <v>150</v>
      </c>
      <c r="B151" s="34" t="s">
        <v>211</v>
      </c>
      <c r="C151" s="8" t="s">
        <v>437</v>
      </c>
      <c r="D151" t="s">
        <v>406</v>
      </c>
      <c r="E151" s="4"/>
    </row>
    <row r="152" spans="1:5" x14ac:dyDescent="0.25">
      <c r="A152" s="5">
        <v>151</v>
      </c>
      <c r="B152" s="35" t="s">
        <v>212</v>
      </c>
      <c r="C152" s="14" t="s">
        <v>438</v>
      </c>
      <c r="D152" s="5" t="s">
        <v>407</v>
      </c>
      <c r="E152" s="4"/>
    </row>
    <row r="153" spans="1:5" x14ac:dyDescent="0.25">
      <c r="A153">
        <v>152</v>
      </c>
      <c r="B153" s="29" t="s">
        <v>213</v>
      </c>
      <c r="C153" s="8" t="s">
        <v>447</v>
      </c>
      <c r="D153" t="s">
        <v>214</v>
      </c>
      <c r="E153" s="4"/>
    </row>
    <row r="154" spans="1:5" x14ac:dyDescent="0.25">
      <c r="A154">
        <v>153</v>
      </c>
      <c r="B154" s="29" t="s">
        <v>215</v>
      </c>
      <c r="C154" s="8" t="s">
        <v>446</v>
      </c>
      <c r="D154" t="s">
        <v>216</v>
      </c>
    </row>
    <row r="155" spans="1:5" x14ac:dyDescent="0.25">
      <c r="A155" s="5">
        <v>154</v>
      </c>
      <c r="B155" s="21" t="s">
        <v>217</v>
      </c>
      <c r="C155" s="5" t="s">
        <v>409</v>
      </c>
      <c r="D155" s="5" t="s">
        <v>218</v>
      </c>
    </row>
    <row r="156" spans="1:5" x14ac:dyDescent="0.25">
      <c r="A156">
        <v>155</v>
      </c>
      <c r="B156" t="s">
        <v>219</v>
      </c>
      <c r="C156" t="s">
        <v>418</v>
      </c>
      <c r="D156" t="s">
        <v>392</v>
      </c>
      <c r="E156" s="3" t="s">
        <v>391</v>
      </c>
    </row>
    <row r="157" spans="1:5" x14ac:dyDescent="0.25">
      <c r="A157">
        <v>156</v>
      </c>
      <c r="B157" t="s">
        <v>220</v>
      </c>
      <c r="C157" t="s">
        <v>419</v>
      </c>
      <c r="D157" t="s">
        <v>393</v>
      </c>
    </row>
    <row r="158" spans="1:5" x14ac:dyDescent="0.25">
      <c r="A158">
        <v>157</v>
      </c>
      <c r="B158" t="s">
        <v>221</v>
      </c>
      <c r="C158" t="s">
        <v>420</v>
      </c>
      <c r="D158" t="s">
        <v>394</v>
      </c>
    </row>
    <row r="159" spans="1:5" x14ac:dyDescent="0.25">
      <c r="A159">
        <v>158</v>
      </c>
      <c r="B159" t="s">
        <v>222</v>
      </c>
      <c r="C159" t="s">
        <v>421</v>
      </c>
      <c r="D159" t="s">
        <v>395</v>
      </c>
    </row>
    <row r="160" spans="1:5" x14ac:dyDescent="0.25">
      <c r="A160">
        <v>159</v>
      </c>
      <c r="B160" t="s">
        <v>223</v>
      </c>
      <c r="C160" t="s">
        <v>422</v>
      </c>
      <c r="D160" t="s">
        <v>396</v>
      </c>
    </row>
    <row r="161" spans="1:5" x14ac:dyDescent="0.25">
      <c r="A161">
        <v>160</v>
      </c>
      <c r="B161" t="s">
        <v>224</v>
      </c>
      <c r="C161" t="s">
        <v>423</v>
      </c>
      <c r="D161" t="s">
        <v>397</v>
      </c>
    </row>
    <row r="162" spans="1:5" x14ac:dyDescent="0.25">
      <c r="A162">
        <v>161</v>
      </c>
      <c r="B162" t="s">
        <v>225</v>
      </c>
      <c r="C162" t="s">
        <v>424</v>
      </c>
      <c r="D162" t="s">
        <v>398</v>
      </c>
    </row>
    <row r="163" spans="1:5" x14ac:dyDescent="0.25">
      <c r="A163">
        <v>162</v>
      </c>
      <c r="B163" t="s">
        <v>226</v>
      </c>
      <c r="C163" t="s">
        <v>425</v>
      </c>
      <c r="D163" t="s">
        <v>399</v>
      </c>
    </row>
    <row r="164" spans="1:5" x14ac:dyDescent="0.25">
      <c r="A164">
        <v>163</v>
      </c>
      <c r="B164" t="s">
        <v>227</v>
      </c>
      <c r="C164" t="s">
        <v>426</v>
      </c>
      <c r="D164" t="s">
        <v>400</v>
      </c>
    </row>
    <row r="165" spans="1:5" x14ac:dyDescent="0.25">
      <c r="A165">
        <v>164</v>
      </c>
      <c r="B165" t="s">
        <v>228</v>
      </c>
      <c r="C165" t="s">
        <v>427</v>
      </c>
      <c r="D165" t="s">
        <v>401</v>
      </c>
    </row>
    <row r="166" spans="1:5" x14ac:dyDescent="0.25">
      <c r="A166">
        <v>165</v>
      </c>
      <c r="B166" t="s">
        <v>229</v>
      </c>
      <c r="C166" t="s">
        <v>428</v>
      </c>
      <c r="D166" t="s">
        <v>402</v>
      </c>
    </row>
    <row r="167" spans="1:5" x14ac:dyDescent="0.25">
      <c r="A167">
        <v>166</v>
      </c>
      <c r="B167" t="s">
        <v>230</v>
      </c>
      <c r="C167" t="s">
        <v>429</v>
      </c>
      <c r="D167" t="s">
        <v>311</v>
      </c>
    </row>
    <row r="168" spans="1:5" x14ac:dyDescent="0.25">
      <c r="A168" s="5">
        <v>167</v>
      </c>
      <c r="B168" s="5" t="s">
        <v>231</v>
      </c>
      <c r="C168" s="5" t="s">
        <v>445</v>
      </c>
      <c r="D168" s="5" t="s">
        <v>312</v>
      </c>
      <c r="E168" s="4"/>
    </row>
    <row r="169" spans="1:5" x14ac:dyDescent="0.25">
      <c r="A169">
        <v>168</v>
      </c>
      <c r="B169" t="s">
        <v>232</v>
      </c>
      <c r="C169" s="8" t="s">
        <v>448</v>
      </c>
      <c r="D169" t="s">
        <v>233</v>
      </c>
    </row>
    <row r="170" spans="1:5" x14ac:dyDescent="0.25">
      <c r="A170" s="5">
        <v>169</v>
      </c>
      <c r="B170" s="5" t="s">
        <v>234</v>
      </c>
      <c r="C170" s="5" t="s">
        <v>449</v>
      </c>
      <c r="D170" s="5" t="s">
        <v>235</v>
      </c>
      <c r="E170" s="4"/>
    </row>
    <row r="171" spans="1:5" x14ac:dyDescent="0.25">
      <c r="A171" s="13">
        <v>170</v>
      </c>
      <c r="B171" s="13" t="s">
        <v>236</v>
      </c>
      <c r="C171" s="13" t="s">
        <v>343</v>
      </c>
      <c r="D171" s="13" t="s">
        <v>237</v>
      </c>
      <c r="E171" s="16" t="s">
        <v>450</v>
      </c>
    </row>
    <row r="172" spans="1:5" x14ac:dyDescent="0.25">
      <c r="A172">
        <v>171</v>
      </c>
      <c r="B172" t="s">
        <v>238</v>
      </c>
      <c r="C172" t="s">
        <v>344</v>
      </c>
      <c r="D172" t="s">
        <v>239</v>
      </c>
    </row>
    <row r="173" spans="1:5" x14ac:dyDescent="0.25">
      <c r="A173">
        <v>172</v>
      </c>
      <c r="B173" t="s">
        <v>240</v>
      </c>
      <c r="C173" t="s">
        <v>346</v>
      </c>
      <c r="D173" t="s">
        <v>241</v>
      </c>
    </row>
    <row r="174" spans="1:5" x14ac:dyDescent="0.25">
      <c r="A174">
        <v>173</v>
      </c>
      <c r="B174" t="s">
        <v>242</v>
      </c>
      <c r="C174" t="s">
        <v>345</v>
      </c>
      <c r="D174" t="s">
        <v>243</v>
      </c>
    </row>
    <row r="175" spans="1:5" x14ac:dyDescent="0.25">
      <c r="A175">
        <v>174</v>
      </c>
      <c r="B175" t="s">
        <v>244</v>
      </c>
      <c r="C175" t="s">
        <v>347</v>
      </c>
      <c r="D175" t="s">
        <v>245</v>
      </c>
    </row>
    <row r="176" spans="1:5" x14ac:dyDescent="0.25">
      <c r="A176">
        <v>175</v>
      </c>
      <c r="B176" t="s">
        <v>246</v>
      </c>
      <c r="C176" t="s">
        <v>348</v>
      </c>
      <c r="D176" t="s">
        <v>247</v>
      </c>
    </row>
    <row r="177" spans="1:5" x14ac:dyDescent="0.25">
      <c r="A177">
        <v>176</v>
      </c>
      <c r="B177" t="s">
        <v>248</v>
      </c>
      <c r="C177" t="s">
        <v>349</v>
      </c>
      <c r="D177" t="s">
        <v>249</v>
      </c>
    </row>
    <row r="178" spans="1:5" x14ac:dyDescent="0.25">
      <c r="A178">
        <v>177</v>
      </c>
      <c r="B178" t="s">
        <v>250</v>
      </c>
      <c r="C178" t="s">
        <v>350</v>
      </c>
      <c r="D178" t="s">
        <v>352</v>
      </c>
    </row>
    <row r="179" spans="1:5" x14ac:dyDescent="0.25">
      <c r="A179">
        <v>178</v>
      </c>
      <c r="B179" t="s">
        <v>251</v>
      </c>
      <c r="C179" t="s">
        <v>351</v>
      </c>
      <c r="D179" t="s">
        <v>252</v>
      </c>
    </row>
    <row r="180" spans="1:5" x14ac:dyDescent="0.25">
      <c r="A180">
        <v>179</v>
      </c>
      <c r="B180" t="s">
        <v>253</v>
      </c>
      <c r="C180" t="s">
        <v>359</v>
      </c>
      <c r="D180" t="s">
        <v>358</v>
      </c>
    </row>
    <row r="181" spans="1:5" x14ac:dyDescent="0.25">
      <c r="A181">
        <v>180</v>
      </c>
      <c r="B181" t="s">
        <v>254</v>
      </c>
      <c r="C181" t="s">
        <v>360</v>
      </c>
      <c r="D181" t="s">
        <v>255</v>
      </c>
    </row>
    <row r="182" spans="1:5" x14ac:dyDescent="0.25">
      <c r="A182">
        <v>181</v>
      </c>
      <c r="B182" t="s">
        <v>256</v>
      </c>
      <c r="C182" t="s">
        <v>353</v>
      </c>
      <c r="D182" t="s">
        <v>257</v>
      </c>
    </row>
    <row r="183" spans="1:5" x14ac:dyDescent="0.25">
      <c r="A183">
        <v>182</v>
      </c>
      <c r="B183" t="s">
        <v>258</v>
      </c>
      <c r="C183" t="s">
        <v>354</v>
      </c>
      <c r="D183" t="s">
        <v>259</v>
      </c>
    </row>
    <row r="184" spans="1:5" x14ac:dyDescent="0.25">
      <c r="A184">
        <v>183</v>
      </c>
      <c r="B184" t="s">
        <v>260</v>
      </c>
      <c r="C184" t="s">
        <v>357</v>
      </c>
      <c r="D184" t="s">
        <v>261</v>
      </c>
    </row>
    <row r="185" spans="1:5" x14ac:dyDescent="0.25">
      <c r="A185">
        <v>184</v>
      </c>
      <c r="B185" t="s">
        <v>262</v>
      </c>
      <c r="C185" t="s">
        <v>355</v>
      </c>
      <c r="D185" t="s">
        <v>263</v>
      </c>
    </row>
    <row r="186" spans="1:5" x14ac:dyDescent="0.25">
      <c r="A186">
        <v>185</v>
      </c>
      <c r="B186" t="s">
        <v>264</v>
      </c>
      <c r="C186" t="s">
        <v>356</v>
      </c>
      <c r="D186" t="s">
        <v>265</v>
      </c>
    </row>
    <row r="187" spans="1:5" x14ac:dyDescent="0.25">
      <c r="A187">
        <v>186</v>
      </c>
      <c r="B187" t="s">
        <v>266</v>
      </c>
      <c r="C187" t="s">
        <v>509</v>
      </c>
      <c r="D187" t="s">
        <v>510</v>
      </c>
    </row>
    <row r="188" spans="1:5" x14ac:dyDescent="0.25">
      <c r="A188" s="15">
        <v>187</v>
      </c>
      <c r="B188" s="15" t="s">
        <v>267</v>
      </c>
      <c r="C188" s="15" t="s">
        <v>267</v>
      </c>
      <c r="D188" s="15" t="s">
        <v>268</v>
      </c>
      <c r="E188" s="5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DC6D-1E07-445B-9077-8372C22FDA09}">
  <dimension ref="A4:F22"/>
  <sheetViews>
    <sheetView zoomScale="85" zoomScaleNormal="85" workbookViewId="0">
      <selection activeCell="D6" sqref="D6"/>
    </sheetView>
  </sheetViews>
  <sheetFormatPr defaultRowHeight="15" x14ac:dyDescent="0.25"/>
  <cols>
    <col min="2" max="2" width="16" customWidth="1"/>
    <col min="3" max="3" width="87" customWidth="1"/>
    <col min="4" max="4" width="32.7109375" customWidth="1"/>
  </cols>
  <sheetData>
    <row r="4" spans="1:6" x14ac:dyDescent="0.25">
      <c r="A4" s="4"/>
      <c r="B4" s="4"/>
      <c r="C4" s="4"/>
      <c r="D4" s="4"/>
      <c r="E4" s="4"/>
      <c r="F4" s="4"/>
    </row>
    <row r="5" spans="1:6" x14ac:dyDescent="0.25">
      <c r="A5" s="41" t="s">
        <v>53</v>
      </c>
      <c r="B5" s="41" t="s">
        <v>451</v>
      </c>
      <c r="C5" s="42" t="s">
        <v>54</v>
      </c>
      <c r="D5" s="43" t="s">
        <v>512</v>
      </c>
      <c r="E5" s="4"/>
      <c r="F5" s="4"/>
    </row>
    <row r="6" spans="1:6" ht="30" x14ac:dyDescent="0.25">
      <c r="A6" s="5" t="s">
        <v>57</v>
      </c>
      <c r="B6" s="5" t="s">
        <v>453</v>
      </c>
      <c r="C6" s="18" t="s">
        <v>58</v>
      </c>
      <c r="D6" s="40" t="s">
        <v>512</v>
      </c>
      <c r="E6" s="4"/>
      <c r="F6" s="4"/>
    </row>
    <row r="7" spans="1:6" x14ac:dyDescent="0.25">
      <c r="A7" s="4" t="s">
        <v>61</v>
      </c>
      <c r="B7" s="4" t="s">
        <v>455</v>
      </c>
      <c r="C7" s="38" t="s">
        <v>62</v>
      </c>
      <c r="D7" s="4" t="s">
        <v>513</v>
      </c>
      <c r="E7" s="4"/>
      <c r="F7" s="4"/>
    </row>
    <row r="8" spans="1:6" ht="30" x14ac:dyDescent="0.25">
      <c r="A8" s="4" t="s">
        <v>65</v>
      </c>
      <c r="B8" s="4" t="s">
        <v>457</v>
      </c>
      <c r="C8" s="38" t="s">
        <v>66</v>
      </c>
      <c r="D8" s="4" t="s">
        <v>513</v>
      </c>
      <c r="E8" s="4"/>
      <c r="F8" s="4"/>
    </row>
    <row r="9" spans="1:6" ht="30" x14ac:dyDescent="0.25">
      <c r="A9" s="5" t="s">
        <v>69</v>
      </c>
      <c r="B9" s="5" t="s">
        <v>459</v>
      </c>
      <c r="C9" s="18" t="s">
        <v>70</v>
      </c>
      <c r="D9" s="5" t="s">
        <v>513</v>
      </c>
      <c r="E9" s="4"/>
      <c r="F9" s="4"/>
    </row>
    <row r="10" spans="1:6" ht="30" x14ac:dyDescent="0.25">
      <c r="A10" s="4" t="s">
        <v>73</v>
      </c>
      <c r="B10" s="4" t="s">
        <v>461</v>
      </c>
      <c r="C10" s="38" t="s">
        <v>74</v>
      </c>
      <c r="D10" s="39" t="s">
        <v>514</v>
      </c>
      <c r="E10" s="4"/>
      <c r="F10" s="4"/>
    </row>
    <row r="11" spans="1:6" ht="30" x14ac:dyDescent="0.25">
      <c r="A11" s="4" t="s">
        <v>77</v>
      </c>
      <c r="B11" s="4" t="s">
        <v>463</v>
      </c>
      <c r="C11" s="38" t="s">
        <v>78</v>
      </c>
      <c r="D11" s="39" t="s">
        <v>514</v>
      </c>
      <c r="E11" s="4"/>
      <c r="F11" s="4"/>
    </row>
    <row r="12" spans="1:6" ht="30" x14ac:dyDescent="0.25">
      <c r="A12" s="4" t="s">
        <v>81</v>
      </c>
      <c r="B12" s="4" t="s">
        <v>465</v>
      </c>
      <c r="C12" s="38" t="s">
        <v>82</v>
      </c>
      <c r="D12" s="39" t="s">
        <v>514</v>
      </c>
      <c r="E12" s="4"/>
      <c r="F12" s="4"/>
    </row>
    <row r="13" spans="1:6" ht="30" x14ac:dyDescent="0.25">
      <c r="A13" s="5" t="s">
        <v>85</v>
      </c>
      <c r="B13" s="5" t="s">
        <v>467</v>
      </c>
      <c r="C13" s="18" t="s">
        <v>86</v>
      </c>
      <c r="D13" s="40" t="s">
        <v>514</v>
      </c>
      <c r="E13" s="4"/>
      <c r="F13" s="4"/>
    </row>
    <row r="14" spans="1:6" ht="30" x14ac:dyDescent="0.25">
      <c r="A14" s="4" t="s">
        <v>89</v>
      </c>
      <c r="B14" s="4" t="s">
        <v>469</v>
      </c>
      <c r="C14" s="38" t="s">
        <v>90</v>
      </c>
      <c r="D14" t="s">
        <v>516</v>
      </c>
      <c r="E14" s="4"/>
      <c r="F14" s="4"/>
    </row>
    <row r="15" spans="1:6" ht="30" x14ac:dyDescent="0.25">
      <c r="A15" s="5" t="s">
        <v>93</v>
      </c>
      <c r="B15" s="5" t="s">
        <v>471</v>
      </c>
      <c r="C15" s="18" t="s">
        <v>94</v>
      </c>
      <c r="D15" s="5" t="s">
        <v>516</v>
      </c>
      <c r="E15" s="4"/>
      <c r="F15" s="4"/>
    </row>
    <row r="16" spans="1:6" ht="30" x14ac:dyDescent="0.25">
      <c r="A16" s="4" t="s">
        <v>97</v>
      </c>
      <c r="B16" s="4" t="s">
        <v>473</v>
      </c>
      <c r="C16" s="38" t="s">
        <v>98</v>
      </c>
      <c r="D16" s="39" t="s">
        <v>515</v>
      </c>
      <c r="E16" s="4"/>
      <c r="F16" s="4"/>
    </row>
    <row r="17" spans="1:6" ht="30" x14ac:dyDescent="0.25">
      <c r="A17" s="5" t="s">
        <v>101</v>
      </c>
      <c r="B17" s="5" t="s">
        <v>475</v>
      </c>
      <c r="C17" s="18" t="s">
        <v>102</v>
      </c>
      <c r="D17" s="40" t="s">
        <v>515</v>
      </c>
      <c r="E17" s="4"/>
      <c r="F17" s="4"/>
    </row>
    <row r="18" spans="1:6" ht="30" x14ac:dyDescent="0.25">
      <c r="A18" s="4" t="s">
        <v>105</v>
      </c>
      <c r="B18" s="4" t="s">
        <v>477</v>
      </c>
      <c r="C18" s="38" t="s">
        <v>106</v>
      </c>
      <c r="D18" t="s">
        <v>511</v>
      </c>
      <c r="E18" s="4"/>
      <c r="F18" s="4"/>
    </row>
    <row r="19" spans="1:6" ht="30" x14ac:dyDescent="0.25">
      <c r="A19" s="4" t="s">
        <v>109</v>
      </c>
      <c r="B19" s="4" t="s">
        <v>479</v>
      </c>
      <c r="C19" s="38" t="s">
        <v>110</v>
      </c>
      <c r="D19" t="s">
        <v>511</v>
      </c>
      <c r="E19" s="4"/>
      <c r="F19" s="4"/>
    </row>
    <row r="20" spans="1:6" ht="30" x14ac:dyDescent="0.25">
      <c r="A20" s="5" t="s">
        <v>113</v>
      </c>
      <c r="B20" s="5" t="s">
        <v>481</v>
      </c>
      <c r="C20" s="18" t="s">
        <v>114</v>
      </c>
      <c r="D20" s="5" t="s">
        <v>511</v>
      </c>
      <c r="E20" s="4"/>
      <c r="F20" s="4"/>
    </row>
    <row r="21" spans="1:6" x14ac:dyDescent="0.25">
      <c r="A21" s="4"/>
      <c r="B21" s="4"/>
    </row>
    <row r="22" spans="1:6" x14ac:dyDescent="0.25">
      <c r="A22" s="4"/>
      <c r="B22" s="4"/>
    </row>
  </sheetData>
  <sortState xmlns:xlrd2="http://schemas.microsoft.com/office/spreadsheetml/2017/richdata2" ref="A5:C13">
    <sortCondition ref="B5:B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Lefkios Paikousis</cp:lastModifiedBy>
  <dcterms:created xsi:type="dcterms:W3CDTF">2022-03-27T11:02:00Z</dcterms:created>
  <dcterms:modified xsi:type="dcterms:W3CDTF">2022-04-29T10:05:17Z</dcterms:modified>
</cp:coreProperties>
</file>