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legend\Desktop\"/>
    </mc:Choice>
  </mc:AlternateContent>
  <bookViews>
    <workbookView xWindow="0" yWindow="0" windowWidth="20388" windowHeight="8376" tabRatio="868" firstSheet="8" activeTab="15"/>
  </bookViews>
  <sheets>
    <sheet name="4月7日-4月13日" sheetId="3" r:id="rId1"/>
    <sheet name="4月14日-4月20日" sheetId="4" r:id="rId2"/>
    <sheet name="4月21日-4月27日" sheetId="5" r:id="rId3"/>
    <sheet name="4月28日-5月4日" sheetId="7" r:id="rId4"/>
    <sheet name="5月5日-5月11日" sheetId="8" r:id="rId5"/>
    <sheet name="5月12日-5月18日" sheetId="9" r:id="rId6"/>
    <sheet name="5月19日-5月25日" sheetId="10" r:id="rId7"/>
    <sheet name="5月26日-6月1日" sheetId="11" r:id="rId8"/>
    <sheet name="6月2日-6月8日" sheetId="12" r:id="rId9"/>
    <sheet name="6月9日-6月15日" sheetId="13" r:id="rId10"/>
    <sheet name="6月16日-6月22日" sheetId="14" r:id="rId11"/>
    <sheet name="6月23日-6月29日" sheetId="15" r:id="rId12"/>
    <sheet name="6月30日-7月6日" sheetId="16" r:id="rId13"/>
    <sheet name="7月7日-7月13日" sheetId="17" r:id="rId14"/>
    <sheet name="7月14日-7月20日" sheetId="18" r:id="rId15"/>
    <sheet name="7月21日-7月27日" sheetId="19" r:id="rId16"/>
    <sheet name="Sheet6" sheetId="20" r:id="rId17"/>
    <sheet name="Sheet10" sheetId="21" r:id="rId18"/>
    <sheet name="Sheet11" sheetId="22" r:id="rId19"/>
  </sheets>
  <calcPr calcId="152511"/>
</workbook>
</file>

<file path=xl/calcChain.xml><?xml version="1.0" encoding="utf-8"?>
<calcChain xmlns="http://schemas.openxmlformats.org/spreadsheetml/2006/main">
  <c r="D11" i="22" l="1"/>
  <c r="D11" i="21"/>
  <c r="D11" i="20"/>
  <c r="D11" i="19"/>
  <c r="D11" i="18"/>
  <c r="D11" i="17"/>
  <c r="D11" i="16"/>
  <c r="D11" i="15"/>
  <c r="D11" i="14" l="1"/>
  <c r="D11" i="13"/>
  <c r="D11" i="12"/>
  <c r="D11" i="11"/>
  <c r="D11" i="10"/>
  <c r="D11" i="9"/>
  <c r="D11" i="8"/>
  <c r="D11" i="7"/>
  <c r="D11" i="5"/>
  <c r="D11" i="4"/>
  <c r="D11" i="3"/>
</calcChain>
</file>

<file path=xl/sharedStrings.xml><?xml version="1.0" encoding="utf-8"?>
<sst xmlns="http://schemas.openxmlformats.org/spreadsheetml/2006/main" count="650" uniqueCount="120">
  <si>
    <t>工作周报</t>
  </si>
  <si>
    <t>报告人</t>
  </si>
  <si>
    <t>许传崎</t>
  </si>
  <si>
    <t>报告区间</t>
  </si>
  <si>
    <t>4月7日-4月13日</t>
  </si>
  <si>
    <t>星期</t>
  </si>
  <si>
    <t>工作内容</t>
  </si>
  <si>
    <t>项目名称</t>
  </si>
  <si>
    <t>工时</t>
  </si>
  <si>
    <t>工作目标达成情况</t>
  </si>
  <si>
    <t>未达成原因</t>
  </si>
  <si>
    <t>六</t>
  </si>
  <si>
    <t>休息</t>
  </si>
  <si>
    <t>日</t>
  </si>
  <si>
    <t>一</t>
  </si>
  <si>
    <t>首页echai图显示数据错误，数据冗余，重新查找定时任务，并删除错误数据等。</t>
  </si>
  <si>
    <t>电化教育馆</t>
  </si>
  <si>
    <t>达成</t>
  </si>
  <si>
    <t>二</t>
  </si>
  <si>
    <t>首页展示的昨日数据错误，库中无数据，缓存中也没有，stat_area表的定时任务出错，导致当前数据为空</t>
  </si>
  <si>
    <t>未完成</t>
  </si>
  <si>
    <t>在新旧项目中都未曾找到相关定时任务的sql</t>
  </si>
  <si>
    <t>三</t>
  </si>
  <si>
    <t>专题报道链接替换，以及首页显示的“常见问题”按钮替换等</t>
  </si>
  <si>
    <t>四</t>
  </si>
  <si>
    <t>活动人员-教研员、其他人员、指导教师，数据不准确，重新梳理代码，并查找redis中的数据，发现和首页的昨日数据的问题一致</t>
  </si>
  <si>
    <t>五</t>
  </si>
  <si>
    <t>首页echar图显示失效，活动控制等，areaid为空，导致折线图显示失效，经过多次取值和各种方式，仍无效。但测试环境未见到类似问题，经过询问同事也未能解决</t>
  </si>
  <si>
    <t>多台服务器不定时出现，问题不容易重现</t>
  </si>
  <si>
    <t>本周总工时：</t>
  </si>
  <si>
    <t>-</t>
  </si>
  <si>
    <t>遇到问题：无</t>
  </si>
  <si>
    <t>处理方法/建议：无</t>
  </si>
  <si>
    <t>其他需说明事项：无</t>
  </si>
  <si>
    <t>下周计划：被调到审计署，查找工作流引擎产品，并对进行产品对比。</t>
  </si>
  <si>
    <t>填写说明：
1、本表由工程师岗位每周填写，用来记录个人每周的工作情况，请于周五14：00前提交；
2、周报描述的工作时间：上周六至本周五；
3、请按实际情况详细填写每周的工作情况，可参考本表填写；
4、“报告区间”为报告开始日期至结束日期，即上周六至本周五日期，如：3月21日-3月27日；
5、“项目名称”必须填写完整的项目名称；
6、“工作目标达成情况”：概述工作（或阶段工作）的达成情况；如未达成，需概述“原因”，并提出后续计划安排；
7、“工时”按小时计算，保留小数点后1位；
8、“本周总工时”为自动计算，请勿填写；
9、“遇到问题”、“处理方法/建议”、“其他需说明事项”按实际发生填写，如无，则不需填写；
10、“下周计划”必须填写；
11、周报命名：工作周报-姓名-2017，中间的“姓名”为报告人姓名，如：工作周报-张三-2017；
12、后续周报按期在工作簿中增加工作表，工作表下方描述与“报告区间”相同，一年的周报保持在同一个文件里。</t>
  </si>
  <si>
    <t>4月14日-4月20日</t>
  </si>
  <si>
    <t>在审计署规整图书，回电教馆对接项目</t>
  </si>
  <si>
    <t>查找工作流引擎产品的厂商，慧正，普元等产品，研究功能优缺点以及调用过程，接口调用区别扥</t>
  </si>
  <si>
    <t>审计署</t>
  </si>
  <si>
    <t>确定普元产品，并进一步了解soa，eos框架，普元的idata，trs等技术。</t>
  </si>
  <si>
    <t>了解trs的企业搜索、内容管理，文本挖掘等相关产品；以及idata前端展现、ETL、作业调度等功能</t>
  </si>
  <si>
    <t>对EOS与IDATA页面集成进行学习，查看IdataUtil，JS对象的实现JSON序列化，获取DashBoardURL等功能。</t>
  </si>
  <si>
    <t>处理方法/建议：</t>
  </si>
  <si>
    <t>下周计划：等待同事给普元的相关产品，进行安装测试。</t>
  </si>
  <si>
    <t>下周计划：</t>
    <phoneticPr fontId="5" type="noConversion"/>
  </si>
  <si>
    <t>住建部</t>
    <phoneticPr fontId="5" type="noConversion"/>
  </si>
  <si>
    <t>学习smtp邮件传输协议，重新对发邮件的模块重新查验，并更改smtp的邮件地址应为（SMTP.域名）</t>
    <phoneticPr fontId="5" type="noConversion"/>
  </si>
  <si>
    <t>住建部</t>
    <phoneticPr fontId="5" type="noConversion"/>
  </si>
  <si>
    <t>学习微软自带ildasm和ilasm软件，反编译RingCMS.webSite.dll文件成il文件，更改邮箱等配置，编译成dll文件，替换源文件并重启，未生效。</t>
    <phoneticPr fontId="5" type="noConversion"/>
  </si>
  <si>
    <t>修改send方法，查找cs对应的dll文件，查找反编译软件，对RingCMS.webSite.dll文件进行反编译，替换线上文件，重启，未能生效</t>
    <phoneticPr fontId="5" type="noConversion"/>
  </si>
  <si>
    <t>三</t>
    <phoneticPr fontId="5" type="noConversion"/>
  </si>
  <si>
    <t>住建部</t>
    <phoneticPr fontId="5" type="noConversion"/>
  </si>
  <si>
    <t>配合原项目开发人员再次更改send方法，以及和新邮箱服务器人员沟通新邮箱smtp地址，重新部署，仍失效</t>
    <phoneticPr fontId="5" type="noConversion"/>
  </si>
  <si>
    <t>新邮箱服务器有ssl安全协议，由于微软和ssl兼容性，由原码重新编写send方法，并重新替换，更换邮箱生效</t>
    <phoneticPr fontId="5" type="noConversion"/>
  </si>
  <si>
    <t>再次了解smtp方法，用java并编写demo，重新访问新邮箱服务器，也未能成功。</t>
    <phoneticPr fontId="5" type="noConversion"/>
  </si>
  <si>
    <t>档案馆</t>
    <phoneticPr fontId="5" type="noConversion"/>
  </si>
  <si>
    <t>对《档案信息备份标准规范》以及《档案信息备份工作指南》进行错别字，语法等错误的审阅</t>
    <phoneticPr fontId="5" type="noConversion"/>
  </si>
  <si>
    <t>对《大难信息备份中心建设方案》进行审阅，并获取客户查阅后的版本，以及同事的修订后的版本，进行整合修订。</t>
    <phoneticPr fontId="5" type="noConversion"/>
  </si>
  <si>
    <t>对项目开发文档进行修订，包括开发计划书，质量保障书，概要设计说明，数据库设计说明，系统集成方案，使用手册，以及部署手册的审阅。</t>
    <phoneticPr fontId="5" type="noConversion"/>
  </si>
  <si>
    <t>4月21日-4月27日</t>
    <phoneticPr fontId="5" type="noConversion"/>
  </si>
  <si>
    <t>对所有之前查阅的修订的文档进行装订修改，并为次日验收做准备</t>
    <phoneticPr fontId="5" type="noConversion"/>
  </si>
  <si>
    <t>准备验收工作，保证验收顺利完成，验收后整理场馆等工作。</t>
    <phoneticPr fontId="5" type="noConversion"/>
  </si>
  <si>
    <t>学习eos的基本框架，数据流转原理，基本概念，表单的增删改查等，并学习bps的产品功能及基础开发环境等。</t>
    <phoneticPr fontId="5" type="noConversion"/>
  </si>
  <si>
    <t>学习eos如何封装，调用webservice，并下载7.5版本，学习bps，以及eos的开发流程，及其对应的分支和聚合模式等。下载学习Tableau 10.5软件，对其进行功能的了解和调试。</t>
    <phoneticPr fontId="5" type="noConversion"/>
  </si>
  <si>
    <t>进一步学习Tableau 10.5的功能，下载cvs文件，并对其进行可视化的联系，进一步熟悉软件。</t>
    <phoneticPr fontId="5" type="noConversion"/>
  </si>
  <si>
    <t>审计署</t>
    <phoneticPr fontId="5" type="noConversion"/>
  </si>
  <si>
    <t>5月5日-5月11日</t>
    <phoneticPr fontId="5" type="noConversion"/>
  </si>
  <si>
    <t>5月12日-5月18日</t>
    <phoneticPr fontId="7" type="noConversion"/>
  </si>
  <si>
    <t>安装sqlserver，Pycharm开发工具及pandas，matplotlib包等，测试连接数据库</t>
    <phoneticPr fontId="7" type="noConversion"/>
  </si>
  <si>
    <t>编写Python测试文件没访问数据库并读取数据，处理获取数据为中文时，显示乱码问题。</t>
    <phoneticPr fontId="7" type="noConversion"/>
  </si>
  <si>
    <t>了解农业部项目，“发文号”的相关需求，继续处理中文乱码以及根据“征地费用”的数据编写出图形</t>
    <phoneticPr fontId="7" type="noConversion"/>
  </si>
  <si>
    <t>使用散点图绘制“征地费用”的图像展示，并尝试使用折线图表示。</t>
    <phoneticPr fontId="7" type="noConversion"/>
  </si>
  <si>
    <t>农业农村部</t>
    <phoneticPr fontId="7" type="noConversion"/>
  </si>
  <si>
    <t>审计署</t>
    <phoneticPr fontId="7" type="noConversion"/>
  </si>
  <si>
    <t>重新了解农业部oa发文字号的流程。以及user，user_dept ,dept,表，用user_id 找到对应的科室和单位，创建wenzi_config表，并尝试用user_id 和 flow_id 查找新建表中的发文字</t>
    <phoneticPr fontId="7" type="noConversion"/>
  </si>
  <si>
    <t>5月19日-5月25日</t>
    <phoneticPr fontId="7" type="noConversion"/>
  </si>
  <si>
    <t>添加测试数据，并写出根据user_id和flow_id获取固定处室和不指定处室的文号sql。创建wenzi_num表，并梳理“补号”，“跳号”，更改文字号的流程，并写出查询语句，和生成发文年的java伪代码</t>
    <phoneticPr fontId="7" type="noConversion"/>
  </si>
  <si>
    <t>编写Python爬虫，爬取房天下的北京二手房首页的小区名称和具体住址，爬取一百页，共爬取三千多条信息</t>
    <phoneticPr fontId="7" type="noConversion"/>
  </si>
  <si>
    <t>根据北京区域和区域下的地址，重新爬取二手房信息，共爬取五万九千多条数据</t>
    <phoneticPr fontId="7" type="noConversion"/>
  </si>
  <si>
    <t>尝试在爬取过程中，获取小区名称时，把取值存储到set中，并和上一页爬取的信息取并集。</t>
    <phoneticPr fontId="7" type="noConversion"/>
  </si>
  <si>
    <t>农业部</t>
    <phoneticPr fontId="7" type="noConversion"/>
  </si>
  <si>
    <t>审计署</t>
    <phoneticPr fontId="7" type="noConversion"/>
  </si>
  <si>
    <t>获取五万九千条数据的小区名称，并去重，获取到五千多条数据，和博士给的安居客的数据相差较多，再次查看。准备爬取北京政务数据资源网的数据。</t>
    <phoneticPr fontId="7" type="noConversion"/>
  </si>
  <si>
    <t>5月26日-6月1日</t>
    <phoneticPr fontId="7" type="noConversion"/>
  </si>
  <si>
    <t>测试可执行代码，并进行抓取数据，跑了一半左右，网站崩了。整理前几天用到的代码，整理之后，把剩下的数据跑完，压缩包70m</t>
    <phoneticPr fontId="7" type="noConversion"/>
  </si>
  <si>
    <t>写创建文件夹，下载链接的的信息保存的demo；获取汉字首字母，拼接成目录访问链接，进行遍历，并获取id，</t>
    <phoneticPr fontId="7" type="noConversion"/>
  </si>
  <si>
    <t>获取http://www.bjdata.gov.cn所有页的url，以及获取对应的href；获取网站左侧菜单栏，</t>
    <phoneticPr fontId="7" type="noConversion"/>
  </si>
  <si>
    <t>初步分县级以上行政区划代码和街道两个表，并查找最新的县级以上规划表，在民政部官网找到18年的县级以上的数据，并找到13年的县级以下数据，包括街道。重新跑带area的北上广深杭的二手房数据，北京，杭州总是链接失败，即使加上timeout也白费。</t>
    <phoneticPr fontId="7" type="noConversion"/>
  </si>
  <si>
    <t>和章博沟通了之后，把数据都入库，数据准备好后，尝试吧每个数据第一行带有“地址”字样的文件重新复制到新的文件夹，方便以后进行操作，(对应文件import_test)</t>
    <phoneticPr fontId="7" type="noConversion"/>
  </si>
  <si>
    <t>找了好多软件，以为能直接把多个csv直接导入到sqlserver，但是并没有，查了一下etl的概念，感觉也够呛，后来就偷了懒，直接把名称和地址直接倒到另一个csv里，但是文件中还不全叫做名称，地址，还收手动改了好多。。。(学Python还手动改数据，真是日了)给章博看了以后，还是最初的意思，每个文件一个表。。。哎，不该偷懒的</t>
    <phoneticPr fontId="7" type="noConversion"/>
  </si>
  <si>
    <t>写了读取csv的文件内容的方法，整体写到一个list里面，没分开写入(遇到很大数据的时候不知道内存就够不够用了)</t>
    <phoneticPr fontId="7" type="noConversion"/>
  </si>
  <si>
    <t>写好建表语句，链接数据库，建表失败，使用mysql可以正常使用，找章博解决，后发现是没有commit，mysql就不需要。。。还不知道为啥。建表成功后发现有些以数字，含有空格的字段，所以在创建表时候，加上[ ]</t>
    <phoneticPr fontId="7" type="noConversion"/>
  </si>
  <si>
    <t>编写创建数据库的方法，获取首行，进行拆分，取值，去掉空格、回车、逗号等，完成拼凑成建表语句，又写了一个读取读取表字段的方法，方便读取文件</t>
    <phoneticPr fontId="7" type="noConversion"/>
  </si>
  <si>
    <t>入库时发现有些csv首行会有重复字段，在建表的方法中进行修改，再重复字段后面加上"1,2"。读取文件的时候，会遇到第一行为空的情况，对于空字段，就填上null1，null2，在建表和读取内容的时候都得改</t>
  </si>
  <si>
    <t>编写把数据写入到对应表中的方法import_list_weak,以及执行方法import_file方法，并做好tryexcept，防止出错，并开始导入数据，后来发现有问题的数据和已经导入的数据不好区分，所以把导入成功的文件都删掉了。</t>
    <phoneticPr fontId="7" type="noConversion"/>
  </si>
  <si>
    <t>审计署</t>
    <phoneticPr fontId="7" type="noConversion"/>
  </si>
  <si>
    <t>审计署</t>
    <phoneticPr fontId="7" type="noConversion"/>
  </si>
  <si>
    <t>上午回公司了，下午重新跑了一下上广深杭的二手房数据，又看了一下地址模型，感觉还是有点懵逼</t>
    <phoneticPr fontId="7" type="noConversion"/>
  </si>
  <si>
    <t>看章博给的地址模型，下载powerdesigner，尝试根据出行政规划名画个表出来，没啥进展。</t>
    <phoneticPr fontId="7" type="noConversion"/>
  </si>
  <si>
    <t>分析数据展示的url，网页是局部刷新的，所以根据上一页找到数据单独对应的url，并找到规律，进行循环，获取内容对应的标签</t>
    <phoneticPr fontId="7" type="noConversion"/>
  </si>
  <si>
    <t>今天跑北京和杭州就没报错，也重新做了去重工作，章博说得对，人家说我有效数据只有一千，我还得说我回去看看。。。今天补了一下周报，并查看章博发的自然语言对地址匹配的处理，暂时还用不上，继续设计地址表</t>
    <phoneticPr fontId="7" type="noConversion"/>
  </si>
  <si>
    <t>休息</t>
    <phoneticPr fontId="7" type="noConversion"/>
  </si>
  <si>
    <t>根据《GB∕T 35639-2017 地址模型》画出第一版地址模型，行政区划代码一张表，楼房地址一张表</t>
    <phoneticPr fontId="7" type="noConversion"/>
  </si>
  <si>
    <t>额，肠炎，没干啥，根据江苏的地址信息编码规范对两张表又添加了一些内容</t>
    <phoneticPr fontId="7" type="noConversion"/>
  </si>
  <si>
    <t>挂掉了，请假</t>
    <phoneticPr fontId="7" type="noConversion"/>
  </si>
  <si>
    <t>章博确定了三张主表，行政区划一张，楼房地址一张，楼号门牌一张，外加上楼房的类型，和楼房的地址类型。（没太理解楼房类型，还是把村镇什么的加到了楼房地址的表中）</t>
    <phoneticPr fontId="7" type="noConversion"/>
  </si>
  <si>
    <t>审计署</t>
    <phoneticPr fontId="7" type="noConversion"/>
  </si>
  <si>
    <t>重新理解了一下地质类型，（想了想，因为也不知道分词到底能做成什么样子，不知道后期入库应该如何入库，所以一直别着劲，没想明白）按照章博基本已经写好的地址模型重新画了一遍</t>
    <phoneticPr fontId="7" type="noConversion"/>
  </si>
  <si>
    <t>根据之前明亮在群里的发的地址，又把行政区划代码的那张表重新设计了一下，加上了省市县名称和代码；看了县以下的区划代码，其中有好多的更改和替换，所以又加了曾用名，flag等字段。然后写了代码，先把行政区划入库</t>
    <phoneticPr fontId="7" type="noConversion"/>
  </si>
  <si>
    <t>获取每个字段，然后根据行政区划代码区分出他的省市县，把表补全（其中有一些后六位是0但是属于市级的，就是县级市，改了bug，行政区划的表就算是暂时弄完了）</t>
    <phoneticPr fontId="7" type="noConversion"/>
  </si>
  <si>
    <t>把安居客的数据入库，区分行政编码，楼房地址，类型等。对房天下和安居客的两个地址进行合并，去重，在入库。</t>
    <phoneticPr fontId="7" type="noConversion"/>
  </si>
  <si>
    <t>再次尝试jieba分词，效果不理想，地址完全拆分，区分街道和门牌号。然后把库中的数据更新。</t>
    <phoneticPr fontId="7" type="noConversion"/>
  </si>
  <si>
    <t>安裝服务器端的svn，sqlserver2008，并进行调试，本地访问等，安装redmine</t>
    <phoneticPr fontId="7" type="noConversion"/>
  </si>
  <si>
    <t>继续安装review code插件</t>
    <phoneticPr fontId="7" type="noConversion"/>
  </si>
  <si>
    <t>安装redmine中的review code插件，查看svn的备份机制。并整查找数据脱敏的相关资料。</t>
    <phoneticPr fontId="7" type="noConversion"/>
  </si>
  <si>
    <t>安装插件，重启后，总是出现500的错误，修改helper.rb也没啥用。。。智能卸载重新安装。</t>
    <phoneticPr fontId="7" type="noConversion"/>
  </si>
  <si>
    <t>工作周报</t>
    <phoneticPr fontId="7" type="noConversion"/>
  </si>
  <si>
    <t>hanlp，一个分词工具，（jieba分词和LTP，，LTP是做的相对要好一点，特别是中文处理这一块，但是它的最大缺点是不开源，而hanlp功能更齐全而且开源）但是大部分是java的资料</t>
    <phoneticPr fontId="7" type="noConversion"/>
  </si>
  <si>
    <t>Python调用java方法。用Jpype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</si>
</sst>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_ "/>
  </numFmts>
  <fonts count="8" x14ac:knownFonts="1">
    <font>
      <sz val="11"/>
      <color theme="1"/>
      <name val="华文仿宋"/>
      <charset val="134"/>
      <scheme val="minor"/>
    </font>
    <font>
      <b/>
      <sz val="14"/>
      <color theme="1"/>
      <name val="华文仿宋"/>
      <charset val="134"/>
      <scheme val="minor"/>
    </font>
    <font>
      <b/>
      <sz val="11"/>
      <color theme="1"/>
      <name val="华文仿宋"/>
      <charset val="134"/>
      <scheme val="minor"/>
    </font>
    <font>
      <sz val="11"/>
      <name val="华文仿宋"/>
      <charset val="134"/>
      <scheme val="minor"/>
    </font>
    <font>
      <sz val="9"/>
      <color theme="1"/>
      <name val="宋体"/>
      <charset val="134"/>
    </font>
    <font>
      <sz val="9"/>
      <name val="华文仿宋"/>
      <family val="3"/>
      <charset val="134"/>
      <scheme val="minor"/>
    </font>
    <font>
      <sz val="11"/>
      <color theme="1"/>
      <name val="华文仿宋"/>
      <family val="3"/>
      <charset val="134"/>
      <scheme val="minor"/>
    </font>
    <font>
      <sz val="9"/>
      <name val="华文仿宋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39991454817346722"/>
        <bgColor indexed="64"/>
      </patternFill>
    </fill>
    <fill>
      <patternFill patternType="solid">
        <fgColor theme="8" tint="0.79992065187536243"/>
        <bgColor indexed="64"/>
      </patternFill>
    </fill>
    <fill>
      <patternFill patternType="solid">
        <fgColor theme="9" tint="0.79992065187536243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58">
    <xf numFmtId="0" fontId="0" fillId="0" borderId="0" xfId="0"/>
    <xf numFmtId="0" fontId="2" fillId="2" borderId="1" xfId="0" applyFont="1" applyFill="1" applyBorder="1"/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vertical="center" wrapText="1"/>
    </xf>
    <xf numFmtId="176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/>
    <xf numFmtId="0" fontId="0" fillId="3" borderId="1" xfId="0" applyFill="1" applyBorder="1" applyAlignment="1">
      <alignment vertical="top" wrapText="1"/>
    </xf>
    <xf numFmtId="0" fontId="2" fillId="3" borderId="5" xfId="0" applyFont="1" applyFill="1" applyBorder="1" applyAlignment="1">
      <alignment horizontal="center" vertical="center"/>
    </xf>
    <xf numFmtId="0" fontId="0" fillId="3" borderId="5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vertical="top" wrapText="1"/>
    </xf>
    <xf numFmtId="0" fontId="0" fillId="3" borderId="1" xfId="0" applyFill="1" applyBorder="1" applyAlignment="1">
      <alignment horizontal="center" vertical="top" wrapText="1"/>
    </xf>
    <xf numFmtId="0" fontId="6" fillId="3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wrapText="1"/>
    </xf>
    <xf numFmtId="0" fontId="2" fillId="3" borderId="5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wrapText="1"/>
    </xf>
    <xf numFmtId="0" fontId="0" fillId="3" borderId="5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3" borderId="1" xfId="0" applyFill="1" applyBorder="1" applyAlignment="1">
      <alignment horizontal="center" wrapText="1"/>
    </xf>
    <xf numFmtId="0" fontId="6" fillId="3" borderId="1" xfId="0" applyFont="1" applyFill="1" applyBorder="1" applyAlignment="1">
      <alignment horizontal="center" wrapText="1"/>
    </xf>
    <xf numFmtId="0" fontId="3" fillId="4" borderId="2" xfId="0" applyFont="1" applyFill="1" applyBorder="1" applyAlignment="1">
      <alignment vertical="top" wrapText="1"/>
    </xf>
    <xf numFmtId="0" fontId="3" fillId="4" borderId="3" xfId="0" applyFont="1" applyFill="1" applyBorder="1" applyAlignment="1">
      <alignment vertical="top" wrapText="1"/>
    </xf>
    <xf numFmtId="0" fontId="3" fillId="4" borderId="4" xfId="0" applyFont="1" applyFill="1" applyBorder="1" applyAlignment="1">
      <alignment vertical="top" wrapText="1"/>
    </xf>
    <xf numFmtId="0" fontId="4" fillId="0" borderId="0" xfId="0" applyFont="1" applyAlignment="1">
      <alignment vertical="top" wrapText="1"/>
    </xf>
    <xf numFmtId="0" fontId="1" fillId="0" borderId="0" xfId="0" applyFont="1" applyBorder="1" applyAlignment="1">
      <alignment horizontal="center" vertical="center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4" xfId="0" applyFill="1" applyBorder="1" applyAlignment="1">
      <alignment horizontal="center" vertical="top"/>
    </xf>
    <xf numFmtId="0" fontId="2" fillId="3" borderId="1" xfId="0" applyFont="1" applyFill="1" applyBorder="1" applyAlignment="1">
      <alignment horizontal="right" vertical="top"/>
    </xf>
    <xf numFmtId="0" fontId="3" fillId="4" borderId="2" xfId="0" applyFont="1" applyFill="1" applyBorder="1" applyAlignment="1" applyProtection="1">
      <alignment vertical="top" wrapText="1"/>
      <protection locked="0"/>
    </xf>
    <xf numFmtId="0" fontId="3" fillId="4" borderId="3" xfId="0" applyFont="1" applyFill="1" applyBorder="1" applyAlignment="1" applyProtection="1">
      <alignment vertical="top" wrapText="1"/>
      <protection locked="0"/>
    </xf>
    <xf numFmtId="0" fontId="3" fillId="4" borderId="4" xfId="0" applyFont="1" applyFill="1" applyBorder="1" applyAlignment="1" applyProtection="1">
      <alignment vertical="top" wrapText="1"/>
      <protection locked="0"/>
    </xf>
    <xf numFmtId="0" fontId="1" fillId="0" borderId="0" xfId="0" applyFont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right" vertical="top" wrapText="1"/>
    </xf>
    <xf numFmtId="0" fontId="3" fillId="4" borderId="2" xfId="0" applyFont="1" applyFill="1" applyBorder="1" applyAlignment="1">
      <alignment horizontal="center" vertical="top" wrapText="1"/>
    </xf>
    <xf numFmtId="0" fontId="3" fillId="4" borderId="3" xfId="0" applyFont="1" applyFill="1" applyBorder="1" applyAlignment="1">
      <alignment horizontal="center" vertical="top" wrapText="1"/>
    </xf>
    <xf numFmtId="0" fontId="3" fillId="4" borderId="4" xfId="0" applyFont="1" applyFill="1" applyBorder="1" applyAlignment="1">
      <alignment horizontal="center" vertical="top" wrapText="1"/>
    </xf>
    <xf numFmtId="0" fontId="4" fillId="0" borderId="0" xfId="0" applyFont="1" applyAlignment="1">
      <alignment horizontal="center" vertical="top" wrapText="1"/>
    </xf>
    <xf numFmtId="0" fontId="2" fillId="3" borderId="1" xfId="0" applyFont="1" applyFill="1" applyBorder="1" applyAlignment="1">
      <alignment horizontal="center" vertical="top" wrapText="1"/>
    </xf>
    <xf numFmtId="0" fontId="3" fillId="4" borderId="2" xfId="0" applyFont="1" applyFill="1" applyBorder="1" applyAlignment="1" applyProtection="1">
      <alignment horizontal="center" vertical="top" wrapText="1"/>
      <protection locked="0"/>
    </xf>
    <xf numFmtId="0" fontId="3" fillId="4" borderId="3" xfId="0" applyFont="1" applyFill="1" applyBorder="1" applyAlignment="1" applyProtection="1">
      <alignment horizontal="center" vertical="top" wrapText="1"/>
      <protection locked="0"/>
    </xf>
    <xf numFmtId="0" fontId="3" fillId="4" borderId="4" xfId="0" applyFont="1" applyFill="1" applyBorder="1" applyAlignment="1" applyProtection="1">
      <alignment horizontal="center" vertical="top" wrapText="1"/>
      <protection locked="0"/>
    </xf>
  </cellXfs>
  <cellStyles count="1">
    <cellStyle name="常规" xfId="0" builtinId="0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Tw Cen MT">
      <a:maj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/>
        <a:ea typeface=""/>
        <a:cs typeface=""/>
        <a:font script="Grek" typeface="Calibri"/>
        <a:font script="Cyrl" typeface="Calibri"/>
        <a:font script="Jpan" typeface="HGPｺﾞｼｯｸE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10" sqref="H10"/>
    </sheetView>
  </sheetViews>
  <sheetFormatPr defaultColWidth="8.625" defaultRowHeight="15.6" x14ac:dyDescent="0.35"/>
  <cols>
    <col min="1" max="1" width="7.125" customWidth="1"/>
    <col min="2" max="2" width="68.875" customWidth="1"/>
    <col min="3" max="3" width="18.125" customWidth="1"/>
    <col min="4" max="4" width="5.625" customWidth="1"/>
    <col min="5" max="5" width="21" customWidth="1"/>
    <col min="6" max="6" width="29.25" customWidth="1"/>
  </cols>
  <sheetData>
    <row r="1" spans="1:6" ht="19.2" x14ac:dyDescent="0.35">
      <c r="A1" s="37" t="s">
        <v>0</v>
      </c>
      <c r="B1" s="37"/>
      <c r="C1" s="37"/>
      <c r="D1" s="37"/>
      <c r="E1" s="37"/>
      <c r="F1" s="37"/>
    </row>
    <row r="2" spans="1:6" x14ac:dyDescent="0.35">
      <c r="A2" s="1" t="s">
        <v>1</v>
      </c>
      <c r="B2" s="2" t="s">
        <v>2</v>
      </c>
      <c r="C2" s="3" t="s">
        <v>3</v>
      </c>
      <c r="D2" s="38" t="s">
        <v>4</v>
      </c>
      <c r="E2" s="39"/>
      <c r="F2" s="40"/>
    </row>
    <row r="3" spans="1:6" x14ac:dyDescent="0.35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</row>
    <row r="4" spans="1:6" x14ac:dyDescent="0.35">
      <c r="A4" s="5" t="s">
        <v>11</v>
      </c>
      <c r="B4" s="6" t="s">
        <v>12</v>
      </c>
      <c r="C4" s="6"/>
      <c r="D4" s="7"/>
      <c r="E4" s="8"/>
      <c r="F4" s="9"/>
    </row>
    <row r="5" spans="1:6" x14ac:dyDescent="0.35">
      <c r="A5" s="5" t="s">
        <v>13</v>
      </c>
      <c r="B5" s="6" t="s">
        <v>12</v>
      </c>
      <c r="C5" s="6"/>
      <c r="D5" s="7"/>
      <c r="E5" s="10"/>
      <c r="F5" s="9"/>
    </row>
    <row r="6" spans="1:6" ht="31.2" x14ac:dyDescent="0.35">
      <c r="A6" s="11" t="s">
        <v>14</v>
      </c>
      <c r="B6" s="6" t="s">
        <v>15</v>
      </c>
      <c r="C6" s="6" t="s">
        <v>16</v>
      </c>
      <c r="D6" s="7">
        <v>8</v>
      </c>
      <c r="E6" s="8" t="s">
        <v>17</v>
      </c>
      <c r="F6" s="9"/>
    </row>
    <row r="7" spans="1:6" ht="31.2" x14ac:dyDescent="0.35">
      <c r="A7" s="5" t="s">
        <v>18</v>
      </c>
      <c r="B7" s="13" t="s">
        <v>19</v>
      </c>
      <c r="C7" s="6" t="s">
        <v>16</v>
      </c>
      <c r="D7" s="7">
        <v>9</v>
      </c>
      <c r="E7" s="14" t="s">
        <v>20</v>
      </c>
      <c r="F7" s="15" t="s">
        <v>21</v>
      </c>
    </row>
    <row r="8" spans="1:6" x14ac:dyDescent="0.35">
      <c r="A8" s="5" t="s">
        <v>22</v>
      </c>
      <c r="B8" s="6" t="s">
        <v>23</v>
      </c>
      <c r="C8" s="6" t="s">
        <v>16</v>
      </c>
      <c r="D8" s="7">
        <v>8</v>
      </c>
      <c r="E8" s="8" t="s">
        <v>17</v>
      </c>
      <c r="F8" s="10"/>
    </row>
    <row r="9" spans="1:6" ht="31.2" x14ac:dyDescent="0.35">
      <c r="A9" s="12" t="s">
        <v>24</v>
      </c>
      <c r="B9" s="6" t="s">
        <v>25</v>
      </c>
      <c r="C9" s="6" t="s">
        <v>16</v>
      </c>
      <c r="D9" s="7">
        <v>8</v>
      </c>
      <c r="E9" s="8" t="s">
        <v>17</v>
      </c>
      <c r="F9" s="9"/>
    </row>
    <row r="10" spans="1:6" ht="46.8" x14ac:dyDescent="0.35">
      <c r="A10" s="12" t="s">
        <v>26</v>
      </c>
      <c r="B10" s="6" t="s">
        <v>27</v>
      </c>
      <c r="C10" s="6" t="s">
        <v>16</v>
      </c>
      <c r="D10" s="7">
        <v>9</v>
      </c>
      <c r="E10" s="8" t="s">
        <v>20</v>
      </c>
      <c r="F10" s="16" t="s">
        <v>28</v>
      </c>
    </row>
    <row r="11" spans="1:6" x14ac:dyDescent="0.35">
      <c r="A11" s="41" t="s">
        <v>29</v>
      </c>
      <c r="B11" s="41"/>
      <c r="C11" s="41"/>
      <c r="D11" s="7">
        <f>SUM(D4:D10)</f>
        <v>42</v>
      </c>
      <c r="E11" s="10" t="s">
        <v>30</v>
      </c>
      <c r="F11" s="9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32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34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4:F14"/>
    <mergeCell ref="A15:F15"/>
    <mergeCell ref="A17:F17"/>
    <mergeCell ref="A1:F1"/>
    <mergeCell ref="D2:F2"/>
    <mergeCell ref="A11:C11"/>
    <mergeCell ref="A12:F12"/>
    <mergeCell ref="A13:F13"/>
  </mergeCells>
  <phoneticPr fontId="7" type="noConversion"/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B1" workbookViewId="0">
      <selection activeCell="B10" sqref="B10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ht="62.4" x14ac:dyDescent="0.35">
      <c r="A6" s="23" t="s">
        <v>14</v>
      </c>
      <c r="B6" s="6" t="s">
        <v>94</v>
      </c>
      <c r="C6" s="17" t="s">
        <v>97</v>
      </c>
      <c r="D6" s="7">
        <v>8</v>
      </c>
      <c r="E6" s="18"/>
      <c r="F6" s="24"/>
    </row>
    <row r="7" spans="1:6" ht="31.2" x14ac:dyDescent="0.35">
      <c r="A7" s="21" t="s">
        <v>18</v>
      </c>
      <c r="B7" s="17" t="s">
        <v>99</v>
      </c>
      <c r="C7" s="17" t="s">
        <v>97</v>
      </c>
      <c r="D7" s="7">
        <v>8</v>
      </c>
      <c r="E7" s="8"/>
      <c r="F7" s="22"/>
    </row>
    <row r="8" spans="1:6" ht="31.2" x14ac:dyDescent="0.35">
      <c r="A8" s="21" t="s">
        <v>22</v>
      </c>
      <c r="B8" s="6" t="s">
        <v>98</v>
      </c>
      <c r="C8" s="17" t="s">
        <v>97</v>
      </c>
      <c r="D8" s="7">
        <v>8</v>
      </c>
      <c r="E8" s="8"/>
      <c r="F8" s="10"/>
    </row>
    <row r="9" spans="1:6" ht="62.4" x14ac:dyDescent="0.35">
      <c r="A9" s="25" t="s">
        <v>24</v>
      </c>
      <c r="B9" s="6" t="s">
        <v>88</v>
      </c>
      <c r="C9" s="17" t="s">
        <v>97</v>
      </c>
      <c r="D9" s="7">
        <v>8</v>
      </c>
      <c r="E9" s="8"/>
      <c r="F9" s="22"/>
    </row>
    <row r="10" spans="1:6" ht="62.4" x14ac:dyDescent="0.35">
      <c r="A10" s="25" t="s">
        <v>26</v>
      </c>
      <c r="B10" s="6" t="s">
        <v>101</v>
      </c>
      <c r="C10" s="17" t="s">
        <v>97</v>
      </c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7" sqref="C7:C10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x14ac:dyDescent="0.35">
      <c r="A6" s="23" t="s">
        <v>14</v>
      </c>
      <c r="B6" s="6" t="s">
        <v>102</v>
      </c>
      <c r="C6" s="6"/>
      <c r="D6" s="7">
        <v>8</v>
      </c>
      <c r="E6" s="18"/>
      <c r="F6" s="24"/>
    </row>
    <row r="7" spans="1:6" ht="31.2" x14ac:dyDescent="0.35">
      <c r="A7" s="21" t="s">
        <v>18</v>
      </c>
      <c r="B7" s="17" t="s">
        <v>103</v>
      </c>
      <c r="C7" s="17" t="s">
        <v>107</v>
      </c>
      <c r="D7" s="7">
        <v>8</v>
      </c>
      <c r="E7" s="8"/>
      <c r="F7" s="22"/>
    </row>
    <row r="8" spans="1:6" ht="31.2" x14ac:dyDescent="0.35">
      <c r="A8" s="21" t="s">
        <v>22</v>
      </c>
      <c r="B8" s="6" t="s">
        <v>104</v>
      </c>
      <c r="C8" s="17" t="s">
        <v>107</v>
      </c>
      <c r="D8" s="7">
        <v>8</v>
      </c>
      <c r="E8" s="8"/>
      <c r="F8" s="10"/>
    </row>
    <row r="9" spans="1:6" x14ac:dyDescent="0.35">
      <c r="A9" s="25" t="s">
        <v>24</v>
      </c>
      <c r="B9" s="6" t="s">
        <v>105</v>
      </c>
      <c r="C9" s="17" t="s">
        <v>107</v>
      </c>
      <c r="D9" s="7">
        <v>8</v>
      </c>
      <c r="E9" s="8"/>
      <c r="F9" s="22"/>
    </row>
    <row r="10" spans="1:6" ht="46.8" x14ac:dyDescent="0.35">
      <c r="A10" s="25" t="s">
        <v>26</v>
      </c>
      <c r="B10" s="6" t="s">
        <v>106</v>
      </c>
      <c r="C10" s="17" t="s">
        <v>107</v>
      </c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9" sqref="B9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ht="46.8" x14ac:dyDescent="0.35">
      <c r="A6" s="23" t="s">
        <v>14</v>
      </c>
      <c r="B6" s="6" t="s">
        <v>108</v>
      </c>
      <c r="C6" s="6"/>
      <c r="D6" s="7">
        <v>8</v>
      </c>
      <c r="E6" s="18"/>
      <c r="F6" s="24"/>
    </row>
    <row r="7" spans="1:6" ht="62.4" x14ac:dyDescent="0.35">
      <c r="A7" s="21" t="s">
        <v>18</v>
      </c>
      <c r="B7" s="17" t="s">
        <v>109</v>
      </c>
      <c r="C7" s="17"/>
      <c r="D7" s="7">
        <v>8</v>
      </c>
      <c r="E7" s="8"/>
      <c r="F7" s="22"/>
    </row>
    <row r="8" spans="1:6" ht="46.8" x14ac:dyDescent="0.35">
      <c r="A8" s="21" t="s">
        <v>22</v>
      </c>
      <c r="B8" s="6" t="s">
        <v>110</v>
      </c>
      <c r="C8" s="17"/>
      <c r="D8" s="7">
        <v>8</v>
      </c>
      <c r="E8" s="8"/>
      <c r="F8" s="10"/>
    </row>
    <row r="9" spans="1:6" x14ac:dyDescent="0.35">
      <c r="A9" s="25" t="s">
        <v>24</v>
      </c>
      <c r="B9" s="6"/>
      <c r="C9" s="17"/>
      <c r="D9" s="7">
        <v>8</v>
      </c>
      <c r="E9" s="8"/>
      <c r="F9" s="22"/>
    </row>
    <row r="10" spans="1:6" x14ac:dyDescent="0.35">
      <c r="A10" s="25" t="s">
        <v>26</v>
      </c>
      <c r="B10" s="6"/>
      <c r="C10" s="17"/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A17" sqref="A17:F17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ht="31.2" x14ac:dyDescent="0.35">
      <c r="A6" s="23" t="s">
        <v>14</v>
      </c>
      <c r="B6" s="17" t="s">
        <v>111</v>
      </c>
      <c r="C6" s="6"/>
      <c r="D6" s="7">
        <v>8</v>
      </c>
      <c r="E6" s="18"/>
      <c r="F6" s="24"/>
    </row>
    <row r="7" spans="1:6" ht="31.2" x14ac:dyDescent="0.35">
      <c r="A7" s="21" t="s">
        <v>18</v>
      </c>
      <c r="B7" s="17" t="s">
        <v>112</v>
      </c>
      <c r="C7" s="17"/>
      <c r="D7" s="7">
        <v>8</v>
      </c>
      <c r="E7" s="8"/>
      <c r="F7" s="22"/>
    </row>
    <row r="8" spans="1:6" ht="31.2" x14ac:dyDescent="0.35">
      <c r="A8" s="21" t="s">
        <v>22</v>
      </c>
      <c r="B8" s="6" t="s">
        <v>113</v>
      </c>
      <c r="C8" s="17"/>
      <c r="D8" s="7">
        <v>8</v>
      </c>
      <c r="E8" s="8"/>
      <c r="F8" s="10"/>
    </row>
    <row r="9" spans="1:6" ht="31.2" x14ac:dyDescent="0.35">
      <c r="A9" s="25" t="s">
        <v>24</v>
      </c>
      <c r="B9" s="6" t="s">
        <v>115</v>
      </c>
      <c r="C9" s="17"/>
      <c r="D9" s="7">
        <v>8</v>
      </c>
      <c r="E9" s="8"/>
      <c r="F9" s="22"/>
    </row>
    <row r="10" spans="1:6" x14ac:dyDescent="0.35">
      <c r="A10" s="25" t="s">
        <v>26</v>
      </c>
      <c r="B10" s="6" t="s">
        <v>114</v>
      </c>
      <c r="C10" s="17"/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G17" sqref="G17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ht="31.2" x14ac:dyDescent="0.35">
      <c r="A6" s="23" t="s">
        <v>14</v>
      </c>
      <c r="B6" s="6" t="s">
        <v>116</v>
      </c>
      <c r="C6" s="6"/>
      <c r="D6" s="7">
        <v>8</v>
      </c>
      <c r="E6" s="18"/>
      <c r="F6" s="24"/>
    </row>
    <row r="7" spans="1:6" x14ac:dyDescent="0.35">
      <c r="A7" s="21" t="s">
        <v>18</v>
      </c>
      <c r="B7" s="17"/>
      <c r="C7" s="17"/>
      <c r="D7" s="7">
        <v>8</v>
      </c>
      <c r="E7" s="8"/>
      <c r="F7" s="22"/>
    </row>
    <row r="8" spans="1:6" x14ac:dyDescent="0.35">
      <c r="A8" s="21" t="s">
        <v>22</v>
      </c>
      <c r="B8" s="6"/>
      <c r="C8" s="17"/>
      <c r="D8" s="7">
        <v>8</v>
      </c>
      <c r="E8" s="8"/>
      <c r="F8" s="10"/>
    </row>
    <row r="9" spans="1:6" x14ac:dyDescent="0.35">
      <c r="A9" s="25" t="s">
        <v>24</v>
      </c>
      <c r="B9" s="6"/>
      <c r="C9" s="17"/>
      <c r="D9" s="7">
        <v>8</v>
      </c>
      <c r="E9" s="8"/>
      <c r="F9" s="22"/>
    </row>
    <row r="10" spans="1:6" x14ac:dyDescent="0.35">
      <c r="A10" s="25" t="s">
        <v>26</v>
      </c>
      <c r="B10" s="6"/>
      <c r="C10" s="17"/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048576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x14ac:dyDescent="0.35">
      <c r="A6" s="23" t="s">
        <v>14</v>
      </c>
      <c r="B6" s="6"/>
      <c r="C6" s="6"/>
      <c r="D6" s="7">
        <v>8</v>
      </c>
      <c r="E6" s="18"/>
      <c r="F6" s="24"/>
    </row>
    <row r="7" spans="1:6" x14ac:dyDescent="0.35">
      <c r="A7" s="21" t="s">
        <v>18</v>
      </c>
      <c r="B7" s="17"/>
      <c r="C7" s="17"/>
      <c r="D7" s="7">
        <v>8</v>
      </c>
      <c r="E7" s="8"/>
      <c r="F7" s="22"/>
    </row>
    <row r="8" spans="1:6" x14ac:dyDescent="0.35">
      <c r="A8" s="21" t="s">
        <v>22</v>
      </c>
      <c r="B8" s="6"/>
      <c r="C8" s="17"/>
      <c r="D8" s="7">
        <v>8</v>
      </c>
      <c r="E8" s="8"/>
      <c r="F8" s="10"/>
    </row>
    <row r="9" spans="1:6" x14ac:dyDescent="0.35">
      <c r="A9" s="25" t="s">
        <v>24</v>
      </c>
      <c r="B9" s="6"/>
      <c r="C9" s="17"/>
      <c r="D9" s="7">
        <v>8</v>
      </c>
      <c r="E9" s="8"/>
      <c r="F9" s="22"/>
    </row>
    <row r="10" spans="1:6" x14ac:dyDescent="0.35">
      <c r="A10" s="25" t="s">
        <v>26</v>
      </c>
      <c r="B10" s="6"/>
      <c r="C10" s="17"/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abSelected="1" workbookViewId="0">
      <selection activeCell="B10" sqref="B10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117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x14ac:dyDescent="0.35">
      <c r="A6" s="23" t="s">
        <v>14</v>
      </c>
      <c r="B6" s="6"/>
      <c r="C6" s="6"/>
      <c r="D6" s="7">
        <v>8</v>
      </c>
      <c r="E6" s="18"/>
      <c r="F6" s="24"/>
    </row>
    <row r="7" spans="1:6" x14ac:dyDescent="0.35">
      <c r="A7" s="21" t="s">
        <v>18</v>
      </c>
      <c r="B7" s="17"/>
      <c r="C7" s="17"/>
      <c r="D7" s="7">
        <v>8</v>
      </c>
      <c r="E7" s="8"/>
      <c r="F7" s="22"/>
    </row>
    <row r="8" spans="1:6" x14ac:dyDescent="0.35">
      <c r="A8" s="21" t="s">
        <v>22</v>
      </c>
      <c r="B8" s="6"/>
      <c r="C8" s="17"/>
      <c r="D8" s="7">
        <v>8</v>
      </c>
      <c r="E8" s="8"/>
      <c r="F8" s="10"/>
    </row>
    <row r="9" spans="1:6" ht="46.8" x14ac:dyDescent="0.35">
      <c r="A9" s="25" t="s">
        <v>24</v>
      </c>
      <c r="B9" s="6" t="s">
        <v>118</v>
      </c>
      <c r="C9" s="17"/>
      <c r="D9" s="7">
        <v>8</v>
      </c>
      <c r="E9" s="8"/>
      <c r="F9" s="22"/>
    </row>
    <row r="10" spans="1:6" x14ac:dyDescent="0.35">
      <c r="A10" s="25" t="s">
        <v>26</v>
      </c>
      <c r="B10" s="6" t="s">
        <v>119</v>
      </c>
      <c r="C10" s="17"/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048576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x14ac:dyDescent="0.35">
      <c r="A6" s="23" t="s">
        <v>14</v>
      </c>
      <c r="B6" s="6"/>
      <c r="C6" s="6"/>
      <c r="D6" s="7">
        <v>8</v>
      </c>
      <c r="E6" s="18"/>
      <c r="F6" s="24"/>
    </row>
    <row r="7" spans="1:6" x14ac:dyDescent="0.35">
      <c r="A7" s="21" t="s">
        <v>18</v>
      </c>
      <c r="B7" s="17"/>
      <c r="C7" s="17"/>
      <c r="D7" s="7">
        <v>8</v>
      </c>
      <c r="E7" s="8"/>
      <c r="F7" s="22"/>
    </row>
    <row r="8" spans="1:6" x14ac:dyDescent="0.35">
      <c r="A8" s="21" t="s">
        <v>22</v>
      </c>
      <c r="B8" s="6"/>
      <c r="C8" s="17"/>
      <c r="D8" s="7">
        <v>8</v>
      </c>
      <c r="E8" s="8"/>
      <c r="F8" s="10"/>
    </row>
    <row r="9" spans="1:6" x14ac:dyDescent="0.35">
      <c r="A9" s="25" t="s">
        <v>24</v>
      </c>
      <c r="B9" s="6"/>
      <c r="C9" s="17"/>
      <c r="D9" s="7">
        <v>8</v>
      </c>
      <c r="E9" s="8"/>
      <c r="F9" s="22"/>
    </row>
    <row r="10" spans="1:6" x14ac:dyDescent="0.35">
      <c r="A10" s="25" t="s">
        <v>26</v>
      </c>
      <c r="B10" s="6"/>
      <c r="C10" s="17"/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10" sqref="B10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x14ac:dyDescent="0.35">
      <c r="A6" s="23" t="s">
        <v>14</v>
      </c>
      <c r="B6" s="6"/>
      <c r="C6" s="6"/>
      <c r="D6" s="7">
        <v>8</v>
      </c>
      <c r="E6" s="18"/>
      <c r="F6" s="24"/>
    </row>
    <row r="7" spans="1:6" x14ac:dyDescent="0.35">
      <c r="A7" s="21" t="s">
        <v>18</v>
      </c>
      <c r="B7" s="17"/>
      <c r="C7" s="17"/>
      <c r="D7" s="7">
        <v>8</v>
      </c>
      <c r="E7" s="8"/>
      <c r="F7" s="22"/>
    </row>
    <row r="8" spans="1:6" x14ac:dyDescent="0.35">
      <c r="A8" s="21" t="s">
        <v>22</v>
      </c>
      <c r="B8" s="6"/>
      <c r="C8" s="17"/>
      <c r="D8" s="7">
        <v>8</v>
      </c>
      <c r="E8" s="8"/>
      <c r="F8" s="10"/>
    </row>
    <row r="9" spans="1:6" x14ac:dyDescent="0.35">
      <c r="A9" s="25" t="s">
        <v>24</v>
      </c>
      <c r="B9" s="6"/>
      <c r="C9" s="17"/>
      <c r="D9" s="7">
        <v>8</v>
      </c>
      <c r="E9" s="8"/>
      <c r="F9" s="22"/>
    </row>
    <row r="10" spans="1:6" x14ac:dyDescent="0.35">
      <c r="A10" s="25" t="s">
        <v>26</v>
      </c>
      <c r="B10" s="6"/>
      <c r="C10" s="17"/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sqref="A1:XFD1048576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x14ac:dyDescent="0.35">
      <c r="A6" s="23" t="s">
        <v>14</v>
      </c>
      <c r="B6" s="6"/>
      <c r="C6" s="6"/>
      <c r="D6" s="7">
        <v>8</v>
      </c>
      <c r="E6" s="18"/>
      <c r="F6" s="24"/>
    </row>
    <row r="7" spans="1:6" x14ac:dyDescent="0.35">
      <c r="A7" s="21" t="s">
        <v>18</v>
      </c>
      <c r="B7" s="17"/>
      <c r="C7" s="17"/>
      <c r="D7" s="7">
        <v>8</v>
      </c>
      <c r="E7" s="8"/>
      <c r="F7" s="22"/>
    </row>
    <row r="8" spans="1:6" x14ac:dyDescent="0.35">
      <c r="A8" s="21" t="s">
        <v>22</v>
      </c>
      <c r="B8" s="6"/>
      <c r="C8" s="17"/>
      <c r="D8" s="7">
        <v>8</v>
      </c>
      <c r="E8" s="8"/>
      <c r="F8" s="10"/>
    </row>
    <row r="9" spans="1:6" x14ac:dyDescent="0.35">
      <c r="A9" s="25" t="s">
        <v>24</v>
      </c>
      <c r="B9" s="6"/>
      <c r="C9" s="17"/>
      <c r="D9" s="7">
        <v>8</v>
      </c>
      <c r="E9" s="8"/>
      <c r="F9" s="22"/>
    </row>
    <row r="10" spans="1:6" x14ac:dyDescent="0.35">
      <c r="A10" s="25" t="s">
        <v>26</v>
      </c>
      <c r="B10" s="6"/>
      <c r="C10" s="17"/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7" sqref="C7"/>
    </sheetView>
  </sheetViews>
  <sheetFormatPr defaultColWidth="8.625" defaultRowHeight="15.6" x14ac:dyDescent="0.35"/>
  <cols>
    <col min="1" max="1" width="7.125" customWidth="1"/>
    <col min="2" max="2" width="68.875" customWidth="1"/>
    <col min="3" max="3" width="18.125" customWidth="1"/>
    <col min="4" max="4" width="5.625" customWidth="1"/>
    <col min="5" max="5" width="18.125" customWidth="1"/>
    <col min="6" max="6" width="11.625" customWidth="1"/>
  </cols>
  <sheetData>
    <row r="1" spans="1:6" ht="19.2" x14ac:dyDescent="0.35">
      <c r="A1" s="37" t="s">
        <v>0</v>
      </c>
      <c r="B1" s="37"/>
      <c r="C1" s="37"/>
      <c r="D1" s="37"/>
      <c r="E1" s="37"/>
      <c r="F1" s="37"/>
    </row>
    <row r="2" spans="1:6" x14ac:dyDescent="0.35">
      <c r="A2" s="1" t="s">
        <v>1</v>
      </c>
      <c r="B2" s="2" t="s">
        <v>2</v>
      </c>
      <c r="C2" s="3" t="s">
        <v>3</v>
      </c>
      <c r="D2" s="38" t="s">
        <v>36</v>
      </c>
      <c r="E2" s="39"/>
      <c r="F2" s="40"/>
    </row>
    <row r="3" spans="1:6" x14ac:dyDescent="0.35">
      <c r="A3" s="4" t="s">
        <v>5</v>
      </c>
      <c r="B3" s="4" t="s">
        <v>6</v>
      </c>
      <c r="C3" s="4" t="s">
        <v>7</v>
      </c>
      <c r="D3" s="4" t="s">
        <v>8</v>
      </c>
      <c r="E3" s="4" t="s">
        <v>9</v>
      </c>
      <c r="F3" s="4" t="s">
        <v>10</v>
      </c>
    </row>
    <row r="4" spans="1:6" x14ac:dyDescent="0.35">
      <c r="A4" s="5" t="s">
        <v>11</v>
      </c>
      <c r="B4" s="6" t="s">
        <v>12</v>
      </c>
      <c r="C4" s="6"/>
      <c r="D4" s="7"/>
      <c r="E4" s="8"/>
      <c r="F4" s="9"/>
    </row>
    <row r="5" spans="1:6" x14ac:dyDescent="0.35">
      <c r="A5" s="5" t="s">
        <v>13</v>
      </c>
      <c r="B5" s="6" t="s">
        <v>12</v>
      </c>
      <c r="C5" s="6"/>
      <c r="D5" s="7"/>
      <c r="E5" s="10"/>
      <c r="F5" s="9"/>
    </row>
    <row r="6" spans="1:6" x14ac:dyDescent="0.35">
      <c r="A6" s="11" t="s">
        <v>14</v>
      </c>
      <c r="B6" s="6" t="s">
        <v>37</v>
      </c>
      <c r="C6" s="6"/>
      <c r="D6" s="7">
        <v>8</v>
      </c>
      <c r="E6" s="8" t="s">
        <v>17</v>
      </c>
      <c r="F6" s="9"/>
    </row>
    <row r="7" spans="1:6" ht="31.2" x14ac:dyDescent="0.35">
      <c r="A7" s="5" t="s">
        <v>18</v>
      </c>
      <c r="B7" s="6" t="s">
        <v>38</v>
      </c>
      <c r="C7" s="6" t="s">
        <v>39</v>
      </c>
      <c r="D7" s="7">
        <v>8</v>
      </c>
      <c r="E7" s="8" t="s">
        <v>17</v>
      </c>
      <c r="F7" s="9"/>
    </row>
    <row r="8" spans="1:6" ht="31.2" x14ac:dyDescent="0.35">
      <c r="A8" s="5" t="s">
        <v>22</v>
      </c>
      <c r="B8" s="6" t="s">
        <v>40</v>
      </c>
      <c r="C8" s="6" t="s">
        <v>39</v>
      </c>
      <c r="D8" s="7">
        <v>8</v>
      </c>
      <c r="E8" s="8" t="s">
        <v>17</v>
      </c>
      <c r="F8" s="10"/>
    </row>
    <row r="9" spans="1:6" ht="31.2" x14ac:dyDescent="0.35">
      <c r="A9" s="12" t="s">
        <v>24</v>
      </c>
      <c r="B9" s="6" t="s">
        <v>41</v>
      </c>
      <c r="C9" s="6" t="s">
        <v>39</v>
      </c>
      <c r="D9" s="7">
        <v>8</v>
      </c>
      <c r="E9" s="8" t="s">
        <v>17</v>
      </c>
      <c r="F9" s="9"/>
    </row>
    <row r="10" spans="1:6" ht="31.2" x14ac:dyDescent="0.35">
      <c r="A10" s="12" t="s">
        <v>26</v>
      </c>
      <c r="B10" s="6" t="s">
        <v>42</v>
      </c>
      <c r="C10" s="6" t="s">
        <v>39</v>
      </c>
      <c r="D10" s="7">
        <v>8</v>
      </c>
      <c r="E10" s="8" t="s">
        <v>17</v>
      </c>
      <c r="F10" s="9"/>
    </row>
    <row r="11" spans="1:6" x14ac:dyDescent="0.35">
      <c r="A11" s="41" t="s">
        <v>29</v>
      </c>
      <c r="B11" s="41"/>
      <c r="C11" s="41"/>
      <c r="D11" s="7">
        <f>SUM(D4:D10)</f>
        <v>40</v>
      </c>
      <c r="E11" s="10" t="s">
        <v>30</v>
      </c>
      <c r="F11" s="9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44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4:F14"/>
    <mergeCell ref="A15:F15"/>
    <mergeCell ref="A17:F17"/>
    <mergeCell ref="A1:F1"/>
    <mergeCell ref="D2:F2"/>
    <mergeCell ref="A11:C11"/>
    <mergeCell ref="A12:F12"/>
    <mergeCell ref="A13:F13"/>
  </mergeCells>
  <phoneticPr fontId="7" type="noConversion"/>
  <pageMargins left="0.75" right="0.75" top="1" bottom="1" header="0.51180555555555596" footer="0.5118055555555559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H8" sqref="H8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 t="s">
        <v>60</v>
      </c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ht="31.2" x14ac:dyDescent="0.35">
      <c r="A6" s="23" t="s">
        <v>14</v>
      </c>
      <c r="B6" s="6" t="s">
        <v>57</v>
      </c>
      <c r="C6" s="8" t="s">
        <v>56</v>
      </c>
      <c r="D6" s="7">
        <v>8</v>
      </c>
      <c r="E6" s="18"/>
      <c r="F6" s="24"/>
    </row>
    <row r="7" spans="1:6" ht="31.2" x14ac:dyDescent="0.35">
      <c r="A7" s="21" t="s">
        <v>18</v>
      </c>
      <c r="B7" s="17" t="s">
        <v>58</v>
      </c>
      <c r="C7" s="8" t="s">
        <v>56</v>
      </c>
      <c r="D7" s="7">
        <v>8</v>
      </c>
      <c r="E7" s="8"/>
      <c r="F7" s="22"/>
    </row>
    <row r="8" spans="1:6" ht="46.8" x14ac:dyDescent="0.35">
      <c r="A8" s="21" t="s">
        <v>22</v>
      </c>
      <c r="B8" s="6" t="s">
        <v>59</v>
      </c>
      <c r="C8" s="8" t="s">
        <v>56</v>
      </c>
      <c r="D8" s="7">
        <v>8</v>
      </c>
      <c r="E8" s="8"/>
      <c r="F8" s="10"/>
    </row>
    <row r="9" spans="1:6" x14ac:dyDescent="0.35">
      <c r="A9" s="25" t="s">
        <v>24</v>
      </c>
      <c r="B9" s="17" t="s">
        <v>61</v>
      </c>
      <c r="C9" s="8" t="s">
        <v>56</v>
      </c>
      <c r="D9" s="7">
        <v>12</v>
      </c>
      <c r="E9" s="8"/>
      <c r="F9" s="22"/>
    </row>
    <row r="10" spans="1:6" x14ac:dyDescent="0.35">
      <c r="A10" s="25" t="s">
        <v>26</v>
      </c>
      <c r="B10" s="6" t="s">
        <v>62</v>
      </c>
      <c r="C10" s="8" t="s">
        <v>56</v>
      </c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44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5" type="noConversion"/>
  <pageMargins left="0.75" right="0.75" top="1" bottom="1" header="0.51180555555555596" footer="0.51180555555555596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C4" sqref="C4:C10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ht="31.2" x14ac:dyDescent="0.35">
      <c r="A4" s="21" t="s">
        <v>11</v>
      </c>
      <c r="B4" s="6" t="s">
        <v>50</v>
      </c>
      <c r="C4" s="8" t="s">
        <v>48</v>
      </c>
      <c r="D4" s="7">
        <v>8</v>
      </c>
      <c r="E4" s="8"/>
      <c r="F4" s="22"/>
    </row>
    <row r="5" spans="1:6" x14ac:dyDescent="0.35">
      <c r="A5" s="21" t="s">
        <v>13</v>
      </c>
      <c r="B5" s="6" t="s">
        <v>12</v>
      </c>
      <c r="C5" s="8"/>
      <c r="D5" s="7"/>
      <c r="E5" s="10"/>
      <c r="F5" s="22"/>
    </row>
    <row r="6" spans="1:6" x14ac:dyDescent="0.35">
      <c r="A6" s="23" t="s">
        <v>14</v>
      </c>
      <c r="B6" s="6" t="s">
        <v>12</v>
      </c>
      <c r="C6" s="8"/>
      <c r="D6" s="7"/>
      <c r="E6" s="18"/>
      <c r="F6" s="24"/>
    </row>
    <row r="7" spans="1:6" x14ac:dyDescent="0.35">
      <c r="A7" s="21" t="s">
        <v>18</v>
      </c>
      <c r="B7" s="6" t="s">
        <v>12</v>
      </c>
      <c r="C7" s="18"/>
      <c r="D7" s="7"/>
      <c r="E7" s="8"/>
      <c r="F7" s="22"/>
    </row>
    <row r="8" spans="1:6" ht="31.2" x14ac:dyDescent="0.35">
      <c r="A8" s="21" t="s">
        <v>22</v>
      </c>
      <c r="B8" s="6" t="s">
        <v>49</v>
      </c>
      <c r="C8" s="18" t="s">
        <v>46</v>
      </c>
      <c r="D8" s="7">
        <v>8</v>
      </c>
      <c r="E8" s="8"/>
      <c r="F8" s="10"/>
    </row>
    <row r="9" spans="1:6" ht="31.2" x14ac:dyDescent="0.35">
      <c r="A9" s="25" t="s">
        <v>24</v>
      </c>
      <c r="B9" s="6" t="s">
        <v>47</v>
      </c>
      <c r="C9" s="18" t="s">
        <v>46</v>
      </c>
      <c r="D9" s="7">
        <v>8</v>
      </c>
      <c r="E9" s="8"/>
      <c r="F9" s="22"/>
    </row>
    <row r="10" spans="1:6" ht="31.2" x14ac:dyDescent="0.35">
      <c r="A10" s="25" t="s">
        <v>26</v>
      </c>
      <c r="B10" s="6" t="s">
        <v>55</v>
      </c>
      <c r="C10" s="18" t="s">
        <v>46</v>
      </c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32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5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J9" sqref="J9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 t="s">
        <v>67</v>
      </c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8"/>
      <c r="D5" s="7"/>
      <c r="E5" s="10"/>
      <c r="F5" s="22"/>
    </row>
    <row r="6" spans="1:6" ht="31.2" x14ac:dyDescent="0.35">
      <c r="A6" s="23" t="s">
        <v>14</v>
      </c>
      <c r="B6" s="17" t="s">
        <v>53</v>
      </c>
      <c r="C6" s="18" t="s">
        <v>52</v>
      </c>
      <c r="D6" s="7">
        <v>8</v>
      </c>
      <c r="E6" s="18"/>
      <c r="F6" s="24"/>
    </row>
    <row r="7" spans="1:6" ht="31.2" x14ac:dyDescent="0.35">
      <c r="A7" s="21" t="s">
        <v>18</v>
      </c>
      <c r="B7" s="17" t="s">
        <v>54</v>
      </c>
      <c r="C7" s="18" t="s">
        <v>52</v>
      </c>
      <c r="D7" s="7">
        <v>8</v>
      </c>
      <c r="E7" s="8"/>
      <c r="F7" s="22"/>
    </row>
    <row r="8" spans="1:6" ht="31.2" x14ac:dyDescent="0.35">
      <c r="A8" s="21" t="s">
        <v>51</v>
      </c>
      <c r="B8" s="6" t="s">
        <v>63</v>
      </c>
      <c r="C8" s="18" t="s">
        <v>66</v>
      </c>
      <c r="D8" s="7">
        <v>8</v>
      </c>
      <c r="E8" s="8"/>
      <c r="F8" s="10"/>
    </row>
    <row r="9" spans="1:6" ht="46.8" x14ac:dyDescent="0.35">
      <c r="A9" s="25" t="s">
        <v>24</v>
      </c>
      <c r="B9" s="6" t="s">
        <v>64</v>
      </c>
      <c r="C9" s="18" t="s">
        <v>66</v>
      </c>
      <c r="D9" s="7">
        <v>8</v>
      </c>
      <c r="E9" s="8"/>
      <c r="F9" s="22"/>
    </row>
    <row r="10" spans="1:6" ht="31.2" x14ac:dyDescent="0.35">
      <c r="A10" s="25" t="s">
        <v>26</v>
      </c>
      <c r="B10" s="6" t="s">
        <v>65</v>
      </c>
      <c r="C10" s="18" t="s">
        <v>66</v>
      </c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5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L15" sqref="L13:L15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 t="s">
        <v>68</v>
      </c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ht="31.2" x14ac:dyDescent="0.35">
      <c r="A6" s="23" t="s">
        <v>14</v>
      </c>
      <c r="B6" s="6" t="s">
        <v>69</v>
      </c>
      <c r="C6" s="6" t="s">
        <v>74</v>
      </c>
      <c r="D6" s="7">
        <v>8</v>
      </c>
      <c r="E6" s="18"/>
      <c r="F6" s="24"/>
    </row>
    <row r="7" spans="1:6" ht="31.2" x14ac:dyDescent="0.35">
      <c r="A7" s="21" t="s">
        <v>18</v>
      </c>
      <c r="B7" s="17" t="s">
        <v>70</v>
      </c>
      <c r="C7" s="6" t="s">
        <v>74</v>
      </c>
      <c r="D7" s="7">
        <v>8</v>
      </c>
      <c r="E7" s="8"/>
      <c r="F7" s="22"/>
    </row>
    <row r="8" spans="1:6" ht="31.2" x14ac:dyDescent="0.35">
      <c r="A8" s="21" t="s">
        <v>22</v>
      </c>
      <c r="B8" s="17" t="s">
        <v>71</v>
      </c>
      <c r="C8" s="17" t="s">
        <v>73</v>
      </c>
      <c r="D8" s="7">
        <v>8</v>
      </c>
      <c r="E8" s="8"/>
      <c r="F8" s="10"/>
    </row>
    <row r="9" spans="1:6" x14ac:dyDescent="0.35">
      <c r="A9" s="25" t="s">
        <v>24</v>
      </c>
      <c r="B9" s="6" t="s">
        <v>72</v>
      </c>
      <c r="C9" s="6" t="s">
        <v>74</v>
      </c>
      <c r="D9" s="7">
        <v>8</v>
      </c>
      <c r="E9" s="8"/>
      <c r="F9" s="22"/>
    </row>
    <row r="10" spans="1:6" ht="46.8" x14ac:dyDescent="0.35">
      <c r="A10" s="25" t="s">
        <v>26</v>
      </c>
      <c r="B10" s="6" t="s">
        <v>75</v>
      </c>
      <c r="C10" s="17" t="s">
        <v>73</v>
      </c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I17" sqref="I17"/>
    </sheetView>
  </sheetViews>
  <sheetFormatPr defaultColWidth="8.625" defaultRowHeight="15.6" x14ac:dyDescent="0.35"/>
  <cols>
    <col min="1" max="1" width="8.375" style="19" customWidth="1"/>
    <col min="2" max="2" width="68.875" style="19" customWidth="1"/>
    <col min="3" max="3" width="18.125" style="19" customWidth="1"/>
    <col min="4" max="4" width="5.625" style="19" customWidth="1"/>
    <col min="5" max="5" width="18.125" style="19" customWidth="1"/>
    <col min="6" max="6" width="11.625" style="19" customWidth="1"/>
    <col min="7" max="16384" width="8.625" style="1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28" customFormat="1" ht="27.6" customHeight="1" x14ac:dyDescent="0.35">
      <c r="A2" s="26" t="s">
        <v>1</v>
      </c>
      <c r="B2" s="27" t="s">
        <v>2</v>
      </c>
      <c r="C2" s="20" t="s">
        <v>3</v>
      </c>
      <c r="D2" s="46" t="s">
        <v>76</v>
      </c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6" t="s">
        <v>12</v>
      </c>
      <c r="C4" s="6"/>
      <c r="D4" s="7"/>
      <c r="E4" s="8"/>
      <c r="F4" s="22"/>
    </row>
    <row r="5" spans="1:6" x14ac:dyDescent="0.35">
      <c r="A5" s="21" t="s">
        <v>13</v>
      </c>
      <c r="B5" s="6" t="s">
        <v>12</v>
      </c>
      <c r="C5" s="6"/>
      <c r="D5" s="7"/>
      <c r="E5" s="10"/>
      <c r="F5" s="22"/>
    </row>
    <row r="6" spans="1:6" ht="46.8" x14ac:dyDescent="0.35">
      <c r="A6" s="23" t="s">
        <v>14</v>
      </c>
      <c r="B6" s="6" t="s">
        <v>77</v>
      </c>
      <c r="C6" s="6" t="s">
        <v>81</v>
      </c>
      <c r="D6" s="7">
        <v>8</v>
      </c>
      <c r="E6" s="18"/>
      <c r="F6" s="24"/>
    </row>
    <row r="7" spans="1:6" ht="31.2" x14ac:dyDescent="0.35">
      <c r="A7" s="21" t="s">
        <v>18</v>
      </c>
      <c r="B7" s="17" t="s">
        <v>78</v>
      </c>
      <c r="C7" s="17" t="s">
        <v>82</v>
      </c>
      <c r="D7" s="7">
        <v>8</v>
      </c>
      <c r="E7" s="8"/>
      <c r="F7" s="22"/>
    </row>
    <row r="8" spans="1:6" ht="31.2" x14ac:dyDescent="0.35">
      <c r="A8" s="21" t="s">
        <v>22</v>
      </c>
      <c r="B8" s="6" t="s">
        <v>79</v>
      </c>
      <c r="C8" s="17" t="s">
        <v>82</v>
      </c>
      <c r="D8" s="7">
        <v>8</v>
      </c>
      <c r="E8" s="8"/>
      <c r="F8" s="10"/>
    </row>
    <row r="9" spans="1:6" ht="31.2" x14ac:dyDescent="0.35">
      <c r="A9" s="25" t="s">
        <v>24</v>
      </c>
      <c r="B9" s="6" t="s">
        <v>80</v>
      </c>
      <c r="C9" s="17" t="s">
        <v>82</v>
      </c>
      <c r="D9" s="7">
        <v>8</v>
      </c>
      <c r="E9" s="8"/>
      <c r="F9" s="22"/>
    </row>
    <row r="10" spans="1:6" ht="46.8" x14ac:dyDescent="0.35">
      <c r="A10" s="25" t="s">
        <v>26</v>
      </c>
      <c r="B10" s="6" t="s">
        <v>83</v>
      </c>
      <c r="C10" s="17" t="s">
        <v>82</v>
      </c>
      <c r="D10" s="7">
        <v>8</v>
      </c>
      <c r="E10" s="8"/>
      <c r="F10" s="22"/>
    </row>
    <row r="11" spans="1:6" x14ac:dyDescent="0.35">
      <c r="A11" s="49" t="s">
        <v>29</v>
      </c>
      <c r="B11" s="49"/>
      <c r="C11" s="49"/>
      <c r="D11" s="7">
        <f>SUM(D4:D10)</f>
        <v>40</v>
      </c>
      <c r="E11" s="10" t="s">
        <v>30</v>
      </c>
      <c r="F11" s="22" t="s">
        <v>30</v>
      </c>
    </row>
    <row r="12" spans="1:6" x14ac:dyDescent="0.35">
      <c r="A12" s="42" t="s">
        <v>31</v>
      </c>
      <c r="B12" s="43"/>
      <c r="C12" s="43"/>
      <c r="D12" s="43"/>
      <c r="E12" s="43"/>
      <c r="F12" s="44"/>
    </row>
    <row r="13" spans="1:6" x14ac:dyDescent="0.35">
      <c r="A13" s="33" t="s">
        <v>43</v>
      </c>
      <c r="B13" s="34"/>
      <c r="C13" s="34"/>
      <c r="D13" s="34"/>
      <c r="E13" s="34"/>
      <c r="F13" s="35"/>
    </row>
    <row r="14" spans="1:6" x14ac:dyDescent="0.35">
      <c r="A14" s="33" t="s">
        <v>33</v>
      </c>
      <c r="B14" s="34"/>
      <c r="C14" s="34"/>
      <c r="D14" s="34"/>
      <c r="E14" s="34"/>
      <c r="F14" s="35"/>
    </row>
    <row r="15" spans="1:6" x14ac:dyDescent="0.35">
      <c r="A15" s="33" t="s">
        <v>45</v>
      </c>
      <c r="B15" s="34"/>
      <c r="C15" s="34"/>
      <c r="D15" s="34"/>
      <c r="E15" s="34"/>
      <c r="F15" s="35"/>
    </row>
    <row r="17" spans="1:6" ht="168.9" customHeight="1" x14ac:dyDescent="0.35">
      <c r="A17" s="36" t="s">
        <v>35</v>
      </c>
      <c r="B17" s="36"/>
      <c r="C17" s="36"/>
      <c r="D17" s="36"/>
      <c r="E17" s="36"/>
      <c r="F17" s="36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B6" sqref="B6"/>
    </sheetView>
  </sheetViews>
  <sheetFormatPr defaultColWidth="8.625" defaultRowHeight="15.6" x14ac:dyDescent="0.35"/>
  <cols>
    <col min="1" max="1" width="8.375" style="29" customWidth="1"/>
    <col min="2" max="2" width="68.875" style="29" customWidth="1"/>
    <col min="3" max="3" width="18.125" style="29" customWidth="1"/>
    <col min="4" max="4" width="5.625" style="29" customWidth="1"/>
    <col min="5" max="5" width="18.125" style="29" customWidth="1"/>
    <col min="6" max="6" width="11.625" style="29" customWidth="1"/>
    <col min="7" max="16384" width="8.625" style="29"/>
  </cols>
  <sheetData>
    <row r="1" spans="1:6" ht="19.2" customHeight="1" x14ac:dyDescent="0.35">
      <c r="A1" s="45" t="s">
        <v>0</v>
      </c>
      <c r="B1" s="45"/>
      <c r="C1" s="45"/>
      <c r="D1" s="45"/>
      <c r="E1" s="45"/>
      <c r="F1" s="45"/>
    </row>
    <row r="2" spans="1:6" s="30" customFormat="1" ht="27.6" customHeight="1" x14ac:dyDescent="0.35">
      <c r="A2" s="20" t="s">
        <v>1</v>
      </c>
      <c r="B2" s="27" t="s">
        <v>2</v>
      </c>
      <c r="C2" s="20" t="s">
        <v>3</v>
      </c>
      <c r="D2" s="46" t="s">
        <v>84</v>
      </c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8" t="s">
        <v>12</v>
      </c>
      <c r="C4" s="8"/>
      <c r="D4" s="7"/>
      <c r="E4" s="8"/>
      <c r="F4" s="31"/>
    </row>
    <row r="5" spans="1:6" x14ac:dyDescent="0.35">
      <c r="A5" s="21" t="s">
        <v>13</v>
      </c>
      <c r="B5" s="8" t="s">
        <v>12</v>
      </c>
      <c r="C5" s="8"/>
      <c r="D5" s="7"/>
      <c r="E5" s="16"/>
      <c r="F5" s="31"/>
    </row>
    <row r="6" spans="1:6" ht="31.2" x14ac:dyDescent="0.35">
      <c r="A6" s="23" t="s">
        <v>14</v>
      </c>
      <c r="B6" s="8" t="s">
        <v>87</v>
      </c>
      <c r="C6" s="18" t="s">
        <v>97</v>
      </c>
      <c r="D6" s="7">
        <v>8</v>
      </c>
      <c r="E6" s="18"/>
      <c r="F6" s="32"/>
    </row>
    <row r="7" spans="1:6" ht="31.2" x14ac:dyDescent="0.35">
      <c r="A7" s="21" t="s">
        <v>18</v>
      </c>
      <c r="B7" s="18" t="s">
        <v>100</v>
      </c>
      <c r="C7" s="18" t="s">
        <v>97</v>
      </c>
      <c r="D7" s="7">
        <v>8</v>
      </c>
      <c r="E7" s="8"/>
      <c r="F7" s="31"/>
    </row>
    <row r="8" spans="1:6" ht="31.2" x14ac:dyDescent="0.35">
      <c r="A8" s="21" t="s">
        <v>22</v>
      </c>
      <c r="B8" s="8" t="s">
        <v>86</v>
      </c>
      <c r="C8" s="18" t="s">
        <v>97</v>
      </c>
      <c r="D8" s="7">
        <v>8</v>
      </c>
      <c r="E8" s="8"/>
      <c r="F8" s="16"/>
    </row>
    <row r="9" spans="1:6" ht="31.2" x14ac:dyDescent="0.35">
      <c r="A9" s="25" t="s">
        <v>24</v>
      </c>
      <c r="B9" s="8" t="s">
        <v>85</v>
      </c>
      <c r="C9" s="18" t="s">
        <v>97</v>
      </c>
      <c r="D9" s="7">
        <v>8</v>
      </c>
      <c r="E9" s="8"/>
      <c r="F9" s="31"/>
    </row>
    <row r="10" spans="1:6" ht="46.8" x14ac:dyDescent="0.35">
      <c r="A10" s="25" t="s">
        <v>26</v>
      </c>
      <c r="B10" s="18" t="s">
        <v>89</v>
      </c>
      <c r="C10" s="18" t="s">
        <v>97</v>
      </c>
      <c r="D10" s="7">
        <v>8</v>
      </c>
      <c r="E10" s="8"/>
      <c r="F10" s="31"/>
    </row>
    <row r="11" spans="1:6" ht="15.6" customHeight="1" x14ac:dyDescent="0.35">
      <c r="A11" s="54" t="s">
        <v>29</v>
      </c>
      <c r="B11" s="54"/>
      <c r="C11" s="54"/>
      <c r="D11" s="7">
        <f>SUM(D4:D10)</f>
        <v>40</v>
      </c>
      <c r="E11" s="16" t="s">
        <v>30</v>
      </c>
      <c r="F11" s="31" t="s">
        <v>30</v>
      </c>
    </row>
    <row r="12" spans="1:6" ht="15.6" customHeight="1" x14ac:dyDescent="0.35">
      <c r="A12" s="55" t="s">
        <v>31</v>
      </c>
      <c r="B12" s="56"/>
      <c r="C12" s="56"/>
      <c r="D12" s="56"/>
      <c r="E12" s="56"/>
      <c r="F12" s="57"/>
    </row>
    <row r="13" spans="1:6" ht="15.6" customHeight="1" x14ac:dyDescent="0.35">
      <c r="A13" s="50" t="s">
        <v>43</v>
      </c>
      <c r="B13" s="51"/>
      <c r="C13" s="51"/>
      <c r="D13" s="51"/>
      <c r="E13" s="51"/>
      <c r="F13" s="52"/>
    </row>
    <row r="14" spans="1:6" ht="15.6" customHeight="1" x14ac:dyDescent="0.35">
      <c r="A14" s="50" t="s">
        <v>33</v>
      </c>
      <c r="B14" s="51"/>
      <c r="C14" s="51"/>
      <c r="D14" s="51"/>
      <c r="E14" s="51"/>
      <c r="F14" s="52"/>
    </row>
    <row r="15" spans="1:6" ht="15.6" customHeight="1" x14ac:dyDescent="0.35">
      <c r="A15" s="50" t="s">
        <v>45</v>
      </c>
      <c r="B15" s="51"/>
      <c r="C15" s="51"/>
      <c r="D15" s="51"/>
      <c r="E15" s="51"/>
      <c r="F15" s="52"/>
    </row>
    <row r="17" spans="1:6" ht="168.9" customHeight="1" x14ac:dyDescent="0.35">
      <c r="A17" s="53" t="s">
        <v>35</v>
      </c>
      <c r="B17" s="53"/>
      <c r="C17" s="53"/>
      <c r="D17" s="53"/>
      <c r="E17" s="53"/>
      <c r="F17" s="53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topLeftCell="A3" zoomScaleNormal="100" workbookViewId="0">
      <selection activeCell="J9" sqref="J9"/>
    </sheetView>
  </sheetViews>
  <sheetFormatPr defaultColWidth="8.625" defaultRowHeight="15.6" x14ac:dyDescent="0.35"/>
  <cols>
    <col min="1" max="1" width="8.375" style="29" customWidth="1"/>
    <col min="2" max="2" width="68.875" style="29" customWidth="1"/>
    <col min="3" max="3" width="18.125" style="29" customWidth="1"/>
    <col min="4" max="4" width="5.625" style="29" customWidth="1"/>
    <col min="5" max="5" width="18.125" style="29" customWidth="1"/>
    <col min="6" max="6" width="11.625" style="29" customWidth="1"/>
    <col min="7" max="16384" width="8.625" style="29"/>
  </cols>
  <sheetData>
    <row r="1" spans="1:6" ht="19.2" x14ac:dyDescent="0.35">
      <c r="A1" s="45" t="s">
        <v>0</v>
      </c>
      <c r="B1" s="45"/>
      <c r="C1" s="45"/>
      <c r="D1" s="45"/>
      <c r="E1" s="45"/>
      <c r="F1" s="45"/>
    </row>
    <row r="2" spans="1:6" s="30" customFormat="1" ht="27.6" customHeight="1" x14ac:dyDescent="0.35">
      <c r="A2" s="20" t="s">
        <v>1</v>
      </c>
      <c r="B2" s="27" t="s">
        <v>2</v>
      </c>
      <c r="C2" s="20" t="s">
        <v>3</v>
      </c>
      <c r="D2" s="46"/>
      <c r="E2" s="47"/>
      <c r="F2" s="48"/>
    </row>
    <row r="3" spans="1:6" ht="31.2" x14ac:dyDescent="0.35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</row>
    <row r="4" spans="1:6" x14ac:dyDescent="0.35">
      <c r="A4" s="21" t="s">
        <v>11</v>
      </c>
      <c r="B4" s="8" t="s">
        <v>12</v>
      </c>
      <c r="C4" s="8"/>
      <c r="D4" s="7"/>
      <c r="E4" s="8"/>
      <c r="F4" s="31"/>
    </row>
    <row r="5" spans="1:6" x14ac:dyDescent="0.35">
      <c r="A5" s="21" t="s">
        <v>13</v>
      </c>
      <c r="B5" s="8" t="s">
        <v>12</v>
      </c>
      <c r="C5" s="8"/>
      <c r="D5" s="7"/>
      <c r="E5" s="16"/>
      <c r="F5" s="31"/>
    </row>
    <row r="6" spans="1:6" ht="97.8" customHeight="1" x14ac:dyDescent="0.35">
      <c r="A6" s="23" t="s">
        <v>14</v>
      </c>
      <c r="B6" s="18" t="s">
        <v>90</v>
      </c>
      <c r="C6" s="8" t="s">
        <v>96</v>
      </c>
      <c r="D6" s="7">
        <v>8</v>
      </c>
      <c r="E6" s="18"/>
      <c r="F6" s="32"/>
    </row>
    <row r="7" spans="1:6" ht="31.2" x14ac:dyDescent="0.35">
      <c r="A7" s="21" t="s">
        <v>18</v>
      </c>
      <c r="B7" s="18" t="s">
        <v>91</v>
      </c>
      <c r="C7" s="8" t="s">
        <v>96</v>
      </c>
      <c r="D7" s="7">
        <v>8</v>
      </c>
      <c r="E7" s="8"/>
      <c r="F7" s="31"/>
    </row>
    <row r="8" spans="1:6" ht="46.8" x14ac:dyDescent="0.35">
      <c r="A8" s="21" t="s">
        <v>22</v>
      </c>
      <c r="B8" s="8" t="s">
        <v>93</v>
      </c>
      <c r="C8" s="8" t="s">
        <v>96</v>
      </c>
      <c r="D8" s="7">
        <v>8</v>
      </c>
      <c r="E8" s="8"/>
      <c r="F8" s="16"/>
    </row>
    <row r="9" spans="1:6" ht="62.4" x14ac:dyDescent="0.35">
      <c r="A9" s="25" t="s">
        <v>24</v>
      </c>
      <c r="B9" s="18" t="s">
        <v>92</v>
      </c>
      <c r="C9" s="8" t="s">
        <v>96</v>
      </c>
      <c r="D9" s="7">
        <v>8</v>
      </c>
      <c r="E9" s="8"/>
      <c r="F9" s="31"/>
    </row>
    <row r="10" spans="1:6" ht="62.4" x14ac:dyDescent="0.35">
      <c r="A10" s="25" t="s">
        <v>26</v>
      </c>
      <c r="B10" s="8" t="s">
        <v>95</v>
      </c>
      <c r="C10" s="8" t="s">
        <v>96</v>
      </c>
      <c r="D10" s="7">
        <v>8</v>
      </c>
      <c r="E10" s="8"/>
      <c r="F10" s="31"/>
    </row>
    <row r="11" spans="1:6" x14ac:dyDescent="0.35">
      <c r="A11" s="54" t="s">
        <v>29</v>
      </c>
      <c r="B11" s="54"/>
      <c r="C11" s="54"/>
      <c r="D11" s="7">
        <f>SUM(D4:D10)</f>
        <v>40</v>
      </c>
      <c r="E11" s="16" t="s">
        <v>30</v>
      </c>
      <c r="F11" s="31" t="s">
        <v>30</v>
      </c>
    </row>
    <row r="12" spans="1:6" x14ac:dyDescent="0.35">
      <c r="A12" s="55" t="s">
        <v>31</v>
      </c>
      <c r="B12" s="56"/>
      <c r="C12" s="56"/>
      <c r="D12" s="56"/>
      <c r="E12" s="56"/>
      <c r="F12" s="57"/>
    </row>
    <row r="13" spans="1:6" x14ac:dyDescent="0.35">
      <c r="A13" s="50" t="s">
        <v>43</v>
      </c>
      <c r="B13" s="51"/>
      <c r="C13" s="51"/>
      <c r="D13" s="51"/>
      <c r="E13" s="51"/>
      <c r="F13" s="52"/>
    </row>
    <row r="14" spans="1:6" x14ac:dyDescent="0.35">
      <c r="A14" s="50" t="s">
        <v>33</v>
      </c>
      <c r="B14" s="51"/>
      <c r="C14" s="51"/>
      <c r="D14" s="51"/>
      <c r="E14" s="51"/>
      <c r="F14" s="52"/>
    </row>
    <row r="15" spans="1:6" x14ac:dyDescent="0.35">
      <c r="A15" s="50" t="s">
        <v>45</v>
      </c>
      <c r="B15" s="51"/>
      <c r="C15" s="51"/>
      <c r="D15" s="51"/>
      <c r="E15" s="51"/>
      <c r="F15" s="52"/>
    </row>
    <row r="17" spans="1:6" ht="168.9" customHeight="1" x14ac:dyDescent="0.35">
      <c r="A17" s="53" t="s">
        <v>35</v>
      </c>
      <c r="B17" s="53"/>
      <c r="C17" s="53"/>
      <c r="D17" s="53"/>
      <c r="E17" s="53"/>
      <c r="F17" s="53"/>
    </row>
  </sheetData>
  <mergeCells count="8">
    <mergeCell ref="A15:F15"/>
    <mergeCell ref="A17:F17"/>
    <mergeCell ref="A1:F1"/>
    <mergeCell ref="D2:F2"/>
    <mergeCell ref="A11:C11"/>
    <mergeCell ref="A12:F12"/>
    <mergeCell ref="A13:F13"/>
    <mergeCell ref="A14:F14"/>
  </mergeCells>
  <phoneticPr fontId="7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4月7日-4月13日</vt:lpstr>
      <vt:lpstr>4月14日-4月20日</vt:lpstr>
      <vt:lpstr>4月21日-4月27日</vt:lpstr>
      <vt:lpstr>4月28日-5月4日</vt:lpstr>
      <vt:lpstr>5月5日-5月11日</vt:lpstr>
      <vt:lpstr>5月12日-5月18日</vt:lpstr>
      <vt:lpstr>5月19日-5月25日</vt:lpstr>
      <vt:lpstr>5月26日-6月1日</vt:lpstr>
      <vt:lpstr>6月2日-6月8日</vt:lpstr>
      <vt:lpstr>6月9日-6月15日</vt:lpstr>
      <vt:lpstr>6月16日-6月22日</vt:lpstr>
      <vt:lpstr>6月23日-6月29日</vt:lpstr>
      <vt:lpstr>6月30日-7月6日</vt:lpstr>
      <vt:lpstr>7月7日-7月13日</vt:lpstr>
      <vt:lpstr>7月14日-7月20日</vt:lpstr>
      <vt:lpstr>7月21日-7月27日</vt:lpstr>
      <vt:lpstr>Sheet6</vt:lpstr>
      <vt:lpstr>Sheet10</vt:lpstr>
      <vt:lpstr>Sheet11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许传崎</dc:creator>
  <cp:lastModifiedBy>legend</cp:lastModifiedBy>
  <dcterms:created xsi:type="dcterms:W3CDTF">2006-09-16T00:00:00Z</dcterms:created>
  <dcterms:modified xsi:type="dcterms:W3CDTF">2018-07-27T01:39:03Z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302be36f-59f1-4f28-971d-b2aef4dd3de8</vt:lpwstr>
  </property>
  <property fmtid="{D5CDD505-2E9C-101B-9397-08002B2CF9AE}" pid="3" name="KSOProductBuildVer">
    <vt:lpwstr>2052-10.1.0.7224</vt:lpwstr>
  </property>
</Properties>
</file>