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xampp\htdocs\bfp\documents\"/>
    </mc:Choice>
  </mc:AlternateContent>
  <xr:revisionPtr revIDLastSave="0" documentId="13_ncr:1_{60BD3E96-F465-49FE-A03A-FA4AC34FEE6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rm1" sheetId="1" r:id="rId1"/>
    <sheet name="form2" sheetId="2" r:id="rId2"/>
    <sheet name="form3" sheetId="3" r:id="rId3"/>
    <sheet name="form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4" l="1"/>
  <c r="C131" i="4"/>
  <c r="AM12" i="3"/>
  <c r="AM11" i="3"/>
  <c r="AG12" i="3"/>
  <c r="AL12" i="3" s="1"/>
  <c r="AL11" i="3"/>
  <c r="AK11" i="3"/>
  <c r="AJ11" i="3"/>
  <c r="AG11" i="3"/>
  <c r="Z11" i="3"/>
  <c r="AK11" i="2" l="1"/>
  <c r="AH12" i="2"/>
  <c r="AN12" i="2"/>
  <c r="AN11" i="2"/>
  <c r="AH11" i="2"/>
  <c r="AA12" i="2"/>
  <c r="V11" i="2"/>
  <c r="AL11" i="2" s="1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E131" i="4"/>
  <c r="AD131" i="4"/>
  <c r="W131" i="4"/>
  <c r="V131" i="4"/>
  <c r="J131" i="4"/>
  <c r="G131" i="4"/>
  <c r="F131" i="4"/>
  <c r="AH129" i="4"/>
  <c r="AH131" i="4" s="1"/>
  <c r="AG129" i="4"/>
  <c r="AG131" i="4" s="1"/>
  <c r="AF129" i="4"/>
  <c r="AF131" i="4" s="1"/>
  <c r="AE129" i="4"/>
  <c r="AD129" i="4"/>
  <c r="AC129" i="4"/>
  <c r="AC131" i="4" s="1"/>
  <c r="AB129" i="4"/>
  <c r="AB131" i="4" s="1"/>
  <c r="AA129" i="4"/>
  <c r="AA131" i="4" s="1"/>
  <c r="Z129" i="4"/>
  <c r="Z131" i="4" s="1"/>
  <c r="Y129" i="4"/>
  <c r="Y131" i="4" s="1"/>
  <c r="X129" i="4"/>
  <c r="X131" i="4" s="1"/>
  <c r="W129" i="4"/>
  <c r="V129" i="4"/>
  <c r="U129" i="4"/>
  <c r="U131" i="4" s="1"/>
  <c r="T129" i="4"/>
  <c r="T131" i="4" s="1"/>
  <c r="S129" i="4"/>
  <c r="S131" i="4" s="1"/>
  <c r="R129" i="4"/>
  <c r="R131" i="4" s="1"/>
  <c r="Q129" i="4"/>
  <c r="Q131" i="4" s="1"/>
  <c r="P129" i="4"/>
  <c r="P131" i="4" s="1"/>
  <c r="O129" i="4"/>
  <c r="O131" i="4" s="1"/>
  <c r="N129" i="4"/>
  <c r="N131" i="4" s="1"/>
  <c r="M129" i="4"/>
  <c r="M131" i="4" s="1"/>
  <c r="L129" i="4"/>
  <c r="L131" i="4" s="1"/>
  <c r="K129" i="4"/>
  <c r="K131" i="4" s="1"/>
  <c r="J129" i="4"/>
  <c r="I129" i="4"/>
  <c r="I131" i="4" s="1"/>
  <c r="H129" i="4"/>
  <c r="H131" i="4" s="1"/>
  <c r="G129" i="4"/>
  <c r="F129" i="4"/>
  <c r="E129" i="4"/>
  <c r="E131" i="4" s="1"/>
  <c r="D129" i="4"/>
  <c r="D131" i="4" s="1"/>
  <c r="C129" i="4"/>
  <c r="AI21" i="4"/>
  <c r="Q67" i="4"/>
  <c r="Q69" i="4" s="1"/>
  <c r="D67" i="4"/>
  <c r="D69" i="4" s="1"/>
  <c r="E67" i="4"/>
  <c r="F67" i="4"/>
  <c r="G67" i="4"/>
  <c r="G69" i="4" s="1"/>
  <c r="H67" i="4"/>
  <c r="H69" i="4" s="1"/>
  <c r="I67" i="4"/>
  <c r="J67" i="4"/>
  <c r="J69" i="4" s="1"/>
  <c r="K67" i="4"/>
  <c r="K69" i="4" s="1"/>
  <c r="L67" i="4"/>
  <c r="M67" i="4"/>
  <c r="M69" i="4" s="1"/>
  <c r="N67" i="4"/>
  <c r="O67" i="4"/>
  <c r="O69" i="4" s="1"/>
  <c r="P67" i="4"/>
  <c r="R67" i="4"/>
  <c r="S67" i="4"/>
  <c r="S69" i="4" s="1"/>
  <c r="T67" i="4"/>
  <c r="T69" i="4" s="1"/>
  <c r="U67" i="4"/>
  <c r="U69" i="4" s="1"/>
  <c r="V67" i="4"/>
  <c r="V69" i="4" s="1"/>
  <c r="W67" i="4"/>
  <c r="X67" i="4"/>
  <c r="X69" i="4" s="1"/>
  <c r="Y67" i="4"/>
  <c r="Z67" i="4"/>
  <c r="Z69" i="4" s="1"/>
  <c r="AA67" i="4"/>
  <c r="AA69" i="4" s="1"/>
  <c r="AB67" i="4"/>
  <c r="AC67" i="4"/>
  <c r="AC69" i="4" s="1"/>
  <c r="AD67" i="4"/>
  <c r="AD69" i="4" s="1"/>
  <c r="AE67" i="4"/>
  <c r="AE69" i="4" s="1"/>
  <c r="AF67" i="4"/>
  <c r="AF69" i="4" s="1"/>
  <c r="AG67" i="4"/>
  <c r="AH67" i="4"/>
  <c r="AH69" i="4" s="1"/>
  <c r="C67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30" i="4"/>
  <c r="AI29" i="4"/>
  <c r="AI28" i="4"/>
  <c r="AI27" i="4"/>
  <c r="AI26" i="4"/>
  <c r="AI25" i="4"/>
  <c r="AI24" i="4"/>
  <c r="AI23" i="4"/>
  <c r="AI22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67" i="4" s="1"/>
  <c r="AG69" i="4"/>
  <c r="Y69" i="4"/>
  <c r="I69" i="4"/>
  <c r="AB69" i="4"/>
  <c r="W69" i="4"/>
  <c r="R69" i="4"/>
  <c r="P69" i="4"/>
  <c r="N69" i="4"/>
  <c r="L69" i="4"/>
  <c r="F69" i="4"/>
  <c r="E69" i="4"/>
  <c r="AJ69" i="3"/>
  <c r="C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V67" i="3"/>
  <c r="W67" i="3"/>
  <c r="X67" i="3"/>
  <c r="Y67" i="3"/>
  <c r="AA67" i="3"/>
  <c r="AB67" i="3"/>
  <c r="AC67" i="3"/>
  <c r="AD67" i="3"/>
  <c r="AE67" i="3"/>
  <c r="AF67" i="3"/>
  <c r="AH67" i="3"/>
  <c r="AI67" i="3"/>
  <c r="B67" i="3"/>
  <c r="AF69" i="3"/>
  <c r="X69" i="3"/>
  <c r="P69" i="3"/>
  <c r="H69" i="3"/>
  <c r="AM69" i="3"/>
  <c r="AL69" i="3"/>
  <c r="AK69" i="3"/>
  <c r="AI69" i="3"/>
  <c r="AH69" i="3"/>
  <c r="AG69" i="3"/>
  <c r="AE69" i="3"/>
  <c r="AD69" i="3"/>
  <c r="AC69" i="3"/>
  <c r="AB69" i="3"/>
  <c r="AA69" i="3"/>
  <c r="Z69" i="3"/>
  <c r="Y69" i="3"/>
  <c r="W69" i="3"/>
  <c r="V69" i="3"/>
  <c r="U69" i="3"/>
  <c r="T69" i="3"/>
  <c r="S69" i="3"/>
  <c r="R69" i="3"/>
  <c r="Q69" i="3"/>
  <c r="O69" i="3"/>
  <c r="N69" i="3"/>
  <c r="M69" i="3"/>
  <c r="L69" i="3"/>
  <c r="K69" i="3"/>
  <c r="J69" i="3"/>
  <c r="I69" i="3"/>
  <c r="G69" i="3"/>
  <c r="F69" i="3"/>
  <c r="E69" i="3"/>
  <c r="D69" i="3"/>
  <c r="C69" i="3"/>
  <c r="B69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U34" i="3"/>
  <c r="AK34" i="3" s="1"/>
  <c r="U35" i="3"/>
  <c r="U36" i="3"/>
  <c r="AK36" i="3" s="1"/>
  <c r="U37" i="3"/>
  <c r="U38" i="3"/>
  <c r="AK38" i="3" s="1"/>
  <c r="U39" i="3"/>
  <c r="U40" i="3"/>
  <c r="AK40" i="3" s="1"/>
  <c r="U41" i="3"/>
  <c r="AK41" i="3" s="1"/>
  <c r="U42" i="3"/>
  <c r="AK42" i="3" s="1"/>
  <c r="U43" i="3"/>
  <c r="U44" i="3"/>
  <c r="AK44" i="3" s="1"/>
  <c r="U45" i="3"/>
  <c r="U46" i="3"/>
  <c r="U47" i="3"/>
  <c r="U48" i="3"/>
  <c r="U49" i="3"/>
  <c r="AK49" i="3" s="1"/>
  <c r="U50" i="3"/>
  <c r="AK50" i="3" s="1"/>
  <c r="U51" i="3"/>
  <c r="U52" i="3"/>
  <c r="AK52" i="3" s="1"/>
  <c r="U53" i="3"/>
  <c r="U54" i="3"/>
  <c r="U55" i="3"/>
  <c r="U56" i="3"/>
  <c r="AK56" i="3" s="1"/>
  <c r="U57" i="3"/>
  <c r="AK57" i="3" s="1"/>
  <c r="U58" i="3"/>
  <c r="AK58" i="3" s="1"/>
  <c r="U59" i="3"/>
  <c r="U60" i="3"/>
  <c r="AK60" i="3" s="1"/>
  <c r="U61" i="3"/>
  <c r="U62" i="3"/>
  <c r="U63" i="3"/>
  <c r="U64" i="3"/>
  <c r="AK64" i="3" s="1"/>
  <c r="U65" i="3"/>
  <c r="AK65" i="3" s="1"/>
  <c r="U66" i="3"/>
  <c r="AK66" i="3" s="1"/>
  <c r="U33" i="3"/>
  <c r="U32" i="3"/>
  <c r="AK32" i="3" s="1"/>
  <c r="U31" i="3"/>
  <c r="U30" i="3"/>
  <c r="U29" i="3"/>
  <c r="AK29" i="3" s="1"/>
  <c r="U28" i="3"/>
  <c r="AK28" i="3" s="1"/>
  <c r="U27" i="3"/>
  <c r="AK27" i="3" s="1"/>
  <c r="U26" i="3"/>
  <c r="AK26" i="3" s="1"/>
  <c r="U25" i="3"/>
  <c r="U24" i="3"/>
  <c r="AK24" i="3" s="1"/>
  <c r="U23" i="3"/>
  <c r="U22" i="3"/>
  <c r="AK22" i="3" s="1"/>
  <c r="U21" i="3"/>
  <c r="AK21" i="3" s="1"/>
  <c r="U20" i="3"/>
  <c r="AK20" i="3" s="1"/>
  <c r="U19" i="3"/>
  <c r="U18" i="3"/>
  <c r="AK18" i="3" s="1"/>
  <c r="U17" i="3"/>
  <c r="U16" i="3"/>
  <c r="AK16" i="3" s="1"/>
  <c r="U15" i="3"/>
  <c r="U14" i="3"/>
  <c r="AK14" i="3" s="1"/>
  <c r="U13" i="3"/>
  <c r="AK13" i="3" s="1"/>
  <c r="U12" i="3"/>
  <c r="AK12" i="3" s="1"/>
  <c r="U11" i="3"/>
  <c r="Z34" i="3"/>
  <c r="AL34" i="3" s="1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33" i="3"/>
  <c r="Z32" i="3"/>
  <c r="AL32" i="3" s="1"/>
  <c r="Z31" i="3"/>
  <c r="Z30" i="3"/>
  <c r="Z29" i="3"/>
  <c r="Z28" i="3"/>
  <c r="AL28" i="3" s="1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AG34" i="3"/>
  <c r="AG35" i="3"/>
  <c r="AG36" i="3"/>
  <c r="AG37" i="3"/>
  <c r="AG38" i="3"/>
  <c r="AL38" i="3" s="1"/>
  <c r="AG39" i="3"/>
  <c r="AG40" i="3"/>
  <c r="AL40" i="3" s="1"/>
  <c r="AG41" i="3"/>
  <c r="AL41" i="3" s="1"/>
  <c r="AG42" i="3"/>
  <c r="AG43" i="3"/>
  <c r="AG44" i="3"/>
  <c r="AG45" i="3"/>
  <c r="AG46" i="3"/>
  <c r="AG47" i="3"/>
  <c r="AG48" i="3"/>
  <c r="AL48" i="3" s="1"/>
  <c r="AG49" i="3"/>
  <c r="AL49" i="3" s="1"/>
  <c r="AG50" i="3"/>
  <c r="AG51" i="3"/>
  <c r="AG52" i="3"/>
  <c r="AG53" i="3"/>
  <c r="AG54" i="3"/>
  <c r="AG55" i="3"/>
  <c r="AG56" i="3"/>
  <c r="AL56" i="3" s="1"/>
  <c r="AG57" i="3"/>
  <c r="AL57" i="3" s="1"/>
  <c r="AG58" i="3"/>
  <c r="AG59" i="3"/>
  <c r="AG60" i="3"/>
  <c r="AG61" i="3"/>
  <c r="AG62" i="3"/>
  <c r="AL62" i="3" s="1"/>
  <c r="AG63" i="3"/>
  <c r="AG64" i="3"/>
  <c r="AL64" i="3" s="1"/>
  <c r="AG65" i="3"/>
  <c r="AL65" i="3" s="1"/>
  <c r="AG66" i="3"/>
  <c r="AG33" i="3"/>
  <c r="AG32" i="3"/>
  <c r="AG31" i="3"/>
  <c r="AG30" i="3"/>
  <c r="AL30" i="3" s="1"/>
  <c r="AG29" i="3"/>
  <c r="AG28" i="3"/>
  <c r="AG27" i="3"/>
  <c r="AG26" i="3"/>
  <c r="AG25" i="3"/>
  <c r="AG24" i="3"/>
  <c r="AG23" i="3"/>
  <c r="AG22" i="3"/>
  <c r="AL22" i="3" s="1"/>
  <c r="AG21" i="3"/>
  <c r="AG20" i="3"/>
  <c r="AG19" i="3"/>
  <c r="AG18" i="3"/>
  <c r="AG17" i="3"/>
  <c r="AG16" i="3"/>
  <c r="AG15" i="3"/>
  <c r="AG14" i="3"/>
  <c r="AL14" i="3" s="1"/>
  <c r="AG13" i="3"/>
  <c r="AJ34" i="3"/>
  <c r="AM34" i="3"/>
  <c r="AJ35" i="3"/>
  <c r="AK35" i="3"/>
  <c r="AM35" i="3"/>
  <c r="AJ36" i="3"/>
  <c r="AM36" i="3"/>
  <c r="AJ37" i="3"/>
  <c r="AK37" i="3"/>
  <c r="AL37" i="3"/>
  <c r="AM37" i="3"/>
  <c r="AJ38" i="3"/>
  <c r="AM38" i="3"/>
  <c r="AJ39" i="3"/>
  <c r="AK39" i="3"/>
  <c r="AL39" i="3"/>
  <c r="AM39" i="3"/>
  <c r="AJ40" i="3"/>
  <c r="AM40" i="3"/>
  <c r="AJ41" i="3"/>
  <c r="AM41" i="3"/>
  <c r="AJ42" i="3"/>
  <c r="AM42" i="3"/>
  <c r="AJ43" i="3"/>
  <c r="AK43" i="3"/>
  <c r="AM43" i="3"/>
  <c r="AJ44" i="3"/>
  <c r="AM44" i="3"/>
  <c r="AJ45" i="3"/>
  <c r="AK45" i="3"/>
  <c r="AL45" i="3"/>
  <c r="AM45" i="3"/>
  <c r="AJ46" i="3"/>
  <c r="AK46" i="3"/>
  <c r="AM46" i="3"/>
  <c r="AJ47" i="3"/>
  <c r="AK47" i="3"/>
  <c r="AL47" i="3"/>
  <c r="AM47" i="3"/>
  <c r="AJ48" i="3"/>
  <c r="AM48" i="3"/>
  <c r="AJ49" i="3"/>
  <c r="AM49" i="3"/>
  <c r="AJ50" i="3"/>
  <c r="AM50" i="3"/>
  <c r="AJ51" i="3"/>
  <c r="AK51" i="3"/>
  <c r="AM51" i="3"/>
  <c r="AJ52" i="3"/>
  <c r="AM52" i="3"/>
  <c r="AJ53" i="3"/>
  <c r="AK53" i="3"/>
  <c r="AL53" i="3"/>
  <c r="AM53" i="3"/>
  <c r="AJ54" i="3"/>
  <c r="AK54" i="3"/>
  <c r="AM54" i="3"/>
  <c r="AJ55" i="3"/>
  <c r="AK55" i="3"/>
  <c r="AL55" i="3"/>
  <c r="AM55" i="3"/>
  <c r="AJ56" i="3"/>
  <c r="AM56" i="3"/>
  <c r="AJ57" i="3"/>
  <c r="AM57" i="3"/>
  <c r="AJ58" i="3"/>
  <c r="AL58" i="3"/>
  <c r="AM58" i="3"/>
  <c r="AJ59" i="3"/>
  <c r="AK59" i="3"/>
  <c r="AM59" i="3"/>
  <c r="AJ60" i="3"/>
  <c r="AM60" i="3"/>
  <c r="AJ61" i="3"/>
  <c r="AK61" i="3"/>
  <c r="AL61" i="3"/>
  <c r="AM61" i="3"/>
  <c r="AJ62" i="3"/>
  <c r="AK62" i="3"/>
  <c r="AM62" i="3"/>
  <c r="AJ63" i="3"/>
  <c r="AK63" i="3"/>
  <c r="AL63" i="3"/>
  <c r="AM63" i="3"/>
  <c r="AJ64" i="3"/>
  <c r="AM64" i="3"/>
  <c r="AJ65" i="3"/>
  <c r="AM65" i="3"/>
  <c r="AJ66" i="3"/>
  <c r="AM66" i="3"/>
  <c r="AM33" i="3"/>
  <c r="AL33" i="3"/>
  <c r="AK33" i="3"/>
  <c r="AJ33" i="3"/>
  <c r="AM32" i="3"/>
  <c r="AJ32" i="3"/>
  <c r="AM31" i="3"/>
  <c r="AL31" i="3"/>
  <c r="AK31" i="3"/>
  <c r="AJ31" i="3"/>
  <c r="AM30" i="3"/>
  <c r="AK30" i="3"/>
  <c r="AJ30" i="3"/>
  <c r="AM29" i="3"/>
  <c r="AL29" i="3"/>
  <c r="AJ29" i="3"/>
  <c r="AM28" i="3"/>
  <c r="AJ28" i="3"/>
  <c r="AM27" i="3"/>
  <c r="AL27" i="3"/>
  <c r="AJ27" i="3"/>
  <c r="AM26" i="3"/>
  <c r="AJ26" i="3"/>
  <c r="AM25" i="3"/>
  <c r="AL25" i="3"/>
  <c r="AK25" i="3"/>
  <c r="AJ25" i="3"/>
  <c r="AM24" i="3"/>
  <c r="AJ24" i="3"/>
  <c r="AM23" i="3"/>
  <c r="AL23" i="3"/>
  <c r="AK23" i="3"/>
  <c r="AJ23" i="3"/>
  <c r="AM22" i="3"/>
  <c r="AJ22" i="3"/>
  <c r="AM21" i="3"/>
  <c r="AJ21" i="3"/>
  <c r="AM20" i="3"/>
  <c r="AJ20" i="3"/>
  <c r="AM19" i="3"/>
  <c r="AK19" i="3"/>
  <c r="AJ19" i="3"/>
  <c r="AM18" i="3"/>
  <c r="AJ18" i="3"/>
  <c r="AM17" i="3"/>
  <c r="AL17" i="3"/>
  <c r="AK17" i="3"/>
  <c r="AJ17" i="3"/>
  <c r="AM16" i="3"/>
  <c r="AJ16" i="3"/>
  <c r="AM15" i="3"/>
  <c r="AL15" i="3"/>
  <c r="AK15" i="3"/>
  <c r="AJ15" i="3"/>
  <c r="AM14" i="3"/>
  <c r="AJ14" i="3"/>
  <c r="AM13" i="3"/>
  <c r="AL13" i="3"/>
  <c r="AJ13" i="3"/>
  <c r="AJ12" i="3"/>
  <c r="C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W74" i="2"/>
  <c r="X74" i="2"/>
  <c r="Y74" i="2"/>
  <c r="Z74" i="2"/>
  <c r="AB74" i="2"/>
  <c r="AC74" i="2"/>
  <c r="AD74" i="2"/>
  <c r="AE74" i="2"/>
  <c r="AF74" i="2"/>
  <c r="AG74" i="2"/>
  <c r="AI74" i="2"/>
  <c r="AJ74" i="2"/>
  <c r="B74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74" i="2" s="1"/>
  <c r="V34" i="2"/>
  <c r="AL34" i="2" s="1"/>
  <c r="V35" i="2"/>
  <c r="AL35" i="2" s="1"/>
  <c r="V36" i="2"/>
  <c r="AL36" i="2" s="1"/>
  <c r="V37" i="2"/>
  <c r="AL37" i="2" s="1"/>
  <c r="V38" i="2"/>
  <c r="AL38" i="2" s="1"/>
  <c r="V39" i="2"/>
  <c r="AL39" i="2" s="1"/>
  <c r="V40" i="2"/>
  <c r="V41" i="2"/>
  <c r="AL41" i="2" s="1"/>
  <c r="V42" i="2"/>
  <c r="AL42" i="2" s="1"/>
  <c r="V43" i="2"/>
  <c r="AL43" i="2" s="1"/>
  <c r="V44" i="2"/>
  <c r="AL44" i="2" s="1"/>
  <c r="V45" i="2"/>
  <c r="AL45" i="2" s="1"/>
  <c r="V46" i="2"/>
  <c r="AL46" i="2" s="1"/>
  <c r="V47" i="2"/>
  <c r="AL47" i="2" s="1"/>
  <c r="V48" i="2"/>
  <c r="V49" i="2"/>
  <c r="AL49" i="2" s="1"/>
  <c r="V50" i="2"/>
  <c r="AL50" i="2" s="1"/>
  <c r="V51" i="2"/>
  <c r="AL51" i="2" s="1"/>
  <c r="V52" i="2"/>
  <c r="AL52" i="2" s="1"/>
  <c r="V53" i="2"/>
  <c r="AL53" i="2" s="1"/>
  <c r="V54" i="2"/>
  <c r="AL54" i="2" s="1"/>
  <c r="V55" i="2"/>
  <c r="AL55" i="2" s="1"/>
  <c r="V56" i="2"/>
  <c r="V57" i="2"/>
  <c r="V58" i="2"/>
  <c r="AL58" i="2" s="1"/>
  <c r="V59" i="2"/>
  <c r="AL59" i="2" s="1"/>
  <c r="V60" i="2"/>
  <c r="AL60" i="2" s="1"/>
  <c r="V61" i="2"/>
  <c r="AL61" i="2" s="1"/>
  <c r="V62" i="2"/>
  <c r="AL62" i="2" s="1"/>
  <c r="V63" i="2"/>
  <c r="AL63" i="2" s="1"/>
  <c r="V64" i="2"/>
  <c r="V65" i="2"/>
  <c r="AL65" i="2" s="1"/>
  <c r="V66" i="2"/>
  <c r="AL66" i="2" s="1"/>
  <c r="V67" i="2"/>
  <c r="AL67" i="2" s="1"/>
  <c r="V68" i="2"/>
  <c r="AL68" i="2" s="1"/>
  <c r="V69" i="2"/>
  <c r="AL69" i="2" s="1"/>
  <c r="V70" i="2"/>
  <c r="AL70" i="2" s="1"/>
  <c r="V71" i="2"/>
  <c r="V72" i="2"/>
  <c r="V73" i="2"/>
  <c r="AL73" i="2" s="1"/>
  <c r="V33" i="2"/>
  <c r="AL33" i="2" s="1"/>
  <c r="V32" i="2"/>
  <c r="AL32" i="2" s="1"/>
  <c r="V31" i="2"/>
  <c r="AL31" i="2" s="1"/>
  <c r="V30" i="2"/>
  <c r="V29" i="2"/>
  <c r="AL29" i="2" s="1"/>
  <c r="V28" i="2"/>
  <c r="AL28" i="2" s="1"/>
  <c r="V27" i="2"/>
  <c r="V26" i="2"/>
  <c r="AL26" i="2" s="1"/>
  <c r="V25" i="2"/>
  <c r="AL25" i="2" s="1"/>
  <c r="V24" i="2"/>
  <c r="AL24" i="2" s="1"/>
  <c r="V23" i="2"/>
  <c r="AL23" i="2" s="1"/>
  <c r="V22" i="2"/>
  <c r="AL22" i="2" s="1"/>
  <c r="V21" i="2"/>
  <c r="AL21" i="2" s="1"/>
  <c r="V20" i="2"/>
  <c r="AL20" i="2" s="1"/>
  <c r="V19" i="2"/>
  <c r="V18" i="2"/>
  <c r="AL18" i="2" s="1"/>
  <c r="V17" i="2"/>
  <c r="AL17" i="2" s="1"/>
  <c r="V16" i="2"/>
  <c r="AL16" i="2" s="1"/>
  <c r="V15" i="2"/>
  <c r="V14" i="2"/>
  <c r="AL14" i="2" s="1"/>
  <c r="V13" i="2"/>
  <c r="AL13" i="2" s="1"/>
  <c r="V12" i="2"/>
  <c r="AL12" i="2" s="1"/>
  <c r="AA34" i="2"/>
  <c r="AA35" i="2"/>
  <c r="AA36" i="2"/>
  <c r="AM36" i="2" s="1"/>
  <c r="AA37" i="2"/>
  <c r="AA38" i="2"/>
  <c r="AA39" i="2"/>
  <c r="AA40" i="2"/>
  <c r="AA41" i="2"/>
  <c r="AA42" i="2"/>
  <c r="AA43" i="2"/>
  <c r="AA44" i="2"/>
  <c r="AM44" i="2" s="1"/>
  <c r="AA45" i="2"/>
  <c r="AA46" i="2"/>
  <c r="AA47" i="2"/>
  <c r="AA48" i="2"/>
  <c r="AA49" i="2"/>
  <c r="AA50" i="2"/>
  <c r="AA51" i="2"/>
  <c r="AM51" i="2" s="1"/>
  <c r="AA52" i="2"/>
  <c r="AM52" i="2" s="1"/>
  <c r="AA53" i="2"/>
  <c r="AA54" i="2"/>
  <c r="AA55" i="2"/>
  <c r="AA56" i="2"/>
  <c r="AA57" i="2"/>
  <c r="AA58" i="2"/>
  <c r="AA59" i="2"/>
  <c r="AA60" i="2"/>
  <c r="AM60" i="2" s="1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33" i="2"/>
  <c r="AA32" i="2"/>
  <c r="AA31" i="2"/>
  <c r="AM31" i="2" s="1"/>
  <c r="AA30" i="2"/>
  <c r="AA29" i="2"/>
  <c r="AA28" i="2"/>
  <c r="AA27" i="2"/>
  <c r="AA26" i="2"/>
  <c r="AA25" i="2"/>
  <c r="AA24" i="2"/>
  <c r="AA23" i="2"/>
  <c r="AM23" i="2" s="1"/>
  <c r="AA22" i="2"/>
  <c r="AA21" i="2"/>
  <c r="AA20" i="2"/>
  <c r="AA19" i="2"/>
  <c r="AA18" i="2"/>
  <c r="AA17" i="2"/>
  <c r="AA16" i="2"/>
  <c r="AA15" i="2"/>
  <c r="AM15" i="2" s="1"/>
  <c r="AA14" i="2"/>
  <c r="AA13" i="2"/>
  <c r="AA11" i="2"/>
  <c r="AH34" i="2"/>
  <c r="AM34" i="2" s="1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M50" i="2" s="1"/>
  <c r="AH51" i="2"/>
  <c r="AH52" i="2"/>
  <c r="AH53" i="2"/>
  <c r="AH54" i="2"/>
  <c r="AH55" i="2"/>
  <c r="AH56" i="2"/>
  <c r="AH57" i="2"/>
  <c r="AH58" i="2"/>
  <c r="AM58" i="2" s="1"/>
  <c r="AH59" i="2"/>
  <c r="AH60" i="2"/>
  <c r="AH61" i="2"/>
  <c r="AH62" i="2"/>
  <c r="AH63" i="2"/>
  <c r="AH64" i="2"/>
  <c r="AH65" i="2"/>
  <c r="AH66" i="2"/>
  <c r="AM66" i="2" s="1"/>
  <c r="AH67" i="2"/>
  <c r="AH68" i="2"/>
  <c r="AH69" i="2"/>
  <c r="AH70" i="2"/>
  <c r="AH71" i="2"/>
  <c r="AH72" i="2"/>
  <c r="AH73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K34" i="2"/>
  <c r="AN34" i="2"/>
  <c r="AK35" i="2"/>
  <c r="AN35" i="2"/>
  <c r="AK36" i="2"/>
  <c r="AN36" i="2"/>
  <c r="AK37" i="2"/>
  <c r="AN37" i="2"/>
  <c r="AK38" i="2"/>
  <c r="AN38" i="2"/>
  <c r="AK39" i="2"/>
  <c r="AN39" i="2"/>
  <c r="AK40" i="2"/>
  <c r="AL40" i="2"/>
  <c r="AN40" i="2"/>
  <c r="AK41" i="2"/>
  <c r="AN41" i="2"/>
  <c r="AK42" i="2"/>
  <c r="AM42" i="2"/>
  <c r="AN42" i="2"/>
  <c r="AK43" i="2"/>
  <c r="AN43" i="2"/>
  <c r="AK44" i="2"/>
  <c r="AN44" i="2"/>
  <c r="AK45" i="2"/>
  <c r="AN45" i="2"/>
  <c r="AK46" i="2"/>
  <c r="AN46" i="2"/>
  <c r="AK47" i="2"/>
  <c r="AN47" i="2"/>
  <c r="AK48" i="2"/>
  <c r="AL48" i="2"/>
  <c r="AN48" i="2"/>
  <c r="AK49" i="2"/>
  <c r="AN49" i="2"/>
  <c r="AK50" i="2"/>
  <c r="AN50" i="2"/>
  <c r="AK51" i="2"/>
  <c r="AN51" i="2"/>
  <c r="AK52" i="2"/>
  <c r="AN52" i="2"/>
  <c r="AK53" i="2"/>
  <c r="AN53" i="2"/>
  <c r="AK54" i="2"/>
  <c r="AN54" i="2"/>
  <c r="AK55" i="2"/>
  <c r="AN55" i="2"/>
  <c r="AK56" i="2"/>
  <c r="AL56" i="2"/>
  <c r="AN56" i="2"/>
  <c r="AK57" i="2"/>
  <c r="AL57" i="2"/>
  <c r="AN57" i="2"/>
  <c r="AK58" i="2"/>
  <c r="AN58" i="2"/>
  <c r="AK59" i="2"/>
  <c r="AN59" i="2"/>
  <c r="AK60" i="2"/>
  <c r="AN60" i="2"/>
  <c r="AK61" i="2"/>
  <c r="AN61" i="2"/>
  <c r="AK62" i="2"/>
  <c r="AN62" i="2"/>
  <c r="AK63" i="2"/>
  <c r="AN63" i="2"/>
  <c r="AK64" i="2"/>
  <c r="AL64" i="2"/>
  <c r="AN64" i="2"/>
  <c r="AK65" i="2"/>
  <c r="AN65" i="2"/>
  <c r="AK66" i="2"/>
  <c r="AN66" i="2"/>
  <c r="AK67" i="2"/>
  <c r="AN67" i="2"/>
  <c r="AK68" i="2"/>
  <c r="AM68" i="2"/>
  <c r="AN68" i="2"/>
  <c r="AK69" i="2"/>
  <c r="AN69" i="2"/>
  <c r="AK70" i="2"/>
  <c r="AN70" i="2"/>
  <c r="AK71" i="2"/>
  <c r="AL71" i="2"/>
  <c r="AN71" i="2"/>
  <c r="AK72" i="2"/>
  <c r="AL72" i="2"/>
  <c r="AN72" i="2"/>
  <c r="AK73" i="2"/>
  <c r="AN73" i="2"/>
  <c r="AN33" i="2"/>
  <c r="AK33" i="2"/>
  <c r="AN32" i="2"/>
  <c r="AK32" i="2"/>
  <c r="AN31" i="2"/>
  <c r="AK31" i="2"/>
  <c r="AN30" i="2"/>
  <c r="AL30" i="2"/>
  <c r="AK30" i="2"/>
  <c r="AN29" i="2"/>
  <c r="AK29" i="2"/>
  <c r="AN28" i="2"/>
  <c r="AK28" i="2"/>
  <c r="AN27" i="2"/>
  <c r="AM27" i="2"/>
  <c r="AL27" i="2"/>
  <c r="AK27" i="2"/>
  <c r="AN26" i="2"/>
  <c r="AK26" i="2"/>
  <c r="AN25" i="2"/>
  <c r="AK25" i="2"/>
  <c r="AN24" i="2"/>
  <c r="AK24" i="2"/>
  <c r="AN23" i="2"/>
  <c r="AK23" i="2"/>
  <c r="AN22" i="2"/>
  <c r="AK22" i="2"/>
  <c r="AN21" i="2"/>
  <c r="AK21" i="2"/>
  <c r="AN20" i="2"/>
  <c r="AK20" i="2"/>
  <c r="AN19" i="2"/>
  <c r="AL19" i="2"/>
  <c r="AK19" i="2"/>
  <c r="AN18" i="2"/>
  <c r="AK18" i="2"/>
  <c r="AN17" i="2"/>
  <c r="AM17" i="2"/>
  <c r="AK17" i="2"/>
  <c r="AN16" i="2"/>
  <c r="AK16" i="2"/>
  <c r="AN15" i="2"/>
  <c r="AL15" i="2"/>
  <c r="AK15" i="2"/>
  <c r="AN14" i="2"/>
  <c r="AK14" i="2"/>
  <c r="AN13" i="2"/>
  <c r="AK13" i="2"/>
  <c r="AK12" i="2"/>
  <c r="AL16" i="3" l="1"/>
  <c r="AL24" i="3"/>
  <c r="AL60" i="3"/>
  <c r="AL52" i="3"/>
  <c r="AL44" i="3"/>
  <c r="AL36" i="3"/>
  <c r="D67" i="3"/>
  <c r="AI129" i="4"/>
  <c r="AI131" i="4" s="1"/>
  <c r="AM14" i="2"/>
  <c r="AM22" i="2"/>
  <c r="AM30" i="2"/>
  <c r="AM69" i="2"/>
  <c r="AM61" i="2"/>
  <c r="AM53" i="2"/>
  <c r="AM37" i="2"/>
  <c r="AM67" i="3"/>
  <c r="AL50" i="3"/>
  <c r="AL42" i="3"/>
  <c r="AG67" i="3"/>
  <c r="AM59" i="2"/>
  <c r="AM35" i="2"/>
  <c r="AJ67" i="3"/>
  <c r="AM67" i="2"/>
  <c r="AM43" i="2"/>
  <c r="AL59" i="3"/>
  <c r="AL51" i="3"/>
  <c r="AL43" i="3"/>
  <c r="AL35" i="3"/>
  <c r="U67" i="3"/>
  <c r="AL19" i="3"/>
  <c r="AL20" i="3"/>
  <c r="Z67" i="3"/>
  <c r="AL21" i="3"/>
  <c r="AL66" i="3"/>
  <c r="AM18" i="2"/>
  <c r="AM73" i="2"/>
  <c r="AM47" i="2"/>
  <c r="AM21" i="2"/>
  <c r="AM70" i="2"/>
  <c r="AM62" i="2"/>
  <c r="AM54" i="2"/>
  <c r="AM46" i="2"/>
  <c r="AM38" i="2"/>
  <c r="AM19" i="2"/>
  <c r="AL74" i="2"/>
  <c r="AN74" i="2"/>
  <c r="AM26" i="2"/>
  <c r="AM65" i="2"/>
  <c r="AM57" i="2"/>
  <c r="AM49" i="2"/>
  <c r="AM41" i="2"/>
  <c r="AK74" i="2"/>
  <c r="AA74" i="2"/>
  <c r="AM25" i="2"/>
  <c r="AM71" i="2"/>
  <c r="AM63" i="2"/>
  <c r="AM55" i="2"/>
  <c r="AM39" i="2"/>
  <c r="AM11" i="2"/>
  <c r="AM13" i="2"/>
  <c r="AM45" i="2"/>
  <c r="V74" i="2"/>
  <c r="AH74" i="2"/>
  <c r="AI69" i="4"/>
  <c r="AK48" i="3"/>
  <c r="AK67" i="3" s="1"/>
  <c r="AL54" i="3"/>
  <c r="AL46" i="3"/>
  <c r="AL26" i="3"/>
  <c r="AL18" i="3"/>
  <c r="AM56" i="2"/>
  <c r="AM48" i="2"/>
  <c r="AM40" i="2"/>
  <c r="AM72" i="2"/>
  <c r="AM64" i="2"/>
  <c r="AM16" i="2"/>
  <c r="AM24" i="2"/>
  <c r="AM33" i="2"/>
  <c r="AM28" i="2"/>
  <c r="AM29" i="2"/>
  <c r="AM12" i="2"/>
  <c r="AM20" i="2"/>
  <c r="AM32" i="2"/>
  <c r="AL67" i="3" l="1"/>
  <c r="AM74" i="2"/>
  <c r="H166" i="1"/>
  <c r="O166" i="1"/>
  <c r="Q166" i="1"/>
  <c r="W166" i="1"/>
  <c r="Y166" i="1"/>
  <c r="AE166" i="1"/>
  <c r="AG166" i="1"/>
  <c r="AM166" i="1"/>
  <c r="AO166" i="1"/>
  <c r="C163" i="1"/>
  <c r="C166" i="1" s="1"/>
  <c r="D163" i="1"/>
  <c r="D165" i="1" s="1"/>
  <c r="E163" i="1"/>
  <c r="E166" i="1" s="1"/>
  <c r="G163" i="1"/>
  <c r="G166" i="1" s="1"/>
  <c r="H163" i="1"/>
  <c r="J163" i="1"/>
  <c r="J166" i="1" s="1"/>
  <c r="K163" i="1"/>
  <c r="K165" i="1" s="1"/>
  <c r="L163" i="1"/>
  <c r="L165" i="1" s="1"/>
  <c r="M163" i="1"/>
  <c r="M166" i="1" s="1"/>
  <c r="N163" i="1"/>
  <c r="N166" i="1" s="1"/>
  <c r="O163" i="1"/>
  <c r="P163" i="1"/>
  <c r="P165" i="1" s="1"/>
  <c r="Q163" i="1"/>
  <c r="R163" i="1"/>
  <c r="R166" i="1" s="1"/>
  <c r="S163" i="1"/>
  <c r="S165" i="1" s="1"/>
  <c r="T163" i="1"/>
  <c r="T165" i="1" s="1"/>
  <c r="U163" i="1"/>
  <c r="U166" i="1" s="1"/>
  <c r="V163" i="1"/>
  <c r="V166" i="1" s="1"/>
  <c r="W163" i="1"/>
  <c r="X163" i="1"/>
  <c r="X165" i="1" s="1"/>
  <c r="Y163" i="1"/>
  <c r="Z163" i="1"/>
  <c r="Z166" i="1" s="1"/>
  <c r="AA163" i="1"/>
  <c r="AA165" i="1" s="1"/>
  <c r="AB163" i="1"/>
  <c r="AB165" i="1" s="1"/>
  <c r="AC163" i="1"/>
  <c r="AC166" i="1" s="1"/>
  <c r="AD163" i="1"/>
  <c r="AD166" i="1" s="1"/>
  <c r="AE163" i="1"/>
  <c r="AF163" i="1"/>
  <c r="AF166" i="1" s="1"/>
  <c r="AG163" i="1"/>
  <c r="AG165" i="1" s="1"/>
  <c r="AH163" i="1"/>
  <c r="AH166" i="1" s="1"/>
  <c r="AI163" i="1"/>
  <c r="AI165" i="1" s="1"/>
  <c r="AJ163" i="1"/>
  <c r="AJ166" i="1" s="1"/>
  <c r="AK163" i="1"/>
  <c r="AK166" i="1" s="1"/>
  <c r="AL163" i="1"/>
  <c r="AL166" i="1" s="1"/>
  <c r="AM163" i="1"/>
  <c r="AN163" i="1"/>
  <c r="AN165" i="1" s="1"/>
  <c r="AO163" i="1"/>
  <c r="AS163" i="1"/>
  <c r="AS166" i="1" s="1"/>
  <c r="AT163" i="1"/>
  <c r="AT166" i="1" s="1"/>
  <c r="AV163" i="1"/>
  <c r="AV165" i="1" s="1"/>
  <c r="AW163" i="1"/>
  <c r="AW165" i="1" s="1"/>
  <c r="AY163" i="1"/>
  <c r="AY165" i="1" s="1"/>
  <c r="AZ163" i="1"/>
  <c r="AZ166" i="1" s="1"/>
  <c r="BB163" i="1"/>
  <c r="BB166" i="1" s="1"/>
  <c r="BC163" i="1"/>
  <c r="BD162" i="1"/>
  <c r="BA162" i="1"/>
  <c r="AX162" i="1"/>
  <c r="AU162" i="1"/>
  <c r="AQ162" i="1"/>
  <c r="AP162" i="1"/>
  <c r="AR162" i="1" s="1"/>
  <c r="I162" i="1"/>
  <c r="F162" i="1"/>
  <c r="BD161" i="1"/>
  <c r="BA161" i="1"/>
  <c r="AX161" i="1"/>
  <c r="AU161" i="1"/>
  <c r="AQ161" i="1"/>
  <c r="AP161" i="1"/>
  <c r="AR161" i="1" s="1"/>
  <c r="I161" i="1"/>
  <c r="F161" i="1"/>
  <c r="BD160" i="1"/>
  <c r="BA160" i="1"/>
  <c r="AX160" i="1"/>
  <c r="AU160" i="1"/>
  <c r="AQ160" i="1"/>
  <c r="AP160" i="1"/>
  <c r="I160" i="1"/>
  <c r="F160" i="1"/>
  <c r="BD159" i="1"/>
  <c r="BA159" i="1"/>
  <c r="AX159" i="1"/>
  <c r="AU159" i="1"/>
  <c r="AQ159" i="1"/>
  <c r="AR159" i="1" s="1"/>
  <c r="AP159" i="1"/>
  <c r="I159" i="1"/>
  <c r="F159" i="1"/>
  <c r="BD158" i="1"/>
  <c r="BA158" i="1"/>
  <c r="AX158" i="1"/>
  <c r="AU158" i="1"/>
  <c r="AR158" i="1"/>
  <c r="AQ158" i="1"/>
  <c r="AP158" i="1"/>
  <c r="I158" i="1"/>
  <c r="F158" i="1"/>
  <c r="BD157" i="1"/>
  <c r="BA157" i="1"/>
  <c r="AX157" i="1"/>
  <c r="AU157" i="1"/>
  <c r="AQ157" i="1"/>
  <c r="AP157" i="1"/>
  <c r="AR157" i="1" s="1"/>
  <c r="I157" i="1"/>
  <c r="F157" i="1"/>
  <c r="BD156" i="1"/>
  <c r="BA156" i="1"/>
  <c r="AX156" i="1"/>
  <c r="AU156" i="1"/>
  <c r="AQ156" i="1"/>
  <c r="AP156" i="1"/>
  <c r="AR156" i="1" s="1"/>
  <c r="I156" i="1"/>
  <c r="F156" i="1"/>
  <c r="BD155" i="1"/>
  <c r="BA155" i="1"/>
  <c r="AX155" i="1"/>
  <c r="AU155" i="1"/>
  <c r="AQ155" i="1"/>
  <c r="AP155" i="1"/>
  <c r="AR155" i="1" s="1"/>
  <c r="I155" i="1"/>
  <c r="F155" i="1"/>
  <c r="BD154" i="1"/>
  <c r="BA154" i="1"/>
  <c r="AX154" i="1"/>
  <c r="AU154" i="1"/>
  <c r="AQ154" i="1"/>
  <c r="AP154" i="1"/>
  <c r="AR154" i="1" s="1"/>
  <c r="I154" i="1"/>
  <c r="F154" i="1"/>
  <c r="BD153" i="1"/>
  <c r="BA153" i="1"/>
  <c r="AX153" i="1"/>
  <c r="AU153" i="1"/>
  <c r="AQ153" i="1"/>
  <c r="AP153" i="1"/>
  <c r="AR153" i="1" s="1"/>
  <c r="I153" i="1"/>
  <c r="F153" i="1"/>
  <c r="BD152" i="1"/>
  <c r="BA152" i="1"/>
  <c r="AX152" i="1"/>
  <c r="AU152" i="1"/>
  <c r="AQ152" i="1"/>
  <c r="AP152" i="1"/>
  <c r="I152" i="1"/>
  <c r="F152" i="1"/>
  <c r="BD151" i="1"/>
  <c r="BA151" i="1"/>
  <c r="AX151" i="1"/>
  <c r="AU151" i="1"/>
  <c r="AQ151" i="1"/>
  <c r="AR151" i="1" s="1"/>
  <c r="AP151" i="1"/>
  <c r="I151" i="1"/>
  <c r="F151" i="1"/>
  <c r="BD150" i="1"/>
  <c r="BA150" i="1"/>
  <c r="AX150" i="1"/>
  <c r="AU150" i="1"/>
  <c r="AQ150" i="1"/>
  <c r="AP150" i="1"/>
  <c r="AR150" i="1" s="1"/>
  <c r="I150" i="1"/>
  <c r="F150" i="1"/>
  <c r="BD149" i="1"/>
  <c r="BA149" i="1"/>
  <c r="AX149" i="1"/>
  <c r="AU149" i="1"/>
  <c r="AQ149" i="1"/>
  <c r="AP149" i="1"/>
  <c r="AR149" i="1" s="1"/>
  <c r="I149" i="1"/>
  <c r="F149" i="1"/>
  <c r="BD148" i="1"/>
  <c r="BA148" i="1"/>
  <c r="AX148" i="1"/>
  <c r="AU148" i="1"/>
  <c r="AQ148" i="1"/>
  <c r="AP148" i="1"/>
  <c r="AR148" i="1" s="1"/>
  <c r="I148" i="1"/>
  <c r="F148" i="1"/>
  <c r="BD147" i="1"/>
  <c r="BA147" i="1"/>
  <c r="AX147" i="1"/>
  <c r="AU147" i="1"/>
  <c r="AQ147" i="1"/>
  <c r="AR147" i="1" s="1"/>
  <c r="AP147" i="1"/>
  <c r="I147" i="1"/>
  <c r="F147" i="1"/>
  <c r="BD146" i="1"/>
  <c r="BA146" i="1"/>
  <c r="AX146" i="1"/>
  <c r="AU146" i="1"/>
  <c r="AQ146" i="1"/>
  <c r="AP146" i="1"/>
  <c r="I146" i="1"/>
  <c r="F146" i="1"/>
  <c r="BD145" i="1"/>
  <c r="BA145" i="1"/>
  <c r="AX145" i="1"/>
  <c r="AU145" i="1"/>
  <c r="AQ145" i="1"/>
  <c r="AP145" i="1"/>
  <c r="I145" i="1"/>
  <c r="F145" i="1"/>
  <c r="BD144" i="1"/>
  <c r="BA144" i="1"/>
  <c r="AX144" i="1"/>
  <c r="AU144" i="1"/>
  <c r="AQ144" i="1"/>
  <c r="AR144" i="1" s="1"/>
  <c r="AP144" i="1"/>
  <c r="I144" i="1"/>
  <c r="F144" i="1"/>
  <c r="BD143" i="1"/>
  <c r="BA143" i="1"/>
  <c r="AX143" i="1"/>
  <c r="AU143" i="1"/>
  <c r="AR143" i="1"/>
  <c r="AQ143" i="1"/>
  <c r="AP143" i="1"/>
  <c r="I143" i="1"/>
  <c r="F143" i="1"/>
  <c r="BD142" i="1"/>
  <c r="BA142" i="1"/>
  <c r="AX142" i="1"/>
  <c r="AU142" i="1"/>
  <c r="AQ142" i="1"/>
  <c r="AP142" i="1"/>
  <c r="AR142" i="1" s="1"/>
  <c r="I142" i="1"/>
  <c r="F142" i="1"/>
  <c r="BD141" i="1"/>
  <c r="BA141" i="1"/>
  <c r="AX141" i="1"/>
  <c r="AU141" i="1"/>
  <c r="AQ141" i="1"/>
  <c r="AP141" i="1"/>
  <c r="I141" i="1"/>
  <c r="F141" i="1"/>
  <c r="BD140" i="1"/>
  <c r="BA140" i="1"/>
  <c r="AX140" i="1"/>
  <c r="AU140" i="1"/>
  <c r="AQ140" i="1"/>
  <c r="AP140" i="1"/>
  <c r="I140" i="1"/>
  <c r="F140" i="1"/>
  <c r="BD139" i="1"/>
  <c r="BA139" i="1"/>
  <c r="AX139" i="1"/>
  <c r="AU139" i="1"/>
  <c r="AQ139" i="1"/>
  <c r="AR139" i="1" s="1"/>
  <c r="AP139" i="1"/>
  <c r="I139" i="1"/>
  <c r="F139" i="1"/>
  <c r="BD138" i="1"/>
  <c r="BA138" i="1"/>
  <c r="AX138" i="1"/>
  <c r="AU138" i="1"/>
  <c r="AQ138" i="1"/>
  <c r="AP138" i="1"/>
  <c r="I138" i="1"/>
  <c r="F138" i="1"/>
  <c r="BD137" i="1"/>
  <c r="BA137" i="1"/>
  <c r="AX137" i="1"/>
  <c r="AU137" i="1"/>
  <c r="AQ137" i="1"/>
  <c r="AP137" i="1"/>
  <c r="I137" i="1"/>
  <c r="F137" i="1"/>
  <c r="BD136" i="1"/>
  <c r="BA136" i="1"/>
  <c r="AX136" i="1"/>
  <c r="AU136" i="1"/>
  <c r="AQ136" i="1"/>
  <c r="AR136" i="1" s="1"/>
  <c r="AP136" i="1"/>
  <c r="I136" i="1"/>
  <c r="F136" i="1"/>
  <c r="BD135" i="1"/>
  <c r="BA135" i="1"/>
  <c r="AX135" i="1"/>
  <c r="AU135" i="1"/>
  <c r="AR135" i="1"/>
  <c r="AQ135" i="1"/>
  <c r="AP135" i="1"/>
  <c r="I135" i="1"/>
  <c r="F135" i="1"/>
  <c r="BD134" i="1"/>
  <c r="BA134" i="1"/>
  <c r="AX134" i="1"/>
  <c r="AU134" i="1"/>
  <c r="AQ134" i="1"/>
  <c r="AP134" i="1"/>
  <c r="AR134" i="1" s="1"/>
  <c r="I134" i="1"/>
  <c r="F134" i="1"/>
  <c r="BD133" i="1"/>
  <c r="BA133" i="1"/>
  <c r="AX133" i="1"/>
  <c r="AU133" i="1"/>
  <c r="AQ133" i="1"/>
  <c r="AP133" i="1"/>
  <c r="AR133" i="1" s="1"/>
  <c r="I133" i="1"/>
  <c r="F133" i="1"/>
  <c r="BD132" i="1"/>
  <c r="BA132" i="1"/>
  <c r="AX132" i="1"/>
  <c r="AU132" i="1"/>
  <c r="AQ132" i="1"/>
  <c r="AP132" i="1"/>
  <c r="AR132" i="1" s="1"/>
  <c r="I132" i="1"/>
  <c r="F132" i="1"/>
  <c r="BD131" i="1"/>
  <c r="BA131" i="1"/>
  <c r="AX131" i="1"/>
  <c r="AU131" i="1"/>
  <c r="AQ131" i="1"/>
  <c r="AR131" i="1" s="1"/>
  <c r="AP131" i="1"/>
  <c r="I131" i="1"/>
  <c r="F131" i="1"/>
  <c r="BD130" i="1"/>
  <c r="BA130" i="1"/>
  <c r="AX130" i="1"/>
  <c r="AU130" i="1"/>
  <c r="AQ130" i="1"/>
  <c r="AP130" i="1"/>
  <c r="I130" i="1"/>
  <c r="F130" i="1"/>
  <c r="BD129" i="1"/>
  <c r="BA129" i="1"/>
  <c r="AX129" i="1"/>
  <c r="AU129" i="1"/>
  <c r="AQ129" i="1"/>
  <c r="AP129" i="1"/>
  <c r="I129" i="1"/>
  <c r="F129" i="1"/>
  <c r="BD128" i="1"/>
  <c r="BA128" i="1"/>
  <c r="AX128" i="1"/>
  <c r="AU128" i="1"/>
  <c r="AQ128" i="1"/>
  <c r="AR128" i="1" s="1"/>
  <c r="AP128" i="1"/>
  <c r="I128" i="1"/>
  <c r="F128" i="1"/>
  <c r="BD127" i="1"/>
  <c r="BA127" i="1"/>
  <c r="AX127" i="1"/>
  <c r="AU127" i="1"/>
  <c r="AQ127" i="1"/>
  <c r="AP127" i="1"/>
  <c r="AR127" i="1" s="1"/>
  <c r="I127" i="1"/>
  <c r="F127" i="1"/>
  <c r="BD126" i="1"/>
  <c r="BA126" i="1"/>
  <c r="AX126" i="1"/>
  <c r="AU126" i="1"/>
  <c r="AQ126" i="1"/>
  <c r="AR126" i="1" s="1"/>
  <c r="AP126" i="1"/>
  <c r="I126" i="1"/>
  <c r="F126" i="1"/>
  <c r="BD125" i="1"/>
  <c r="BA125" i="1"/>
  <c r="AX125" i="1"/>
  <c r="AU125" i="1"/>
  <c r="AQ125" i="1"/>
  <c r="AP125" i="1"/>
  <c r="I125" i="1"/>
  <c r="F125" i="1"/>
  <c r="BD124" i="1"/>
  <c r="BA124" i="1"/>
  <c r="AX124" i="1"/>
  <c r="AU124" i="1"/>
  <c r="AQ124" i="1"/>
  <c r="AP124" i="1"/>
  <c r="I124" i="1"/>
  <c r="F124" i="1"/>
  <c r="BD123" i="1"/>
  <c r="BA123" i="1"/>
  <c r="AX123" i="1"/>
  <c r="AU123" i="1"/>
  <c r="AR123" i="1"/>
  <c r="AQ123" i="1"/>
  <c r="AP123" i="1"/>
  <c r="I123" i="1"/>
  <c r="F123" i="1"/>
  <c r="BD122" i="1"/>
  <c r="BA122" i="1"/>
  <c r="AX122" i="1"/>
  <c r="AU122" i="1"/>
  <c r="AQ122" i="1"/>
  <c r="AP122" i="1"/>
  <c r="AR122" i="1" s="1"/>
  <c r="I122" i="1"/>
  <c r="F122" i="1"/>
  <c r="BD121" i="1"/>
  <c r="BA121" i="1"/>
  <c r="AX121" i="1"/>
  <c r="AU121" i="1"/>
  <c r="AQ121" i="1"/>
  <c r="AP121" i="1"/>
  <c r="AR121" i="1" s="1"/>
  <c r="I121" i="1"/>
  <c r="F121" i="1"/>
  <c r="BD120" i="1"/>
  <c r="BA120" i="1"/>
  <c r="AX120" i="1"/>
  <c r="AU120" i="1"/>
  <c r="AQ120" i="1"/>
  <c r="AP120" i="1"/>
  <c r="I120" i="1"/>
  <c r="F120" i="1"/>
  <c r="BD119" i="1"/>
  <c r="BA119" i="1"/>
  <c r="AX119" i="1"/>
  <c r="AU119" i="1"/>
  <c r="AQ119" i="1"/>
  <c r="AP119" i="1"/>
  <c r="AR119" i="1" s="1"/>
  <c r="I119" i="1"/>
  <c r="F119" i="1"/>
  <c r="BD118" i="1"/>
  <c r="BA118" i="1"/>
  <c r="AX118" i="1"/>
  <c r="AU118" i="1"/>
  <c r="AR118" i="1"/>
  <c r="AQ118" i="1"/>
  <c r="AP118" i="1"/>
  <c r="I118" i="1"/>
  <c r="F118" i="1"/>
  <c r="BD117" i="1"/>
  <c r="BA117" i="1"/>
  <c r="AX117" i="1"/>
  <c r="AU117" i="1"/>
  <c r="AQ117" i="1"/>
  <c r="AP117" i="1"/>
  <c r="AR117" i="1" s="1"/>
  <c r="I117" i="1"/>
  <c r="F117" i="1"/>
  <c r="BD116" i="1"/>
  <c r="BA116" i="1"/>
  <c r="AX116" i="1"/>
  <c r="AU116" i="1"/>
  <c r="AQ116" i="1"/>
  <c r="AP116" i="1"/>
  <c r="AR116" i="1" s="1"/>
  <c r="I116" i="1"/>
  <c r="F116" i="1"/>
  <c r="BD115" i="1"/>
  <c r="BA115" i="1"/>
  <c r="AX115" i="1"/>
  <c r="AU115" i="1"/>
  <c r="AQ115" i="1"/>
  <c r="AR115" i="1" s="1"/>
  <c r="AP115" i="1"/>
  <c r="I115" i="1"/>
  <c r="F115" i="1"/>
  <c r="BD114" i="1"/>
  <c r="BA114" i="1"/>
  <c r="AX114" i="1"/>
  <c r="AU114" i="1"/>
  <c r="AQ114" i="1"/>
  <c r="AP114" i="1"/>
  <c r="I114" i="1"/>
  <c r="F114" i="1"/>
  <c r="BD113" i="1"/>
  <c r="BA113" i="1"/>
  <c r="AX113" i="1"/>
  <c r="AU113" i="1"/>
  <c r="AQ113" i="1"/>
  <c r="AP113" i="1"/>
  <c r="I113" i="1"/>
  <c r="F113" i="1"/>
  <c r="BD112" i="1"/>
  <c r="BA112" i="1"/>
  <c r="AX112" i="1"/>
  <c r="AU112" i="1"/>
  <c r="AQ112" i="1"/>
  <c r="AR112" i="1" s="1"/>
  <c r="AP112" i="1"/>
  <c r="I112" i="1"/>
  <c r="F112" i="1"/>
  <c r="BD111" i="1"/>
  <c r="BA111" i="1"/>
  <c r="AX111" i="1"/>
  <c r="AU111" i="1"/>
  <c r="AQ111" i="1"/>
  <c r="AP111" i="1"/>
  <c r="AR111" i="1" s="1"/>
  <c r="I111" i="1"/>
  <c r="F111" i="1"/>
  <c r="BD110" i="1"/>
  <c r="BA110" i="1"/>
  <c r="AX110" i="1"/>
  <c r="AU110" i="1"/>
  <c r="AQ110" i="1"/>
  <c r="AR110" i="1" s="1"/>
  <c r="AP110" i="1"/>
  <c r="I110" i="1"/>
  <c r="F110" i="1"/>
  <c r="BD109" i="1"/>
  <c r="BA109" i="1"/>
  <c r="AX109" i="1"/>
  <c r="AU109" i="1"/>
  <c r="AQ109" i="1"/>
  <c r="AP109" i="1"/>
  <c r="I109" i="1"/>
  <c r="F109" i="1"/>
  <c r="BD108" i="1"/>
  <c r="BA108" i="1"/>
  <c r="AX108" i="1"/>
  <c r="AU108" i="1"/>
  <c r="AQ108" i="1"/>
  <c r="AP108" i="1"/>
  <c r="I108" i="1"/>
  <c r="F108" i="1"/>
  <c r="BD107" i="1"/>
  <c r="BA107" i="1"/>
  <c r="AX107" i="1"/>
  <c r="AU107" i="1"/>
  <c r="AQ107" i="1"/>
  <c r="AP107" i="1"/>
  <c r="AR107" i="1" s="1"/>
  <c r="I107" i="1"/>
  <c r="F107" i="1"/>
  <c r="BD106" i="1"/>
  <c r="BA106" i="1"/>
  <c r="AX106" i="1"/>
  <c r="AU106" i="1"/>
  <c r="AQ106" i="1"/>
  <c r="AP106" i="1"/>
  <c r="AR106" i="1" s="1"/>
  <c r="I106" i="1"/>
  <c r="F106" i="1"/>
  <c r="BD105" i="1"/>
  <c r="BA105" i="1"/>
  <c r="AX105" i="1"/>
  <c r="AU105" i="1"/>
  <c r="AQ105" i="1"/>
  <c r="AP105" i="1"/>
  <c r="AR105" i="1" s="1"/>
  <c r="I105" i="1"/>
  <c r="F105" i="1"/>
  <c r="BD104" i="1"/>
  <c r="BA104" i="1"/>
  <c r="AX104" i="1"/>
  <c r="AU104" i="1"/>
  <c r="AQ104" i="1"/>
  <c r="AP104" i="1"/>
  <c r="I104" i="1"/>
  <c r="F104" i="1"/>
  <c r="BD103" i="1"/>
  <c r="BA103" i="1"/>
  <c r="AX103" i="1"/>
  <c r="AU103" i="1"/>
  <c r="AQ103" i="1"/>
  <c r="AR103" i="1" s="1"/>
  <c r="AP103" i="1"/>
  <c r="I103" i="1"/>
  <c r="F103" i="1"/>
  <c r="BD102" i="1"/>
  <c r="BA102" i="1"/>
  <c r="AX102" i="1"/>
  <c r="AU102" i="1"/>
  <c r="AR102" i="1"/>
  <c r="AQ102" i="1"/>
  <c r="AP102" i="1"/>
  <c r="I102" i="1"/>
  <c r="F102" i="1"/>
  <c r="BD101" i="1"/>
  <c r="BA101" i="1"/>
  <c r="AX101" i="1"/>
  <c r="AU101" i="1"/>
  <c r="AQ101" i="1"/>
  <c r="AP101" i="1"/>
  <c r="AR101" i="1" s="1"/>
  <c r="I101" i="1"/>
  <c r="F101" i="1"/>
  <c r="BD100" i="1"/>
  <c r="BA100" i="1"/>
  <c r="AX100" i="1"/>
  <c r="AU100" i="1"/>
  <c r="AQ100" i="1"/>
  <c r="AP100" i="1"/>
  <c r="AR100" i="1" s="1"/>
  <c r="I100" i="1"/>
  <c r="F100" i="1"/>
  <c r="BD99" i="1"/>
  <c r="BA99" i="1"/>
  <c r="AX99" i="1"/>
  <c r="AU99" i="1"/>
  <c r="AQ99" i="1"/>
  <c r="AP99" i="1"/>
  <c r="AR99" i="1" s="1"/>
  <c r="I99" i="1"/>
  <c r="F99" i="1"/>
  <c r="BD98" i="1"/>
  <c r="BA98" i="1"/>
  <c r="AX98" i="1"/>
  <c r="AU98" i="1"/>
  <c r="AQ98" i="1"/>
  <c r="AP98" i="1"/>
  <c r="AR98" i="1" s="1"/>
  <c r="I98" i="1"/>
  <c r="F98" i="1"/>
  <c r="BD97" i="1"/>
  <c r="BA97" i="1"/>
  <c r="AX97" i="1"/>
  <c r="AU97" i="1"/>
  <c r="AQ97" i="1"/>
  <c r="AP97" i="1"/>
  <c r="AR97" i="1" s="1"/>
  <c r="I97" i="1"/>
  <c r="F97" i="1"/>
  <c r="BD96" i="1"/>
  <c r="BA96" i="1"/>
  <c r="AX96" i="1"/>
  <c r="AU96" i="1"/>
  <c r="AQ96" i="1"/>
  <c r="AP96" i="1"/>
  <c r="I96" i="1"/>
  <c r="F96" i="1"/>
  <c r="BD95" i="1"/>
  <c r="BA95" i="1"/>
  <c r="AX95" i="1"/>
  <c r="AU95" i="1"/>
  <c r="AQ95" i="1"/>
  <c r="AR95" i="1" s="1"/>
  <c r="AP95" i="1"/>
  <c r="I95" i="1"/>
  <c r="F95" i="1"/>
  <c r="BD94" i="1"/>
  <c r="BA94" i="1"/>
  <c r="AX94" i="1"/>
  <c r="AU94" i="1"/>
  <c r="AQ94" i="1"/>
  <c r="AP94" i="1"/>
  <c r="I94" i="1"/>
  <c r="F94" i="1"/>
  <c r="BD93" i="1"/>
  <c r="BA93" i="1"/>
  <c r="AX93" i="1"/>
  <c r="AU93" i="1"/>
  <c r="AQ93" i="1"/>
  <c r="AP93" i="1"/>
  <c r="I93" i="1"/>
  <c r="F93" i="1"/>
  <c r="BD92" i="1"/>
  <c r="BA92" i="1"/>
  <c r="AX92" i="1"/>
  <c r="AU92" i="1"/>
  <c r="AQ92" i="1"/>
  <c r="AP92" i="1"/>
  <c r="AR92" i="1" s="1"/>
  <c r="I92" i="1"/>
  <c r="F92" i="1"/>
  <c r="BD91" i="1"/>
  <c r="BA91" i="1"/>
  <c r="AX91" i="1"/>
  <c r="AU91" i="1"/>
  <c r="AQ91" i="1"/>
  <c r="AR91" i="1" s="1"/>
  <c r="AP91" i="1"/>
  <c r="I91" i="1"/>
  <c r="F91" i="1"/>
  <c r="BD90" i="1"/>
  <c r="BA90" i="1"/>
  <c r="AX90" i="1"/>
  <c r="AU90" i="1"/>
  <c r="AQ90" i="1"/>
  <c r="AP90" i="1"/>
  <c r="I90" i="1"/>
  <c r="F90" i="1"/>
  <c r="BD89" i="1"/>
  <c r="BA89" i="1"/>
  <c r="AX89" i="1"/>
  <c r="AU89" i="1"/>
  <c r="AQ89" i="1"/>
  <c r="AP89" i="1"/>
  <c r="I89" i="1"/>
  <c r="F89" i="1"/>
  <c r="BD88" i="1"/>
  <c r="BA88" i="1"/>
  <c r="AX88" i="1"/>
  <c r="AU88" i="1"/>
  <c r="AQ88" i="1"/>
  <c r="AP88" i="1"/>
  <c r="I88" i="1"/>
  <c r="I163" i="1" s="1"/>
  <c r="F88" i="1"/>
  <c r="BD87" i="1"/>
  <c r="BD163" i="1" s="1"/>
  <c r="BA87" i="1"/>
  <c r="BA163" i="1" s="1"/>
  <c r="AX87" i="1"/>
  <c r="AX163" i="1" s="1"/>
  <c r="AU87" i="1"/>
  <c r="AQ87" i="1"/>
  <c r="AP87" i="1"/>
  <c r="AR87" i="1" s="1"/>
  <c r="I87" i="1"/>
  <c r="F87" i="1"/>
  <c r="F163" i="1" s="1"/>
  <c r="AF165" i="1"/>
  <c r="Q165" i="1"/>
  <c r="BC165" i="1"/>
  <c r="BB165" i="1"/>
  <c r="AZ165" i="1"/>
  <c r="AT165" i="1"/>
  <c r="AS165" i="1"/>
  <c r="AO165" i="1"/>
  <c r="AM165" i="1"/>
  <c r="AL165" i="1"/>
  <c r="AK165" i="1"/>
  <c r="AJ165" i="1"/>
  <c r="AH165" i="1"/>
  <c r="AE165" i="1"/>
  <c r="AD165" i="1"/>
  <c r="AC165" i="1"/>
  <c r="Z165" i="1"/>
  <c r="Y165" i="1"/>
  <c r="W165" i="1"/>
  <c r="V165" i="1"/>
  <c r="U165" i="1"/>
  <c r="R165" i="1"/>
  <c r="O165" i="1"/>
  <c r="N165" i="1"/>
  <c r="M165" i="1"/>
  <c r="J165" i="1"/>
  <c r="H165" i="1"/>
  <c r="G165" i="1"/>
  <c r="E165" i="1"/>
  <c r="D84" i="1"/>
  <c r="D86" i="1" s="1"/>
  <c r="E84" i="1"/>
  <c r="E86" i="1" s="1"/>
  <c r="C84" i="1"/>
  <c r="C86" i="1" s="1"/>
  <c r="H84" i="1"/>
  <c r="G84" i="1"/>
  <c r="K84" i="1"/>
  <c r="K86" i="1" s="1"/>
  <c r="L84" i="1"/>
  <c r="M84" i="1"/>
  <c r="N84" i="1"/>
  <c r="N86" i="1" s="1"/>
  <c r="O84" i="1"/>
  <c r="P84" i="1"/>
  <c r="Q84" i="1"/>
  <c r="Q86" i="1" s="1"/>
  <c r="R84" i="1"/>
  <c r="R86" i="1" s="1"/>
  <c r="S84" i="1"/>
  <c r="T84" i="1"/>
  <c r="T86" i="1" s="1"/>
  <c r="U84" i="1"/>
  <c r="V84" i="1"/>
  <c r="V86" i="1" s="1"/>
  <c r="W84" i="1"/>
  <c r="X84" i="1"/>
  <c r="Y84" i="1"/>
  <c r="Y86" i="1" s="1"/>
  <c r="Z84" i="1"/>
  <c r="AA84" i="1"/>
  <c r="AB84" i="1"/>
  <c r="AB86" i="1" s="1"/>
  <c r="AC84" i="1"/>
  <c r="AD84" i="1"/>
  <c r="AD86" i="1" s="1"/>
  <c r="AE84" i="1"/>
  <c r="AF84" i="1"/>
  <c r="AG84" i="1"/>
  <c r="AG86" i="1" s="1"/>
  <c r="AH84" i="1"/>
  <c r="AH86" i="1" s="1"/>
  <c r="AI84" i="1"/>
  <c r="AJ84" i="1"/>
  <c r="AJ86" i="1" s="1"/>
  <c r="AK84" i="1"/>
  <c r="AL84" i="1"/>
  <c r="AL86" i="1" s="1"/>
  <c r="AM84" i="1"/>
  <c r="AM86" i="1" s="1"/>
  <c r="AN84" i="1"/>
  <c r="AO84" i="1"/>
  <c r="J84" i="1"/>
  <c r="J86" i="1" s="1"/>
  <c r="I83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84" i="1" s="1"/>
  <c r="I86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84" i="1" s="1"/>
  <c r="F86" i="1" s="1"/>
  <c r="F11" i="1"/>
  <c r="F10" i="1"/>
  <c r="F9" i="1"/>
  <c r="F8" i="1"/>
  <c r="AP31" i="1"/>
  <c r="AR31" i="1" s="1"/>
  <c r="AQ31" i="1"/>
  <c r="AP32" i="1"/>
  <c r="AR32" i="1" s="1"/>
  <c r="AQ32" i="1"/>
  <c r="AP33" i="1"/>
  <c r="AQ33" i="1"/>
  <c r="AR33" i="1" s="1"/>
  <c r="AP34" i="1"/>
  <c r="AR34" i="1" s="1"/>
  <c r="AQ34" i="1"/>
  <c r="AP35" i="1"/>
  <c r="AR35" i="1" s="1"/>
  <c r="AQ35" i="1"/>
  <c r="AP36" i="1"/>
  <c r="AR36" i="1" s="1"/>
  <c r="AQ36" i="1"/>
  <c r="AP37" i="1"/>
  <c r="AR37" i="1" s="1"/>
  <c r="AQ37" i="1"/>
  <c r="AP38" i="1"/>
  <c r="AQ38" i="1"/>
  <c r="AR38" i="1" s="1"/>
  <c r="AP39" i="1"/>
  <c r="AQ39" i="1"/>
  <c r="AP40" i="1"/>
  <c r="AR40" i="1" s="1"/>
  <c r="AQ40" i="1"/>
  <c r="AP41" i="1"/>
  <c r="AQ41" i="1"/>
  <c r="AR41" i="1" s="1"/>
  <c r="AP42" i="1"/>
  <c r="AR42" i="1" s="1"/>
  <c r="AQ42" i="1"/>
  <c r="AP43" i="1"/>
  <c r="AR43" i="1" s="1"/>
  <c r="AQ43" i="1"/>
  <c r="AP44" i="1"/>
  <c r="AR44" i="1" s="1"/>
  <c r="AQ44" i="1"/>
  <c r="AP45" i="1"/>
  <c r="AQ45" i="1"/>
  <c r="AP46" i="1"/>
  <c r="AR46" i="1" s="1"/>
  <c r="AQ46" i="1"/>
  <c r="AP47" i="1"/>
  <c r="AQ47" i="1"/>
  <c r="AR47" i="1" s="1"/>
  <c r="AP48" i="1"/>
  <c r="AQ48" i="1"/>
  <c r="AP49" i="1"/>
  <c r="AQ49" i="1"/>
  <c r="AP50" i="1"/>
  <c r="AR50" i="1" s="1"/>
  <c r="AQ50" i="1"/>
  <c r="AP51" i="1"/>
  <c r="AR51" i="1" s="1"/>
  <c r="AQ51" i="1"/>
  <c r="AP52" i="1"/>
  <c r="AQ52" i="1"/>
  <c r="AR52" i="1"/>
  <c r="AP53" i="1"/>
  <c r="AQ53" i="1"/>
  <c r="AP54" i="1"/>
  <c r="AR54" i="1" s="1"/>
  <c r="AQ54" i="1"/>
  <c r="AP55" i="1"/>
  <c r="AQ55" i="1"/>
  <c r="AR55" i="1" s="1"/>
  <c r="AP56" i="1"/>
  <c r="AR56" i="1" s="1"/>
  <c r="AQ56" i="1"/>
  <c r="AP57" i="1"/>
  <c r="AQ57" i="1"/>
  <c r="AP58" i="1"/>
  <c r="AR58" i="1" s="1"/>
  <c r="AQ58" i="1"/>
  <c r="AP59" i="1"/>
  <c r="AQ59" i="1"/>
  <c r="AP60" i="1"/>
  <c r="AQ60" i="1"/>
  <c r="AR60" i="1"/>
  <c r="AP61" i="1"/>
  <c r="AQ61" i="1"/>
  <c r="AP62" i="1"/>
  <c r="AR62" i="1" s="1"/>
  <c r="AQ62" i="1"/>
  <c r="AP63" i="1"/>
  <c r="AQ63" i="1"/>
  <c r="AP64" i="1"/>
  <c r="AQ64" i="1"/>
  <c r="AP65" i="1"/>
  <c r="AQ65" i="1"/>
  <c r="AR65" i="1" s="1"/>
  <c r="AP66" i="1"/>
  <c r="AR66" i="1" s="1"/>
  <c r="AQ66" i="1"/>
  <c r="AP67" i="1"/>
  <c r="AR67" i="1" s="1"/>
  <c r="AQ67" i="1"/>
  <c r="AP68" i="1"/>
  <c r="AR68" i="1" s="1"/>
  <c r="AQ68" i="1"/>
  <c r="AP69" i="1"/>
  <c r="AQ69" i="1"/>
  <c r="AP70" i="1"/>
  <c r="AQ70" i="1"/>
  <c r="AR70" i="1" s="1"/>
  <c r="AP71" i="1"/>
  <c r="AQ71" i="1"/>
  <c r="AP72" i="1"/>
  <c r="AQ72" i="1"/>
  <c r="AP73" i="1"/>
  <c r="AQ73" i="1"/>
  <c r="AP74" i="1"/>
  <c r="AQ74" i="1"/>
  <c r="AR74" i="1"/>
  <c r="AP75" i="1"/>
  <c r="AR75" i="1" s="1"/>
  <c r="AQ75" i="1"/>
  <c r="AP76" i="1"/>
  <c r="AR76" i="1" s="1"/>
  <c r="AQ76" i="1"/>
  <c r="AP77" i="1"/>
  <c r="AR77" i="1" s="1"/>
  <c r="AQ77" i="1"/>
  <c r="AP78" i="1"/>
  <c r="AR78" i="1" s="1"/>
  <c r="AQ78" i="1"/>
  <c r="AP79" i="1"/>
  <c r="AQ79" i="1"/>
  <c r="AR79" i="1" s="1"/>
  <c r="AP80" i="1"/>
  <c r="AQ80" i="1"/>
  <c r="AP81" i="1"/>
  <c r="AQ81" i="1"/>
  <c r="AR81" i="1" s="1"/>
  <c r="AP82" i="1"/>
  <c r="AR82" i="1" s="1"/>
  <c r="AQ82" i="1"/>
  <c r="AP83" i="1"/>
  <c r="AR83" i="1" s="1"/>
  <c r="AQ83" i="1"/>
  <c r="AQ30" i="1"/>
  <c r="AP30" i="1"/>
  <c r="AQ29" i="1"/>
  <c r="AP29" i="1"/>
  <c r="AQ28" i="1"/>
  <c r="AR28" i="1" s="1"/>
  <c r="AP28" i="1"/>
  <c r="AQ27" i="1"/>
  <c r="AP27" i="1"/>
  <c r="AR27" i="1" s="1"/>
  <c r="AQ26" i="1"/>
  <c r="AR26" i="1" s="1"/>
  <c r="AP26" i="1"/>
  <c r="AR25" i="1"/>
  <c r="AQ25" i="1"/>
  <c r="AP25" i="1"/>
  <c r="AQ24" i="1"/>
  <c r="AP24" i="1"/>
  <c r="AR24" i="1" s="1"/>
  <c r="AQ23" i="1"/>
  <c r="AP23" i="1"/>
  <c r="AR23" i="1" s="1"/>
  <c r="AQ22" i="1"/>
  <c r="AP22" i="1"/>
  <c r="AQ21" i="1"/>
  <c r="AP21" i="1"/>
  <c r="AQ20" i="1"/>
  <c r="AR20" i="1" s="1"/>
  <c r="AP20" i="1"/>
  <c r="AQ19" i="1"/>
  <c r="AP19" i="1"/>
  <c r="AQ18" i="1"/>
  <c r="AR18" i="1" s="1"/>
  <c r="AP18" i="1"/>
  <c r="AQ17" i="1"/>
  <c r="AP17" i="1"/>
  <c r="AR17" i="1" s="1"/>
  <c r="AQ16" i="1"/>
  <c r="AP16" i="1"/>
  <c r="AR16" i="1" s="1"/>
  <c r="AQ15" i="1"/>
  <c r="AP15" i="1"/>
  <c r="AR15" i="1" s="1"/>
  <c r="AQ14" i="1"/>
  <c r="AP14" i="1"/>
  <c r="AR14" i="1" s="1"/>
  <c r="AQ13" i="1"/>
  <c r="AP13" i="1"/>
  <c r="AR13" i="1" s="1"/>
  <c r="AQ12" i="1"/>
  <c r="AR12" i="1" s="1"/>
  <c r="AP12" i="1"/>
  <c r="AQ11" i="1"/>
  <c r="AP11" i="1"/>
  <c r="AQ10" i="1"/>
  <c r="AR10" i="1" s="1"/>
  <c r="AP10" i="1"/>
  <c r="AQ9" i="1"/>
  <c r="AP9" i="1"/>
  <c r="AR9" i="1" s="1"/>
  <c r="AQ8" i="1"/>
  <c r="AQ84" i="1" s="1"/>
  <c r="AP8" i="1"/>
  <c r="AR8" i="1" s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84" i="1" s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84" i="1" s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84" i="1" s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84" i="1" s="1"/>
  <c r="BD86" i="1" s="1"/>
  <c r="AN86" i="1"/>
  <c r="AF86" i="1"/>
  <c r="AE86" i="1"/>
  <c r="X86" i="1"/>
  <c r="W86" i="1"/>
  <c r="P86" i="1"/>
  <c r="O86" i="1"/>
  <c r="H86" i="1"/>
  <c r="G86" i="1"/>
  <c r="BC84" i="1"/>
  <c r="BC86" i="1" s="1"/>
  <c r="BB84" i="1"/>
  <c r="BB86" i="1" s="1"/>
  <c r="AZ84" i="1"/>
  <c r="AZ86" i="1" s="1"/>
  <c r="AY84" i="1"/>
  <c r="AY86" i="1" s="1"/>
  <c r="AW84" i="1"/>
  <c r="AW86" i="1" s="1"/>
  <c r="AV84" i="1"/>
  <c r="AV86" i="1" s="1"/>
  <c r="AT84" i="1"/>
  <c r="AT86" i="1" s="1"/>
  <c r="AS84" i="1"/>
  <c r="AS86" i="1" s="1"/>
  <c r="AO86" i="1"/>
  <c r="AK86" i="1"/>
  <c r="AI86" i="1"/>
  <c r="AC86" i="1"/>
  <c r="AA86" i="1"/>
  <c r="Z86" i="1"/>
  <c r="U86" i="1"/>
  <c r="S86" i="1"/>
  <c r="M86" i="1"/>
  <c r="L86" i="1"/>
  <c r="BA166" i="1" l="1"/>
  <c r="BD166" i="1"/>
  <c r="F166" i="1"/>
  <c r="I166" i="1"/>
  <c r="AX166" i="1"/>
  <c r="AX165" i="1"/>
  <c r="AQ163" i="1"/>
  <c r="AQ166" i="1" s="1"/>
  <c r="AW166" i="1"/>
  <c r="AR19" i="1"/>
  <c r="AR30" i="1"/>
  <c r="AR63" i="1"/>
  <c r="AR53" i="1"/>
  <c r="AR49" i="1"/>
  <c r="AR89" i="1"/>
  <c r="AR90" i="1"/>
  <c r="AR104" i="1"/>
  <c r="AR108" i="1"/>
  <c r="AR109" i="1"/>
  <c r="AR129" i="1"/>
  <c r="AR130" i="1"/>
  <c r="AP163" i="1"/>
  <c r="AV166" i="1"/>
  <c r="AN166" i="1"/>
  <c r="X166" i="1"/>
  <c r="P166" i="1"/>
  <c r="BC166" i="1"/>
  <c r="AR80" i="1"/>
  <c r="AR73" i="1"/>
  <c r="AR45" i="1"/>
  <c r="AU165" i="1"/>
  <c r="AR93" i="1"/>
  <c r="AR94" i="1"/>
  <c r="AR113" i="1"/>
  <c r="AR114" i="1"/>
  <c r="AR152" i="1"/>
  <c r="I165" i="1"/>
  <c r="AR59" i="1"/>
  <c r="AR48" i="1"/>
  <c r="AP84" i="1"/>
  <c r="C165" i="1"/>
  <c r="AR137" i="1"/>
  <c r="AR138" i="1"/>
  <c r="AU163" i="1"/>
  <c r="AU166" i="1" s="1"/>
  <c r="D166" i="1"/>
  <c r="AX86" i="1"/>
  <c r="AR21" i="1"/>
  <c r="AR69" i="1"/>
  <c r="BA165" i="1"/>
  <c r="AR96" i="1"/>
  <c r="AR140" i="1"/>
  <c r="AR141" i="1"/>
  <c r="AB166" i="1"/>
  <c r="T166" i="1"/>
  <c r="L166" i="1"/>
  <c r="AR72" i="1"/>
  <c r="AR160" i="1"/>
  <c r="AY166" i="1"/>
  <c r="AI166" i="1"/>
  <c r="AA166" i="1"/>
  <c r="S166" i="1"/>
  <c r="K166" i="1"/>
  <c r="AR11" i="1"/>
  <c r="AR84" i="1" s="1"/>
  <c r="AR22" i="1"/>
  <c r="AR29" i="1"/>
  <c r="AR71" i="1"/>
  <c r="AR61" i="1"/>
  <c r="AR57" i="1"/>
  <c r="AR39" i="1"/>
  <c r="F165" i="1"/>
  <c r="AR120" i="1"/>
  <c r="AR124" i="1"/>
  <c r="AR125" i="1"/>
  <c r="AR145" i="1"/>
  <c r="AR146" i="1"/>
  <c r="AQ165" i="1"/>
  <c r="BD165" i="1"/>
  <c r="AR88" i="1"/>
  <c r="BA86" i="1"/>
  <c r="AU86" i="1"/>
  <c r="AQ86" i="1"/>
  <c r="AP86" i="1"/>
  <c r="AR64" i="1"/>
  <c r="AP166" i="1" l="1"/>
  <c r="AP165" i="1"/>
  <c r="AR163" i="1"/>
  <c r="AR166" i="1" s="1"/>
  <c r="AR86" i="1"/>
  <c r="AR165" i="1" l="1"/>
</calcChain>
</file>

<file path=xl/sharedStrings.xml><?xml version="1.0" encoding="utf-8"?>
<sst xmlns="http://schemas.openxmlformats.org/spreadsheetml/2006/main" count="524" uniqueCount="345">
  <si>
    <t xml:space="preserve">FSEC </t>
  </si>
  <si>
    <r>
      <t xml:space="preserve">
</t>
    </r>
    <r>
      <rPr>
        <b/>
        <sz val="14"/>
        <color indexed="8"/>
        <rFont val="Arial Narrow"/>
        <family val="2"/>
      </rPr>
      <t>1st</t>
    </r>
    <r>
      <rPr>
        <sz val="11"/>
        <color indexed="8"/>
        <rFont val="Arial Narrow"/>
        <family val="2"/>
      </rPr>
      <t xml:space="preserve"> INSPECTION FOR FSIC (OCCUPANCY PERMIT)</t>
    </r>
    <r>
      <rPr>
        <sz val="11"/>
        <color indexed="53"/>
        <rFont val="Arial Narrow"/>
        <family val="2"/>
      </rPr>
      <t xml:space="preserve">   </t>
    </r>
  </si>
  <si>
    <t xml:space="preserve">
TOTAL</t>
  </si>
  <si>
    <r>
      <rPr>
        <sz val="11"/>
        <color indexed="62"/>
        <rFont val="Arial Narrow"/>
        <family val="2"/>
      </rPr>
      <t xml:space="preserve">
Inspection</t>
    </r>
    <r>
      <rPr>
        <sz val="11"/>
        <color indexed="8"/>
        <rFont val="Arial Narrow"/>
        <family val="2"/>
      </rPr>
      <t xml:space="preserve"> during 
Under Construction</t>
    </r>
  </si>
  <si>
    <t xml:space="preserve">Issuances </t>
  </si>
  <si>
    <t>Total Number Application Received within the Month</t>
  </si>
  <si>
    <t xml:space="preserve">Number of Issued FSEC  
</t>
  </si>
  <si>
    <t xml:space="preserve">Number of Issued Notice of Disapproval (NOD) </t>
  </si>
  <si>
    <t>Assembly</t>
  </si>
  <si>
    <t>Educational</t>
  </si>
  <si>
    <t>Day Care</t>
  </si>
  <si>
    <t>Health Care</t>
  </si>
  <si>
    <t>Residential Board &amp; Care</t>
  </si>
  <si>
    <t>Detention &amp; Correctional</t>
  </si>
  <si>
    <t>Residential</t>
  </si>
  <si>
    <t>Mercantile</t>
  </si>
  <si>
    <t>Business</t>
  </si>
  <si>
    <t>Industrial</t>
  </si>
  <si>
    <t>Storage</t>
  </si>
  <si>
    <t>Special Structures</t>
  </si>
  <si>
    <t>Hotel</t>
  </si>
  <si>
    <t>Dormitories</t>
  </si>
  <si>
    <t>Apartment Building</t>
  </si>
  <si>
    <t>Lodging and Rooming house</t>
  </si>
  <si>
    <t>Single and Two Family Dwelling Unit</t>
  </si>
  <si>
    <t xml:space="preserve">Issued FSIC for 
Occupancy
</t>
  </si>
  <si>
    <r>
      <t xml:space="preserve">Issued With </t>
    </r>
    <r>
      <rPr>
        <b/>
        <i/>
        <sz val="12"/>
        <rFont val="Arial Narrow"/>
        <family val="2"/>
      </rPr>
      <t xml:space="preserve">NOD for NOT OCCUPIED </t>
    </r>
    <r>
      <rPr>
        <sz val="11"/>
        <rFont val="Arial Narrow"/>
        <family val="2"/>
      </rPr>
      <t xml:space="preserve">buildings/establishments
</t>
    </r>
  </si>
  <si>
    <r>
      <t xml:space="preserve">Issued With </t>
    </r>
    <r>
      <rPr>
        <b/>
        <i/>
        <sz val="12"/>
        <rFont val="Arial Narrow"/>
        <family val="2"/>
      </rPr>
      <t xml:space="preserve">NTC for OCCUPIED </t>
    </r>
    <r>
      <rPr>
        <sz val="11"/>
        <rFont val="Arial Narrow"/>
        <family val="2"/>
      </rPr>
      <t xml:space="preserve">buildings/establishments
</t>
    </r>
  </si>
  <si>
    <t>For Current Month (Within the Month)</t>
  </si>
  <si>
    <t>From Previous Month(s)</t>
  </si>
  <si>
    <t>Total Issued FSEC</t>
  </si>
  <si>
    <t>Total Issued NOD</t>
  </si>
  <si>
    <t>NC</t>
  </si>
  <si>
    <t>RN</t>
  </si>
  <si>
    <t>OVERALL</t>
  </si>
  <si>
    <t>Total</t>
  </si>
  <si>
    <t xml:space="preserve">**From Previous Month
</t>
  </si>
  <si>
    <t xml:space="preserve">Total
</t>
  </si>
  <si>
    <t xml:space="preserve">From Previous Month
</t>
  </si>
  <si>
    <t>A</t>
  </si>
  <si>
    <t>B</t>
  </si>
  <si>
    <t>C</t>
  </si>
  <si>
    <t>D</t>
  </si>
  <si>
    <t>E</t>
  </si>
  <si>
    <t>A.1</t>
  </si>
  <si>
    <t>A.2</t>
  </si>
  <si>
    <t>A.3</t>
  </si>
  <si>
    <t>A.4</t>
  </si>
  <si>
    <t>A.5</t>
  </si>
  <si>
    <t>A.6</t>
  </si>
  <si>
    <t>A.7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</si>
  <si>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</si>
  <si>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</si>
  <si>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</si>
  <si>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</si>
  <si>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</si>
  <si>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</si>
  <si>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</si>
  <si>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</si>
  <si>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</si>
  <si>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</si>
  <si>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</si>
  <si>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</si>
  <si>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</si>
  <si>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</si>
  <si>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</si>
  <si>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</si>
  <si>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</si>
  <si>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</si>
  <si>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</si>
  <si>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</si>
  <si>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</si>
  <si>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</si>
  <si>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</si>
  <si>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</si>
  <si>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</si>
  <si>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</si>
  <si>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</si>
  <si>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</si>
  <si>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</si>
  <si>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</si>
  <si>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</si>
  <si>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</si>
  <si>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C.1</t>
  </si>
  <si>
    <t>C.2</t>
  </si>
  <si>
    <t>C.3</t>
  </si>
  <si>
    <t>D.1</t>
  </si>
  <si>
    <t>D.2</t>
  </si>
  <si>
    <t>D.3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</si>
  <si>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</si>
  <si>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</si>
  <si>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</si>
  <si>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</si>
  <si>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</si>
  <si>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</si>
  <si>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</si>
  <si>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</si>
  <si>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</si>
  <si>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Sub-Total</t>
  </si>
  <si>
    <t>(Past year,same month)</t>
  </si>
  <si>
    <t>Variance</t>
  </si>
  <si>
    <t>for New Establishments/Buildings</t>
  </si>
  <si>
    <t>for New Government Buildings</t>
  </si>
  <si>
    <t>Grand Total</t>
  </si>
  <si>
    <r>
      <t xml:space="preserve">Note: 1. Data under </t>
    </r>
    <r>
      <rPr>
        <b/>
        <i/>
        <sz val="14"/>
        <rFont val="Arial Narrow"/>
        <family val="2"/>
      </rPr>
      <t xml:space="preserve">column (B) </t>
    </r>
    <r>
      <rPr>
        <sz val="11"/>
        <rFont val="Arial Narrow"/>
        <family val="2"/>
      </rPr>
      <t xml:space="preserve">of form 1/5 pertains only to first inspection conducted on the building/establishment applying for 
             occupancy permit. For subsequent inspections, the data shall no longer be entered in </t>
    </r>
    <r>
      <rPr>
        <b/>
        <i/>
        <sz val="14"/>
        <rFont val="Arial Narrow"/>
        <family val="2"/>
      </rPr>
      <t>(B)</t>
    </r>
    <r>
      <rPr>
        <sz val="11"/>
        <rFont val="Arial Narrow"/>
        <family val="2"/>
      </rPr>
      <t xml:space="preserve"> but it should be reflected instead in </t>
    </r>
    <r>
      <rPr>
        <b/>
        <i/>
        <sz val="14"/>
        <rFont val="Arial Narrow"/>
        <family val="2"/>
      </rPr>
      <t>(E)</t>
    </r>
    <r>
      <rPr>
        <sz val="11"/>
        <rFont val="Arial Narrow"/>
        <family val="2"/>
      </rPr>
      <t xml:space="preserve">
            2. Data under </t>
    </r>
    <r>
      <rPr>
        <b/>
        <sz val="14"/>
        <rFont val="Arial Narrow"/>
        <family val="2"/>
      </rPr>
      <t>(D)</t>
    </r>
    <r>
      <rPr>
        <sz val="11"/>
        <rFont val="Arial Narrow"/>
        <family val="2"/>
      </rPr>
      <t xml:space="preserve"> pertains to all inspections conducted during construction phase, after the issuance of Fire Safety Evaluation
             Clearance.   
             </t>
    </r>
  </si>
  <si>
    <t>FORMULA(s):</t>
  </si>
  <si>
    <r>
      <t>(E.4)= Non-compliant for current month for</t>
    </r>
    <r>
      <rPr>
        <b/>
        <sz val="11"/>
        <rFont val="Arial Narrow"/>
        <family val="2"/>
      </rPr>
      <t xml:space="preserve"> </t>
    </r>
    <r>
      <rPr>
        <b/>
        <i/>
        <sz val="11"/>
        <rFont val="Arial Narrow"/>
        <family val="2"/>
      </rPr>
      <t>NOT OCCUPIED</t>
    </r>
    <r>
      <rPr>
        <sz val="11"/>
        <rFont val="Arial Narrow"/>
        <family val="2"/>
      </rPr>
      <t xml:space="preserve"> buildings/establishments</t>
    </r>
  </si>
  <si>
    <t>(A.4) = (A.2 + A.3)</t>
  </si>
  <si>
    <r>
      <t xml:space="preserve">(E.5)= Non-compliant fom previous month(s) for </t>
    </r>
    <r>
      <rPr>
        <b/>
        <i/>
        <sz val="11"/>
        <rFont val="Arial Narrow"/>
        <family val="2"/>
      </rPr>
      <t>NOT OCCUPIED</t>
    </r>
    <r>
      <rPr>
        <sz val="11"/>
        <rFont val="Arial Narrow"/>
        <family val="2"/>
      </rPr>
      <t xml:space="preserve"> buildings/establishments</t>
    </r>
  </si>
  <si>
    <t>(A.7) = (A.5 + A.6)</t>
  </si>
  <si>
    <t>(E.6)= (E.4)+(E.5)</t>
  </si>
  <si>
    <t>(B) = SUM (B1  to B.32), ( C)= (B)</t>
  </si>
  <si>
    <r>
      <t xml:space="preserve">(E.7)= Non-compliant for current month for </t>
    </r>
    <r>
      <rPr>
        <b/>
        <i/>
        <sz val="11"/>
        <rFont val="Arial Narrow"/>
        <family val="2"/>
      </rPr>
      <t>OCCUPIED</t>
    </r>
    <r>
      <rPr>
        <sz val="11"/>
        <rFont val="Arial Narrow"/>
        <family val="2"/>
      </rPr>
      <t xml:space="preserve"> buildings/establishments</t>
    </r>
  </si>
  <si>
    <t>(C.1) = SUM of all (NC's)</t>
  </si>
  <si>
    <r>
      <t xml:space="preserve">(E.8)= Non-compliant fom previous month(s) for  </t>
    </r>
    <r>
      <rPr>
        <b/>
        <i/>
        <sz val="11"/>
        <rFont val="Arial Narrow"/>
        <family val="2"/>
      </rPr>
      <t xml:space="preserve">OCCUPIED </t>
    </r>
    <r>
      <rPr>
        <sz val="11"/>
        <rFont val="Arial Narrow"/>
        <family val="2"/>
      </rPr>
      <t>buildings/establishments</t>
    </r>
  </si>
  <si>
    <r>
      <t xml:space="preserve">             **Issued FSIC for Occupancy from Previous Months </t>
    </r>
    <r>
      <rPr>
        <b/>
        <i/>
        <sz val="14"/>
        <rFont val="Arial Narrow"/>
        <family val="2"/>
      </rPr>
      <t>(E.2)</t>
    </r>
    <r>
      <rPr>
        <sz val="11"/>
        <rFont val="Arial Narrow"/>
        <family val="2"/>
      </rPr>
      <t xml:space="preserve"> is equal to the number of re-inspections.</t>
    </r>
  </si>
  <si>
    <t>(C.2) = SUM of all (RN's)</t>
  </si>
  <si>
    <t>(E.9)= (E.7)+(E.8)</t>
  </si>
  <si>
    <t>Number of 1st Inspection is equal to number of Inspection Order Issued.</t>
  </si>
  <si>
    <t>(C.3) = (C.1 + C.2)</t>
  </si>
  <si>
    <t>(D.3) = (D.1 + D.2)</t>
  </si>
  <si>
    <r>
      <t xml:space="preserve">Legend:   </t>
    </r>
    <r>
      <rPr>
        <b/>
        <sz val="11"/>
        <color indexed="8"/>
        <rFont val="Arial Narrow"/>
        <family val="2"/>
      </rPr>
      <t xml:space="preserve">    </t>
    </r>
  </si>
  <si>
    <t xml:space="preserve"> NC: Newly Constructed Building</t>
  </si>
  <si>
    <t>(E.1)=Compliant for the current month</t>
  </si>
  <si>
    <r>
      <rPr>
        <b/>
        <sz val="11"/>
        <color indexed="10"/>
        <rFont val="Arial Narrow"/>
        <family val="2"/>
      </rPr>
      <t xml:space="preserve">  </t>
    </r>
    <r>
      <rPr>
        <sz val="11"/>
        <rFont val="Arial Narrow"/>
        <family val="2"/>
      </rPr>
      <t xml:space="preserve"> </t>
    </r>
  </si>
  <si>
    <t xml:space="preserve"> RN: Renovation, Repair, Modified</t>
  </si>
  <si>
    <t>(E.2)=Becomes compliant from previous month(s)</t>
  </si>
  <si>
    <t>(E.3)=(E.1) + (E.2)</t>
  </si>
  <si>
    <t>PREPARED BY:</t>
  </si>
  <si>
    <t>NOTED BY:</t>
  </si>
  <si>
    <t>CERTIFIED CORRECT BY:</t>
  </si>
  <si>
    <t>FO2 Princess Sarah L Mora</t>
  </si>
  <si>
    <t>SINSP PERSEUS T GAPASIN JR</t>
  </si>
  <si>
    <t>SUPT NONILON L MACASADIA II</t>
  </si>
  <si>
    <t>FSMS/FSED STAFF</t>
  </si>
  <si>
    <t xml:space="preserve">Chief, Fire Safety Management Section </t>
  </si>
  <si>
    <t>Chief, Fire Safey Enforcement Division</t>
  </si>
  <si>
    <t>BFP-QSF-FSED-052A Rev. ØØ (07.13.20) Page 1 of 5</t>
  </si>
  <si>
    <t>FORM 2/5</t>
  </si>
  <si>
    <t>for BUSINESS OPERATIONS</t>
  </si>
  <si>
    <r>
      <t>Number of Applications Received for</t>
    </r>
    <r>
      <rPr>
        <b/>
        <i/>
        <sz val="16"/>
        <color rgb="FF00B0F0"/>
        <rFont val="Arial Narrow"/>
        <family val="2"/>
      </rPr>
      <t xml:space="preserve"> BUSINESS ESTABLISHMENTS</t>
    </r>
    <r>
      <rPr>
        <b/>
        <sz val="16"/>
        <color indexed="8"/>
        <rFont val="Arial Narrow"/>
        <family val="2"/>
      </rPr>
      <t xml:space="preserve"> (within a month)</t>
    </r>
  </si>
  <si>
    <t xml:space="preserve">1st Inspection </t>
  </si>
  <si>
    <t xml:space="preserve">Re- Inspection </t>
  </si>
  <si>
    <t xml:space="preserve">OVERALL NO. OF BUSINESS ESTABLISHMENTS INSPECTED
</t>
  </si>
  <si>
    <t xml:space="preserve">OVERALL NO.  OF COMPLIANT
 BUSINESS ESTABLISHMENTS
(Total FSIC Issued)
</t>
  </si>
  <si>
    <t xml:space="preserve">TOTAL NO. OF NON-COMPLIANT AFTER RE-INSPECTIONS
 </t>
  </si>
  <si>
    <r>
      <t xml:space="preserve">Structural
</t>
    </r>
    <r>
      <rPr>
        <sz val="12"/>
        <color rgb="FF002060"/>
        <rFont val="Arial Narrow"/>
        <family val="2"/>
      </rPr>
      <t>INSPECTED</t>
    </r>
  </si>
  <si>
    <t xml:space="preserve">Non-Structural (ex. Vehicle used as Rolling Store &amp; etc.) </t>
  </si>
  <si>
    <t xml:space="preserve">Total Number of Inspected from 1st Inspection
 </t>
  </si>
  <si>
    <t xml:space="preserve">FSIC Issued </t>
  </si>
  <si>
    <t xml:space="preserve">NOTICE TO COMPLY
</t>
  </si>
  <si>
    <t xml:space="preserve">NOTICE TO CORRECT VIOLATION
</t>
  </si>
  <si>
    <t xml:space="preserve">ABATEMENT
</t>
  </si>
  <si>
    <r>
      <t xml:space="preserve">Total Number of Compliant from Re-Inspection
</t>
    </r>
    <r>
      <rPr>
        <sz val="12"/>
        <color indexed="8"/>
        <rFont val="Arial Narrow"/>
        <family val="2"/>
      </rPr>
      <t xml:space="preserve">(Total FSIC Issued)
</t>
    </r>
  </si>
  <si>
    <t xml:space="preserve">
Closure Order 
</t>
  </si>
  <si>
    <t>NEW</t>
  </si>
  <si>
    <t>RENEWAL</t>
  </si>
  <si>
    <t>TOTAL</t>
  </si>
  <si>
    <t xml:space="preserve">Assembly </t>
  </si>
  <si>
    <t xml:space="preserve">Educational </t>
  </si>
  <si>
    <t xml:space="preserve">Day Care </t>
  </si>
  <si>
    <r>
      <t>Health Care</t>
    </r>
    <r>
      <rPr>
        <sz val="14"/>
        <rFont val="Arial Narrow"/>
        <family val="2"/>
      </rPr>
      <t xml:space="preserve">  </t>
    </r>
  </si>
  <si>
    <t xml:space="preserve">Residential Board and Care </t>
  </si>
  <si>
    <t xml:space="preserve">Detention &amp; Correctional </t>
  </si>
  <si>
    <t xml:space="preserve">Residential </t>
  </si>
  <si>
    <t xml:space="preserve">Business </t>
  </si>
  <si>
    <t xml:space="preserve">Special Structures </t>
  </si>
  <si>
    <t xml:space="preserve">New </t>
  </si>
  <si>
    <t>Renewal</t>
  </si>
  <si>
    <t xml:space="preserve">TOTAL FSIC Issued </t>
  </si>
  <si>
    <t>Non- Compliant</t>
  </si>
  <si>
    <t>Compliant</t>
  </si>
  <si>
    <t xml:space="preserve">Non-Conpliant </t>
  </si>
  <si>
    <t>Non-Compliant</t>
  </si>
  <si>
    <t xml:space="preserve">Hotel  </t>
  </si>
  <si>
    <t xml:space="preserve">Dormitories  </t>
  </si>
  <si>
    <t xml:space="preserve">Apartment Buildings  </t>
  </si>
  <si>
    <t xml:space="preserve">Lodging &amp; Rooming House </t>
  </si>
  <si>
    <t xml:space="preserve">Single &amp; Two Family Dwelling Unit </t>
  </si>
  <si>
    <r>
      <t xml:space="preserve">***FSIC Issued </t>
    </r>
    <r>
      <rPr>
        <b/>
        <i/>
        <sz val="14"/>
        <color indexed="8"/>
        <rFont val="Arial Narrow"/>
        <family val="2"/>
      </rPr>
      <t>WITHIN</t>
    </r>
    <r>
      <rPr>
        <sz val="12"/>
        <color indexed="8"/>
        <rFont val="Arial Narrow"/>
        <family val="2"/>
      </rPr>
      <t xml:space="preserve"> Prescribed Period</t>
    </r>
  </si>
  <si>
    <r>
      <t xml:space="preserve">FSIC Issued </t>
    </r>
    <r>
      <rPr>
        <b/>
        <i/>
        <sz val="14"/>
        <color indexed="8"/>
        <rFont val="Arial Narrow"/>
        <family val="2"/>
      </rPr>
      <t>NOT WITHIN</t>
    </r>
    <r>
      <rPr>
        <sz val="12"/>
        <color indexed="8"/>
        <rFont val="Arial Narrow"/>
        <family val="2"/>
      </rPr>
      <t xml:space="preserve"> Prescribed Period</t>
    </r>
  </si>
  <si>
    <t xml:space="preserve">Issued NTC
</t>
  </si>
  <si>
    <t xml:space="preserve">Issued FSIC for Business Operation
</t>
  </si>
  <si>
    <t xml:space="preserve">Issued NTCV
</t>
  </si>
  <si>
    <t xml:space="preserve">Issued Abatement  Order
</t>
  </si>
  <si>
    <t xml:space="preserve">Total Issued FSIC for Business/ Operation
</t>
  </si>
  <si>
    <t xml:space="preserve">Closure Order for Failure to Comply the Abatement order
</t>
  </si>
  <si>
    <t xml:space="preserve"> Closure For Failure To Pay Fine
</t>
  </si>
  <si>
    <t>Total Issued Closure Order</t>
  </si>
  <si>
    <t>AA</t>
  </si>
  <si>
    <t>AB</t>
  </si>
  <si>
    <t>AC</t>
  </si>
  <si>
    <t>F</t>
  </si>
  <si>
    <t>G</t>
  </si>
  <si>
    <t>H</t>
  </si>
  <si>
    <t>I</t>
  </si>
  <si>
    <t>J</t>
  </si>
  <si>
    <t>K</t>
  </si>
  <si>
    <t>L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</si>
  <si>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</si>
  <si>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</si>
  <si>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</si>
  <si>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</si>
  <si>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</si>
  <si>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</si>
  <si>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</si>
  <si>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</si>
  <si>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</si>
  <si>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D.4</t>
  </si>
  <si>
    <t>D.5</t>
  </si>
  <si>
    <t>F.1</t>
  </si>
  <si>
    <t>F.2</t>
  </si>
  <si>
    <t>G.1</t>
  </si>
  <si>
    <t>G.2</t>
  </si>
  <si>
    <t>I.1</t>
  </si>
  <si>
    <t>I.2</t>
  </si>
  <si>
    <t>I.3</t>
  </si>
  <si>
    <t>(Past year same month)</t>
  </si>
  <si>
    <t>Note:</t>
  </si>
  <si>
    <t xml:space="preserve"> (1) All data under Column (A)  pertains only to first inspection, wherein there was an actual inspection conducted. All data for re-inspections shall be   </t>
  </si>
  <si>
    <t xml:space="preserve">Formula(s): </t>
  </si>
  <si>
    <t xml:space="preserve">reflected in (2nd) Re-Inspection Column. Likewise, first inspection with violations shall be reflected in (E.1) Those establishment that </t>
  </si>
  <si>
    <t>AC = AA + AB</t>
  </si>
  <si>
    <t>applied for FSIC for Business Permit during renewal process or B.O.S.S, they shall be reflected in Column (A) if there is actual inspection</t>
  </si>
  <si>
    <t>C = A + B</t>
  </si>
  <si>
    <r>
      <t xml:space="preserve">conducted, usually prior to expiration of FSIC.     </t>
    </r>
    <r>
      <rPr>
        <b/>
        <sz val="11"/>
        <color theme="1"/>
        <rFont val="Arial Narrow"/>
        <family val="2"/>
      </rPr>
      <t xml:space="preserve"> Example: E.1 = ( C - D )</t>
    </r>
  </si>
  <si>
    <t>H = E.2 + F.2 + G.2</t>
  </si>
  <si>
    <t>(2) Data under (D) pertains to those establishment without violations during first inspection.</t>
  </si>
  <si>
    <t>I.3 = I.1 + I.2</t>
  </si>
  <si>
    <t xml:space="preserve">(3) Data under (E.2) ,(F.1), (F.2), (G.1), (G.2), (I.1)and (I.2) pertains only to re-inspections.  </t>
  </si>
  <si>
    <t>J = C + E.2 + F.1 + F.2 + G.1 + G.2 + I.1 + I.2</t>
  </si>
  <si>
    <t>(4) Data under (I.1) pertains to establishments recommended for stoppage/closure for failure to comply the Abatement Order.</t>
  </si>
  <si>
    <t xml:space="preserve">D.5 = D.1 + D.2 + D.3 + D.4 </t>
  </si>
  <si>
    <t xml:space="preserve">(5) Data under (I.2) pertains to establishment that is recommended for stoppage of operation/closure for failure to pay fine. </t>
  </si>
  <si>
    <t>K = D.5 + H</t>
  </si>
  <si>
    <t>**In Case of Mixed Occupancy, the dominant Occupancy will prevail.</t>
  </si>
  <si>
    <t>L = F.1 + G.1 + I.1 + I.2</t>
  </si>
  <si>
    <r>
      <t xml:space="preserve">***FSIC Issued within Prescribed Period: </t>
    </r>
    <r>
      <rPr>
        <b/>
        <sz val="14"/>
        <color theme="1"/>
        <rFont val="Arial Narrow"/>
        <family val="2"/>
      </rPr>
      <t>(CITIZEN CHARTER)</t>
    </r>
  </si>
  <si>
    <t xml:space="preserve">Where: </t>
  </si>
  <si>
    <t>Column (J) = 1st Inspection + 2nd Inspection</t>
  </si>
  <si>
    <t xml:space="preserve">a. FSIC Issued within (1) one day after inspection </t>
  </si>
  <si>
    <t>Column (K) = Issued FSIC from 1st Inspectio + Issued FSIC from 2nd Inspection</t>
  </si>
  <si>
    <t xml:space="preserve">b. FSIC Issued within (3) three day3 after inspection </t>
  </si>
  <si>
    <t xml:space="preserve">c. FSIC Issued beyond  (3) three day3 after inspection </t>
  </si>
  <si>
    <t xml:space="preserve">    Chief, Fire Safety Management Section </t>
  </si>
  <si>
    <t>BFP-QSF-FSED-052B Rev. ØØ (07.13.20) Page 2 of 5</t>
  </si>
  <si>
    <t>FORM 3/5</t>
  </si>
  <si>
    <t xml:space="preserve">TOTAL NO. OF NON-COMPLIANT AFTER RE-INSPECTIONS
</t>
  </si>
  <si>
    <t xml:space="preserve">Storage </t>
  </si>
  <si>
    <t xml:space="preserve">Lodging &amp; Rooming House  </t>
  </si>
  <si>
    <t xml:space="preserve">Closure For Failure To Pay Fine
</t>
  </si>
  <si>
    <t>C.4</t>
  </si>
  <si>
    <t>C.5</t>
  </si>
  <si>
    <t>H.1</t>
  </si>
  <si>
    <t>H.2</t>
  </si>
  <si>
    <t>H.3</t>
  </si>
  <si>
    <t>for GOVERNMENT BUILDINGS</t>
  </si>
  <si>
    <r>
      <t>Number of Applications Received for</t>
    </r>
    <r>
      <rPr>
        <b/>
        <i/>
        <sz val="16"/>
        <color rgb="FF00B0F0"/>
        <rFont val="Arial Narrow"/>
        <family val="2"/>
      </rPr>
      <t xml:space="preserve"> GOVERNMENT ESTABLISHMENTS</t>
    </r>
    <r>
      <rPr>
        <b/>
        <sz val="16"/>
        <color indexed="8"/>
        <rFont val="Arial Narrow"/>
        <family val="2"/>
      </rPr>
      <t xml:space="preserve"> (within a month)</t>
    </r>
  </si>
  <si>
    <t xml:space="preserve">OVERALL NO. OF GOVERNMENT BUILDINGS INSPECTED
</t>
  </si>
  <si>
    <t xml:space="preserve">OVERALL NO.OF COMPLIANT GOVERNEMENT BUILDINGS
(Total FSIC Issued)
</t>
  </si>
  <si>
    <r>
      <t xml:space="preserve">Structural
</t>
    </r>
    <r>
      <rPr>
        <sz val="12"/>
        <color rgb="FF002060"/>
        <rFont val="Arial Narrow"/>
        <family val="2"/>
      </rPr>
      <t>INSPECTED</t>
    </r>
    <r>
      <rPr>
        <sz val="12"/>
        <color indexed="51"/>
        <rFont val="Arial Narrow"/>
        <family val="2"/>
      </rPr>
      <t xml:space="preserve"> </t>
    </r>
  </si>
  <si>
    <t xml:space="preserve">Total Number of Inspected from 1st Inspection
</t>
  </si>
  <si>
    <t xml:space="preserve">Total No. Compliant from 1st Inspection (Total FSIC  Issued for Permit to Operate,PHILHEALTH ACCREDITATION for Hospital,DOH License to Operate and Other Permits or licenses being issued by other Government agencies.)
</t>
  </si>
  <si>
    <r>
      <t xml:space="preserve">Total Number of Compliant from Re -Inspection
</t>
    </r>
    <r>
      <rPr>
        <sz val="12"/>
        <color indexed="8"/>
        <rFont val="Arial Narrow"/>
        <family val="2"/>
      </rPr>
      <t xml:space="preserve">(Total FSIC Issued)
</t>
    </r>
  </si>
  <si>
    <t>Residential Board and Care</t>
  </si>
  <si>
    <r>
      <t>Mercantile</t>
    </r>
    <r>
      <rPr>
        <sz val="14"/>
        <rFont val="Arial Narrow"/>
        <family val="2"/>
      </rPr>
      <t xml:space="preserve"> </t>
    </r>
  </si>
  <si>
    <t xml:space="preserve">Industrial </t>
  </si>
  <si>
    <t xml:space="preserve">Hote l  </t>
  </si>
  <si>
    <t>Single &amp; Two Family Dwelling Unit</t>
  </si>
  <si>
    <t>New</t>
  </si>
  <si>
    <t>Closure Order for Failure to Comply the Abatement order</t>
  </si>
  <si>
    <t xml:space="preserve">reflected in (2nd) Re-Inspection Column. Likewise, first inspection with violations shall be reflected in (D.1) Those establishment that </t>
  </si>
  <si>
    <t>B = sum of all items under column (A's)</t>
  </si>
  <si>
    <t xml:space="preserve">applied for FSIC for Permit to Operate, PHILHEALTH ACCREDITATION for Hospital and Other Permits,they shall be reflected in Column (A) </t>
  </si>
  <si>
    <t>G = D.2 + E.2 + F.2</t>
  </si>
  <si>
    <t>if there is actual inspection conducted, usually prior to expiration of FSIC.</t>
  </si>
  <si>
    <t>H.3 = H.1 + H.2</t>
  </si>
  <si>
    <t>(2) Data under (C) pertains to those establishment/building  without violations during first inspection.</t>
  </si>
  <si>
    <t>I = B + D.2 + E.1 + E.2 + F.1 + F.2 + H.1 + H.2</t>
  </si>
  <si>
    <t xml:space="preserve">(3) Data under (D.2) ,(E.1), (E.2), (F.1), (F.2), (H.1)and (H.2) pertains only to re-inspections.  </t>
  </si>
  <si>
    <t>C.5 = C.1 + C.2  + C.3 + C.4</t>
  </si>
  <si>
    <t>(4) Data under (H.1) pertains to establishments recommended for stoppage/closure for failure to comply the Abatement Order.</t>
  </si>
  <si>
    <t>J = C.5 + G</t>
  </si>
  <si>
    <t xml:space="preserve">(5) Data under (H.2) pertains to establishment that is recommended for stoppage of operation/closure for failure to pay fine. </t>
  </si>
  <si>
    <t>K = E.1 + F.1 + H.1 + H.2</t>
  </si>
  <si>
    <t>Column (I) = 1st Inspection + 2nd Inspection</t>
  </si>
  <si>
    <t>Column (J) = Issued FSIC from 1st Inspectio + Issued FSIC from 2nd Inspection</t>
  </si>
  <si>
    <t xml:space="preserve">                           FSES STAFF</t>
  </si>
  <si>
    <t xml:space="preserve">          Chief, Fire Safety Management Section </t>
  </si>
  <si>
    <t xml:space="preserve">        Chief, Fire Safey Enforcement Division</t>
  </si>
  <si>
    <t>BFP-QSF-FSED-052D Rev. ØØ (07.13.20) Page 4 of 5</t>
  </si>
  <si>
    <t xml:space="preserve"> SUMMARY ACCOMPLISHMENT REPORT ON FIRE CODE FEES COLLECTION </t>
  </si>
  <si>
    <t>FORM 5/5</t>
  </si>
  <si>
    <t xml:space="preserve">City/Municipality 
</t>
  </si>
  <si>
    <t>Fire Code Construction
 Tax</t>
  </si>
  <si>
    <t>Fire Code Realty 
Tax</t>
  </si>
  <si>
    <t>Fire Code Premuim 
Tax</t>
  </si>
  <si>
    <t>Fire Code Sales
 Tax</t>
  </si>
  <si>
    <t>Fire Code Proceeds Tax</t>
  </si>
  <si>
    <t>Fire Safety Inspection Fee</t>
  </si>
  <si>
    <t>Storage Clearance Fee</t>
  </si>
  <si>
    <t>Conveyance Cleance Fee</t>
  </si>
  <si>
    <t>Installation Clearance Fee</t>
  </si>
  <si>
    <t>Fire Code Administrative 
Fines</t>
  </si>
  <si>
    <t>Other Fees</t>
  </si>
  <si>
    <t>Certificate of Competency (COC) Fees</t>
  </si>
  <si>
    <t>Fire Code Fees for Occupancy</t>
  </si>
  <si>
    <t>Fire Code Fees for Business</t>
  </si>
  <si>
    <t>Installation of Building Service Equipment</t>
  </si>
  <si>
    <t>Installation of AFSS</t>
  </si>
  <si>
    <t>Installation of FDAS</t>
  </si>
  <si>
    <t>Installation of KHSS</t>
  </si>
  <si>
    <t>Installation of Flammable and Combustible Liquids Storage Tanks</t>
  </si>
  <si>
    <t>Installation of LPGAS System</t>
  </si>
  <si>
    <t>Other Installation Clearances</t>
  </si>
  <si>
    <t>Fireworks Display</t>
  </si>
  <si>
    <t>Electrical Installation</t>
  </si>
  <si>
    <t>Filing Fees for FSEC</t>
  </si>
  <si>
    <t>Certified True Copy of FSEC/FSIC/ Other Clearances</t>
  </si>
  <si>
    <t>Fumigation/Fogging</t>
  </si>
  <si>
    <t xml:space="preserve">Fire Incident Clearance </t>
  </si>
  <si>
    <t>Protest Fee</t>
  </si>
  <si>
    <t>Fire Drill</t>
  </si>
  <si>
    <t>Appeal Fee</t>
  </si>
  <si>
    <t>Open Flame</t>
  </si>
  <si>
    <t xml:space="preserve">Fire Prevention and Safety Seminar </t>
  </si>
  <si>
    <t>Soundstage and Approved Production Facilities and Locations</t>
  </si>
  <si>
    <t>Welding, Cutting and Other Hotworks</t>
  </si>
  <si>
    <t>Others</t>
  </si>
  <si>
    <t>628-BFP-01</t>
  </si>
  <si>
    <t>628-BFP-02</t>
  </si>
  <si>
    <t>628-BFP-03</t>
  </si>
  <si>
    <t>628-BFP-04</t>
  </si>
  <si>
    <t>628-BFP-05</t>
  </si>
  <si>
    <t>628-BFP-06</t>
  </si>
  <si>
    <t>628-BFP-07</t>
  </si>
  <si>
    <t>628-BFP-08</t>
  </si>
  <si>
    <t>628-BFP-09</t>
  </si>
  <si>
    <t>628-BFP-10</t>
  </si>
  <si>
    <t>628-BFP-11-a</t>
  </si>
  <si>
    <t>628-BFP-11-b</t>
  </si>
  <si>
    <t>Business Establishments</t>
  </si>
  <si>
    <t>Government Buildings</t>
  </si>
  <si>
    <t xml:space="preserve">           </t>
  </si>
  <si>
    <t>Barangay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</si>
</sst>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;[Red]0"/>
    <numFmt numFmtId="166" formatCode="_(* #,##0_);_(* \(#,##0\);_(* &quot;-&quot;??_);_(@_)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8"/>
      <name val="Arial Narrow"/>
      <family val="2"/>
    </font>
    <font>
      <sz val="11"/>
      <color indexed="8"/>
      <name val="Arial Narrow"/>
      <family val="2"/>
    </font>
    <font>
      <b/>
      <sz val="14"/>
      <color indexed="8"/>
      <name val="Arial Narrow"/>
      <family val="2"/>
    </font>
    <font>
      <sz val="11"/>
      <color indexed="53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indexed="62"/>
      <name val="Arial Narrow"/>
      <family val="2"/>
    </font>
    <font>
      <sz val="11"/>
      <color rgb="FF00B0F0"/>
      <name val="Arial Narrow"/>
      <family val="2"/>
    </font>
    <font>
      <b/>
      <i/>
      <sz val="12"/>
      <name val="Arial Narrow"/>
      <family val="2"/>
    </font>
    <font>
      <b/>
      <sz val="16"/>
      <color indexed="8"/>
      <name val="Arial Narrow"/>
      <family val="2"/>
    </font>
    <font>
      <b/>
      <sz val="16"/>
      <name val="Arial Narrow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sz val="12"/>
      <color indexed="8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 Narrow"/>
      <family val="2"/>
    </font>
    <font>
      <b/>
      <i/>
      <sz val="14"/>
      <name val="Arial Narrow"/>
      <family val="2"/>
    </font>
    <font>
      <b/>
      <sz val="14"/>
      <name val="Arial Narrow"/>
      <family val="2"/>
    </font>
    <font>
      <b/>
      <i/>
      <sz val="18"/>
      <name val="Arial Narrow"/>
      <family val="2"/>
    </font>
    <font>
      <b/>
      <i/>
      <sz val="11"/>
      <name val="Arial Narrow"/>
      <family val="2"/>
    </font>
    <font>
      <b/>
      <sz val="11"/>
      <color indexed="8"/>
      <name val="Arial Narrow"/>
      <family val="2"/>
    </font>
    <font>
      <b/>
      <sz val="11"/>
      <color indexed="10"/>
      <name val="Arial Narrow"/>
      <family val="2"/>
    </font>
    <font>
      <sz val="12"/>
      <color rgb="FF000000"/>
      <name val="Arial"/>
      <family val="2"/>
    </font>
    <font>
      <sz val="12"/>
      <color rgb="FF000000"/>
      <name val="Arial Narrow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000000"/>
      <name val="Arial Narrow"/>
      <family val="2"/>
    </font>
    <font>
      <sz val="14"/>
      <color theme="1"/>
      <name val="Arial Narrow"/>
      <family val="2"/>
    </font>
    <font>
      <b/>
      <sz val="14"/>
      <color rgb="FF000000"/>
      <name val="Arial Narrow"/>
      <family val="2"/>
    </font>
    <font>
      <b/>
      <sz val="14"/>
      <color theme="1"/>
      <name val="Arial Narrow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name val="Arial Narrow"/>
      <family val="2"/>
    </font>
    <font>
      <sz val="14"/>
      <color theme="1"/>
      <name val="Calibri"/>
      <family val="2"/>
      <scheme val="minor"/>
    </font>
    <font>
      <b/>
      <sz val="12"/>
      <name val="Arial Narrow"/>
      <family val="2"/>
    </font>
    <font>
      <b/>
      <i/>
      <sz val="16"/>
      <color rgb="FF00B0F0"/>
      <name val="Arial Narrow"/>
      <family val="2"/>
    </font>
    <font>
      <sz val="12"/>
      <color rgb="FF002060"/>
      <name val="Arial Narrow"/>
      <family val="2"/>
    </font>
    <font>
      <sz val="14"/>
      <name val="Arial Narrow"/>
      <family val="2"/>
    </font>
    <font>
      <b/>
      <i/>
      <sz val="14"/>
      <color indexed="8"/>
      <name val="Arial Narrow"/>
      <family val="2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8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"/>
      <family val="2"/>
    </font>
    <font>
      <sz val="12"/>
      <color indexed="51"/>
      <name val="Arial Narrow"/>
      <family val="2"/>
    </font>
    <font>
      <b/>
      <sz val="16"/>
      <color theme="1"/>
      <name val="Arial Narrow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FF0000"/>
      <name val="Arial Narrow"/>
      <family val="2"/>
    </font>
    <font>
      <b/>
      <sz val="18"/>
      <name val="Arial"/>
      <family val="2"/>
    </font>
    <font>
      <b/>
      <sz val="12"/>
      <color rgb="FF0070C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</cellStyleXfs>
  <cellXfs count="425">
    <xf numFmtId="0" fontId="0" fillId="0" borderId="0" xfId="0"/>
    <xf numFmtId="0" fontId="8" fillId="3" borderId="1" xfId="0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textRotation="90" wrapText="1"/>
    </xf>
    <xf numFmtId="0" fontId="5" fillId="3" borderId="1" xfId="2" applyFont="1" applyFill="1" applyBorder="1" applyAlignment="1">
      <alignment horizontal="center" textRotation="90" wrapText="1"/>
    </xf>
    <xf numFmtId="0" fontId="9" fillId="3" borderId="13" xfId="0" applyFont="1" applyFill="1" applyBorder="1" applyAlignment="1">
      <alignment horizontal="center" textRotation="90"/>
    </xf>
    <xf numFmtId="0" fontId="5" fillId="4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/>
    </xf>
    <xf numFmtId="0" fontId="8" fillId="3" borderId="1" xfId="2" applyFont="1" applyFill="1" applyBorder="1" applyAlignment="1">
      <alignment horizontal="center" textRotation="90" wrapText="1"/>
    </xf>
    <xf numFmtId="0" fontId="8" fillId="3" borderId="1" xfId="2" applyFont="1" applyFill="1" applyBorder="1" applyAlignment="1">
      <alignment horizontal="center" textRotation="90"/>
    </xf>
    <xf numFmtId="0" fontId="13" fillId="3" borderId="3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/>
    </xf>
    <xf numFmtId="0" fontId="18" fillId="6" borderId="1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65" fontId="18" fillId="6" borderId="14" xfId="5" applyNumberFormat="1" applyFont="1" applyFill="1" applyBorder="1" applyAlignment="1">
      <alignment horizontal="center" vertical="center"/>
    </xf>
    <xf numFmtId="0" fontId="19" fillId="2" borderId="1" xfId="5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9" fillId="4" borderId="1" xfId="3" applyFont="1" applyFill="1" applyBorder="1" applyAlignment="1">
      <alignment horizontal="center" vertical="center"/>
    </xf>
    <xf numFmtId="165" fontId="19" fillId="4" borderId="1" xfId="3" applyNumberFormat="1" applyFont="1" applyFill="1" applyBorder="1" applyAlignment="1">
      <alignment horizontal="center" vertical="center"/>
    </xf>
    <xf numFmtId="0" fontId="8" fillId="0" borderId="1" xfId="3" applyFont="1" applyBorder="1" applyAlignment="1">
      <alignment horizontal="left" vertical="center"/>
    </xf>
    <xf numFmtId="0" fontId="8" fillId="0" borderId="1" xfId="3" applyFont="1" applyBorder="1" applyAlignment="1">
      <alignment horizontal="center" vertical="center"/>
    </xf>
    <xf numFmtId="0" fontId="8" fillId="0" borderId="1" xfId="5" applyNumberFormat="1" applyFont="1" applyBorder="1" applyAlignment="1">
      <alignment horizontal="center" vertical="center"/>
    </xf>
    <xf numFmtId="0" fontId="8" fillId="2" borderId="1" xfId="5" applyNumberFormat="1" applyFont="1" applyFill="1" applyBorder="1" applyAlignment="1">
      <alignment horizontal="center" vertical="center"/>
    </xf>
    <xf numFmtId="0" fontId="0" fillId="0" borderId="1" xfId="0" applyBorder="1"/>
    <xf numFmtId="0" fontId="8" fillId="3" borderId="1" xfId="3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6" fontId="14" fillId="9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8" fillId="2" borderId="0" xfId="0" applyFont="1" applyFill="1" applyAlignment="1">
      <alignment vertical="top"/>
    </xf>
    <xf numFmtId="0" fontId="25" fillId="4" borderId="5" xfId="0" applyFont="1" applyFill="1" applyBorder="1" applyAlignment="1">
      <alignment vertical="center"/>
    </xf>
    <xf numFmtId="0" fontId="8" fillId="4" borderId="6" xfId="0" applyFont="1" applyFill="1" applyBorder="1"/>
    <xf numFmtId="0" fontId="8" fillId="10" borderId="6" xfId="0" applyFont="1" applyFill="1" applyBorder="1"/>
    <xf numFmtId="0" fontId="8" fillId="10" borderId="7" xfId="0" applyFont="1" applyFill="1" applyBorder="1"/>
    <xf numFmtId="0" fontId="8" fillId="10" borderId="5" xfId="0" applyFont="1" applyFill="1" applyBorder="1"/>
    <xf numFmtId="0" fontId="9" fillId="10" borderId="6" xfId="0" applyFont="1" applyFill="1" applyBorder="1"/>
    <xf numFmtId="0" fontId="8" fillId="2" borderId="0" xfId="0" applyFont="1" applyFill="1"/>
    <xf numFmtId="0" fontId="9" fillId="10" borderId="8" xfId="0" applyFont="1" applyFill="1" applyBorder="1"/>
    <xf numFmtId="0" fontId="9" fillId="10" borderId="0" xfId="0" applyFont="1" applyFill="1"/>
    <xf numFmtId="0" fontId="9" fillId="10" borderId="9" xfId="0" applyFont="1" applyFill="1" applyBorder="1"/>
    <xf numFmtId="0" fontId="8" fillId="10" borderId="8" xfId="0" applyFont="1" applyFill="1" applyBorder="1"/>
    <xf numFmtId="0" fontId="8" fillId="10" borderId="0" xfId="0" applyFont="1" applyFill="1"/>
    <xf numFmtId="0" fontId="8" fillId="10" borderId="9" xfId="0" applyFont="1" applyFill="1" applyBorder="1"/>
    <xf numFmtId="0" fontId="8" fillId="10" borderId="8" xfId="0" applyFont="1" applyFill="1" applyBorder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 wrapText="1"/>
    </xf>
    <xf numFmtId="0" fontId="8" fillId="10" borderId="9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10" borderId="12" xfId="0" applyFont="1" applyFill="1" applyBorder="1"/>
    <xf numFmtId="0" fontId="18" fillId="10" borderId="10" xfId="0" applyFont="1" applyFill="1" applyBorder="1"/>
    <xf numFmtId="0" fontId="9" fillId="10" borderId="10" xfId="0" applyFont="1" applyFill="1" applyBorder="1"/>
    <xf numFmtId="0" fontId="8" fillId="10" borderId="10" xfId="0" applyFont="1" applyFill="1" applyBorder="1"/>
    <xf numFmtId="0" fontId="8" fillId="10" borderId="11" xfId="0" applyFont="1" applyFill="1" applyBorder="1"/>
    <xf numFmtId="0" fontId="8" fillId="10" borderId="12" xfId="0" applyFont="1" applyFill="1" applyBorder="1" applyAlignment="1">
      <alignment horizontal="left" vertical="top"/>
    </xf>
    <xf numFmtId="0" fontId="8" fillId="10" borderId="10" xfId="0" applyFont="1" applyFill="1" applyBorder="1" applyAlignment="1">
      <alignment horizontal="left" vertical="top"/>
    </xf>
    <xf numFmtId="0" fontId="8" fillId="10" borderId="10" xfId="0" applyFont="1" applyFill="1" applyBorder="1" applyAlignment="1">
      <alignment horizontal="left" vertical="top" wrapText="1"/>
    </xf>
    <xf numFmtId="0" fontId="8" fillId="10" borderId="11" xfId="0" applyFont="1" applyFill="1" applyBorder="1" applyAlignment="1">
      <alignment horizontal="left" vertical="top" wrapText="1"/>
    </xf>
    <xf numFmtId="0" fontId="18" fillId="10" borderId="9" xfId="0" applyFont="1" applyFill="1" applyBorder="1"/>
    <xf numFmtId="0" fontId="18" fillId="2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horizontal="left" vertical="center"/>
    </xf>
    <xf numFmtId="0" fontId="8" fillId="10" borderId="9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9" fillId="10" borderId="11" xfId="0" applyFont="1" applyFill="1" applyBorder="1"/>
    <xf numFmtId="0" fontId="9" fillId="2" borderId="0" xfId="0" applyFont="1" applyFill="1"/>
    <xf numFmtId="0" fontId="2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2" borderId="0" xfId="0" applyFont="1" applyFill="1"/>
    <xf numFmtId="0" fontId="31" fillId="0" borderId="0" xfId="0" applyFont="1" applyAlignment="1">
      <alignment horizontal="left" vertical="top"/>
    </xf>
    <xf numFmtId="0" fontId="32" fillId="2" borderId="0" xfId="0" applyFont="1" applyFill="1"/>
    <xf numFmtId="0" fontId="33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5" fillId="2" borderId="0" xfId="0" applyFont="1" applyFill="1"/>
    <xf numFmtId="0" fontId="31" fillId="0" borderId="0" xfId="0" applyFont="1" applyAlignment="1">
      <alignment horizontal="center" vertical="top"/>
    </xf>
    <xf numFmtId="0" fontId="36" fillId="0" borderId="0" xfId="0" applyFont="1" applyAlignment="1">
      <alignment horizontal="left" vertical="top"/>
    </xf>
    <xf numFmtId="0" fontId="37" fillId="2" borderId="0" xfId="0" applyFont="1" applyFill="1"/>
    <xf numFmtId="0" fontId="38" fillId="2" borderId="0" xfId="0" applyFont="1" applyFill="1"/>
    <xf numFmtId="0" fontId="0" fillId="2" borderId="0" xfId="0" applyFill="1"/>
    <xf numFmtId="0" fontId="39" fillId="0" borderId="0" xfId="0" applyFont="1" applyAlignment="1">
      <alignment horizontal="left" vertical="top"/>
    </xf>
    <xf numFmtId="0" fontId="20" fillId="2" borderId="0" xfId="0" applyFont="1" applyFill="1"/>
    <xf numFmtId="0" fontId="40" fillId="10" borderId="10" xfId="0" applyFont="1" applyFill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41" fillId="2" borderId="0" xfId="0" applyFont="1" applyFill="1" applyAlignment="1">
      <alignment vertical="center" textRotation="90" wrapText="1"/>
    </xf>
    <xf numFmtId="0" fontId="42" fillId="0" borderId="0" xfId="0" applyFont="1" applyAlignment="1">
      <alignment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center" vertical="center"/>
    </xf>
    <xf numFmtId="0" fontId="6" fillId="11" borderId="3" xfId="2" applyFont="1" applyFill="1" applyBorder="1" applyAlignment="1">
      <alignment horizontal="center" vertical="center"/>
    </xf>
    <xf numFmtId="0" fontId="6" fillId="11" borderId="4" xfId="2" applyFont="1" applyFill="1" applyBorder="1" applyAlignment="1">
      <alignment horizontal="center" vertical="center"/>
    </xf>
    <xf numFmtId="0" fontId="6" fillId="6" borderId="6" xfId="2" applyFont="1" applyFill="1" applyBorder="1" applyAlignment="1">
      <alignment horizontal="center" vertical="center"/>
    </xf>
    <xf numFmtId="0" fontId="6" fillId="11" borderId="6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textRotation="90" wrapText="1"/>
    </xf>
    <xf numFmtId="0" fontId="19" fillId="4" borderId="13" xfId="2" applyFont="1" applyFill="1" applyBorder="1" applyAlignment="1">
      <alignment horizontal="center" textRotation="90" wrapText="1"/>
    </xf>
    <xf numFmtId="0" fontId="22" fillId="0" borderId="1" xfId="0" applyFont="1" applyBorder="1" applyAlignment="1">
      <alignment horizontal="center" textRotation="90" wrapText="1"/>
    </xf>
    <xf numFmtId="0" fontId="22" fillId="0" borderId="1" xfId="0" applyFont="1" applyBorder="1" applyAlignment="1">
      <alignment horizontal="center" textRotation="90"/>
    </xf>
    <xf numFmtId="0" fontId="19" fillId="0" borderId="1" xfId="2" applyFont="1" applyBorder="1" applyAlignment="1">
      <alignment horizontal="center" textRotation="90"/>
    </xf>
    <xf numFmtId="0" fontId="22" fillId="2" borderId="14" xfId="0" applyFont="1" applyFill="1" applyBorder="1" applyAlignment="1">
      <alignment horizontal="center" textRotation="90"/>
    </xf>
    <xf numFmtId="0" fontId="19" fillId="4" borderId="1" xfId="5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48" fillId="10" borderId="2" xfId="0" applyFont="1" applyFill="1" applyBorder="1" applyAlignment="1">
      <alignment horizontal="left" vertical="center" wrapText="1"/>
    </xf>
    <xf numFmtId="0" fontId="49" fillId="13" borderId="4" xfId="0" applyFont="1" applyFill="1" applyBorder="1"/>
    <xf numFmtId="0" fontId="49" fillId="3" borderId="4" xfId="0" applyFont="1" applyFill="1" applyBorder="1"/>
    <xf numFmtId="0" fontId="49" fillId="4" borderId="1" xfId="0" applyFont="1" applyFill="1" applyBorder="1"/>
    <xf numFmtId="0" fontId="49" fillId="12" borderId="1" xfId="0" applyFont="1" applyFill="1" applyBorder="1"/>
    <xf numFmtId="0" fontId="50" fillId="3" borderId="4" xfId="0" applyFont="1" applyFill="1" applyBorder="1"/>
    <xf numFmtId="0" fontId="51" fillId="4" borderId="1" xfId="0" applyFont="1" applyFill="1" applyBorder="1"/>
    <xf numFmtId="0" fontId="52" fillId="4" borderId="1" xfId="5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48" fillId="10" borderId="5" xfId="0" applyFont="1" applyFill="1" applyBorder="1" applyAlignment="1">
      <alignment horizontal="left" vertical="center" wrapText="1"/>
    </xf>
    <xf numFmtId="49" fontId="19" fillId="0" borderId="1" xfId="3" applyNumberFormat="1" applyFont="1" applyBorder="1" applyAlignment="1">
      <alignment horizontal="left" vertical="center"/>
    </xf>
    <xf numFmtId="49" fontId="19" fillId="0" borderId="14" xfId="3" applyNumberFormat="1" applyFont="1" applyBorder="1" applyAlignment="1">
      <alignment horizontal="left" vertical="center"/>
    </xf>
    <xf numFmtId="166" fontId="19" fillId="0" borderId="14" xfId="5" applyNumberFormat="1" applyFont="1" applyBorder="1" applyAlignment="1">
      <alignment horizontal="center" vertical="center"/>
    </xf>
    <xf numFmtId="166" fontId="19" fillId="2" borderId="14" xfId="5" applyNumberFormat="1" applyFont="1" applyFill="1" applyBorder="1" applyAlignment="1">
      <alignment horizontal="center" vertical="center"/>
    </xf>
    <xf numFmtId="166" fontId="17" fillId="2" borderId="14" xfId="5" applyNumberFormat="1" applyFont="1" applyFill="1" applyBorder="1" applyAlignment="1">
      <alignment horizontal="center" vertical="center"/>
    </xf>
    <xf numFmtId="0" fontId="0" fillId="0" borderId="14" xfId="0" applyBorder="1"/>
    <xf numFmtId="0" fontId="19" fillId="0" borderId="0" xfId="3" applyFont="1" applyAlignment="1">
      <alignment horizontal="left" vertical="center"/>
    </xf>
    <xf numFmtId="43" fontId="55" fillId="0" borderId="0" xfId="6" applyFont="1" applyFill="1" applyBorder="1" applyAlignment="1">
      <alignment horizontal="center"/>
    </xf>
    <xf numFmtId="0" fontId="53" fillId="0" borderId="0" xfId="3" applyFont="1" applyAlignment="1">
      <alignment horizontal="left" vertical="center"/>
    </xf>
    <xf numFmtId="0" fontId="37" fillId="10" borderId="5" xfId="0" applyFont="1" applyFill="1" applyBorder="1"/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/>
    <xf numFmtId="0" fontId="56" fillId="4" borderId="5" xfId="0" applyFont="1" applyFill="1" applyBorder="1"/>
    <xf numFmtId="0" fontId="57" fillId="4" borderId="6" xfId="0" applyFont="1" applyFill="1" applyBorder="1"/>
    <xf numFmtId="0" fontId="57" fillId="10" borderId="6" xfId="0" applyFont="1" applyFill="1" applyBorder="1"/>
    <xf numFmtId="0" fontId="9" fillId="10" borderId="0" xfId="0" applyFont="1" applyFill="1" applyAlignment="1">
      <alignment horizontal="center" vertical="center"/>
    </xf>
    <xf numFmtId="0" fontId="37" fillId="10" borderId="0" xfId="0" applyFont="1" applyFill="1"/>
    <xf numFmtId="0" fontId="57" fillId="10" borderId="8" xfId="0" applyFont="1" applyFill="1" applyBorder="1"/>
    <xf numFmtId="0" fontId="57" fillId="10" borderId="0" xfId="0" applyFont="1" applyFill="1"/>
    <xf numFmtId="0" fontId="57" fillId="4" borderId="0" xfId="0" applyFont="1" applyFill="1"/>
    <xf numFmtId="0" fontId="37" fillId="10" borderId="8" xfId="0" applyFont="1" applyFill="1" applyBorder="1"/>
    <xf numFmtId="0" fontId="9" fillId="10" borderId="12" xfId="0" applyFont="1" applyFill="1" applyBorder="1"/>
    <xf numFmtId="0" fontId="9" fillId="10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57" fillId="4" borderId="5" xfId="0" applyFont="1" applyFill="1" applyBorder="1" applyAlignment="1">
      <alignment horizontal="left" vertical="center"/>
    </xf>
    <xf numFmtId="0" fontId="57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14" borderId="5" xfId="0" applyFont="1" applyFill="1" applyBorder="1"/>
    <xf numFmtId="0" fontId="9" fillId="14" borderId="6" xfId="0" applyFont="1" applyFill="1" applyBorder="1"/>
    <xf numFmtId="0" fontId="9" fillId="14" borderId="7" xfId="0" applyFont="1" applyFill="1" applyBorder="1"/>
    <xf numFmtId="0" fontId="9" fillId="4" borderId="8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14" borderId="12" xfId="0" applyFont="1" applyFill="1" applyBorder="1"/>
    <xf numFmtId="0" fontId="9" fillId="14" borderId="10" xfId="0" applyFont="1" applyFill="1" applyBorder="1"/>
    <xf numFmtId="0" fontId="9" fillId="14" borderId="11" xfId="0" applyFont="1" applyFill="1" applyBorder="1"/>
    <xf numFmtId="0" fontId="9" fillId="4" borderId="12" xfId="0" applyFont="1" applyFill="1" applyBorder="1"/>
    <xf numFmtId="0" fontId="9" fillId="4" borderId="10" xfId="0" applyFont="1" applyFill="1" applyBorder="1"/>
    <xf numFmtId="0" fontId="9" fillId="4" borderId="1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9" fillId="4" borderId="1" xfId="2" applyFont="1" applyFill="1" applyBorder="1" applyAlignment="1">
      <alignment horizontal="center" textRotation="90" wrapText="1"/>
    </xf>
    <xf numFmtId="0" fontId="24" fillId="10" borderId="10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textRotation="90" wrapText="1"/>
    </xf>
    <xf numFmtId="0" fontId="22" fillId="0" borderId="1" xfId="0" applyFont="1" applyBorder="1" applyAlignment="1">
      <alignment horizontal="center" vertical="center" textRotation="90"/>
    </xf>
    <xf numFmtId="0" fontId="58" fillId="5" borderId="2" xfId="0" applyFont="1" applyFill="1" applyBorder="1" applyAlignment="1">
      <alignment horizontal="left" vertical="center"/>
    </xf>
    <xf numFmtId="0" fontId="58" fillId="5" borderId="1" xfId="0" applyFont="1" applyFill="1" applyBorder="1" applyAlignment="1">
      <alignment horizontal="left" vertical="center"/>
    </xf>
    <xf numFmtId="0" fontId="19" fillId="5" borderId="1" xfId="5" applyNumberFormat="1" applyFont="1" applyFill="1" applyBorder="1" applyAlignment="1">
      <alignment horizontal="center" vertical="center"/>
    </xf>
    <xf numFmtId="0" fontId="17" fillId="5" borderId="1" xfId="5" applyNumberFormat="1" applyFont="1" applyFill="1" applyBorder="1" applyAlignment="1">
      <alignment horizontal="center" vertical="center"/>
    </xf>
    <xf numFmtId="0" fontId="20" fillId="5" borderId="1" xfId="0" applyFont="1" applyFill="1" applyBorder="1"/>
    <xf numFmtId="0" fontId="48" fillId="10" borderId="1" xfId="0" applyFont="1" applyFill="1" applyBorder="1" applyAlignment="1">
      <alignment horizontal="left" vertical="center" wrapText="1"/>
    </xf>
    <xf numFmtId="0" fontId="49" fillId="3" borderId="1" xfId="0" applyFont="1" applyFill="1" applyBorder="1" applyAlignment="1">
      <alignment horizontal="center"/>
    </xf>
    <xf numFmtId="0" fontId="49" fillId="4" borderId="1" xfId="0" applyFont="1" applyFill="1" applyBorder="1" applyAlignment="1">
      <alignment horizontal="center"/>
    </xf>
    <xf numFmtId="0" fontId="49" fillId="12" borderId="1" xfId="0" applyFont="1" applyFill="1" applyBorder="1" applyAlignment="1">
      <alignment horizontal="center"/>
    </xf>
    <xf numFmtId="0" fontId="49" fillId="13" borderId="4" xfId="0" applyFont="1" applyFill="1" applyBorder="1" applyAlignment="1">
      <alignment horizontal="center"/>
    </xf>
    <xf numFmtId="0" fontId="49" fillId="3" borderId="4" xfId="0" applyFont="1" applyFill="1" applyBorder="1" applyAlignment="1">
      <alignment horizontal="center"/>
    </xf>
    <xf numFmtId="0" fontId="61" fillId="4" borderId="1" xfId="5" applyNumberFormat="1" applyFont="1" applyFill="1" applyBorder="1" applyAlignment="1">
      <alignment horizontal="center" vertical="center"/>
    </xf>
    <xf numFmtId="0" fontId="19" fillId="12" borderId="1" xfId="3" applyFont="1" applyFill="1" applyBorder="1" applyAlignment="1">
      <alignment horizontal="left" vertical="center"/>
    </xf>
    <xf numFmtId="43" fontId="55" fillId="12" borderId="1" xfId="6" applyFont="1" applyFill="1" applyBorder="1" applyAlignment="1">
      <alignment horizontal="center"/>
    </xf>
    <xf numFmtId="0" fontId="62" fillId="10" borderId="5" xfId="0" applyFont="1" applyFill="1" applyBorder="1"/>
    <xf numFmtId="0" fontId="0" fillId="10" borderId="6" xfId="0" applyFill="1" applyBorder="1"/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/>
    <xf numFmtId="0" fontId="63" fillId="4" borderId="5" xfId="0" applyFont="1" applyFill="1" applyBorder="1"/>
    <xf numFmtId="0" fontId="63" fillId="4" borderId="6" xfId="0" applyFont="1" applyFill="1" applyBorder="1"/>
    <xf numFmtId="0" fontId="64" fillId="10" borderId="6" xfId="0" applyFont="1" applyFill="1" applyBorder="1"/>
    <xf numFmtId="0" fontId="0" fillId="10" borderId="8" xfId="0" applyFill="1" applyBorder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9" xfId="0" applyFill="1" applyBorder="1"/>
    <xf numFmtId="0" fontId="64" fillId="10" borderId="8" xfId="0" applyFont="1" applyFill="1" applyBorder="1"/>
    <xf numFmtId="0" fontId="64" fillId="10" borderId="0" xfId="0" applyFont="1" applyFill="1"/>
    <xf numFmtId="0" fontId="2" fillId="4" borderId="0" xfId="0" applyFont="1" applyFill="1" applyAlignment="1">
      <alignment horizontal="left" vertical="center"/>
    </xf>
    <xf numFmtId="0" fontId="0" fillId="4" borderId="0" xfId="0" applyFill="1"/>
    <xf numFmtId="0" fontId="62" fillId="10" borderId="0" xfId="0" applyFont="1" applyFill="1"/>
    <xf numFmtId="0" fontId="0" fillId="10" borderId="12" xfId="0" applyFill="1" applyBorder="1"/>
    <xf numFmtId="0" fontId="0" fillId="10" borderId="10" xfId="0" applyFill="1" applyBorder="1"/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/>
    <xf numFmtId="0" fontId="64" fillId="10" borderId="12" xfId="0" applyFont="1" applyFill="1" applyBorder="1"/>
    <xf numFmtId="0" fontId="64" fillId="10" borderId="10" xfId="0" applyFont="1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66" fillId="10" borderId="0" xfId="0" applyFont="1" applyFill="1" applyAlignment="1">
      <alignment horizontal="left" vertical="top"/>
    </xf>
    <xf numFmtId="0" fontId="67" fillId="2" borderId="0" xfId="0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1" xfId="0" applyFont="1" applyBorder="1" applyAlignment="1" applyProtection="1">
      <alignment horizontal="center" textRotation="90" wrapText="1"/>
      <protection locked="0"/>
    </xf>
    <xf numFmtId="0" fontId="69" fillId="0" borderId="13" xfId="0" applyFont="1" applyBorder="1" applyAlignment="1" applyProtection="1">
      <alignment horizontal="center" textRotation="90" wrapText="1"/>
      <protection locked="0"/>
    </xf>
    <xf numFmtId="0" fontId="69" fillId="0" borderId="14" xfId="0" applyFont="1" applyBorder="1" applyAlignment="1" applyProtection="1">
      <alignment horizontal="center" textRotation="90" wrapText="1"/>
      <protection locked="0"/>
    </xf>
    <xf numFmtId="0" fontId="21" fillId="2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ill="1" applyBorder="1"/>
    <xf numFmtId="0" fontId="48" fillId="9" borderId="1" xfId="0" applyFont="1" applyFill="1" applyBorder="1" applyAlignment="1">
      <alignment horizontal="center" vertical="center" wrapText="1"/>
    </xf>
    <xf numFmtId="2" fontId="69" fillId="9" borderId="1" xfId="0" applyNumberFormat="1" applyFont="1" applyFill="1" applyBorder="1" applyAlignment="1">
      <alignment horizontal="center" vertical="center"/>
    </xf>
    <xf numFmtId="0" fontId="7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71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2" fontId="69" fillId="3" borderId="1" xfId="0" applyNumberFormat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textRotation="90" wrapText="1"/>
    </xf>
    <xf numFmtId="0" fontId="5" fillId="3" borderId="6" xfId="2" applyFont="1" applyFill="1" applyBorder="1" applyAlignment="1">
      <alignment horizontal="center" textRotation="90"/>
    </xf>
    <xf numFmtId="0" fontId="5" fillId="3" borderId="7" xfId="2" applyFont="1" applyFill="1" applyBorder="1" applyAlignment="1">
      <alignment horizontal="center" textRotation="90"/>
    </xf>
    <xf numFmtId="0" fontId="5" fillId="3" borderId="10" xfId="2" applyFont="1" applyFill="1" applyBorder="1" applyAlignment="1">
      <alignment horizontal="center" textRotation="90"/>
    </xf>
    <xf numFmtId="0" fontId="5" fillId="3" borderId="11" xfId="2" applyFont="1" applyFill="1" applyBorder="1" applyAlignment="1">
      <alignment horizontal="center" textRotation="90"/>
    </xf>
    <xf numFmtId="0" fontId="5" fillId="3" borderId="5" xfId="2" applyFont="1" applyFill="1" applyBorder="1" applyAlignment="1">
      <alignment horizontal="center" textRotation="90" wrapText="1"/>
    </xf>
    <xf numFmtId="0" fontId="5" fillId="3" borderId="6" xfId="2" applyFont="1" applyFill="1" applyBorder="1" applyAlignment="1">
      <alignment horizontal="center" textRotation="90" wrapText="1"/>
    </xf>
    <xf numFmtId="0" fontId="5" fillId="3" borderId="7" xfId="2" applyFont="1" applyFill="1" applyBorder="1" applyAlignment="1">
      <alignment horizontal="center" textRotation="90" wrapText="1"/>
    </xf>
    <xf numFmtId="0" fontId="5" fillId="3" borderId="12" xfId="2" applyFont="1" applyFill="1" applyBorder="1" applyAlignment="1">
      <alignment horizontal="center" textRotation="90" wrapText="1"/>
    </xf>
    <xf numFmtId="0" fontId="5" fillId="3" borderId="10" xfId="2" applyFont="1" applyFill="1" applyBorder="1" applyAlignment="1">
      <alignment horizontal="center" textRotation="90" wrapText="1"/>
    </xf>
    <xf numFmtId="0" fontId="5" fillId="3" borderId="11" xfId="2" applyFont="1" applyFill="1" applyBorder="1" applyAlignment="1">
      <alignment horizontal="center" textRotation="90" wrapText="1"/>
    </xf>
    <xf numFmtId="0" fontId="8" fillId="4" borderId="1" xfId="0" applyFont="1" applyFill="1" applyBorder="1" applyAlignment="1">
      <alignment horizontal="center" textRotation="90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textRotation="90"/>
    </xf>
    <xf numFmtId="0" fontId="8" fillId="4" borderId="2" xfId="0" applyFont="1" applyFill="1" applyBorder="1" applyAlignment="1">
      <alignment horizontal="center" vertical="center" textRotation="91"/>
    </xf>
    <xf numFmtId="0" fontId="8" fillId="4" borderId="3" xfId="0" applyFont="1" applyFill="1" applyBorder="1" applyAlignment="1">
      <alignment horizontal="center" vertical="center" textRotation="91"/>
    </xf>
    <xf numFmtId="0" fontId="8" fillId="4" borderId="4" xfId="0" applyFont="1" applyFill="1" applyBorder="1" applyAlignment="1">
      <alignment horizontal="center" vertical="center" textRotation="91"/>
    </xf>
    <xf numFmtId="0" fontId="15" fillId="5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 textRotation="90" wrapText="1"/>
    </xf>
    <xf numFmtId="0" fontId="0" fillId="7" borderId="0" xfId="0" applyFill="1" applyAlignment="1">
      <alignment horizontal="center" vertical="center" textRotation="90" wrapText="1"/>
    </xf>
    <xf numFmtId="0" fontId="13" fillId="3" borderId="2" xfId="2" applyFont="1" applyFill="1" applyBorder="1" applyAlignment="1">
      <alignment horizontal="center" vertical="center" wrapText="1"/>
    </xf>
    <xf numFmtId="0" fontId="13" fillId="3" borderId="3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3" fillId="4" borderId="2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3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8" borderId="0" xfId="0" applyFill="1" applyAlignment="1">
      <alignment horizontal="center" vertical="center" textRotation="90" wrapText="1"/>
    </xf>
    <xf numFmtId="0" fontId="14" fillId="9" borderId="1" xfId="3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top" wrapText="1"/>
    </xf>
    <xf numFmtId="0" fontId="8" fillId="10" borderId="6" xfId="0" applyFont="1" applyFill="1" applyBorder="1" applyAlignment="1">
      <alignment horizontal="center" vertical="top" wrapText="1"/>
    </xf>
    <xf numFmtId="0" fontId="8" fillId="10" borderId="7" xfId="0" applyFont="1" applyFill="1" applyBorder="1" applyAlignment="1">
      <alignment horizontal="center" vertical="top" wrapText="1"/>
    </xf>
    <xf numFmtId="0" fontId="8" fillId="10" borderId="8" xfId="0" applyFont="1" applyFill="1" applyBorder="1" applyAlignment="1">
      <alignment horizontal="center" vertical="top" wrapText="1"/>
    </xf>
    <xf numFmtId="0" fontId="8" fillId="10" borderId="0" xfId="0" applyFont="1" applyFill="1" applyAlignment="1">
      <alignment horizontal="center" vertical="top" wrapText="1"/>
    </xf>
    <xf numFmtId="0" fontId="8" fillId="10" borderId="9" xfId="0" applyFont="1" applyFill="1" applyBorder="1" applyAlignment="1">
      <alignment horizontal="center" vertical="top" wrapText="1"/>
    </xf>
    <xf numFmtId="0" fontId="32" fillId="2" borderId="0" xfId="0" applyFont="1" applyFill="1" applyAlignment="1">
      <alignment horizontal="center"/>
    </xf>
    <xf numFmtId="0" fontId="32" fillId="2" borderId="0" xfId="0" applyFont="1" applyFill="1"/>
    <xf numFmtId="0" fontId="19" fillId="0" borderId="13" xfId="2" applyFont="1" applyBorder="1" applyAlignment="1">
      <alignment horizontal="center" vertical="center" textRotation="90" wrapText="1"/>
    </xf>
    <xf numFmtId="0" fontId="19" fillId="0" borderId="15" xfId="2" applyFont="1" applyBorder="1" applyAlignment="1">
      <alignment horizontal="center" vertical="center" textRotation="90" wrapText="1"/>
    </xf>
    <xf numFmtId="0" fontId="19" fillId="0" borderId="14" xfId="2" applyFont="1" applyBorder="1" applyAlignment="1">
      <alignment horizontal="center" vertical="center" textRotation="90" wrapText="1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6" fillId="11" borderId="2" xfId="2" applyFont="1" applyFill="1" applyBorder="1" applyAlignment="1">
      <alignment horizontal="center" vertical="center"/>
    </xf>
    <xf numFmtId="0" fontId="6" fillId="11" borderId="3" xfId="2" applyFont="1" applyFill="1" applyBorder="1" applyAlignment="1">
      <alignment horizontal="center" vertical="center"/>
    </xf>
    <xf numFmtId="0" fontId="6" fillId="11" borderId="4" xfId="2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textRotation="90" wrapText="1"/>
    </xf>
    <xf numFmtId="0" fontId="17" fillId="3" borderId="15" xfId="0" applyFont="1" applyFill="1" applyBorder="1" applyAlignment="1">
      <alignment horizontal="center" textRotation="90"/>
    </xf>
    <xf numFmtId="0" fontId="17" fillId="3" borderId="14" xfId="0" applyFont="1" applyFill="1" applyBorder="1" applyAlignment="1">
      <alignment horizontal="center" textRotation="90"/>
    </xf>
    <xf numFmtId="0" fontId="17" fillId="4" borderId="13" xfId="0" applyFont="1" applyFill="1" applyBorder="1" applyAlignment="1">
      <alignment horizontal="center" textRotation="90"/>
    </xf>
    <xf numFmtId="0" fontId="17" fillId="4" borderId="15" xfId="0" applyFont="1" applyFill="1" applyBorder="1" applyAlignment="1">
      <alignment horizontal="center" textRotation="90"/>
    </xf>
    <xf numFmtId="0" fontId="17" fillId="4" borderId="14" xfId="0" applyFont="1" applyFill="1" applyBorder="1" applyAlignment="1">
      <alignment horizontal="center" textRotation="90"/>
    </xf>
    <xf numFmtId="0" fontId="17" fillId="12" borderId="13" xfId="0" applyFont="1" applyFill="1" applyBorder="1" applyAlignment="1">
      <alignment horizontal="center" textRotation="90"/>
    </xf>
    <xf numFmtId="0" fontId="17" fillId="12" borderId="15" xfId="0" applyFont="1" applyFill="1" applyBorder="1" applyAlignment="1">
      <alignment horizontal="center" textRotation="90"/>
    </xf>
    <xf numFmtId="0" fontId="17" fillId="12" borderId="14" xfId="0" applyFont="1" applyFill="1" applyBorder="1" applyAlignment="1">
      <alignment horizontal="center" textRotation="90"/>
    </xf>
    <xf numFmtId="0" fontId="19" fillId="0" borderId="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textRotation="90" wrapText="1"/>
    </xf>
    <xf numFmtId="0" fontId="19" fillId="0" borderId="15" xfId="2" applyFont="1" applyBorder="1" applyAlignment="1">
      <alignment horizontal="center" textRotation="90" wrapText="1"/>
    </xf>
    <xf numFmtId="0" fontId="19" fillId="0" borderId="14" xfId="2" applyFont="1" applyBorder="1" applyAlignment="1">
      <alignment horizontal="center" textRotation="90" wrapText="1"/>
    </xf>
    <xf numFmtId="0" fontId="17" fillId="0" borderId="1" xfId="0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textRotation="90" wrapText="1"/>
    </xf>
    <xf numFmtId="0" fontId="17" fillId="0" borderId="1" xfId="0" applyFont="1" applyBorder="1" applyAlignment="1">
      <alignment horizontal="center" textRotation="90" wrapText="1"/>
    </xf>
    <xf numFmtId="0" fontId="17" fillId="0" borderId="1" xfId="0" applyFont="1" applyBorder="1" applyAlignment="1">
      <alignment horizontal="center" textRotation="90"/>
    </xf>
    <xf numFmtId="0" fontId="17" fillId="0" borderId="13" xfId="0" applyFont="1" applyBorder="1" applyAlignment="1">
      <alignment horizontal="center" textRotation="90" wrapText="1"/>
    </xf>
    <xf numFmtId="0" fontId="17" fillId="0" borderId="14" xfId="0" applyFont="1" applyBorder="1" applyAlignment="1">
      <alignment horizontal="center" textRotation="90" wrapText="1"/>
    </xf>
    <xf numFmtId="0" fontId="22" fillId="3" borderId="13" xfId="0" applyFont="1" applyFill="1" applyBorder="1" applyAlignment="1">
      <alignment horizontal="center" textRotation="90" wrapText="1"/>
    </xf>
    <xf numFmtId="0" fontId="22" fillId="3" borderId="15" xfId="0" applyFont="1" applyFill="1" applyBorder="1" applyAlignment="1">
      <alignment horizontal="center" textRotation="90"/>
    </xf>
    <xf numFmtId="0" fontId="22" fillId="3" borderId="14" xfId="0" applyFont="1" applyFill="1" applyBorder="1" applyAlignment="1">
      <alignment horizontal="center" textRotation="90"/>
    </xf>
    <xf numFmtId="0" fontId="19" fillId="4" borderId="2" xfId="2" applyFont="1" applyFill="1" applyBorder="1" applyAlignment="1">
      <alignment horizontal="center" vertical="center" wrapText="1"/>
    </xf>
    <xf numFmtId="0" fontId="19" fillId="4" borderId="3" xfId="2" applyFont="1" applyFill="1" applyBorder="1" applyAlignment="1">
      <alignment horizontal="center" vertical="center" wrapText="1"/>
    </xf>
    <xf numFmtId="0" fontId="19" fillId="4" borderId="4" xfId="2" applyFont="1" applyFill="1" applyBorder="1" applyAlignment="1">
      <alignment horizontal="center" vertical="center" wrapText="1"/>
    </xf>
    <xf numFmtId="0" fontId="19" fillId="4" borderId="13" xfId="2" applyFont="1" applyFill="1" applyBorder="1" applyAlignment="1">
      <alignment horizontal="center" textRotation="90" wrapText="1"/>
    </xf>
    <xf numFmtId="0" fontId="19" fillId="4" borderId="14" xfId="2" applyFont="1" applyFill="1" applyBorder="1" applyAlignment="1">
      <alignment horizontal="center" textRotation="90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textRotation="90" wrapText="1"/>
    </xf>
    <xf numFmtId="0" fontId="22" fillId="4" borderId="15" xfId="0" applyFont="1" applyFill="1" applyBorder="1" applyAlignment="1">
      <alignment horizontal="center" textRotation="90"/>
    </xf>
    <xf numFmtId="0" fontId="22" fillId="4" borderId="14" xfId="0" applyFont="1" applyFill="1" applyBorder="1" applyAlignment="1">
      <alignment horizontal="center" textRotation="90"/>
    </xf>
    <xf numFmtId="0" fontId="14" fillId="3" borderId="13" xfId="5" applyNumberFormat="1" applyFont="1" applyFill="1" applyBorder="1" applyAlignment="1">
      <alignment horizontal="center" vertical="center"/>
    </xf>
    <xf numFmtId="0" fontId="14" fillId="3" borderId="14" xfId="5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textRotation="91" wrapText="1"/>
    </xf>
    <xf numFmtId="0" fontId="17" fillId="0" borderId="3" xfId="0" applyFont="1" applyBorder="1" applyAlignment="1">
      <alignment horizontal="center" vertical="center" textRotation="91" wrapText="1"/>
    </xf>
    <xf numFmtId="0" fontId="17" fillId="0" borderId="4" xfId="0" applyFont="1" applyBorder="1" applyAlignment="1">
      <alignment horizontal="center" vertical="center" textRotation="91" wrapText="1"/>
    </xf>
    <xf numFmtId="0" fontId="47" fillId="3" borderId="13" xfId="0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0" fontId="47" fillId="4" borderId="13" xfId="0" applyFont="1" applyFill="1" applyBorder="1" applyAlignment="1">
      <alignment horizontal="center" vertical="center"/>
    </xf>
    <xf numFmtId="0" fontId="47" fillId="4" borderId="14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13" fillId="4" borderId="2" xfId="5" applyNumberFormat="1" applyFont="1" applyFill="1" applyBorder="1" applyAlignment="1">
      <alignment horizontal="center" vertical="center"/>
    </xf>
    <xf numFmtId="0" fontId="13" fillId="4" borderId="3" xfId="5" applyNumberFormat="1" applyFont="1" applyFill="1" applyBorder="1" applyAlignment="1">
      <alignment horizontal="center" vertical="center"/>
    </xf>
    <xf numFmtId="0" fontId="13" fillId="4" borderId="4" xfId="5" applyNumberFormat="1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13" fillId="2" borderId="2" xfId="5" applyNumberFormat="1" applyFont="1" applyFill="1" applyBorder="1" applyAlignment="1">
      <alignment horizontal="center" vertical="center"/>
    </xf>
    <xf numFmtId="0" fontId="13" fillId="2" borderId="3" xfId="5" applyNumberFormat="1" applyFont="1" applyFill="1" applyBorder="1" applyAlignment="1">
      <alignment horizontal="center" vertical="center"/>
    </xf>
    <xf numFmtId="0" fontId="13" fillId="2" borderId="4" xfId="5" applyNumberFormat="1" applyFont="1" applyFill="1" applyBorder="1" applyAlignment="1">
      <alignment horizontal="center" vertical="center"/>
    </xf>
    <xf numFmtId="0" fontId="13" fillId="2" borderId="13" xfId="5" applyNumberFormat="1" applyFont="1" applyFill="1" applyBorder="1" applyAlignment="1">
      <alignment horizontal="center" vertical="center"/>
    </xf>
    <xf numFmtId="0" fontId="13" fillId="2" borderId="14" xfId="5" applyNumberFormat="1" applyFont="1" applyFill="1" applyBorder="1" applyAlignment="1">
      <alignment horizontal="center" vertical="center"/>
    </xf>
    <xf numFmtId="0" fontId="19" fillId="0" borderId="8" xfId="2" applyFont="1" applyBorder="1" applyAlignment="1">
      <alignment horizontal="center" vertical="center" textRotation="90" wrapText="1"/>
    </xf>
    <xf numFmtId="0" fontId="19" fillId="0" borderId="12" xfId="2" applyFont="1" applyBorder="1" applyAlignment="1">
      <alignment horizontal="center" vertical="center" textRotation="90" wrapText="1"/>
    </xf>
    <xf numFmtId="0" fontId="17" fillId="0" borderId="15" xfId="0" applyFont="1" applyBorder="1" applyAlignment="1">
      <alignment horizontal="center" textRotation="90" wrapText="1"/>
    </xf>
    <xf numFmtId="0" fontId="17" fillId="0" borderId="13" xfId="0" applyFont="1" applyBorder="1" applyAlignment="1">
      <alignment horizontal="center" textRotation="90"/>
    </xf>
    <xf numFmtId="0" fontId="17" fillId="0" borderId="15" xfId="0" applyFont="1" applyBorder="1" applyAlignment="1">
      <alignment horizontal="center" textRotation="90"/>
    </xf>
    <xf numFmtId="0" fontId="17" fillId="0" borderId="14" xfId="0" applyFont="1" applyBorder="1" applyAlignment="1">
      <alignment horizontal="center" textRotation="90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textRotation="90"/>
    </xf>
    <xf numFmtId="0" fontId="17" fillId="4" borderId="1" xfId="0" applyFont="1" applyFill="1" applyBorder="1" applyAlignment="1">
      <alignment horizontal="center" textRotation="90" wrapText="1"/>
    </xf>
    <xf numFmtId="0" fontId="19" fillId="4" borderId="1" xfId="2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/>
    </xf>
    <xf numFmtId="0" fontId="60" fillId="4" borderId="1" xfId="0" applyFont="1" applyFill="1" applyBorder="1" applyAlignment="1">
      <alignment horizontal="center" vertical="center"/>
    </xf>
    <xf numFmtId="0" fontId="60" fillId="12" borderId="13" xfId="0" applyFont="1" applyFill="1" applyBorder="1" applyAlignment="1">
      <alignment horizontal="center" vertical="center"/>
    </xf>
    <xf numFmtId="0" fontId="60" fillId="12" borderId="14" xfId="0" applyFont="1" applyFill="1" applyBorder="1" applyAlignment="1">
      <alignment horizontal="center" vertical="center"/>
    </xf>
    <xf numFmtId="0" fontId="19" fillId="0" borderId="15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3" fillId="2" borderId="1" xfId="5" applyNumberFormat="1" applyFont="1" applyFill="1" applyBorder="1" applyAlignment="1">
      <alignment horizontal="center" vertical="center"/>
    </xf>
    <xf numFmtId="0" fontId="14" fillId="3" borderId="1" xfId="5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textRotation="90"/>
    </xf>
    <xf numFmtId="0" fontId="22" fillId="4" borderId="1" xfId="0" applyFont="1" applyFill="1" applyBorder="1" applyAlignment="1">
      <alignment horizontal="center" textRotation="90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textRotation="91" wrapText="1"/>
    </xf>
    <xf numFmtId="0" fontId="22" fillId="3" borderId="13" xfId="0" applyFont="1" applyFill="1" applyBorder="1" applyAlignment="1">
      <alignment horizontal="center" textRotation="90"/>
    </xf>
    <xf numFmtId="0" fontId="0" fillId="4" borderId="6" xfId="0" applyFill="1" applyBorder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22" fillId="2" borderId="1" xfId="0" applyFont="1" applyFill="1" applyBorder="1" applyAlignment="1">
      <alignment horizontal="center" textRotation="90" wrapText="1"/>
    </xf>
    <xf numFmtId="0" fontId="22" fillId="2" borderId="1" xfId="0" applyFont="1" applyFill="1" applyBorder="1" applyAlignment="1">
      <alignment horizontal="center" textRotation="90"/>
    </xf>
    <xf numFmtId="0" fontId="22" fillId="2" borderId="13" xfId="0" applyFont="1" applyFill="1" applyBorder="1" applyAlignment="1">
      <alignment horizontal="center" textRotation="90"/>
    </xf>
    <xf numFmtId="0" fontId="22" fillId="2" borderId="14" xfId="0" applyFont="1" applyFill="1" applyBorder="1" applyAlignment="1">
      <alignment horizontal="center" textRotation="90"/>
    </xf>
    <xf numFmtId="0" fontId="13" fillId="4" borderId="1" xfId="5" applyNumberFormat="1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69" fillId="0" borderId="1" xfId="0" applyFont="1" applyBorder="1" applyAlignment="1" applyProtection="1">
      <alignment horizontal="center" textRotation="90" wrapText="1"/>
      <protection locked="0"/>
    </xf>
    <xf numFmtId="0" fontId="69" fillId="0" borderId="13" xfId="0" applyFont="1" applyBorder="1" applyAlignment="1" applyProtection="1">
      <alignment horizontal="center" textRotation="90" wrapText="1"/>
      <protection locked="0"/>
    </xf>
    <xf numFmtId="0" fontId="69" fillId="0" borderId="14" xfId="0" applyFont="1" applyBorder="1" applyAlignment="1" applyProtection="1">
      <alignment horizontal="center" textRotation="90" wrapText="1"/>
      <protection locked="0"/>
    </xf>
    <xf numFmtId="0" fontId="69" fillId="0" borderId="2" xfId="0" applyFont="1" applyBorder="1" applyAlignment="1" applyProtection="1">
      <alignment horizontal="center" vertical="center" wrapText="1"/>
      <protection locked="0"/>
    </xf>
    <xf numFmtId="0" fontId="69" fillId="0" borderId="4" xfId="0" applyFont="1" applyBorder="1" applyAlignment="1" applyProtection="1">
      <alignment horizontal="center" vertical="center" wrapText="1"/>
      <protection locked="0"/>
    </xf>
    <xf numFmtId="0" fontId="0" fillId="15" borderId="6" xfId="0" applyFill="1" applyBorder="1" applyAlignment="1">
      <alignment horizontal="center" vertical="center" textRotation="90" wrapText="1"/>
    </xf>
    <xf numFmtId="0" fontId="0" fillId="15" borderId="0" xfId="0" applyFill="1" applyAlignment="1">
      <alignment horizontal="center" vertical="center" textRotation="90" wrapText="1"/>
    </xf>
    <xf numFmtId="0" fontId="0" fillId="16" borderId="6" xfId="0" applyFill="1" applyBorder="1" applyAlignment="1">
      <alignment horizontal="center" vertical="center" textRotation="90" wrapText="1"/>
    </xf>
    <xf numFmtId="0" fontId="0" fillId="16" borderId="0" xfId="0" applyFill="1" applyAlignment="1">
      <alignment horizontal="center" vertical="center" textRotation="90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1" fillId="2" borderId="2" xfId="1" applyNumberFormat="1" applyFont="1" applyFill="1" applyBorder="1" applyAlignment="1">
      <alignment horizontal="center" vertical="center" wrapText="1"/>
    </xf>
    <xf numFmtId="0" fontId="21" fillId="2" borderId="4" xfId="1" applyNumberFormat="1" applyFont="1" applyFill="1" applyBorder="1" applyAlignment="1">
      <alignment horizontal="center" vertical="center" wrapText="1"/>
    </xf>
    <xf numFmtId="0" fontId="21" fillId="2" borderId="3" xfId="1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69" fillId="0" borderId="13" xfId="0" applyFont="1" applyBorder="1" applyAlignment="1">
      <alignment horizontal="center" textRotation="90" wrapText="1"/>
    </xf>
    <xf numFmtId="0" fontId="69" fillId="0" borderId="14" xfId="0" applyFont="1" applyBorder="1" applyAlignment="1">
      <alignment horizontal="center" textRotation="90" wrapText="1"/>
    </xf>
    <xf numFmtId="0" fontId="69" fillId="0" borderId="3" xfId="0" applyFont="1" applyBorder="1" applyAlignment="1" applyProtection="1">
      <alignment horizontal="center" vertical="center" wrapText="1"/>
      <protection locked="0"/>
    </xf>
  </cellXfs>
  <cellStyles count="7">
    <cellStyle name="Comma" xfId="1" builtinId="3"/>
    <cellStyle name="Comma 2" xfId="5" xr:uid="{1AFF93D1-1CA3-401F-BBC0-9696791EE936}"/>
    <cellStyle name="Comma 2 2" xfId="4" xr:uid="{E2320782-C52F-483B-B407-67A4FD77B6F8}"/>
    <cellStyle name="Comma 4" xfId="6" xr:uid="{5F5F8491-2A77-4490-8085-BC21C619FD3F}"/>
    <cellStyle name="Normal" xfId="0" builtinId="0"/>
    <cellStyle name="Normal 2" xfId="3" xr:uid="{527A16E3-03A4-4862-B1E2-96002B37DFFF}"/>
    <cellStyle name="Normal 3_FPA'11" xfId="2" xr:uid="{392BAA7B-92F8-4C2F-B9AD-E6956B56E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93"/>
  <sheetViews>
    <sheetView zoomScale="41" zoomScaleNormal="41" workbookViewId="0">
      <selection activeCell="AY3" sqref="AY3:BA3"/>
    </sheetView>
  </sheetViews>
  <sheetFormatPr defaultRowHeight="14.4" x14ac:dyDescent="0.3"/>
  <cols>
    <col min="2" max="2" width="26.6640625" customWidth="1"/>
    <col min="62" max="62" width="8.88671875" customWidth="1"/>
  </cols>
  <sheetData>
    <row r="1" spans="1:56" ht="14.4" customHeight="1" x14ac:dyDescent="0.3">
      <c r="B1" s="242" t="s">
        <v>344</v>
      </c>
      <c r="C1" s="244" t="s">
        <v>0</v>
      </c>
      <c r="D1" s="245"/>
      <c r="E1" s="245"/>
      <c r="F1" s="245"/>
      <c r="G1" s="245"/>
      <c r="H1" s="245"/>
      <c r="I1" s="246"/>
      <c r="J1" s="247" t="s">
        <v>1</v>
      </c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8" t="s">
        <v>2</v>
      </c>
      <c r="AQ1" s="249"/>
      <c r="AR1" s="249"/>
      <c r="AS1" s="250" t="s">
        <v>3</v>
      </c>
      <c r="AT1" s="251"/>
      <c r="AU1" s="252"/>
      <c r="AV1" s="229" t="s">
        <v>4</v>
      </c>
      <c r="AW1" s="229"/>
      <c r="AX1" s="229"/>
      <c r="AY1" s="229"/>
      <c r="AZ1" s="229"/>
      <c r="BA1" s="229"/>
      <c r="BB1" s="229"/>
      <c r="BC1" s="229"/>
      <c r="BD1" s="229"/>
    </row>
    <row r="2" spans="1:56" ht="24" customHeight="1" x14ac:dyDescent="0.3">
      <c r="B2" s="242"/>
      <c r="C2" s="230" t="s">
        <v>5</v>
      </c>
      <c r="D2" s="231" t="s">
        <v>6</v>
      </c>
      <c r="E2" s="231"/>
      <c r="F2" s="232"/>
      <c r="G2" s="235" t="s">
        <v>7</v>
      </c>
      <c r="H2" s="236"/>
      <c r="I2" s="237"/>
      <c r="J2" s="241" t="s">
        <v>8</v>
      </c>
      <c r="K2" s="241"/>
      <c r="L2" s="259" t="s">
        <v>9</v>
      </c>
      <c r="M2" s="259"/>
      <c r="N2" s="259" t="s">
        <v>10</v>
      </c>
      <c r="O2" s="259"/>
      <c r="P2" s="241" t="s">
        <v>11</v>
      </c>
      <c r="Q2" s="241"/>
      <c r="R2" s="241" t="s">
        <v>12</v>
      </c>
      <c r="S2" s="241"/>
      <c r="T2" s="241" t="s">
        <v>13</v>
      </c>
      <c r="U2" s="241"/>
      <c r="V2" s="260" t="s">
        <v>14</v>
      </c>
      <c r="W2" s="261"/>
      <c r="X2" s="261"/>
      <c r="Y2" s="261"/>
      <c r="Z2" s="261"/>
      <c r="AA2" s="261"/>
      <c r="AB2" s="261"/>
      <c r="AC2" s="261"/>
      <c r="AD2" s="261"/>
      <c r="AE2" s="262"/>
      <c r="AF2" s="259" t="s">
        <v>15</v>
      </c>
      <c r="AG2" s="259"/>
      <c r="AH2" s="241" t="s">
        <v>16</v>
      </c>
      <c r="AI2" s="241"/>
      <c r="AJ2" s="241" t="s">
        <v>17</v>
      </c>
      <c r="AK2" s="241"/>
      <c r="AL2" s="241" t="s">
        <v>18</v>
      </c>
      <c r="AM2" s="241"/>
      <c r="AN2" s="241" t="s">
        <v>19</v>
      </c>
      <c r="AO2" s="241"/>
      <c r="AP2" s="249"/>
      <c r="AQ2" s="249"/>
      <c r="AR2" s="249"/>
      <c r="AS2" s="253"/>
      <c r="AT2" s="254"/>
      <c r="AU2" s="255"/>
      <c r="AV2" s="229"/>
      <c r="AW2" s="229"/>
      <c r="AX2" s="229"/>
      <c r="AY2" s="229"/>
      <c r="AZ2" s="229"/>
      <c r="BA2" s="229"/>
      <c r="BB2" s="229"/>
      <c r="BC2" s="229"/>
      <c r="BD2" s="229"/>
    </row>
    <row r="3" spans="1:56" ht="138.75" customHeight="1" x14ac:dyDescent="0.3">
      <c r="B3" s="242"/>
      <c r="C3" s="230"/>
      <c r="D3" s="233"/>
      <c r="E3" s="233"/>
      <c r="F3" s="234"/>
      <c r="G3" s="238"/>
      <c r="H3" s="239"/>
      <c r="I3" s="240"/>
      <c r="J3" s="241"/>
      <c r="K3" s="241"/>
      <c r="L3" s="259"/>
      <c r="M3" s="259"/>
      <c r="N3" s="259"/>
      <c r="O3" s="259"/>
      <c r="P3" s="241"/>
      <c r="Q3" s="241"/>
      <c r="R3" s="241"/>
      <c r="S3" s="241"/>
      <c r="T3" s="241"/>
      <c r="U3" s="241"/>
      <c r="V3" s="241" t="s">
        <v>20</v>
      </c>
      <c r="W3" s="241"/>
      <c r="X3" s="241" t="s">
        <v>21</v>
      </c>
      <c r="Y3" s="241"/>
      <c r="Z3" s="241" t="s">
        <v>22</v>
      </c>
      <c r="AA3" s="241"/>
      <c r="AB3" s="241" t="s">
        <v>23</v>
      </c>
      <c r="AC3" s="241"/>
      <c r="AD3" s="241" t="s">
        <v>24</v>
      </c>
      <c r="AE3" s="241"/>
      <c r="AF3" s="259"/>
      <c r="AG3" s="259"/>
      <c r="AH3" s="241"/>
      <c r="AI3" s="241"/>
      <c r="AJ3" s="241"/>
      <c r="AK3" s="241"/>
      <c r="AL3" s="241"/>
      <c r="AM3" s="241"/>
      <c r="AN3" s="241"/>
      <c r="AO3" s="241"/>
      <c r="AP3" s="249"/>
      <c r="AQ3" s="249"/>
      <c r="AR3" s="249"/>
      <c r="AS3" s="256"/>
      <c r="AT3" s="257"/>
      <c r="AU3" s="258"/>
      <c r="AV3" s="229" t="s">
        <v>25</v>
      </c>
      <c r="AW3" s="229"/>
      <c r="AX3" s="229"/>
      <c r="AY3" s="229" t="s">
        <v>26</v>
      </c>
      <c r="AZ3" s="229"/>
      <c r="BA3" s="229"/>
      <c r="BB3" s="229" t="s">
        <v>27</v>
      </c>
      <c r="BC3" s="229"/>
      <c r="BD3" s="229"/>
    </row>
    <row r="4" spans="1:56" ht="100.2" customHeight="1" x14ac:dyDescent="0.3">
      <c r="B4" s="242"/>
      <c r="C4" s="230"/>
      <c r="D4" s="2" t="s">
        <v>28</v>
      </c>
      <c r="E4" s="3" t="s">
        <v>29</v>
      </c>
      <c r="F4" s="4" t="s">
        <v>30</v>
      </c>
      <c r="G4" s="2" t="s">
        <v>28</v>
      </c>
      <c r="H4" s="3" t="s">
        <v>29</v>
      </c>
      <c r="I4" s="3" t="s">
        <v>31</v>
      </c>
      <c r="J4" s="5" t="s">
        <v>32</v>
      </c>
      <c r="K4" s="5" t="s">
        <v>33</v>
      </c>
      <c r="L4" s="5" t="s">
        <v>32</v>
      </c>
      <c r="M4" s="5" t="s">
        <v>33</v>
      </c>
      <c r="N4" s="5" t="s">
        <v>32</v>
      </c>
      <c r="O4" s="5" t="s">
        <v>33</v>
      </c>
      <c r="P4" s="5" t="s">
        <v>32</v>
      </c>
      <c r="Q4" s="5" t="s">
        <v>33</v>
      </c>
      <c r="R4" s="5" t="s">
        <v>32</v>
      </c>
      <c r="S4" s="5" t="s">
        <v>33</v>
      </c>
      <c r="T4" s="5" t="s">
        <v>32</v>
      </c>
      <c r="U4" s="5" t="s">
        <v>33</v>
      </c>
      <c r="V4" s="5" t="s">
        <v>32</v>
      </c>
      <c r="W4" s="5" t="s">
        <v>33</v>
      </c>
      <c r="X4" s="5" t="s">
        <v>32</v>
      </c>
      <c r="Y4" s="5" t="s">
        <v>33</v>
      </c>
      <c r="Z4" s="5" t="s">
        <v>32</v>
      </c>
      <c r="AA4" s="5" t="s">
        <v>33</v>
      </c>
      <c r="AB4" s="5" t="s">
        <v>32</v>
      </c>
      <c r="AC4" s="5" t="s">
        <v>33</v>
      </c>
      <c r="AD4" s="5" t="s">
        <v>32</v>
      </c>
      <c r="AE4" s="5" t="s">
        <v>33</v>
      </c>
      <c r="AF4" s="5" t="s">
        <v>32</v>
      </c>
      <c r="AG4" s="5" t="s">
        <v>33</v>
      </c>
      <c r="AH4" s="5" t="s">
        <v>32</v>
      </c>
      <c r="AI4" s="5" t="s">
        <v>33</v>
      </c>
      <c r="AJ4" s="5" t="s">
        <v>32</v>
      </c>
      <c r="AK4" s="5" t="s">
        <v>33</v>
      </c>
      <c r="AL4" s="5" t="s">
        <v>32</v>
      </c>
      <c r="AM4" s="5" t="s">
        <v>33</v>
      </c>
      <c r="AN4" s="5" t="s">
        <v>32</v>
      </c>
      <c r="AO4" s="5" t="s">
        <v>33</v>
      </c>
      <c r="AP4" s="1" t="s">
        <v>32</v>
      </c>
      <c r="AQ4" s="1" t="s">
        <v>33</v>
      </c>
      <c r="AR4" s="6" t="s">
        <v>34</v>
      </c>
      <c r="AS4" s="5" t="s">
        <v>32</v>
      </c>
      <c r="AT4" s="5" t="s">
        <v>33</v>
      </c>
      <c r="AU4" s="5" t="s">
        <v>35</v>
      </c>
      <c r="AV4" s="7" t="s">
        <v>28</v>
      </c>
      <c r="AW4" s="8" t="s">
        <v>36</v>
      </c>
      <c r="AX4" s="8" t="s">
        <v>37</v>
      </c>
      <c r="AY4" s="7" t="s">
        <v>28</v>
      </c>
      <c r="AZ4" s="8" t="s">
        <v>38</v>
      </c>
      <c r="BA4" s="8" t="s">
        <v>37</v>
      </c>
      <c r="BB4" s="7" t="s">
        <v>28</v>
      </c>
      <c r="BC4" s="8" t="s">
        <v>38</v>
      </c>
      <c r="BD4" s="8" t="s">
        <v>37</v>
      </c>
    </row>
    <row r="5" spans="1:56" ht="20.399999999999999" customHeight="1" x14ac:dyDescent="0.3">
      <c r="B5" s="242"/>
      <c r="C5" s="266" t="s">
        <v>39</v>
      </c>
      <c r="D5" s="267"/>
      <c r="E5" s="267"/>
      <c r="F5" s="267"/>
      <c r="G5" s="267"/>
      <c r="H5" s="268"/>
      <c r="I5" s="9"/>
      <c r="J5" s="269" t="s">
        <v>40</v>
      </c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1"/>
      <c r="AP5" s="272" t="s">
        <v>41</v>
      </c>
      <c r="AQ5" s="273"/>
      <c r="AR5" s="274"/>
      <c r="AS5" s="269" t="s">
        <v>42</v>
      </c>
      <c r="AT5" s="271"/>
      <c r="AU5" s="10"/>
      <c r="AV5" s="275" t="s">
        <v>43</v>
      </c>
      <c r="AW5" s="276"/>
      <c r="AX5" s="276"/>
      <c r="AY5" s="276"/>
      <c r="AZ5" s="276"/>
      <c r="BA5" s="276"/>
      <c r="BB5" s="276"/>
      <c r="BC5" s="276"/>
      <c r="BD5" s="277"/>
    </row>
    <row r="6" spans="1:56" ht="14.4" customHeight="1" x14ac:dyDescent="0.3">
      <c r="B6" s="243"/>
      <c r="C6" s="11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2" t="s">
        <v>51</v>
      </c>
      <c r="K6" s="12" t="s">
        <v>52</v>
      </c>
      <c r="L6" s="12" t="s">
        <v>53</v>
      </c>
      <c r="M6" s="12" t="s">
        <v>54</v>
      </c>
      <c r="N6" s="12" t="s">
        <v>55</v>
      </c>
      <c r="O6" s="12" t="s">
        <v>56</v>
      </c>
      <c r="P6" s="12" t="s">
        <v>57</v>
      </c>
      <c r="Q6" s="12" t="s">
        <v>58</v>
      </c>
      <c r="R6" s="12" t="s">
        <v>59</v>
      </c>
      <c r="S6" s="12" t="s">
        <v>60</v>
      </c>
      <c r="T6" s="12" t="s">
        <v>61</v>
      </c>
      <c r="U6" s="12" t="s">
        <v>62</v>
      </c>
      <c r="V6" s="12" t="s">
        <v>63</v>
      </c>
      <c r="W6" s="12" t="s">
        <v>64</v>
      </c>
      <c r="X6" s="12" t="s">
        <v>65</v>
      </c>
      <c r="Y6" s="12" t="s">
        <v>66</v>
      </c>
      <c r="Z6" s="12" t="s">
        <v>67</v>
      </c>
      <c r="AA6" s="12" t="s">
        <v>68</v>
      </c>
      <c r="AB6" s="12" t="s">
        <v>69</v>
      </c>
      <c r="AC6" s="12" t="s">
        <v>70</v>
      </c>
      <c r="AD6" s="12" t="s">
        <v>71</v>
      </c>
      <c r="AE6" s="12" t="s">
        <v>72</v>
      </c>
      <c r="AF6" s="12" t="s">
        <v>73</v>
      </c>
      <c r="AG6" s="12" t="s">
        <v>74</v>
      </c>
      <c r="AH6" s="12" t="s">
        <v>75</v>
      </c>
      <c r="AI6" s="12" t="s">
        <v>76</v>
      </c>
      <c r="AJ6" s="12" t="s">
        <v>77</v>
      </c>
      <c r="AK6" s="12" t="s">
        <v>78</v>
      </c>
      <c r="AL6" s="12" t="s">
        <v>79</v>
      </c>
      <c r="AM6" s="12" t="s">
        <v>80</v>
      </c>
      <c r="AN6" s="12" t="s">
        <v>81</v>
      </c>
      <c r="AO6" s="12" t="s">
        <v>82</v>
      </c>
      <c r="AP6" s="13" t="s">
        <v>83</v>
      </c>
      <c r="AQ6" s="13" t="s">
        <v>84</v>
      </c>
      <c r="AR6" s="13" t="s">
        <v>85</v>
      </c>
      <c r="AS6" s="12" t="s">
        <v>86</v>
      </c>
      <c r="AT6" s="12" t="s">
        <v>87</v>
      </c>
      <c r="AU6" s="12" t="s">
        <v>88</v>
      </c>
      <c r="AV6" s="14" t="s">
        <v>89</v>
      </c>
      <c r="AW6" s="14" t="s">
        <v>90</v>
      </c>
      <c r="AX6" s="14" t="s">
        <v>91</v>
      </c>
      <c r="AY6" s="14" t="s">
        <v>92</v>
      </c>
      <c r="AZ6" s="14" t="s">
        <v>93</v>
      </c>
      <c r="BA6" s="14" t="s">
        <v>94</v>
      </c>
      <c r="BB6" s="14" t="s">
        <v>95</v>
      </c>
      <c r="BC6" s="14" t="s">
        <v>96</v>
      </c>
      <c r="BD6" s="14" t="s">
        <v>97</v>
      </c>
    </row>
    <row r="7" spans="1:56" ht="21" x14ac:dyDescent="0.4">
      <c r="A7" s="263"/>
      <c r="B7" s="26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56" ht="14.4" customHeight="1" x14ac:dyDescent="0.3">
      <c r="A8" s="264" t="s">
        <v>101</v>
      </c>
      <c r="F8" s="16">
        <f>SUM(D8:E8)</f>
        <v>0</v>
      </c>
      <c r="I8" s="17">
        <f>SUM(G8:H8)</f>
        <v>0</v>
      </c>
      <c r="AP8" s="18">
        <f>SUM(J8,L8,N8,P8,R8,T8,V8,X8,Z8,AB8,AD8,AF8,AH8,AJ8,AL8,AN8)</f>
        <v>0</v>
      </c>
      <c r="AQ8" s="18">
        <f>SUM(K8,M8,O8,Q8,S8,U8,W8,Y8,AA8,AC8,AE8,AG8,AI8,AK8,AM8,AO8)</f>
        <v>0</v>
      </c>
      <c r="AR8" s="18">
        <f>SUM(AP8:AQ8)</f>
        <v>0</v>
      </c>
      <c r="AU8" s="18">
        <f>SUM(AS8:AT8)</f>
        <v>0</v>
      </c>
      <c r="AX8" s="18">
        <f>SUM(AV8:AW8)</f>
        <v>0</v>
      </c>
      <c r="BA8" s="18">
        <f>SUM(AY8:AZ8)</f>
        <v>0</v>
      </c>
      <c r="BD8" s="18">
        <f>SUM(BB8:BC8)</f>
        <v>0</v>
      </c>
    </row>
    <row r="9" spans="1:56" x14ac:dyDescent="0.3">
      <c r="A9" s="265"/>
      <c r="F9" s="16">
        <f>SUM(D9:E9)</f>
        <v>0</v>
      </c>
      <c r="I9" s="17">
        <f t="shared" ref="I9:I29" si="0">SUM(G9:H9)</f>
        <v>0</v>
      </c>
      <c r="AP9" s="18">
        <f t="shared" ref="AP9:AQ29" si="1">SUM(J9,L9,N9,P9,R9,T9,V9,X9,Z9,AB9,AD9,AF9,AH9,AJ9,AL9,AN9)</f>
        <v>0</v>
      </c>
      <c r="AQ9" s="18">
        <f t="shared" si="1"/>
        <v>0</v>
      </c>
      <c r="AR9" s="18">
        <f t="shared" ref="AR9:AR29" si="2">SUM(AP9:AQ9)</f>
        <v>0</v>
      </c>
      <c r="AU9" s="18">
        <f t="shared" ref="AU9:AU72" si="3">SUM(AS9:AT9)</f>
        <v>0</v>
      </c>
      <c r="AX9" s="18">
        <f t="shared" ref="AX9:AX29" si="4">SUM(AV9:AW9)</f>
        <v>0</v>
      </c>
      <c r="BA9" s="18">
        <f t="shared" ref="BA9:BA29" si="5">SUM(AY9:AZ9)</f>
        <v>0</v>
      </c>
      <c r="BD9" s="18">
        <f t="shared" ref="BD9:BD72" si="6">SUM(BB9:BC9)</f>
        <v>0</v>
      </c>
    </row>
    <row r="10" spans="1:56" x14ac:dyDescent="0.3">
      <c r="A10" s="265"/>
      <c r="F10" s="16">
        <f>SUM(D10:E10)</f>
        <v>0</v>
      </c>
      <c r="I10" s="17">
        <f t="shared" si="0"/>
        <v>0</v>
      </c>
      <c r="AP10" s="18">
        <f t="shared" si="1"/>
        <v>0</v>
      </c>
      <c r="AQ10" s="18">
        <f t="shared" si="1"/>
        <v>0</v>
      </c>
      <c r="AR10" s="18">
        <f t="shared" si="2"/>
        <v>0</v>
      </c>
      <c r="AU10" s="18">
        <f t="shared" si="3"/>
        <v>0</v>
      </c>
      <c r="AX10" s="18">
        <f t="shared" si="4"/>
        <v>0</v>
      </c>
      <c r="BA10" s="18">
        <f t="shared" si="5"/>
        <v>0</v>
      </c>
      <c r="BD10" s="18">
        <f t="shared" si="6"/>
        <v>0</v>
      </c>
    </row>
    <row r="11" spans="1:56" x14ac:dyDescent="0.3">
      <c r="A11" s="265"/>
      <c r="F11" s="16">
        <f t="shared" ref="F11:F29" si="7">SUM(D11:E11)</f>
        <v>0</v>
      </c>
      <c r="I11" s="17">
        <f t="shared" si="0"/>
        <v>0</v>
      </c>
      <c r="AP11" s="18">
        <f t="shared" si="1"/>
        <v>0</v>
      </c>
      <c r="AQ11" s="18">
        <f t="shared" si="1"/>
        <v>0</v>
      </c>
      <c r="AR11" s="18">
        <f t="shared" si="2"/>
        <v>0</v>
      </c>
      <c r="AU11" s="18">
        <f t="shared" si="3"/>
        <v>0</v>
      </c>
      <c r="AX11" s="18">
        <f t="shared" si="4"/>
        <v>0</v>
      </c>
      <c r="BA11" s="18">
        <f t="shared" si="5"/>
        <v>0</v>
      </c>
      <c r="BD11" s="18">
        <f t="shared" si="6"/>
        <v>0</v>
      </c>
    </row>
    <row r="12" spans="1:56" x14ac:dyDescent="0.3">
      <c r="A12" s="265"/>
      <c r="F12" s="16">
        <f t="shared" si="7"/>
        <v>0</v>
      </c>
      <c r="I12" s="17">
        <f t="shared" si="0"/>
        <v>0</v>
      </c>
      <c r="AP12" s="18">
        <f t="shared" si="1"/>
        <v>0</v>
      </c>
      <c r="AQ12" s="18">
        <f t="shared" si="1"/>
        <v>0</v>
      </c>
      <c r="AR12" s="18">
        <f t="shared" si="2"/>
        <v>0</v>
      </c>
      <c r="AU12" s="18">
        <f t="shared" si="3"/>
        <v>0</v>
      </c>
      <c r="AX12" s="18">
        <f t="shared" si="4"/>
        <v>0</v>
      </c>
      <c r="BA12" s="18">
        <f t="shared" si="5"/>
        <v>0</v>
      </c>
      <c r="BD12" s="18">
        <f t="shared" si="6"/>
        <v>0</v>
      </c>
    </row>
    <row r="13" spans="1:56" x14ac:dyDescent="0.3">
      <c r="A13" s="265"/>
      <c r="F13" s="16">
        <f t="shared" si="7"/>
        <v>0</v>
      </c>
      <c r="I13" s="17">
        <f t="shared" si="0"/>
        <v>0</v>
      </c>
      <c r="AP13" s="18">
        <f t="shared" si="1"/>
        <v>0</v>
      </c>
      <c r="AQ13" s="18">
        <f t="shared" si="1"/>
        <v>0</v>
      </c>
      <c r="AR13" s="18">
        <f t="shared" si="2"/>
        <v>0</v>
      </c>
      <c r="AU13" s="18">
        <f t="shared" si="3"/>
        <v>0</v>
      </c>
      <c r="AX13" s="18">
        <f t="shared" si="4"/>
        <v>0</v>
      </c>
      <c r="BA13" s="18">
        <f t="shared" si="5"/>
        <v>0</v>
      </c>
      <c r="BD13" s="18">
        <f t="shared" si="6"/>
        <v>0</v>
      </c>
    </row>
    <row r="14" spans="1:56" x14ac:dyDescent="0.3">
      <c r="A14" s="265"/>
      <c r="F14" s="16">
        <f t="shared" si="7"/>
        <v>0</v>
      </c>
      <c r="I14" s="17">
        <f t="shared" si="0"/>
        <v>0</v>
      </c>
      <c r="AP14" s="18">
        <f t="shared" si="1"/>
        <v>0</v>
      </c>
      <c r="AQ14" s="18">
        <f t="shared" si="1"/>
        <v>0</v>
      </c>
      <c r="AR14" s="18">
        <f t="shared" si="2"/>
        <v>0</v>
      </c>
      <c r="AU14" s="18">
        <f t="shared" si="3"/>
        <v>0</v>
      </c>
      <c r="AX14" s="18">
        <f t="shared" si="4"/>
        <v>0</v>
      </c>
      <c r="BA14" s="18">
        <f>SUM(AY14:AZ14)</f>
        <v>0</v>
      </c>
      <c r="BD14" s="18">
        <f>SUM(BB14:BC14)</f>
        <v>0</v>
      </c>
    </row>
    <row r="15" spans="1:56" x14ac:dyDescent="0.3">
      <c r="A15" s="265"/>
      <c r="F15" s="16">
        <f t="shared" si="7"/>
        <v>0</v>
      </c>
      <c r="I15" s="17">
        <f t="shared" si="0"/>
        <v>0</v>
      </c>
      <c r="AP15" s="18">
        <f t="shared" si="1"/>
        <v>0</v>
      </c>
      <c r="AQ15" s="18">
        <f t="shared" si="1"/>
        <v>0</v>
      </c>
      <c r="AR15" s="18">
        <f t="shared" si="2"/>
        <v>0</v>
      </c>
      <c r="AU15" s="18">
        <f t="shared" si="3"/>
        <v>0</v>
      </c>
      <c r="AX15" s="18">
        <f t="shared" si="4"/>
        <v>0</v>
      </c>
      <c r="BA15" s="18">
        <f t="shared" si="5"/>
        <v>0</v>
      </c>
      <c r="BD15" s="18">
        <f t="shared" si="6"/>
        <v>0</v>
      </c>
    </row>
    <row r="16" spans="1:56" x14ac:dyDescent="0.3">
      <c r="A16" s="265"/>
      <c r="F16" s="16">
        <f t="shared" si="7"/>
        <v>0</v>
      </c>
      <c r="I16" s="17">
        <f t="shared" si="0"/>
        <v>0</v>
      </c>
      <c r="AP16" s="18">
        <f t="shared" si="1"/>
        <v>0</v>
      </c>
      <c r="AQ16" s="18">
        <f t="shared" si="1"/>
        <v>0</v>
      </c>
      <c r="AR16" s="18">
        <f t="shared" si="2"/>
        <v>0</v>
      </c>
      <c r="AU16" s="18">
        <f t="shared" si="3"/>
        <v>0</v>
      </c>
      <c r="AX16" s="18">
        <f t="shared" si="4"/>
        <v>0</v>
      </c>
      <c r="BA16" s="18">
        <f t="shared" si="5"/>
        <v>0</v>
      </c>
      <c r="BD16" s="18">
        <f t="shared" si="6"/>
        <v>0</v>
      </c>
    </row>
    <row r="17" spans="1:56" x14ac:dyDescent="0.3">
      <c r="A17" s="265"/>
      <c r="F17" s="16">
        <f>SUM(D17:E17)</f>
        <v>0</v>
      </c>
      <c r="I17" s="17">
        <f t="shared" si="0"/>
        <v>0</v>
      </c>
      <c r="AP17" s="18">
        <f t="shared" si="1"/>
        <v>0</v>
      </c>
      <c r="AQ17" s="18">
        <f t="shared" si="1"/>
        <v>0</v>
      </c>
      <c r="AR17" s="18">
        <f t="shared" si="2"/>
        <v>0</v>
      </c>
      <c r="AU17" s="18">
        <f t="shared" si="3"/>
        <v>0</v>
      </c>
      <c r="AX17" s="18">
        <f t="shared" si="4"/>
        <v>0</v>
      </c>
      <c r="BA17" s="18">
        <f t="shared" si="5"/>
        <v>0</v>
      </c>
      <c r="BD17" s="18">
        <f t="shared" si="6"/>
        <v>0</v>
      </c>
    </row>
    <row r="18" spans="1:56" x14ac:dyDescent="0.3">
      <c r="A18" s="265"/>
      <c r="F18" s="16">
        <f t="shared" si="7"/>
        <v>0</v>
      </c>
      <c r="I18" s="17">
        <f t="shared" si="0"/>
        <v>0</v>
      </c>
      <c r="AP18" s="18">
        <f t="shared" si="1"/>
        <v>0</v>
      </c>
      <c r="AQ18" s="18">
        <f t="shared" si="1"/>
        <v>0</v>
      </c>
      <c r="AR18" s="18">
        <f t="shared" si="2"/>
        <v>0</v>
      </c>
      <c r="AU18" s="18">
        <f t="shared" si="3"/>
        <v>0</v>
      </c>
      <c r="AX18" s="18">
        <f t="shared" si="4"/>
        <v>0</v>
      </c>
      <c r="BA18" s="18">
        <f t="shared" si="5"/>
        <v>0</v>
      </c>
      <c r="BD18" s="18">
        <f t="shared" si="6"/>
        <v>0</v>
      </c>
    </row>
    <row r="19" spans="1:56" x14ac:dyDescent="0.3">
      <c r="A19" s="265"/>
      <c r="F19" s="16">
        <f t="shared" si="7"/>
        <v>0</v>
      </c>
      <c r="I19" s="17">
        <f t="shared" si="0"/>
        <v>0</v>
      </c>
      <c r="AP19" s="18">
        <f t="shared" si="1"/>
        <v>0</v>
      </c>
      <c r="AQ19" s="18">
        <f t="shared" si="1"/>
        <v>0</v>
      </c>
      <c r="AR19" s="18">
        <f t="shared" si="2"/>
        <v>0</v>
      </c>
      <c r="AU19" s="18">
        <f t="shared" si="3"/>
        <v>0</v>
      </c>
      <c r="AX19" s="18">
        <f t="shared" si="4"/>
        <v>0</v>
      </c>
      <c r="BA19" s="18">
        <f t="shared" si="5"/>
        <v>0</v>
      </c>
      <c r="BD19" s="18">
        <f t="shared" si="6"/>
        <v>0</v>
      </c>
    </row>
    <row r="20" spans="1:56" x14ac:dyDescent="0.3">
      <c r="A20" s="265"/>
      <c r="F20" s="16">
        <f t="shared" si="7"/>
        <v>0</v>
      </c>
      <c r="I20" s="17">
        <f t="shared" si="0"/>
        <v>0</v>
      </c>
      <c r="AP20" s="18">
        <f t="shared" si="1"/>
        <v>0</v>
      </c>
      <c r="AQ20" s="18">
        <f t="shared" si="1"/>
        <v>0</v>
      </c>
      <c r="AR20" s="18">
        <f t="shared" si="2"/>
        <v>0</v>
      </c>
      <c r="AU20" s="18">
        <f t="shared" si="3"/>
        <v>0</v>
      </c>
      <c r="AX20" s="18">
        <f t="shared" si="4"/>
        <v>0</v>
      </c>
      <c r="BA20" s="18">
        <f t="shared" si="5"/>
        <v>0</v>
      </c>
      <c r="BD20" s="18">
        <f t="shared" si="6"/>
        <v>0</v>
      </c>
    </row>
    <row r="21" spans="1:56" x14ac:dyDescent="0.3">
      <c r="A21" s="265"/>
      <c r="F21" s="16">
        <f t="shared" si="7"/>
        <v>0</v>
      </c>
      <c r="I21" s="17">
        <f t="shared" si="0"/>
        <v>0</v>
      </c>
      <c r="AP21" s="18">
        <f t="shared" si="1"/>
        <v>0</v>
      </c>
      <c r="AQ21" s="18">
        <f t="shared" si="1"/>
        <v>0</v>
      </c>
      <c r="AR21" s="18">
        <f t="shared" si="2"/>
        <v>0</v>
      </c>
      <c r="AU21" s="18">
        <f t="shared" si="3"/>
        <v>0</v>
      </c>
      <c r="AX21" s="18">
        <f t="shared" si="4"/>
        <v>0</v>
      </c>
      <c r="BA21" s="18">
        <f t="shared" si="5"/>
        <v>0</v>
      </c>
      <c r="BD21" s="18">
        <f t="shared" si="6"/>
        <v>0</v>
      </c>
    </row>
    <row r="22" spans="1:56" x14ac:dyDescent="0.3">
      <c r="A22" s="265"/>
      <c r="F22" s="16">
        <f t="shared" si="7"/>
        <v>0</v>
      </c>
      <c r="I22" s="17">
        <f t="shared" si="0"/>
        <v>0</v>
      </c>
      <c r="AP22" s="18">
        <f t="shared" si="1"/>
        <v>0</v>
      </c>
      <c r="AQ22" s="18">
        <f t="shared" si="1"/>
        <v>0</v>
      </c>
      <c r="AR22" s="18">
        <f t="shared" si="2"/>
        <v>0</v>
      </c>
      <c r="AU22" s="18">
        <f t="shared" si="3"/>
        <v>0</v>
      </c>
      <c r="AX22" s="18">
        <f t="shared" si="4"/>
        <v>0</v>
      </c>
      <c r="BA22" s="18">
        <f t="shared" si="5"/>
        <v>0</v>
      </c>
      <c r="BD22" s="18">
        <f t="shared" si="6"/>
        <v>0</v>
      </c>
    </row>
    <row r="23" spans="1:56" x14ac:dyDescent="0.3">
      <c r="A23" s="265"/>
      <c r="F23" s="16">
        <f t="shared" si="7"/>
        <v>0</v>
      </c>
      <c r="I23" s="17">
        <f t="shared" si="0"/>
        <v>0</v>
      </c>
      <c r="AP23" s="18">
        <f t="shared" si="1"/>
        <v>0</v>
      </c>
      <c r="AQ23" s="18">
        <f t="shared" si="1"/>
        <v>0</v>
      </c>
      <c r="AR23" s="18">
        <f t="shared" si="2"/>
        <v>0</v>
      </c>
      <c r="AU23" s="18">
        <f t="shared" si="3"/>
        <v>0</v>
      </c>
      <c r="AX23" s="18">
        <f t="shared" si="4"/>
        <v>0</v>
      </c>
      <c r="BA23" s="18">
        <f t="shared" si="5"/>
        <v>0</v>
      </c>
      <c r="BD23" s="18">
        <f t="shared" si="6"/>
        <v>0</v>
      </c>
    </row>
    <row r="24" spans="1:56" x14ac:dyDescent="0.3">
      <c r="A24" s="265"/>
      <c r="F24" s="16">
        <f>SUM(D24:E24)</f>
        <v>0</v>
      </c>
      <c r="I24" s="17">
        <f t="shared" si="0"/>
        <v>0</v>
      </c>
      <c r="AP24" s="18">
        <f t="shared" si="1"/>
        <v>0</v>
      </c>
      <c r="AQ24" s="18">
        <f t="shared" si="1"/>
        <v>0</v>
      </c>
      <c r="AR24" s="18">
        <f t="shared" si="2"/>
        <v>0</v>
      </c>
      <c r="AU24" s="18">
        <f t="shared" si="3"/>
        <v>0</v>
      </c>
      <c r="AX24" s="18">
        <f t="shared" si="4"/>
        <v>0</v>
      </c>
      <c r="BA24" s="18">
        <f t="shared" si="5"/>
        <v>0</v>
      </c>
      <c r="BD24" s="18">
        <f t="shared" si="6"/>
        <v>0</v>
      </c>
    </row>
    <row r="25" spans="1:56" x14ac:dyDescent="0.3">
      <c r="A25" s="265"/>
      <c r="F25" s="16">
        <f t="shared" si="7"/>
        <v>0</v>
      </c>
      <c r="I25" s="17">
        <f t="shared" si="0"/>
        <v>0</v>
      </c>
      <c r="AP25" s="18">
        <f t="shared" si="1"/>
        <v>0</v>
      </c>
      <c r="AQ25" s="18">
        <f t="shared" si="1"/>
        <v>0</v>
      </c>
      <c r="AR25" s="18">
        <f t="shared" si="2"/>
        <v>0</v>
      </c>
      <c r="AU25" s="18">
        <f t="shared" si="3"/>
        <v>0</v>
      </c>
      <c r="AX25" s="18">
        <f t="shared" si="4"/>
        <v>0</v>
      </c>
      <c r="BA25" s="18">
        <f t="shared" si="5"/>
        <v>0</v>
      </c>
      <c r="BD25" s="18">
        <f t="shared" si="6"/>
        <v>0</v>
      </c>
    </row>
    <row r="26" spans="1:56" x14ac:dyDescent="0.3">
      <c r="A26" s="265"/>
      <c r="F26" s="16">
        <f t="shared" si="7"/>
        <v>0</v>
      </c>
      <c r="I26" s="17">
        <f t="shared" si="0"/>
        <v>0</v>
      </c>
      <c r="AP26" s="18">
        <f t="shared" si="1"/>
        <v>0</v>
      </c>
      <c r="AQ26" s="18">
        <f t="shared" si="1"/>
        <v>0</v>
      </c>
      <c r="AR26" s="18">
        <f t="shared" si="2"/>
        <v>0</v>
      </c>
      <c r="AU26" s="18">
        <f t="shared" si="3"/>
        <v>0</v>
      </c>
      <c r="AX26" s="18">
        <f t="shared" si="4"/>
        <v>0</v>
      </c>
      <c r="BA26" s="18">
        <f t="shared" si="5"/>
        <v>0</v>
      </c>
      <c r="BD26" s="18">
        <f t="shared" si="6"/>
        <v>0</v>
      </c>
    </row>
    <row r="27" spans="1:56" x14ac:dyDescent="0.3">
      <c r="A27" s="265"/>
      <c r="F27" s="16">
        <f t="shared" si="7"/>
        <v>0</v>
      </c>
      <c r="I27" s="17">
        <f t="shared" si="0"/>
        <v>0</v>
      </c>
      <c r="AP27" s="18">
        <f t="shared" si="1"/>
        <v>0</v>
      </c>
      <c r="AQ27" s="18">
        <f t="shared" si="1"/>
        <v>0</v>
      </c>
      <c r="AR27" s="18">
        <f t="shared" si="2"/>
        <v>0</v>
      </c>
      <c r="AU27" s="18">
        <f t="shared" si="3"/>
        <v>0</v>
      </c>
      <c r="AX27" s="18">
        <f t="shared" si="4"/>
        <v>0</v>
      </c>
      <c r="BA27" s="18">
        <f t="shared" si="5"/>
        <v>0</v>
      </c>
      <c r="BD27" s="18">
        <f t="shared" si="6"/>
        <v>0</v>
      </c>
    </row>
    <row r="28" spans="1:56" x14ac:dyDescent="0.3">
      <c r="A28" s="265"/>
      <c r="F28" s="16">
        <f t="shared" si="7"/>
        <v>0</v>
      </c>
      <c r="I28" s="17">
        <f t="shared" si="0"/>
        <v>0</v>
      </c>
      <c r="AP28" s="18">
        <f t="shared" si="1"/>
        <v>0</v>
      </c>
      <c r="AQ28" s="18">
        <f t="shared" si="1"/>
        <v>0</v>
      </c>
      <c r="AR28" s="18">
        <f t="shared" si="2"/>
        <v>0</v>
      </c>
      <c r="AU28" s="18">
        <f t="shared" si="3"/>
        <v>0</v>
      </c>
      <c r="AX28" s="18">
        <f>SUM(AV28:AW28)</f>
        <v>0</v>
      </c>
      <c r="BA28" s="18">
        <f t="shared" si="5"/>
        <v>0</v>
      </c>
      <c r="BD28" s="18">
        <f t="shared" si="6"/>
        <v>0</v>
      </c>
    </row>
    <row r="29" spans="1:56" x14ac:dyDescent="0.3">
      <c r="A29" s="265"/>
      <c r="F29" s="16">
        <f t="shared" si="7"/>
        <v>0</v>
      </c>
      <c r="I29" s="17">
        <f t="shared" si="0"/>
        <v>0</v>
      </c>
      <c r="AP29" s="18">
        <f t="shared" si="1"/>
        <v>0</v>
      </c>
      <c r="AQ29" s="18">
        <f t="shared" si="1"/>
        <v>0</v>
      </c>
      <c r="AR29" s="18">
        <f t="shared" si="2"/>
        <v>0</v>
      </c>
      <c r="AU29" s="18">
        <f t="shared" si="3"/>
        <v>0</v>
      </c>
      <c r="AX29" s="18">
        <f t="shared" si="4"/>
        <v>0</v>
      </c>
      <c r="BA29" s="18">
        <f t="shared" si="5"/>
        <v>0</v>
      </c>
      <c r="BD29" s="18">
        <f t="shared" si="6"/>
        <v>0</v>
      </c>
    </row>
    <row r="30" spans="1:56" x14ac:dyDescent="0.3">
      <c r="A30" s="265"/>
      <c r="F30" s="16">
        <f>SUM(D30:E30)</f>
        <v>0</v>
      </c>
      <c r="I30" s="17">
        <f>SUM(G30:H30)</f>
        <v>0</v>
      </c>
      <c r="AP30" s="18">
        <f>SUM(J30,L30,N30,P30,R30,T30,V30,X30,Z30,AB30,AD30,AF30,AH30,AJ30,AL30,AN30)</f>
        <v>0</v>
      </c>
      <c r="AQ30" s="18">
        <f>SUM(K30,M30,O30,Q30,S30,U30,W30,Y30,AA30,AC30,AE30,AG30,AI30,AK30,AM30,AO30)</f>
        <v>0</v>
      </c>
      <c r="AR30" s="18">
        <f>SUM(AP30:AQ30)</f>
        <v>0</v>
      </c>
      <c r="AU30" s="18">
        <f t="shared" si="3"/>
        <v>0</v>
      </c>
      <c r="AX30" s="18">
        <f>SUM(AV30:AW30)</f>
        <v>0</v>
      </c>
      <c r="BA30" s="18">
        <f>SUM(AY30:AZ30)</f>
        <v>0</v>
      </c>
      <c r="BD30" s="18">
        <f t="shared" si="6"/>
        <v>0</v>
      </c>
    </row>
    <row r="31" spans="1:56" x14ac:dyDescent="0.3">
      <c r="A31" s="265"/>
      <c r="F31" s="16">
        <f t="shared" ref="F31:F83" si="8">SUM(D31:E31)</f>
        <v>0</v>
      </c>
      <c r="I31" s="17">
        <f t="shared" ref="I31:I82" si="9">SUM(G31:H31)</f>
        <v>0</v>
      </c>
      <c r="AP31" s="18">
        <f t="shared" ref="AP31:AP83" si="10">SUM(J31,L31,N31,P31,R31,T31,V31,X31,Z31,AB31,AD31,AF31,AH31,AJ31,AL31,AN31)</f>
        <v>0</v>
      </c>
      <c r="AQ31" s="18">
        <f t="shared" ref="AQ31:AQ83" si="11">SUM(K31,M31,O31,Q31,S31,U31,W31,Y31,AA31,AC31,AE31,AG31,AI31,AK31,AM31,AO31)</f>
        <v>0</v>
      </c>
      <c r="AR31" s="18">
        <f t="shared" ref="AR31:AR82" si="12">SUM(AP31:AQ31)</f>
        <v>0</v>
      </c>
      <c r="AU31" s="18">
        <f t="shared" si="3"/>
        <v>0</v>
      </c>
      <c r="AX31" s="18">
        <f t="shared" ref="AX31:AX83" si="13">SUM(AV31:AW31)</f>
        <v>0</v>
      </c>
      <c r="BA31" s="18">
        <f t="shared" ref="BA31:BA83" si="14">SUM(AY31:AZ31)</f>
        <v>0</v>
      </c>
      <c r="BD31" s="18">
        <f t="shared" si="6"/>
        <v>0</v>
      </c>
    </row>
    <row r="32" spans="1:56" x14ac:dyDescent="0.3">
      <c r="A32" s="265"/>
      <c r="F32" s="16">
        <f t="shared" si="8"/>
        <v>0</v>
      </c>
      <c r="I32" s="17">
        <f t="shared" si="9"/>
        <v>0</v>
      </c>
      <c r="AP32" s="18">
        <f t="shared" si="10"/>
        <v>0</v>
      </c>
      <c r="AQ32" s="18">
        <f t="shared" si="11"/>
        <v>0</v>
      </c>
      <c r="AR32" s="18">
        <f t="shared" si="12"/>
        <v>0</v>
      </c>
      <c r="AU32" s="18">
        <f t="shared" si="3"/>
        <v>0</v>
      </c>
      <c r="AX32" s="18">
        <f t="shared" si="13"/>
        <v>0</v>
      </c>
      <c r="BA32" s="18">
        <f t="shared" si="14"/>
        <v>0</v>
      </c>
      <c r="BD32" s="18">
        <f t="shared" si="6"/>
        <v>0</v>
      </c>
    </row>
    <row r="33" spans="1:56" x14ac:dyDescent="0.3">
      <c r="A33" s="265"/>
      <c r="F33" s="16">
        <f t="shared" si="8"/>
        <v>0</v>
      </c>
      <c r="I33" s="17">
        <f t="shared" si="9"/>
        <v>0</v>
      </c>
      <c r="AP33" s="18">
        <f t="shared" si="10"/>
        <v>0</v>
      </c>
      <c r="AQ33" s="18">
        <f t="shared" si="11"/>
        <v>0</v>
      </c>
      <c r="AR33" s="18">
        <f t="shared" si="12"/>
        <v>0</v>
      </c>
      <c r="AU33" s="18">
        <f t="shared" si="3"/>
        <v>0</v>
      </c>
      <c r="AX33" s="18">
        <f t="shared" si="13"/>
        <v>0</v>
      </c>
      <c r="BA33" s="18">
        <f t="shared" si="14"/>
        <v>0</v>
      </c>
      <c r="BD33" s="18">
        <f t="shared" si="6"/>
        <v>0</v>
      </c>
    </row>
    <row r="34" spans="1:56" x14ac:dyDescent="0.3">
      <c r="A34" s="265"/>
      <c r="F34" s="16">
        <f t="shared" si="8"/>
        <v>0</v>
      </c>
      <c r="I34" s="17">
        <f t="shared" si="9"/>
        <v>0</v>
      </c>
      <c r="AP34" s="18">
        <f t="shared" si="10"/>
        <v>0</v>
      </c>
      <c r="AQ34" s="18">
        <f t="shared" si="11"/>
        <v>0</v>
      </c>
      <c r="AR34" s="18">
        <f t="shared" si="12"/>
        <v>0</v>
      </c>
      <c r="AU34" s="18">
        <f t="shared" si="3"/>
        <v>0</v>
      </c>
      <c r="AX34" s="18">
        <f t="shared" si="13"/>
        <v>0</v>
      </c>
      <c r="BA34" s="18">
        <f t="shared" si="14"/>
        <v>0</v>
      </c>
      <c r="BD34" s="18">
        <f t="shared" si="6"/>
        <v>0</v>
      </c>
    </row>
    <row r="35" spans="1:56" x14ac:dyDescent="0.3">
      <c r="A35" s="265"/>
      <c r="F35" s="16">
        <f t="shared" si="8"/>
        <v>0</v>
      </c>
      <c r="I35" s="17">
        <f t="shared" si="9"/>
        <v>0</v>
      </c>
      <c r="AP35" s="18">
        <f t="shared" si="10"/>
        <v>0</v>
      </c>
      <c r="AQ35" s="18">
        <f t="shared" si="11"/>
        <v>0</v>
      </c>
      <c r="AR35" s="18">
        <f t="shared" si="12"/>
        <v>0</v>
      </c>
      <c r="AU35" s="18">
        <f t="shared" si="3"/>
        <v>0</v>
      </c>
      <c r="AX35" s="18">
        <f t="shared" si="13"/>
        <v>0</v>
      </c>
      <c r="BA35" s="18">
        <f t="shared" si="14"/>
        <v>0</v>
      </c>
      <c r="BD35" s="18">
        <f t="shared" si="6"/>
        <v>0</v>
      </c>
    </row>
    <row r="36" spans="1:56" x14ac:dyDescent="0.3">
      <c r="A36" s="265"/>
      <c r="F36" s="16">
        <f t="shared" si="8"/>
        <v>0</v>
      </c>
      <c r="I36" s="17">
        <f t="shared" si="9"/>
        <v>0</v>
      </c>
      <c r="AP36" s="18">
        <f t="shared" si="10"/>
        <v>0</v>
      </c>
      <c r="AQ36" s="18">
        <f t="shared" si="11"/>
        <v>0</v>
      </c>
      <c r="AR36" s="18">
        <f t="shared" si="12"/>
        <v>0</v>
      </c>
      <c r="AU36" s="18">
        <f t="shared" si="3"/>
        <v>0</v>
      </c>
      <c r="AX36" s="18">
        <f t="shared" si="13"/>
        <v>0</v>
      </c>
      <c r="BA36" s="18">
        <f t="shared" si="14"/>
        <v>0</v>
      </c>
      <c r="BD36" s="18">
        <f t="shared" si="6"/>
        <v>0</v>
      </c>
    </row>
    <row r="37" spans="1:56" x14ac:dyDescent="0.3">
      <c r="A37" s="265"/>
      <c r="F37" s="16">
        <f t="shared" si="8"/>
        <v>0</v>
      </c>
      <c r="I37" s="17">
        <f t="shared" si="9"/>
        <v>0</v>
      </c>
      <c r="AP37" s="18">
        <f t="shared" si="10"/>
        <v>0</v>
      </c>
      <c r="AQ37" s="18">
        <f t="shared" si="11"/>
        <v>0</v>
      </c>
      <c r="AR37" s="18">
        <f t="shared" si="12"/>
        <v>0</v>
      </c>
      <c r="AU37" s="18">
        <f t="shared" si="3"/>
        <v>0</v>
      </c>
      <c r="AX37" s="18">
        <f t="shared" si="13"/>
        <v>0</v>
      </c>
      <c r="BA37" s="18">
        <f t="shared" si="14"/>
        <v>0</v>
      </c>
      <c r="BD37" s="18">
        <f t="shared" si="6"/>
        <v>0</v>
      </c>
    </row>
    <row r="38" spans="1:56" x14ac:dyDescent="0.3">
      <c r="A38" s="265"/>
      <c r="F38" s="16">
        <f t="shared" si="8"/>
        <v>0</v>
      </c>
      <c r="I38" s="17">
        <f t="shared" si="9"/>
        <v>0</v>
      </c>
      <c r="AP38" s="18">
        <f t="shared" si="10"/>
        <v>0</v>
      </c>
      <c r="AQ38" s="18">
        <f t="shared" si="11"/>
        <v>0</v>
      </c>
      <c r="AR38" s="18">
        <f t="shared" si="12"/>
        <v>0</v>
      </c>
      <c r="AU38" s="18">
        <f t="shared" si="3"/>
        <v>0</v>
      </c>
      <c r="AX38" s="18">
        <f t="shared" si="13"/>
        <v>0</v>
      </c>
      <c r="BA38" s="18">
        <f t="shared" si="14"/>
        <v>0</v>
      </c>
      <c r="BD38" s="18">
        <f t="shared" si="6"/>
        <v>0</v>
      </c>
    </row>
    <row r="39" spans="1:56" x14ac:dyDescent="0.3">
      <c r="A39" s="265"/>
      <c r="F39" s="16">
        <f t="shared" si="8"/>
        <v>0</v>
      </c>
      <c r="I39" s="17">
        <f t="shared" si="9"/>
        <v>0</v>
      </c>
      <c r="AP39" s="18">
        <f t="shared" si="10"/>
        <v>0</v>
      </c>
      <c r="AQ39" s="18">
        <f t="shared" si="11"/>
        <v>0</v>
      </c>
      <c r="AR39" s="18">
        <f t="shared" si="12"/>
        <v>0</v>
      </c>
      <c r="AU39" s="18">
        <f t="shared" si="3"/>
        <v>0</v>
      </c>
      <c r="AX39" s="18">
        <f t="shared" si="13"/>
        <v>0</v>
      </c>
      <c r="BA39" s="18">
        <f t="shared" si="14"/>
        <v>0</v>
      </c>
      <c r="BD39" s="18">
        <f t="shared" si="6"/>
        <v>0</v>
      </c>
    </row>
    <row r="40" spans="1:56" x14ac:dyDescent="0.3">
      <c r="A40" s="265"/>
      <c r="F40" s="16">
        <f t="shared" si="8"/>
        <v>0</v>
      </c>
      <c r="I40" s="17">
        <f t="shared" si="9"/>
        <v>0</v>
      </c>
      <c r="AP40" s="18">
        <f t="shared" si="10"/>
        <v>0</v>
      </c>
      <c r="AQ40" s="18">
        <f t="shared" si="11"/>
        <v>0</v>
      </c>
      <c r="AR40" s="18">
        <f t="shared" si="12"/>
        <v>0</v>
      </c>
      <c r="AU40" s="18">
        <f t="shared" si="3"/>
        <v>0</v>
      </c>
      <c r="AX40" s="18">
        <f t="shared" si="13"/>
        <v>0</v>
      </c>
      <c r="BA40" s="18">
        <f t="shared" si="14"/>
        <v>0</v>
      </c>
      <c r="BD40" s="18">
        <f t="shared" si="6"/>
        <v>0</v>
      </c>
    </row>
    <row r="41" spans="1:56" x14ac:dyDescent="0.3">
      <c r="A41" s="265"/>
      <c r="F41" s="16">
        <f t="shared" si="8"/>
        <v>0</v>
      </c>
      <c r="I41" s="17">
        <f t="shared" si="9"/>
        <v>0</v>
      </c>
      <c r="AP41" s="18">
        <f t="shared" si="10"/>
        <v>0</v>
      </c>
      <c r="AQ41" s="18">
        <f t="shared" si="11"/>
        <v>0</v>
      </c>
      <c r="AR41" s="18">
        <f t="shared" si="12"/>
        <v>0</v>
      </c>
      <c r="AU41" s="18">
        <f t="shared" si="3"/>
        <v>0</v>
      </c>
      <c r="AX41" s="18">
        <f t="shared" si="13"/>
        <v>0</v>
      </c>
      <c r="BA41" s="18">
        <f t="shared" si="14"/>
        <v>0</v>
      </c>
      <c r="BD41" s="18">
        <f t="shared" si="6"/>
        <v>0</v>
      </c>
    </row>
    <row r="42" spans="1:56" x14ac:dyDescent="0.3">
      <c r="A42" s="265"/>
      <c r="F42" s="16">
        <f t="shared" si="8"/>
        <v>0</v>
      </c>
      <c r="I42" s="17">
        <f t="shared" si="9"/>
        <v>0</v>
      </c>
      <c r="AP42" s="18">
        <f t="shared" si="10"/>
        <v>0</v>
      </c>
      <c r="AQ42" s="18">
        <f t="shared" si="11"/>
        <v>0</v>
      </c>
      <c r="AR42" s="18">
        <f t="shared" si="12"/>
        <v>0</v>
      </c>
      <c r="AU42" s="18">
        <f t="shared" si="3"/>
        <v>0</v>
      </c>
      <c r="AX42" s="18">
        <f t="shared" si="13"/>
        <v>0</v>
      </c>
      <c r="BA42" s="18">
        <f t="shared" si="14"/>
        <v>0</v>
      </c>
      <c r="BD42" s="18">
        <f t="shared" si="6"/>
        <v>0</v>
      </c>
    </row>
    <row r="43" spans="1:56" x14ac:dyDescent="0.3">
      <c r="A43" s="265"/>
      <c r="F43" s="16">
        <f t="shared" si="8"/>
        <v>0</v>
      </c>
      <c r="I43" s="17">
        <f t="shared" si="9"/>
        <v>0</v>
      </c>
      <c r="AP43" s="18">
        <f t="shared" si="10"/>
        <v>0</v>
      </c>
      <c r="AQ43" s="18">
        <f t="shared" si="11"/>
        <v>0</v>
      </c>
      <c r="AR43" s="18">
        <f t="shared" si="12"/>
        <v>0</v>
      </c>
      <c r="AU43" s="18">
        <f t="shared" si="3"/>
        <v>0</v>
      </c>
      <c r="AX43" s="18">
        <f t="shared" si="13"/>
        <v>0</v>
      </c>
      <c r="BA43" s="18">
        <f t="shared" si="14"/>
        <v>0</v>
      </c>
      <c r="BD43" s="18">
        <f t="shared" si="6"/>
        <v>0</v>
      </c>
    </row>
    <row r="44" spans="1:56" x14ac:dyDescent="0.3">
      <c r="A44" s="265"/>
      <c r="F44" s="16">
        <f t="shared" si="8"/>
        <v>0</v>
      </c>
      <c r="I44" s="17">
        <f t="shared" si="9"/>
        <v>0</v>
      </c>
      <c r="AP44" s="18">
        <f t="shared" si="10"/>
        <v>0</v>
      </c>
      <c r="AQ44" s="18">
        <f t="shared" si="11"/>
        <v>0</v>
      </c>
      <c r="AR44" s="18">
        <f t="shared" si="12"/>
        <v>0</v>
      </c>
      <c r="AU44" s="18">
        <f t="shared" si="3"/>
        <v>0</v>
      </c>
      <c r="AX44" s="18">
        <f t="shared" si="13"/>
        <v>0</v>
      </c>
      <c r="BA44" s="18">
        <f t="shared" si="14"/>
        <v>0</v>
      </c>
      <c r="BD44" s="18">
        <f t="shared" si="6"/>
        <v>0</v>
      </c>
    </row>
    <row r="45" spans="1:56" x14ac:dyDescent="0.3">
      <c r="A45" s="265"/>
      <c r="F45" s="16">
        <f t="shared" si="8"/>
        <v>0</v>
      </c>
      <c r="I45" s="17">
        <f t="shared" si="9"/>
        <v>0</v>
      </c>
      <c r="AP45" s="18">
        <f t="shared" si="10"/>
        <v>0</v>
      </c>
      <c r="AQ45" s="18">
        <f t="shared" si="11"/>
        <v>0</v>
      </c>
      <c r="AR45" s="18">
        <f t="shared" si="12"/>
        <v>0</v>
      </c>
      <c r="AU45" s="18">
        <f t="shared" si="3"/>
        <v>0</v>
      </c>
      <c r="AX45" s="18">
        <f t="shared" si="13"/>
        <v>0</v>
      </c>
      <c r="BA45" s="18">
        <f t="shared" si="14"/>
        <v>0</v>
      </c>
      <c r="BD45" s="18">
        <f t="shared" si="6"/>
        <v>0</v>
      </c>
    </row>
    <row r="46" spans="1:56" x14ac:dyDescent="0.3">
      <c r="A46" s="265"/>
      <c r="F46" s="16">
        <f t="shared" si="8"/>
        <v>0</v>
      </c>
      <c r="I46" s="17">
        <f t="shared" si="9"/>
        <v>0</v>
      </c>
      <c r="AP46" s="18">
        <f t="shared" si="10"/>
        <v>0</v>
      </c>
      <c r="AQ46" s="18">
        <f t="shared" si="11"/>
        <v>0</v>
      </c>
      <c r="AR46" s="18">
        <f t="shared" si="12"/>
        <v>0</v>
      </c>
      <c r="AU46" s="18">
        <f t="shared" si="3"/>
        <v>0</v>
      </c>
      <c r="AX46" s="18">
        <f t="shared" si="13"/>
        <v>0</v>
      </c>
      <c r="BA46" s="18">
        <f t="shared" si="14"/>
        <v>0</v>
      </c>
      <c r="BD46" s="18">
        <f t="shared" si="6"/>
        <v>0</v>
      </c>
    </row>
    <row r="47" spans="1:56" x14ac:dyDescent="0.3">
      <c r="A47" s="265"/>
      <c r="F47" s="16">
        <f t="shared" si="8"/>
        <v>0</v>
      </c>
      <c r="I47" s="17">
        <f t="shared" si="9"/>
        <v>0</v>
      </c>
      <c r="AP47" s="18">
        <f t="shared" si="10"/>
        <v>0</v>
      </c>
      <c r="AQ47" s="18">
        <f t="shared" si="11"/>
        <v>0</v>
      </c>
      <c r="AR47" s="18">
        <f t="shared" si="12"/>
        <v>0</v>
      </c>
      <c r="AU47" s="18">
        <f t="shared" si="3"/>
        <v>0</v>
      </c>
      <c r="AX47" s="18">
        <f t="shared" si="13"/>
        <v>0</v>
      </c>
      <c r="BA47" s="18">
        <f t="shared" si="14"/>
        <v>0</v>
      </c>
      <c r="BD47" s="18">
        <f t="shared" si="6"/>
        <v>0</v>
      </c>
    </row>
    <row r="48" spans="1:56" x14ac:dyDescent="0.3">
      <c r="A48" s="265"/>
      <c r="F48" s="16">
        <f t="shared" si="8"/>
        <v>0</v>
      </c>
      <c r="I48" s="17">
        <f t="shared" si="9"/>
        <v>0</v>
      </c>
      <c r="AP48" s="18">
        <f t="shared" si="10"/>
        <v>0</v>
      </c>
      <c r="AQ48" s="18">
        <f t="shared" si="11"/>
        <v>0</v>
      </c>
      <c r="AR48" s="18">
        <f t="shared" si="12"/>
        <v>0</v>
      </c>
      <c r="AU48" s="18">
        <f t="shared" si="3"/>
        <v>0</v>
      </c>
      <c r="AX48" s="18">
        <f t="shared" si="13"/>
        <v>0</v>
      </c>
      <c r="BA48" s="18">
        <f t="shared" si="14"/>
        <v>0</v>
      </c>
      <c r="BD48" s="18">
        <f t="shared" si="6"/>
        <v>0</v>
      </c>
    </row>
    <row r="49" spans="1:56" x14ac:dyDescent="0.3">
      <c r="A49" s="265"/>
      <c r="F49" s="16">
        <f t="shared" si="8"/>
        <v>0</v>
      </c>
      <c r="I49" s="17">
        <f t="shared" si="9"/>
        <v>0</v>
      </c>
      <c r="AP49" s="18">
        <f t="shared" si="10"/>
        <v>0</v>
      </c>
      <c r="AQ49" s="18">
        <f t="shared" si="11"/>
        <v>0</v>
      </c>
      <c r="AR49" s="18">
        <f t="shared" si="12"/>
        <v>0</v>
      </c>
      <c r="AU49" s="18">
        <f t="shared" si="3"/>
        <v>0</v>
      </c>
      <c r="AX49" s="18">
        <f t="shared" si="13"/>
        <v>0</v>
      </c>
      <c r="BA49" s="18">
        <f t="shared" si="14"/>
        <v>0</v>
      </c>
      <c r="BD49" s="18">
        <f t="shared" si="6"/>
        <v>0</v>
      </c>
    </row>
    <row r="50" spans="1:56" x14ac:dyDescent="0.3">
      <c r="A50" s="265"/>
      <c r="F50" s="16">
        <f t="shared" si="8"/>
        <v>0</v>
      </c>
      <c r="I50" s="17">
        <f t="shared" si="9"/>
        <v>0</v>
      </c>
      <c r="AP50" s="18">
        <f t="shared" si="10"/>
        <v>0</v>
      </c>
      <c r="AQ50" s="18">
        <f t="shared" si="11"/>
        <v>0</v>
      </c>
      <c r="AR50" s="18">
        <f t="shared" si="12"/>
        <v>0</v>
      </c>
      <c r="AU50" s="18">
        <f t="shared" si="3"/>
        <v>0</v>
      </c>
      <c r="AX50" s="18">
        <f t="shared" si="13"/>
        <v>0</v>
      </c>
      <c r="BA50" s="18">
        <f t="shared" si="14"/>
        <v>0</v>
      </c>
      <c r="BD50" s="18">
        <f t="shared" si="6"/>
        <v>0</v>
      </c>
    </row>
    <row r="51" spans="1:56" x14ac:dyDescent="0.3">
      <c r="A51" s="265"/>
      <c r="F51" s="16">
        <f t="shared" si="8"/>
        <v>0</v>
      </c>
      <c r="I51" s="17">
        <f t="shared" si="9"/>
        <v>0</v>
      </c>
      <c r="AP51" s="18">
        <f t="shared" si="10"/>
        <v>0</v>
      </c>
      <c r="AQ51" s="18">
        <f t="shared" si="11"/>
        <v>0</v>
      </c>
      <c r="AR51" s="18">
        <f t="shared" si="12"/>
        <v>0</v>
      </c>
      <c r="AU51" s="18">
        <f t="shared" si="3"/>
        <v>0</v>
      </c>
      <c r="AX51" s="18">
        <f t="shared" si="13"/>
        <v>0</v>
      </c>
      <c r="BA51" s="18">
        <f t="shared" si="14"/>
        <v>0</v>
      </c>
      <c r="BD51" s="18">
        <f t="shared" si="6"/>
        <v>0</v>
      </c>
    </row>
    <row r="52" spans="1:56" x14ac:dyDescent="0.3">
      <c r="A52" s="265"/>
      <c r="F52" s="16">
        <f t="shared" si="8"/>
        <v>0</v>
      </c>
      <c r="I52" s="17">
        <f t="shared" si="9"/>
        <v>0</v>
      </c>
      <c r="AP52" s="18">
        <f t="shared" si="10"/>
        <v>0</v>
      </c>
      <c r="AQ52" s="18">
        <f t="shared" si="11"/>
        <v>0</v>
      </c>
      <c r="AR52" s="18">
        <f t="shared" si="12"/>
        <v>0</v>
      </c>
      <c r="AU52" s="18">
        <f t="shared" si="3"/>
        <v>0</v>
      </c>
      <c r="AX52" s="18">
        <f t="shared" si="13"/>
        <v>0</v>
      </c>
      <c r="BA52" s="18">
        <f t="shared" si="14"/>
        <v>0</v>
      </c>
      <c r="BD52" s="18">
        <f t="shared" si="6"/>
        <v>0</v>
      </c>
    </row>
    <row r="53" spans="1:56" x14ac:dyDescent="0.3">
      <c r="A53" s="265"/>
      <c r="F53" s="16">
        <f t="shared" si="8"/>
        <v>0</v>
      </c>
      <c r="I53" s="17">
        <f t="shared" si="9"/>
        <v>0</v>
      </c>
      <c r="AP53" s="18">
        <f t="shared" si="10"/>
        <v>0</v>
      </c>
      <c r="AQ53" s="18">
        <f t="shared" si="11"/>
        <v>0</v>
      </c>
      <c r="AR53" s="18">
        <f t="shared" si="12"/>
        <v>0</v>
      </c>
      <c r="AU53" s="18">
        <f t="shared" si="3"/>
        <v>0</v>
      </c>
      <c r="AX53" s="18">
        <f t="shared" si="13"/>
        <v>0</v>
      </c>
      <c r="BA53" s="18">
        <f t="shared" si="14"/>
        <v>0</v>
      </c>
      <c r="BD53" s="18">
        <f t="shared" si="6"/>
        <v>0</v>
      </c>
    </row>
    <row r="54" spans="1:56" x14ac:dyDescent="0.3">
      <c r="A54" s="265"/>
      <c r="F54" s="16">
        <f t="shared" si="8"/>
        <v>0</v>
      </c>
      <c r="I54" s="17">
        <f t="shared" si="9"/>
        <v>0</v>
      </c>
      <c r="AP54" s="18">
        <f t="shared" si="10"/>
        <v>0</v>
      </c>
      <c r="AQ54" s="18">
        <f t="shared" si="11"/>
        <v>0</v>
      </c>
      <c r="AR54" s="18">
        <f t="shared" si="12"/>
        <v>0</v>
      </c>
      <c r="AU54" s="18">
        <f t="shared" si="3"/>
        <v>0</v>
      </c>
      <c r="AX54" s="18">
        <f t="shared" si="13"/>
        <v>0</v>
      </c>
      <c r="BA54" s="18">
        <f t="shared" si="14"/>
        <v>0</v>
      </c>
      <c r="BD54" s="18">
        <f t="shared" si="6"/>
        <v>0</v>
      </c>
    </row>
    <row r="55" spans="1:56" x14ac:dyDescent="0.3">
      <c r="A55" s="265"/>
      <c r="F55" s="16">
        <f t="shared" si="8"/>
        <v>0</v>
      </c>
      <c r="I55" s="17">
        <f t="shared" si="9"/>
        <v>0</v>
      </c>
      <c r="AP55" s="18">
        <f t="shared" si="10"/>
        <v>0</v>
      </c>
      <c r="AQ55" s="18">
        <f t="shared" si="11"/>
        <v>0</v>
      </c>
      <c r="AR55" s="18">
        <f t="shared" si="12"/>
        <v>0</v>
      </c>
      <c r="AU55" s="18">
        <f t="shared" si="3"/>
        <v>0</v>
      </c>
      <c r="AX55" s="18">
        <f t="shared" si="13"/>
        <v>0</v>
      </c>
      <c r="BA55" s="18">
        <f t="shared" si="14"/>
        <v>0</v>
      </c>
      <c r="BD55" s="18">
        <f t="shared" si="6"/>
        <v>0</v>
      </c>
    </row>
    <row r="56" spans="1:56" x14ac:dyDescent="0.3">
      <c r="A56" s="265"/>
      <c r="F56" s="16">
        <f t="shared" si="8"/>
        <v>0</v>
      </c>
      <c r="I56" s="17">
        <f t="shared" si="9"/>
        <v>0</v>
      </c>
      <c r="AP56" s="18">
        <f t="shared" si="10"/>
        <v>0</v>
      </c>
      <c r="AQ56" s="18">
        <f t="shared" si="11"/>
        <v>0</v>
      </c>
      <c r="AR56" s="18">
        <f t="shared" si="12"/>
        <v>0</v>
      </c>
      <c r="AU56" s="18">
        <f t="shared" si="3"/>
        <v>0</v>
      </c>
      <c r="AX56" s="18">
        <f t="shared" si="13"/>
        <v>0</v>
      </c>
      <c r="BA56" s="18">
        <f t="shared" si="14"/>
        <v>0</v>
      </c>
      <c r="BD56" s="18">
        <f t="shared" si="6"/>
        <v>0</v>
      </c>
    </row>
    <row r="57" spans="1:56" x14ac:dyDescent="0.3">
      <c r="A57" s="265"/>
      <c r="F57" s="16">
        <f t="shared" si="8"/>
        <v>0</v>
      </c>
      <c r="I57" s="17">
        <f t="shared" si="9"/>
        <v>0</v>
      </c>
      <c r="AP57" s="18">
        <f t="shared" si="10"/>
        <v>0</v>
      </c>
      <c r="AQ57" s="18">
        <f t="shared" si="11"/>
        <v>0</v>
      </c>
      <c r="AR57" s="18">
        <f t="shared" si="12"/>
        <v>0</v>
      </c>
      <c r="AU57" s="18">
        <f t="shared" si="3"/>
        <v>0</v>
      </c>
      <c r="AX57" s="18">
        <f t="shared" si="13"/>
        <v>0</v>
      </c>
      <c r="BA57" s="18">
        <f t="shared" si="14"/>
        <v>0</v>
      </c>
      <c r="BD57" s="18">
        <f t="shared" si="6"/>
        <v>0</v>
      </c>
    </row>
    <row r="58" spans="1:56" x14ac:dyDescent="0.3">
      <c r="A58" s="265"/>
      <c r="F58" s="16">
        <f t="shared" si="8"/>
        <v>0</v>
      </c>
      <c r="I58" s="17">
        <f t="shared" si="9"/>
        <v>0</v>
      </c>
      <c r="AP58" s="18">
        <f t="shared" si="10"/>
        <v>0</v>
      </c>
      <c r="AQ58" s="18">
        <f t="shared" si="11"/>
        <v>0</v>
      </c>
      <c r="AR58" s="18">
        <f t="shared" si="12"/>
        <v>0</v>
      </c>
      <c r="AU58" s="18">
        <f t="shared" si="3"/>
        <v>0</v>
      </c>
      <c r="AX58" s="18">
        <f t="shared" si="13"/>
        <v>0</v>
      </c>
      <c r="BA58" s="18">
        <f t="shared" si="14"/>
        <v>0</v>
      </c>
      <c r="BD58" s="18">
        <f t="shared" si="6"/>
        <v>0</v>
      </c>
    </row>
    <row r="59" spans="1:56" x14ac:dyDescent="0.3">
      <c r="A59" s="265"/>
      <c r="F59" s="16">
        <f t="shared" si="8"/>
        <v>0</v>
      </c>
      <c r="I59" s="17">
        <f t="shared" si="9"/>
        <v>0</v>
      </c>
      <c r="AP59" s="18">
        <f t="shared" si="10"/>
        <v>0</v>
      </c>
      <c r="AQ59" s="18">
        <f t="shared" si="11"/>
        <v>0</v>
      </c>
      <c r="AR59" s="18">
        <f t="shared" si="12"/>
        <v>0</v>
      </c>
      <c r="AU59" s="18">
        <f t="shared" si="3"/>
        <v>0</v>
      </c>
      <c r="AX59" s="18">
        <f t="shared" si="13"/>
        <v>0</v>
      </c>
      <c r="BA59" s="18">
        <f t="shared" si="14"/>
        <v>0</v>
      </c>
      <c r="BD59" s="18">
        <f t="shared" si="6"/>
        <v>0</v>
      </c>
    </row>
    <row r="60" spans="1:56" x14ac:dyDescent="0.3">
      <c r="A60" s="265"/>
      <c r="F60" s="16">
        <f t="shared" si="8"/>
        <v>0</v>
      </c>
      <c r="I60" s="17">
        <f t="shared" si="9"/>
        <v>0</v>
      </c>
      <c r="AP60" s="18">
        <f t="shared" si="10"/>
        <v>0</v>
      </c>
      <c r="AQ60" s="18">
        <f t="shared" si="11"/>
        <v>0</v>
      </c>
      <c r="AR60" s="18">
        <f t="shared" si="12"/>
        <v>0</v>
      </c>
      <c r="AU60" s="18">
        <f t="shared" si="3"/>
        <v>0</v>
      </c>
      <c r="AX60" s="18">
        <f t="shared" si="13"/>
        <v>0</v>
      </c>
      <c r="BA60" s="18">
        <f t="shared" si="14"/>
        <v>0</v>
      </c>
      <c r="BD60" s="18">
        <f t="shared" si="6"/>
        <v>0</v>
      </c>
    </row>
    <row r="61" spans="1:56" x14ac:dyDescent="0.3">
      <c r="A61" s="265"/>
      <c r="F61" s="16">
        <f t="shared" si="8"/>
        <v>0</v>
      </c>
      <c r="I61" s="17">
        <f t="shared" si="9"/>
        <v>0</v>
      </c>
      <c r="AP61" s="18">
        <f t="shared" si="10"/>
        <v>0</v>
      </c>
      <c r="AQ61" s="18">
        <f t="shared" si="11"/>
        <v>0</v>
      </c>
      <c r="AR61" s="18">
        <f t="shared" si="12"/>
        <v>0</v>
      </c>
      <c r="AU61" s="18">
        <f t="shared" si="3"/>
        <v>0</v>
      </c>
      <c r="AX61" s="18">
        <f t="shared" si="13"/>
        <v>0</v>
      </c>
      <c r="BA61" s="18">
        <f t="shared" si="14"/>
        <v>0</v>
      </c>
      <c r="BD61" s="18">
        <f t="shared" si="6"/>
        <v>0</v>
      </c>
    </row>
    <row r="62" spans="1:56" x14ac:dyDescent="0.3">
      <c r="A62" s="265"/>
      <c r="F62" s="16">
        <f t="shared" si="8"/>
        <v>0</v>
      </c>
      <c r="I62" s="17">
        <f t="shared" si="9"/>
        <v>0</v>
      </c>
      <c r="AP62" s="18">
        <f t="shared" si="10"/>
        <v>0</v>
      </c>
      <c r="AQ62" s="18">
        <f t="shared" si="11"/>
        <v>0</v>
      </c>
      <c r="AR62" s="18">
        <f t="shared" si="12"/>
        <v>0</v>
      </c>
      <c r="AU62" s="18">
        <f t="shared" si="3"/>
        <v>0</v>
      </c>
      <c r="AX62" s="18">
        <f t="shared" si="13"/>
        <v>0</v>
      </c>
      <c r="BA62" s="18">
        <f t="shared" si="14"/>
        <v>0</v>
      </c>
      <c r="BD62" s="18">
        <f t="shared" si="6"/>
        <v>0</v>
      </c>
    </row>
    <row r="63" spans="1:56" x14ac:dyDescent="0.3">
      <c r="A63" s="265"/>
      <c r="F63" s="16">
        <f t="shared" si="8"/>
        <v>0</v>
      </c>
      <c r="I63" s="17">
        <f t="shared" si="9"/>
        <v>0</v>
      </c>
      <c r="AP63" s="18">
        <f t="shared" si="10"/>
        <v>0</v>
      </c>
      <c r="AQ63" s="18">
        <f t="shared" si="11"/>
        <v>0</v>
      </c>
      <c r="AR63" s="18">
        <f t="shared" si="12"/>
        <v>0</v>
      </c>
      <c r="AU63" s="18">
        <f t="shared" si="3"/>
        <v>0</v>
      </c>
      <c r="AX63" s="18">
        <f t="shared" si="13"/>
        <v>0</v>
      </c>
      <c r="BA63" s="18">
        <f t="shared" si="14"/>
        <v>0</v>
      </c>
      <c r="BD63" s="18">
        <f t="shared" si="6"/>
        <v>0</v>
      </c>
    </row>
    <row r="64" spans="1:56" x14ac:dyDescent="0.3">
      <c r="A64" s="265"/>
      <c r="F64" s="16">
        <f t="shared" si="8"/>
        <v>0</v>
      </c>
      <c r="I64" s="17">
        <f t="shared" si="9"/>
        <v>0</v>
      </c>
      <c r="AP64" s="18">
        <f t="shared" si="10"/>
        <v>0</v>
      </c>
      <c r="AQ64" s="18">
        <f t="shared" si="11"/>
        <v>0</v>
      </c>
      <c r="AR64" s="18">
        <f t="shared" si="12"/>
        <v>0</v>
      </c>
      <c r="AU64" s="18">
        <f t="shared" si="3"/>
        <v>0</v>
      </c>
      <c r="AX64" s="18">
        <f t="shared" si="13"/>
        <v>0</v>
      </c>
      <c r="BA64" s="18">
        <f t="shared" si="14"/>
        <v>0</v>
      </c>
      <c r="BD64" s="18">
        <f t="shared" si="6"/>
        <v>0</v>
      </c>
    </row>
    <row r="65" spans="1:56" x14ac:dyDescent="0.3">
      <c r="A65" s="265"/>
      <c r="F65" s="16">
        <f t="shared" si="8"/>
        <v>0</v>
      </c>
      <c r="I65" s="17">
        <f t="shared" si="9"/>
        <v>0</v>
      </c>
      <c r="AP65" s="18">
        <f t="shared" si="10"/>
        <v>0</v>
      </c>
      <c r="AQ65" s="18">
        <f t="shared" si="11"/>
        <v>0</v>
      </c>
      <c r="AR65" s="18">
        <f t="shared" si="12"/>
        <v>0</v>
      </c>
      <c r="AU65" s="18">
        <f t="shared" si="3"/>
        <v>0</v>
      </c>
      <c r="AX65" s="18">
        <f t="shared" si="13"/>
        <v>0</v>
      </c>
      <c r="BA65" s="18">
        <f t="shared" si="14"/>
        <v>0</v>
      </c>
      <c r="BD65" s="18">
        <f t="shared" si="6"/>
        <v>0</v>
      </c>
    </row>
    <row r="66" spans="1:56" x14ac:dyDescent="0.3">
      <c r="A66" s="265"/>
      <c r="F66" s="16">
        <f t="shared" si="8"/>
        <v>0</v>
      </c>
      <c r="I66" s="17">
        <f t="shared" si="9"/>
        <v>0</v>
      </c>
      <c r="AP66" s="18">
        <f t="shared" si="10"/>
        <v>0</v>
      </c>
      <c r="AQ66" s="18">
        <f t="shared" si="11"/>
        <v>0</v>
      </c>
      <c r="AR66" s="18">
        <f t="shared" si="12"/>
        <v>0</v>
      </c>
      <c r="AU66" s="18">
        <f t="shared" si="3"/>
        <v>0</v>
      </c>
      <c r="AX66" s="18">
        <f t="shared" si="13"/>
        <v>0</v>
      </c>
      <c r="BA66" s="18">
        <f t="shared" si="14"/>
        <v>0</v>
      </c>
      <c r="BD66" s="18">
        <f t="shared" si="6"/>
        <v>0</v>
      </c>
    </row>
    <row r="67" spans="1:56" x14ac:dyDescent="0.3">
      <c r="A67" s="265"/>
      <c r="F67" s="16">
        <f t="shared" si="8"/>
        <v>0</v>
      </c>
      <c r="I67" s="17">
        <f t="shared" si="9"/>
        <v>0</v>
      </c>
      <c r="AP67" s="18">
        <f t="shared" si="10"/>
        <v>0</v>
      </c>
      <c r="AQ67" s="18">
        <f t="shared" si="11"/>
        <v>0</v>
      </c>
      <c r="AR67" s="18">
        <f t="shared" si="12"/>
        <v>0</v>
      </c>
      <c r="AU67" s="18">
        <f t="shared" si="3"/>
        <v>0</v>
      </c>
      <c r="AX67" s="18">
        <f t="shared" si="13"/>
        <v>0</v>
      </c>
      <c r="BA67" s="18">
        <f t="shared" si="14"/>
        <v>0</v>
      </c>
      <c r="BD67" s="18">
        <f t="shared" si="6"/>
        <v>0</v>
      </c>
    </row>
    <row r="68" spans="1:56" x14ac:dyDescent="0.3">
      <c r="A68" s="265"/>
      <c r="F68" s="16">
        <f t="shared" si="8"/>
        <v>0</v>
      </c>
      <c r="I68" s="17">
        <f t="shared" si="9"/>
        <v>0</v>
      </c>
      <c r="AP68" s="18">
        <f t="shared" si="10"/>
        <v>0</v>
      </c>
      <c r="AQ68" s="18">
        <f t="shared" si="11"/>
        <v>0</v>
      </c>
      <c r="AR68" s="18">
        <f t="shared" si="12"/>
        <v>0</v>
      </c>
      <c r="AU68" s="18">
        <f t="shared" si="3"/>
        <v>0</v>
      </c>
      <c r="AX68" s="18">
        <f t="shared" si="13"/>
        <v>0</v>
      </c>
      <c r="BA68" s="18">
        <f t="shared" si="14"/>
        <v>0</v>
      </c>
      <c r="BD68" s="18">
        <f t="shared" si="6"/>
        <v>0</v>
      </c>
    </row>
    <row r="69" spans="1:56" x14ac:dyDescent="0.3">
      <c r="A69" s="265"/>
      <c r="F69" s="16">
        <f t="shared" si="8"/>
        <v>0</v>
      </c>
      <c r="I69" s="17">
        <f t="shared" si="9"/>
        <v>0</v>
      </c>
      <c r="AP69" s="18">
        <f t="shared" si="10"/>
        <v>0</v>
      </c>
      <c r="AQ69" s="18">
        <f t="shared" si="11"/>
        <v>0</v>
      </c>
      <c r="AR69" s="18">
        <f t="shared" si="12"/>
        <v>0</v>
      </c>
      <c r="AU69" s="18">
        <f t="shared" si="3"/>
        <v>0</v>
      </c>
      <c r="AX69" s="18">
        <f t="shared" si="13"/>
        <v>0</v>
      </c>
      <c r="BA69" s="18">
        <f t="shared" si="14"/>
        <v>0</v>
      </c>
      <c r="BD69" s="18">
        <f t="shared" si="6"/>
        <v>0</v>
      </c>
    </row>
    <row r="70" spans="1:56" x14ac:dyDescent="0.3">
      <c r="A70" s="265"/>
      <c r="F70" s="16">
        <f t="shared" si="8"/>
        <v>0</v>
      </c>
      <c r="I70" s="17">
        <f t="shared" si="9"/>
        <v>0</v>
      </c>
      <c r="AP70" s="18">
        <f t="shared" si="10"/>
        <v>0</v>
      </c>
      <c r="AQ70" s="18">
        <f t="shared" si="11"/>
        <v>0</v>
      </c>
      <c r="AR70" s="18">
        <f t="shared" si="12"/>
        <v>0</v>
      </c>
      <c r="AU70" s="18">
        <f t="shared" si="3"/>
        <v>0</v>
      </c>
      <c r="AX70" s="18">
        <f t="shared" si="13"/>
        <v>0</v>
      </c>
      <c r="BA70" s="18">
        <f t="shared" si="14"/>
        <v>0</v>
      </c>
      <c r="BD70" s="18">
        <f t="shared" si="6"/>
        <v>0</v>
      </c>
    </row>
    <row r="71" spans="1:56" x14ac:dyDescent="0.3">
      <c r="A71" s="265"/>
      <c r="F71" s="16">
        <f t="shared" si="8"/>
        <v>0</v>
      </c>
      <c r="I71" s="17">
        <f t="shared" si="9"/>
        <v>0</v>
      </c>
      <c r="AP71" s="18">
        <f t="shared" si="10"/>
        <v>0</v>
      </c>
      <c r="AQ71" s="18">
        <f t="shared" si="11"/>
        <v>0</v>
      </c>
      <c r="AR71" s="18">
        <f t="shared" si="12"/>
        <v>0</v>
      </c>
      <c r="AU71" s="18">
        <f t="shared" si="3"/>
        <v>0</v>
      </c>
      <c r="AX71" s="18">
        <f t="shared" si="13"/>
        <v>0</v>
      </c>
      <c r="BA71" s="18">
        <f t="shared" si="14"/>
        <v>0</v>
      </c>
      <c r="BD71" s="18">
        <f t="shared" si="6"/>
        <v>0</v>
      </c>
    </row>
    <row r="72" spans="1:56" x14ac:dyDescent="0.3">
      <c r="A72" s="265"/>
      <c r="F72" s="16">
        <f t="shared" si="8"/>
        <v>0</v>
      </c>
      <c r="I72" s="17">
        <f t="shared" si="9"/>
        <v>0</v>
      </c>
      <c r="AP72" s="18">
        <f t="shared" si="10"/>
        <v>0</v>
      </c>
      <c r="AQ72" s="18">
        <f t="shared" si="11"/>
        <v>0</v>
      </c>
      <c r="AR72" s="18">
        <f t="shared" si="12"/>
        <v>0</v>
      </c>
      <c r="AU72" s="18">
        <f t="shared" si="3"/>
        <v>0</v>
      </c>
      <c r="AX72" s="18">
        <f t="shared" si="13"/>
        <v>0</v>
      </c>
      <c r="BA72" s="18">
        <f t="shared" si="14"/>
        <v>0</v>
      </c>
      <c r="BD72" s="18">
        <f t="shared" si="6"/>
        <v>0</v>
      </c>
    </row>
    <row r="73" spans="1:56" x14ac:dyDescent="0.3">
      <c r="A73" s="265"/>
      <c r="F73" s="16">
        <f t="shared" si="8"/>
        <v>0</v>
      </c>
      <c r="I73" s="17">
        <f t="shared" si="9"/>
        <v>0</v>
      </c>
      <c r="AP73" s="18">
        <f t="shared" si="10"/>
        <v>0</v>
      </c>
      <c r="AQ73" s="18">
        <f t="shared" si="11"/>
        <v>0</v>
      </c>
      <c r="AR73" s="18">
        <f t="shared" si="12"/>
        <v>0</v>
      </c>
      <c r="AU73" s="18">
        <f t="shared" ref="AU73:AU83" si="15">SUM(AS73:AT73)</f>
        <v>0</v>
      </c>
      <c r="AX73" s="18">
        <f t="shared" si="13"/>
        <v>0</v>
      </c>
      <c r="BA73" s="18">
        <f t="shared" si="14"/>
        <v>0</v>
      </c>
      <c r="BD73" s="18">
        <f t="shared" ref="BD73:BD83" si="16">SUM(BB73:BC73)</f>
        <v>0</v>
      </c>
    </row>
    <row r="74" spans="1:56" x14ac:dyDescent="0.3">
      <c r="A74" s="265"/>
      <c r="F74" s="16">
        <f t="shared" si="8"/>
        <v>0</v>
      </c>
      <c r="I74" s="17">
        <f t="shared" si="9"/>
        <v>0</v>
      </c>
      <c r="AP74" s="18">
        <f t="shared" si="10"/>
        <v>0</v>
      </c>
      <c r="AQ74" s="18">
        <f t="shared" si="11"/>
        <v>0</v>
      </c>
      <c r="AR74" s="18">
        <f t="shared" si="12"/>
        <v>0</v>
      </c>
      <c r="AU74" s="18">
        <f t="shared" si="15"/>
        <v>0</v>
      </c>
      <c r="AX74" s="18">
        <f t="shared" si="13"/>
        <v>0</v>
      </c>
      <c r="BA74" s="18">
        <f t="shared" si="14"/>
        <v>0</v>
      </c>
      <c r="BD74" s="18">
        <f t="shared" si="16"/>
        <v>0</v>
      </c>
    </row>
    <row r="75" spans="1:56" x14ac:dyDescent="0.3">
      <c r="A75" s="265"/>
      <c r="F75" s="16">
        <f t="shared" si="8"/>
        <v>0</v>
      </c>
      <c r="I75" s="17">
        <f t="shared" si="9"/>
        <v>0</v>
      </c>
      <c r="AP75" s="18">
        <f t="shared" si="10"/>
        <v>0</v>
      </c>
      <c r="AQ75" s="18">
        <f t="shared" si="11"/>
        <v>0</v>
      </c>
      <c r="AR75" s="18">
        <f t="shared" si="12"/>
        <v>0</v>
      </c>
      <c r="AU75" s="18">
        <f t="shared" si="15"/>
        <v>0</v>
      </c>
      <c r="AX75" s="18">
        <f t="shared" si="13"/>
        <v>0</v>
      </c>
      <c r="BA75" s="18">
        <f t="shared" si="14"/>
        <v>0</v>
      </c>
      <c r="BD75" s="18">
        <f t="shared" si="16"/>
        <v>0</v>
      </c>
    </row>
    <row r="76" spans="1:56" x14ac:dyDescent="0.3">
      <c r="A76" s="265"/>
      <c r="F76" s="16">
        <f t="shared" si="8"/>
        <v>0</v>
      </c>
      <c r="I76" s="17">
        <f t="shared" si="9"/>
        <v>0</v>
      </c>
      <c r="AP76" s="18">
        <f t="shared" si="10"/>
        <v>0</v>
      </c>
      <c r="AQ76" s="18">
        <f t="shared" si="11"/>
        <v>0</v>
      </c>
      <c r="AR76" s="18">
        <f t="shared" si="12"/>
        <v>0</v>
      </c>
      <c r="AU76" s="18">
        <f t="shared" si="15"/>
        <v>0</v>
      </c>
      <c r="AX76" s="18">
        <f t="shared" si="13"/>
        <v>0</v>
      </c>
      <c r="BA76" s="18">
        <f t="shared" si="14"/>
        <v>0</v>
      </c>
      <c r="BD76" s="18">
        <f t="shared" si="16"/>
        <v>0</v>
      </c>
    </row>
    <row r="77" spans="1:56" x14ac:dyDescent="0.3">
      <c r="A77" s="265"/>
      <c r="F77" s="16">
        <f t="shared" si="8"/>
        <v>0</v>
      </c>
      <c r="I77" s="17">
        <f t="shared" si="9"/>
        <v>0</v>
      </c>
      <c r="AP77" s="18">
        <f t="shared" si="10"/>
        <v>0</v>
      </c>
      <c r="AQ77" s="18">
        <f t="shared" si="11"/>
        <v>0</v>
      </c>
      <c r="AR77" s="18">
        <f t="shared" si="12"/>
        <v>0</v>
      </c>
      <c r="AU77" s="18">
        <f t="shared" si="15"/>
        <v>0</v>
      </c>
      <c r="AX77" s="18">
        <f t="shared" si="13"/>
        <v>0</v>
      </c>
      <c r="BA77" s="18">
        <f t="shared" si="14"/>
        <v>0</v>
      </c>
      <c r="BD77" s="18">
        <f t="shared" si="16"/>
        <v>0</v>
      </c>
    </row>
    <row r="78" spans="1:56" x14ac:dyDescent="0.3">
      <c r="A78" s="265"/>
      <c r="F78" s="16">
        <f t="shared" si="8"/>
        <v>0</v>
      </c>
      <c r="I78" s="17">
        <f t="shared" si="9"/>
        <v>0</v>
      </c>
      <c r="AP78" s="18">
        <f t="shared" si="10"/>
        <v>0</v>
      </c>
      <c r="AQ78" s="18">
        <f t="shared" si="11"/>
        <v>0</v>
      </c>
      <c r="AR78" s="18">
        <f t="shared" si="12"/>
        <v>0</v>
      </c>
      <c r="AU78" s="18">
        <f t="shared" si="15"/>
        <v>0</v>
      </c>
      <c r="AX78" s="18">
        <f t="shared" si="13"/>
        <v>0</v>
      </c>
      <c r="BA78" s="18">
        <f t="shared" si="14"/>
        <v>0</v>
      </c>
      <c r="BD78" s="18">
        <f t="shared" si="16"/>
        <v>0</v>
      </c>
    </row>
    <row r="79" spans="1:56" x14ac:dyDescent="0.3">
      <c r="A79" s="265"/>
      <c r="F79" s="16">
        <f t="shared" si="8"/>
        <v>0</v>
      </c>
      <c r="I79" s="17">
        <f t="shared" si="9"/>
        <v>0</v>
      </c>
      <c r="AP79" s="18">
        <f t="shared" si="10"/>
        <v>0</v>
      </c>
      <c r="AQ79" s="18">
        <f t="shared" si="11"/>
        <v>0</v>
      </c>
      <c r="AR79" s="18">
        <f t="shared" si="12"/>
        <v>0</v>
      </c>
      <c r="AU79" s="18">
        <f t="shared" si="15"/>
        <v>0</v>
      </c>
      <c r="AX79" s="18">
        <f t="shared" si="13"/>
        <v>0</v>
      </c>
      <c r="BA79" s="18">
        <f t="shared" si="14"/>
        <v>0</v>
      </c>
      <c r="BD79" s="18">
        <f t="shared" si="16"/>
        <v>0</v>
      </c>
    </row>
    <row r="80" spans="1:56" x14ac:dyDescent="0.3">
      <c r="A80" s="265"/>
      <c r="F80" s="16">
        <f t="shared" si="8"/>
        <v>0</v>
      </c>
      <c r="I80" s="17">
        <f t="shared" si="9"/>
        <v>0</v>
      </c>
      <c r="AP80" s="18">
        <f t="shared" si="10"/>
        <v>0</v>
      </c>
      <c r="AQ80" s="18">
        <f t="shared" si="11"/>
        <v>0</v>
      </c>
      <c r="AR80" s="18">
        <f t="shared" si="12"/>
        <v>0</v>
      </c>
      <c r="AU80" s="18">
        <f t="shared" si="15"/>
        <v>0</v>
      </c>
      <c r="AX80" s="18">
        <f t="shared" si="13"/>
        <v>0</v>
      </c>
      <c r="BA80" s="18">
        <f t="shared" si="14"/>
        <v>0</v>
      </c>
      <c r="BD80" s="18">
        <f t="shared" si="16"/>
        <v>0</v>
      </c>
    </row>
    <row r="81" spans="1:56" x14ac:dyDescent="0.3">
      <c r="A81" s="265"/>
      <c r="F81" s="16">
        <f t="shared" si="8"/>
        <v>0</v>
      </c>
      <c r="I81" s="17">
        <f t="shared" si="9"/>
        <v>0</v>
      </c>
      <c r="AP81" s="18">
        <f t="shared" si="10"/>
        <v>0</v>
      </c>
      <c r="AQ81" s="18">
        <f t="shared" si="11"/>
        <v>0</v>
      </c>
      <c r="AR81" s="18">
        <f t="shared" si="12"/>
        <v>0</v>
      </c>
      <c r="AU81" s="18">
        <f t="shared" si="15"/>
        <v>0</v>
      </c>
      <c r="AX81" s="18">
        <f t="shared" si="13"/>
        <v>0</v>
      </c>
      <c r="BA81" s="18">
        <f t="shared" si="14"/>
        <v>0</v>
      </c>
      <c r="BD81" s="18">
        <f t="shared" si="16"/>
        <v>0</v>
      </c>
    </row>
    <row r="82" spans="1:56" x14ac:dyDescent="0.3">
      <c r="A82" s="265"/>
      <c r="F82" s="16">
        <f t="shared" si="8"/>
        <v>0</v>
      </c>
      <c r="I82" s="17">
        <f t="shared" si="9"/>
        <v>0</v>
      </c>
      <c r="AP82" s="18">
        <f t="shared" si="10"/>
        <v>0</v>
      </c>
      <c r="AQ82" s="18">
        <f t="shared" si="11"/>
        <v>0</v>
      </c>
      <c r="AR82" s="18">
        <f t="shared" si="12"/>
        <v>0</v>
      </c>
      <c r="AU82" s="18">
        <f t="shared" si="15"/>
        <v>0</v>
      </c>
      <c r="AX82" s="18">
        <f t="shared" si="13"/>
        <v>0</v>
      </c>
      <c r="BA82" s="18">
        <f t="shared" si="14"/>
        <v>0</v>
      </c>
      <c r="BD82" s="18">
        <f t="shared" si="16"/>
        <v>0</v>
      </c>
    </row>
    <row r="83" spans="1:56" x14ac:dyDescent="0.3">
      <c r="A83" s="265"/>
      <c r="F83" s="16">
        <f t="shared" si="8"/>
        <v>0</v>
      </c>
      <c r="I83" s="17">
        <f>SUM(G83:H83)</f>
        <v>0</v>
      </c>
      <c r="AP83" s="18">
        <f t="shared" si="10"/>
        <v>0</v>
      </c>
      <c r="AQ83" s="18">
        <f t="shared" si="11"/>
        <v>0</v>
      </c>
      <c r="AR83" s="18">
        <f>SUM(AP83:AQ83)</f>
        <v>0</v>
      </c>
      <c r="AU83" s="18">
        <f t="shared" si="15"/>
        <v>0</v>
      </c>
      <c r="AX83" s="18">
        <f t="shared" si="13"/>
        <v>0</v>
      </c>
      <c r="BA83" s="18">
        <f t="shared" si="14"/>
        <v>0</v>
      </c>
      <c r="BD83" s="18">
        <f t="shared" si="16"/>
        <v>0</v>
      </c>
    </row>
    <row r="84" spans="1:56" ht="15.6" x14ac:dyDescent="0.3">
      <c r="A84" s="265"/>
      <c r="B84" s="20" t="s">
        <v>98</v>
      </c>
      <c r="C84" s="21">
        <f>SUM(C8:C83)</f>
        <v>0</v>
      </c>
      <c r="D84" s="21">
        <f t="shared" ref="D84:E84" si="17">SUM(D8:D83)</f>
        <v>0</v>
      </c>
      <c r="E84" s="21">
        <f t="shared" si="17"/>
        <v>0</v>
      </c>
      <c r="F84" s="21">
        <f t="shared" ref="F84:K84" si="18">SUM(F8:F83)</f>
        <v>0</v>
      </c>
      <c r="G84" s="21">
        <f t="shared" si="18"/>
        <v>0</v>
      </c>
      <c r="H84" s="21">
        <f t="shared" si="18"/>
        <v>0</v>
      </c>
      <c r="I84" s="21">
        <f t="shared" si="18"/>
        <v>0</v>
      </c>
      <c r="J84" s="21">
        <f t="shared" si="18"/>
        <v>0</v>
      </c>
      <c r="K84" s="21">
        <f t="shared" si="18"/>
        <v>0</v>
      </c>
      <c r="L84" s="21">
        <f t="shared" ref="L84:AO84" si="19">SUM(L8:L83)</f>
        <v>0</v>
      </c>
      <c r="M84" s="21">
        <f t="shared" si="19"/>
        <v>0</v>
      </c>
      <c r="N84" s="21">
        <f t="shared" si="19"/>
        <v>0</v>
      </c>
      <c r="O84" s="21">
        <f t="shared" si="19"/>
        <v>0</v>
      </c>
      <c r="P84" s="21">
        <f t="shared" si="19"/>
        <v>0</v>
      </c>
      <c r="Q84" s="21">
        <f t="shared" si="19"/>
        <v>0</v>
      </c>
      <c r="R84" s="21">
        <f t="shared" si="19"/>
        <v>0</v>
      </c>
      <c r="S84" s="21">
        <f t="shared" si="19"/>
        <v>0</v>
      </c>
      <c r="T84" s="21">
        <f t="shared" si="19"/>
        <v>0</v>
      </c>
      <c r="U84" s="21">
        <f t="shared" si="19"/>
        <v>0</v>
      </c>
      <c r="V84" s="21">
        <f t="shared" si="19"/>
        <v>0</v>
      </c>
      <c r="W84" s="21">
        <f t="shared" si="19"/>
        <v>0</v>
      </c>
      <c r="X84" s="21">
        <f t="shared" si="19"/>
        <v>0</v>
      </c>
      <c r="Y84" s="21">
        <f t="shared" si="19"/>
        <v>0</v>
      </c>
      <c r="Z84" s="21">
        <f t="shared" si="19"/>
        <v>0</v>
      </c>
      <c r="AA84" s="21">
        <f t="shared" si="19"/>
        <v>0</v>
      </c>
      <c r="AB84" s="21">
        <f t="shared" si="19"/>
        <v>0</v>
      </c>
      <c r="AC84" s="21">
        <f t="shared" si="19"/>
        <v>0</v>
      </c>
      <c r="AD84" s="21">
        <f t="shared" si="19"/>
        <v>0</v>
      </c>
      <c r="AE84" s="21">
        <f t="shared" si="19"/>
        <v>0</v>
      </c>
      <c r="AF84" s="21">
        <f t="shared" si="19"/>
        <v>0</v>
      </c>
      <c r="AG84" s="21">
        <f t="shared" si="19"/>
        <v>0</v>
      </c>
      <c r="AH84" s="21">
        <f t="shared" si="19"/>
        <v>0</v>
      </c>
      <c r="AI84" s="21">
        <f t="shared" si="19"/>
        <v>0</v>
      </c>
      <c r="AJ84" s="21">
        <f t="shared" si="19"/>
        <v>0</v>
      </c>
      <c r="AK84" s="21">
        <f t="shared" si="19"/>
        <v>0</v>
      </c>
      <c r="AL84" s="21">
        <f t="shared" si="19"/>
        <v>0</v>
      </c>
      <c r="AM84" s="21">
        <f t="shared" si="19"/>
        <v>0</v>
      </c>
      <c r="AN84" s="21">
        <f t="shared" si="19"/>
        <v>0</v>
      </c>
      <c r="AO84" s="21">
        <f t="shared" si="19"/>
        <v>0</v>
      </c>
      <c r="AP84" s="22">
        <f>SUM(AP8:AP83)</f>
        <v>0</v>
      </c>
      <c r="AQ84" s="22">
        <f>SUM(AQ8:AQ83)</f>
        <v>0</v>
      </c>
      <c r="AR84" s="22">
        <f>SUM(AR8:AR83)</f>
        <v>0</v>
      </c>
      <c r="AS84" s="22">
        <f>SUM(AS61:AS83)</f>
        <v>0</v>
      </c>
      <c r="AT84" s="21">
        <f t="shared" ref="AT84:BC84" si="20">SUM(AT61:AT83)</f>
        <v>0</v>
      </c>
      <c r="AU84" s="22">
        <f>SUM(AU8:AU83)</f>
        <v>0</v>
      </c>
      <c r="AV84" s="21">
        <f t="shared" si="20"/>
        <v>0</v>
      </c>
      <c r="AW84" s="21">
        <f t="shared" si="20"/>
        <v>0</v>
      </c>
      <c r="AX84" s="22">
        <f>SUM(AX8:AX83)</f>
        <v>0</v>
      </c>
      <c r="AY84" s="21">
        <f t="shared" si="20"/>
        <v>0</v>
      </c>
      <c r="AZ84" s="21">
        <f t="shared" si="20"/>
        <v>0</v>
      </c>
      <c r="BA84" s="22">
        <f>SUM(BA8:BA83)</f>
        <v>0</v>
      </c>
      <c r="BB84" s="21">
        <f t="shared" si="20"/>
        <v>0</v>
      </c>
      <c r="BC84" s="21">
        <f t="shared" si="20"/>
        <v>0</v>
      </c>
      <c r="BD84" s="22">
        <f>SUM(BD8:BD83)</f>
        <v>0</v>
      </c>
    </row>
    <row r="85" spans="1:56" x14ac:dyDescent="0.3">
      <c r="A85" s="265"/>
      <c r="B85" s="23" t="s">
        <v>99</v>
      </c>
      <c r="C85" s="23"/>
      <c r="D85" s="23"/>
      <c r="E85" s="23"/>
      <c r="F85" s="23"/>
      <c r="G85" s="23"/>
      <c r="H85" s="23"/>
      <c r="I85" s="23"/>
      <c r="J85" s="24"/>
      <c r="K85" s="24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7"/>
      <c r="BC85" s="27"/>
      <c r="BD85" s="27"/>
    </row>
    <row r="86" spans="1:56" x14ac:dyDescent="0.3">
      <c r="A86" s="265"/>
      <c r="B86" s="28" t="s">
        <v>100</v>
      </c>
      <c r="C86" s="28" t="e">
        <f>(C84-C85)/C85*100</f>
        <v>#DIV/0!</v>
      </c>
      <c r="D86" s="28" t="e">
        <f t="shared" ref="D86:BC86" si="21">(D84-D85)/D85*100</f>
        <v>#DIV/0!</v>
      </c>
      <c r="E86" s="28" t="e">
        <f t="shared" si="21"/>
        <v>#DIV/0!</v>
      </c>
      <c r="F86" s="28" t="e">
        <f>(F84-F85)/F85*100</f>
        <v>#DIV/0!</v>
      </c>
      <c r="G86" s="28" t="e">
        <f t="shared" si="21"/>
        <v>#DIV/0!</v>
      </c>
      <c r="H86" s="28" t="e">
        <f t="shared" si="21"/>
        <v>#DIV/0!</v>
      </c>
      <c r="I86" s="28" t="e">
        <f t="shared" si="21"/>
        <v>#DIV/0!</v>
      </c>
      <c r="J86" s="28" t="e">
        <f t="shared" si="21"/>
        <v>#DIV/0!</v>
      </c>
      <c r="K86" s="28" t="e">
        <f t="shared" si="21"/>
        <v>#DIV/0!</v>
      </c>
      <c r="L86" s="28" t="e">
        <f t="shared" si="21"/>
        <v>#DIV/0!</v>
      </c>
      <c r="M86" s="28" t="e">
        <f t="shared" si="21"/>
        <v>#DIV/0!</v>
      </c>
      <c r="N86" s="28" t="e">
        <f t="shared" si="21"/>
        <v>#DIV/0!</v>
      </c>
      <c r="O86" s="28" t="e">
        <f t="shared" si="21"/>
        <v>#DIV/0!</v>
      </c>
      <c r="P86" s="28" t="e">
        <f t="shared" si="21"/>
        <v>#DIV/0!</v>
      </c>
      <c r="Q86" s="28" t="e">
        <f t="shared" si="21"/>
        <v>#DIV/0!</v>
      </c>
      <c r="R86" s="28" t="e">
        <f t="shared" si="21"/>
        <v>#DIV/0!</v>
      </c>
      <c r="S86" s="28" t="e">
        <f t="shared" si="21"/>
        <v>#DIV/0!</v>
      </c>
      <c r="T86" s="28" t="e">
        <f t="shared" si="21"/>
        <v>#DIV/0!</v>
      </c>
      <c r="U86" s="28" t="e">
        <f t="shared" si="21"/>
        <v>#DIV/0!</v>
      </c>
      <c r="V86" s="28" t="e">
        <f t="shared" si="21"/>
        <v>#DIV/0!</v>
      </c>
      <c r="W86" s="28" t="e">
        <f t="shared" si="21"/>
        <v>#DIV/0!</v>
      </c>
      <c r="X86" s="28" t="e">
        <f t="shared" si="21"/>
        <v>#DIV/0!</v>
      </c>
      <c r="Y86" s="28" t="e">
        <f t="shared" si="21"/>
        <v>#DIV/0!</v>
      </c>
      <c r="Z86" s="28" t="e">
        <f t="shared" si="21"/>
        <v>#DIV/0!</v>
      </c>
      <c r="AA86" s="28" t="e">
        <f t="shared" si="21"/>
        <v>#DIV/0!</v>
      </c>
      <c r="AB86" s="28" t="e">
        <f t="shared" si="21"/>
        <v>#DIV/0!</v>
      </c>
      <c r="AC86" s="28" t="e">
        <f t="shared" si="21"/>
        <v>#DIV/0!</v>
      </c>
      <c r="AD86" s="28" t="e">
        <f t="shared" si="21"/>
        <v>#DIV/0!</v>
      </c>
      <c r="AE86" s="28" t="e">
        <f t="shared" si="21"/>
        <v>#DIV/0!</v>
      </c>
      <c r="AF86" s="28" t="e">
        <f t="shared" si="21"/>
        <v>#DIV/0!</v>
      </c>
      <c r="AG86" s="28" t="e">
        <f t="shared" si="21"/>
        <v>#DIV/0!</v>
      </c>
      <c r="AH86" s="28" t="e">
        <f t="shared" si="21"/>
        <v>#DIV/0!</v>
      </c>
      <c r="AI86" s="28" t="e">
        <f t="shared" si="21"/>
        <v>#DIV/0!</v>
      </c>
      <c r="AJ86" s="28" t="e">
        <f t="shared" si="21"/>
        <v>#DIV/0!</v>
      </c>
      <c r="AK86" s="28" t="e">
        <f t="shared" si="21"/>
        <v>#DIV/0!</v>
      </c>
      <c r="AL86" s="28" t="e">
        <f t="shared" si="21"/>
        <v>#DIV/0!</v>
      </c>
      <c r="AM86" s="28" t="e">
        <f>(AM84-AM85)/AM85*100</f>
        <v>#DIV/0!</v>
      </c>
      <c r="AN86" s="28" t="e">
        <f t="shared" si="21"/>
        <v>#DIV/0!</v>
      </c>
      <c r="AO86" s="28" t="e">
        <f t="shared" si="21"/>
        <v>#DIV/0!</v>
      </c>
      <c r="AP86" s="28" t="e">
        <f t="shared" si="21"/>
        <v>#DIV/0!</v>
      </c>
      <c r="AQ86" s="28" t="e">
        <f t="shared" si="21"/>
        <v>#DIV/0!</v>
      </c>
      <c r="AR86" s="28" t="e">
        <f t="shared" si="21"/>
        <v>#DIV/0!</v>
      </c>
      <c r="AS86" s="28" t="e">
        <f t="shared" si="21"/>
        <v>#DIV/0!</v>
      </c>
      <c r="AT86" s="28" t="e">
        <f t="shared" si="21"/>
        <v>#DIV/0!</v>
      </c>
      <c r="AU86" s="28" t="e">
        <f t="shared" si="21"/>
        <v>#DIV/0!</v>
      </c>
      <c r="AV86" s="28" t="e">
        <f t="shared" si="21"/>
        <v>#DIV/0!</v>
      </c>
      <c r="AW86" s="28" t="e">
        <f t="shared" si="21"/>
        <v>#DIV/0!</v>
      </c>
      <c r="AX86" s="28" t="e">
        <f t="shared" si="21"/>
        <v>#DIV/0!</v>
      </c>
      <c r="AY86" s="28" t="e">
        <f t="shared" si="21"/>
        <v>#DIV/0!</v>
      </c>
      <c r="AZ86" s="28" t="e">
        <f t="shared" si="21"/>
        <v>#DIV/0!</v>
      </c>
      <c r="BA86" s="28" t="e">
        <f t="shared" si="21"/>
        <v>#DIV/0!</v>
      </c>
      <c r="BB86" s="28" t="e">
        <f t="shared" si="21"/>
        <v>#DIV/0!</v>
      </c>
      <c r="BC86" s="28" t="e">
        <f t="shared" si="21"/>
        <v>#DIV/0!</v>
      </c>
      <c r="BD86" s="28" t="e">
        <f>(BD84-BD85)/BD85*100</f>
        <v>#DIV/0!</v>
      </c>
    </row>
    <row r="87" spans="1:56" x14ac:dyDescent="0.3">
      <c r="A87" s="278" t="s">
        <v>102</v>
      </c>
      <c r="F87" s="16">
        <f>SUM(D87:E87)</f>
        <v>0</v>
      </c>
      <c r="I87" s="17">
        <f>SUM(G87:H87)</f>
        <v>0</v>
      </c>
      <c r="AP87" s="18">
        <f>SUM(J87,L87,N87,P87,R87,T87,V87,X87,Z87,AB87,AD87,AF87,AH87,AJ87,AL87,AN87)</f>
        <v>0</v>
      </c>
      <c r="AQ87" s="18">
        <f>SUM(K87,M87,O87,Q87,S87,U87,W87,Y87,AA87,AC87,AE87,AG87,AI87,AK87,AM87,AO87)</f>
        <v>0</v>
      </c>
      <c r="AR87" s="18">
        <f>SUM(AP87:AQ87)</f>
        <v>0</v>
      </c>
      <c r="AU87" s="18">
        <f>SUM(AS87:AT87)</f>
        <v>0</v>
      </c>
      <c r="AX87" s="18">
        <f>SUM(AV87:AW87)</f>
        <v>0</v>
      </c>
      <c r="BA87" s="18">
        <f>SUM(AY87:AZ87)</f>
        <v>0</v>
      </c>
      <c r="BD87" s="18">
        <f>SUM(BB87:BC87)</f>
        <v>0</v>
      </c>
    </row>
    <row r="88" spans="1:56" x14ac:dyDescent="0.3">
      <c r="A88" s="279"/>
      <c r="F88" s="16">
        <f>SUM(D88:E88)</f>
        <v>0</v>
      </c>
      <c r="I88" s="17">
        <f t="shared" ref="I88:I108" si="22">SUM(G88:H88)</f>
        <v>0</v>
      </c>
      <c r="AP88" s="18">
        <f t="shared" ref="AP88:AP108" si="23">SUM(J88,L88,N88,P88,R88,T88,V88,X88,Z88,AB88,AD88,AF88,AH88,AJ88,AL88,AN88)</f>
        <v>0</v>
      </c>
      <c r="AQ88" s="18">
        <f t="shared" ref="AQ88:AQ108" si="24">SUM(K88,M88,O88,Q88,S88,U88,W88,Y88,AA88,AC88,AE88,AG88,AI88,AK88,AM88,AO88)</f>
        <v>0</v>
      </c>
      <c r="AR88" s="18">
        <f t="shared" ref="AR88:AR108" si="25">SUM(AP88:AQ88)</f>
        <v>0</v>
      </c>
      <c r="AU88" s="18">
        <f t="shared" ref="AU88:AU151" si="26">SUM(AS88:AT88)</f>
        <v>0</v>
      </c>
      <c r="AX88" s="18">
        <f t="shared" ref="AX88:AX106" si="27">SUM(AV88:AW88)</f>
        <v>0</v>
      </c>
      <c r="BA88" s="18">
        <f t="shared" ref="BA88:BA92" si="28">SUM(AY88:AZ88)</f>
        <v>0</v>
      </c>
      <c r="BD88" s="18">
        <f t="shared" ref="BD88:BD92" si="29">SUM(BB88:BC88)</f>
        <v>0</v>
      </c>
    </row>
    <row r="89" spans="1:56" x14ac:dyDescent="0.3">
      <c r="A89" s="279"/>
      <c r="F89" s="16">
        <f>SUM(D89:E89)</f>
        <v>0</v>
      </c>
      <c r="I89" s="17">
        <f t="shared" si="22"/>
        <v>0</v>
      </c>
      <c r="AP89" s="18">
        <f t="shared" si="23"/>
        <v>0</v>
      </c>
      <c r="AQ89" s="18">
        <f t="shared" si="24"/>
        <v>0</v>
      </c>
      <c r="AR89" s="18">
        <f t="shared" si="25"/>
        <v>0</v>
      </c>
      <c r="AU89" s="18">
        <f t="shared" si="26"/>
        <v>0</v>
      </c>
      <c r="AX89" s="18">
        <f t="shared" si="27"/>
        <v>0</v>
      </c>
      <c r="BA89" s="18">
        <f t="shared" si="28"/>
        <v>0</v>
      </c>
      <c r="BD89" s="18">
        <f t="shared" si="29"/>
        <v>0</v>
      </c>
    </row>
    <row r="90" spans="1:56" x14ac:dyDescent="0.3">
      <c r="A90" s="279"/>
      <c r="F90" s="16">
        <f t="shared" ref="F90:F95" si="30">SUM(D90:E90)</f>
        <v>0</v>
      </c>
      <c r="I90" s="17">
        <f t="shared" si="22"/>
        <v>0</v>
      </c>
      <c r="AP90" s="18">
        <f t="shared" si="23"/>
        <v>0</v>
      </c>
      <c r="AQ90" s="18">
        <f t="shared" si="24"/>
        <v>0</v>
      </c>
      <c r="AR90" s="18">
        <f t="shared" si="25"/>
        <v>0</v>
      </c>
      <c r="AU90" s="18">
        <f t="shared" si="26"/>
        <v>0</v>
      </c>
      <c r="AX90" s="18">
        <f t="shared" si="27"/>
        <v>0</v>
      </c>
      <c r="BA90" s="18">
        <f t="shared" si="28"/>
        <v>0</v>
      </c>
      <c r="BD90" s="18">
        <f t="shared" si="29"/>
        <v>0</v>
      </c>
    </row>
    <row r="91" spans="1:56" x14ac:dyDescent="0.3">
      <c r="A91" s="279"/>
      <c r="F91" s="16">
        <f t="shared" si="30"/>
        <v>0</v>
      </c>
      <c r="I91" s="17">
        <f t="shared" si="22"/>
        <v>0</v>
      </c>
      <c r="AP91" s="18">
        <f t="shared" si="23"/>
        <v>0</v>
      </c>
      <c r="AQ91" s="18">
        <f t="shared" si="24"/>
        <v>0</v>
      </c>
      <c r="AR91" s="18">
        <f t="shared" si="25"/>
        <v>0</v>
      </c>
      <c r="AU91" s="18">
        <f t="shared" si="26"/>
        <v>0</v>
      </c>
      <c r="AX91" s="18">
        <f t="shared" si="27"/>
        <v>0</v>
      </c>
      <c r="BA91" s="18">
        <f t="shared" si="28"/>
        <v>0</v>
      </c>
      <c r="BD91" s="18">
        <f t="shared" si="29"/>
        <v>0</v>
      </c>
    </row>
    <row r="92" spans="1:56" x14ac:dyDescent="0.3">
      <c r="A92" s="279"/>
      <c r="F92" s="16">
        <f t="shared" si="30"/>
        <v>0</v>
      </c>
      <c r="I92" s="17">
        <f t="shared" si="22"/>
        <v>0</v>
      </c>
      <c r="AP92" s="18">
        <f t="shared" si="23"/>
        <v>0</v>
      </c>
      <c r="AQ92" s="18">
        <f t="shared" si="24"/>
        <v>0</v>
      </c>
      <c r="AR92" s="18">
        <f t="shared" si="25"/>
        <v>0</v>
      </c>
      <c r="AU92" s="18">
        <f t="shared" si="26"/>
        <v>0</v>
      </c>
      <c r="AX92" s="18">
        <f t="shared" si="27"/>
        <v>0</v>
      </c>
      <c r="BA92" s="18">
        <f t="shared" si="28"/>
        <v>0</v>
      </c>
      <c r="BD92" s="18">
        <f t="shared" si="29"/>
        <v>0</v>
      </c>
    </row>
    <row r="93" spans="1:56" x14ac:dyDescent="0.3">
      <c r="A93" s="279"/>
      <c r="F93" s="16">
        <f t="shared" si="30"/>
        <v>0</v>
      </c>
      <c r="I93" s="17">
        <f t="shared" si="22"/>
        <v>0</v>
      </c>
      <c r="AP93" s="18">
        <f t="shared" si="23"/>
        <v>0</v>
      </c>
      <c r="AQ93" s="18">
        <f t="shared" si="24"/>
        <v>0</v>
      </c>
      <c r="AR93" s="18">
        <f t="shared" si="25"/>
        <v>0</v>
      </c>
      <c r="AU93" s="18">
        <f t="shared" si="26"/>
        <v>0</v>
      </c>
      <c r="AX93" s="18">
        <f t="shared" si="27"/>
        <v>0</v>
      </c>
      <c r="BA93" s="18">
        <f>SUM(AY93:AZ93)</f>
        <v>0</v>
      </c>
      <c r="BD93" s="18">
        <f>SUM(BB93:BC93)</f>
        <v>0</v>
      </c>
    </row>
    <row r="94" spans="1:56" x14ac:dyDescent="0.3">
      <c r="A94" s="279"/>
      <c r="F94" s="16">
        <f t="shared" si="30"/>
        <v>0</v>
      </c>
      <c r="I94" s="17">
        <f t="shared" si="22"/>
        <v>0</v>
      </c>
      <c r="AP94" s="18">
        <f t="shared" si="23"/>
        <v>0</v>
      </c>
      <c r="AQ94" s="18">
        <f t="shared" si="24"/>
        <v>0</v>
      </c>
      <c r="AR94" s="18">
        <f t="shared" si="25"/>
        <v>0</v>
      </c>
      <c r="AU94" s="18">
        <f t="shared" si="26"/>
        <v>0</v>
      </c>
      <c r="AX94" s="18">
        <f t="shared" si="27"/>
        <v>0</v>
      </c>
      <c r="BA94" s="18">
        <f t="shared" ref="BA94:BA108" si="31">SUM(AY94:AZ94)</f>
        <v>0</v>
      </c>
      <c r="BD94" s="18">
        <f t="shared" ref="BD94:BD157" si="32">SUM(BB94:BC94)</f>
        <v>0</v>
      </c>
    </row>
    <row r="95" spans="1:56" x14ac:dyDescent="0.3">
      <c r="A95" s="279"/>
      <c r="F95" s="16">
        <f t="shared" si="30"/>
        <v>0</v>
      </c>
      <c r="I95" s="17">
        <f t="shared" si="22"/>
        <v>0</v>
      </c>
      <c r="AP95" s="18">
        <f t="shared" si="23"/>
        <v>0</v>
      </c>
      <c r="AQ95" s="18">
        <f t="shared" si="24"/>
        <v>0</v>
      </c>
      <c r="AR95" s="18">
        <f t="shared" si="25"/>
        <v>0</v>
      </c>
      <c r="AU95" s="18">
        <f t="shared" si="26"/>
        <v>0</v>
      </c>
      <c r="AX95" s="18">
        <f t="shared" si="27"/>
        <v>0</v>
      </c>
      <c r="BA95" s="18">
        <f t="shared" si="31"/>
        <v>0</v>
      </c>
      <c r="BD95" s="18">
        <f t="shared" si="32"/>
        <v>0</v>
      </c>
    </row>
    <row r="96" spans="1:56" x14ac:dyDescent="0.3">
      <c r="A96" s="279"/>
      <c r="F96" s="16">
        <f>SUM(D96:E96)</f>
        <v>0</v>
      </c>
      <c r="I96" s="17">
        <f t="shared" si="22"/>
        <v>0</v>
      </c>
      <c r="AP96" s="18">
        <f t="shared" si="23"/>
        <v>0</v>
      </c>
      <c r="AQ96" s="18">
        <f t="shared" si="24"/>
        <v>0</v>
      </c>
      <c r="AR96" s="18">
        <f t="shared" si="25"/>
        <v>0</v>
      </c>
      <c r="AU96" s="18">
        <f t="shared" si="26"/>
        <v>0</v>
      </c>
      <c r="AX96" s="18">
        <f t="shared" si="27"/>
        <v>0</v>
      </c>
      <c r="BA96" s="18">
        <f t="shared" si="31"/>
        <v>0</v>
      </c>
      <c r="BD96" s="18">
        <f t="shared" si="32"/>
        <v>0</v>
      </c>
    </row>
    <row r="97" spans="1:56" x14ac:dyDescent="0.3">
      <c r="A97" s="279"/>
      <c r="F97" s="16">
        <f t="shared" ref="F97:F102" si="33">SUM(D97:E97)</f>
        <v>0</v>
      </c>
      <c r="I97" s="17">
        <f t="shared" si="22"/>
        <v>0</v>
      </c>
      <c r="AP97" s="18">
        <f t="shared" si="23"/>
        <v>0</v>
      </c>
      <c r="AQ97" s="18">
        <f t="shared" si="24"/>
        <v>0</v>
      </c>
      <c r="AR97" s="18">
        <f t="shared" si="25"/>
        <v>0</v>
      </c>
      <c r="AU97" s="18">
        <f t="shared" si="26"/>
        <v>0</v>
      </c>
      <c r="AX97" s="18">
        <f t="shared" si="27"/>
        <v>0</v>
      </c>
      <c r="BA97" s="18">
        <f t="shared" si="31"/>
        <v>0</v>
      </c>
      <c r="BD97" s="18">
        <f t="shared" si="32"/>
        <v>0</v>
      </c>
    </row>
    <row r="98" spans="1:56" x14ac:dyDescent="0.3">
      <c r="A98" s="279"/>
      <c r="F98" s="16">
        <f t="shared" si="33"/>
        <v>0</v>
      </c>
      <c r="I98" s="17">
        <f t="shared" si="22"/>
        <v>0</v>
      </c>
      <c r="AP98" s="18">
        <f t="shared" si="23"/>
        <v>0</v>
      </c>
      <c r="AQ98" s="18">
        <f t="shared" si="24"/>
        <v>0</v>
      </c>
      <c r="AR98" s="18">
        <f t="shared" si="25"/>
        <v>0</v>
      </c>
      <c r="AU98" s="18">
        <f t="shared" si="26"/>
        <v>0</v>
      </c>
      <c r="AX98" s="18">
        <f t="shared" si="27"/>
        <v>0</v>
      </c>
      <c r="BA98" s="18">
        <f t="shared" si="31"/>
        <v>0</v>
      </c>
      <c r="BD98" s="18">
        <f t="shared" si="32"/>
        <v>0</v>
      </c>
    </row>
    <row r="99" spans="1:56" x14ac:dyDescent="0.3">
      <c r="A99" s="279"/>
      <c r="F99" s="16">
        <f t="shared" si="33"/>
        <v>0</v>
      </c>
      <c r="I99" s="17">
        <f t="shared" si="22"/>
        <v>0</v>
      </c>
      <c r="AP99" s="18">
        <f t="shared" si="23"/>
        <v>0</v>
      </c>
      <c r="AQ99" s="18">
        <f t="shared" si="24"/>
        <v>0</v>
      </c>
      <c r="AR99" s="18">
        <f t="shared" si="25"/>
        <v>0</v>
      </c>
      <c r="AU99" s="18">
        <f t="shared" si="26"/>
        <v>0</v>
      </c>
      <c r="AX99" s="18">
        <f t="shared" si="27"/>
        <v>0</v>
      </c>
      <c r="BA99" s="18">
        <f t="shared" si="31"/>
        <v>0</v>
      </c>
      <c r="BD99" s="18">
        <f t="shared" si="32"/>
        <v>0</v>
      </c>
    </row>
    <row r="100" spans="1:56" x14ac:dyDescent="0.3">
      <c r="A100" s="279"/>
      <c r="F100" s="16">
        <f t="shared" si="33"/>
        <v>0</v>
      </c>
      <c r="I100" s="17">
        <f t="shared" si="22"/>
        <v>0</v>
      </c>
      <c r="AP100" s="18">
        <f t="shared" si="23"/>
        <v>0</v>
      </c>
      <c r="AQ100" s="18">
        <f t="shared" si="24"/>
        <v>0</v>
      </c>
      <c r="AR100" s="18">
        <f t="shared" si="25"/>
        <v>0</v>
      </c>
      <c r="AU100" s="18">
        <f t="shared" si="26"/>
        <v>0</v>
      </c>
      <c r="AX100" s="18">
        <f t="shared" si="27"/>
        <v>0</v>
      </c>
      <c r="BA100" s="18">
        <f t="shared" si="31"/>
        <v>0</v>
      </c>
      <c r="BD100" s="18">
        <f t="shared" si="32"/>
        <v>0</v>
      </c>
    </row>
    <row r="101" spans="1:56" x14ac:dyDescent="0.3">
      <c r="A101" s="279"/>
      <c r="F101" s="16">
        <f t="shared" si="33"/>
        <v>0</v>
      </c>
      <c r="I101" s="17">
        <f t="shared" si="22"/>
        <v>0</v>
      </c>
      <c r="AP101" s="18">
        <f t="shared" si="23"/>
        <v>0</v>
      </c>
      <c r="AQ101" s="18">
        <f t="shared" si="24"/>
        <v>0</v>
      </c>
      <c r="AR101" s="18">
        <f t="shared" si="25"/>
        <v>0</v>
      </c>
      <c r="AU101" s="18">
        <f t="shared" si="26"/>
        <v>0</v>
      </c>
      <c r="AX101" s="18">
        <f t="shared" si="27"/>
        <v>0</v>
      </c>
      <c r="BA101" s="18">
        <f t="shared" si="31"/>
        <v>0</v>
      </c>
      <c r="BD101" s="18">
        <f t="shared" si="32"/>
        <v>0</v>
      </c>
    </row>
    <row r="102" spans="1:56" x14ac:dyDescent="0.3">
      <c r="A102" s="279"/>
      <c r="F102" s="16">
        <f t="shared" si="33"/>
        <v>0</v>
      </c>
      <c r="I102" s="17">
        <f t="shared" si="22"/>
        <v>0</v>
      </c>
      <c r="AP102" s="18">
        <f t="shared" si="23"/>
        <v>0</v>
      </c>
      <c r="AQ102" s="18">
        <f t="shared" si="24"/>
        <v>0</v>
      </c>
      <c r="AR102" s="18">
        <f t="shared" si="25"/>
        <v>0</v>
      </c>
      <c r="AU102" s="18">
        <f t="shared" si="26"/>
        <v>0</v>
      </c>
      <c r="AX102" s="18">
        <f t="shared" si="27"/>
        <v>0</v>
      </c>
      <c r="BA102" s="18">
        <f t="shared" si="31"/>
        <v>0</v>
      </c>
      <c r="BD102" s="18">
        <f t="shared" si="32"/>
        <v>0</v>
      </c>
    </row>
    <row r="103" spans="1:56" x14ac:dyDescent="0.3">
      <c r="A103" s="279"/>
      <c r="F103" s="16">
        <f>SUM(D103:E103)</f>
        <v>0</v>
      </c>
      <c r="I103" s="17">
        <f t="shared" si="22"/>
        <v>0</v>
      </c>
      <c r="AP103" s="18">
        <f t="shared" si="23"/>
        <v>0</v>
      </c>
      <c r="AQ103" s="18">
        <f t="shared" si="24"/>
        <v>0</v>
      </c>
      <c r="AR103" s="18">
        <f t="shared" si="25"/>
        <v>0</v>
      </c>
      <c r="AU103" s="18">
        <f t="shared" si="26"/>
        <v>0</v>
      </c>
      <c r="AX103" s="18">
        <f t="shared" si="27"/>
        <v>0</v>
      </c>
      <c r="BA103" s="18">
        <f t="shared" si="31"/>
        <v>0</v>
      </c>
      <c r="BD103" s="18">
        <f t="shared" si="32"/>
        <v>0</v>
      </c>
    </row>
    <row r="104" spans="1:56" x14ac:dyDescent="0.3">
      <c r="A104" s="279"/>
      <c r="F104" s="16">
        <f t="shared" ref="F104:F108" si="34">SUM(D104:E104)</f>
        <v>0</v>
      </c>
      <c r="I104" s="17">
        <f t="shared" si="22"/>
        <v>0</v>
      </c>
      <c r="AP104" s="18">
        <f t="shared" si="23"/>
        <v>0</v>
      </c>
      <c r="AQ104" s="18">
        <f t="shared" si="24"/>
        <v>0</v>
      </c>
      <c r="AR104" s="18">
        <f t="shared" si="25"/>
        <v>0</v>
      </c>
      <c r="AU104" s="18">
        <f t="shared" si="26"/>
        <v>0</v>
      </c>
      <c r="AX104" s="18">
        <f t="shared" si="27"/>
        <v>0</v>
      </c>
      <c r="BA104" s="18">
        <f t="shared" si="31"/>
        <v>0</v>
      </c>
      <c r="BD104" s="18">
        <f t="shared" si="32"/>
        <v>0</v>
      </c>
    </row>
    <row r="105" spans="1:56" x14ac:dyDescent="0.3">
      <c r="A105" s="279"/>
      <c r="F105" s="16">
        <f t="shared" si="34"/>
        <v>0</v>
      </c>
      <c r="I105" s="17">
        <f t="shared" si="22"/>
        <v>0</v>
      </c>
      <c r="AP105" s="18">
        <f t="shared" si="23"/>
        <v>0</v>
      </c>
      <c r="AQ105" s="18">
        <f t="shared" si="24"/>
        <v>0</v>
      </c>
      <c r="AR105" s="18">
        <f t="shared" si="25"/>
        <v>0</v>
      </c>
      <c r="AU105" s="18">
        <f t="shared" si="26"/>
        <v>0</v>
      </c>
      <c r="AX105" s="18">
        <f t="shared" si="27"/>
        <v>0</v>
      </c>
      <c r="BA105" s="18">
        <f t="shared" si="31"/>
        <v>0</v>
      </c>
      <c r="BD105" s="18">
        <f t="shared" si="32"/>
        <v>0</v>
      </c>
    </row>
    <row r="106" spans="1:56" x14ac:dyDescent="0.3">
      <c r="A106" s="279"/>
      <c r="F106" s="16">
        <f t="shared" si="34"/>
        <v>0</v>
      </c>
      <c r="I106" s="17">
        <f t="shared" si="22"/>
        <v>0</v>
      </c>
      <c r="AP106" s="18">
        <f t="shared" si="23"/>
        <v>0</v>
      </c>
      <c r="AQ106" s="18">
        <f t="shared" si="24"/>
        <v>0</v>
      </c>
      <c r="AR106" s="18">
        <f t="shared" si="25"/>
        <v>0</v>
      </c>
      <c r="AU106" s="18">
        <f t="shared" si="26"/>
        <v>0</v>
      </c>
      <c r="AX106" s="18">
        <f t="shared" si="27"/>
        <v>0</v>
      </c>
      <c r="BA106" s="18">
        <f t="shared" si="31"/>
        <v>0</v>
      </c>
      <c r="BD106" s="18">
        <f t="shared" si="32"/>
        <v>0</v>
      </c>
    </row>
    <row r="107" spans="1:56" x14ac:dyDescent="0.3">
      <c r="A107" s="279"/>
      <c r="F107" s="16">
        <f t="shared" si="34"/>
        <v>0</v>
      </c>
      <c r="I107" s="17">
        <f t="shared" si="22"/>
        <v>0</v>
      </c>
      <c r="AP107" s="18">
        <f t="shared" si="23"/>
        <v>0</v>
      </c>
      <c r="AQ107" s="18">
        <f t="shared" si="24"/>
        <v>0</v>
      </c>
      <c r="AR107" s="18">
        <f t="shared" si="25"/>
        <v>0</v>
      </c>
      <c r="AU107" s="18">
        <f t="shared" si="26"/>
        <v>0</v>
      </c>
      <c r="AX107" s="18">
        <f>SUM(AV107:AW107)</f>
        <v>0</v>
      </c>
      <c r="BA107" s="18">
        <f t="shared" si="31"/>
        <v>0</v>
      </c>
      <c r="BD107" s="18">
        <f t="shared" si="32"/>
        <v>0</v>
      </c>
    </row>
    <row r="108" spans="1:56" x14ac:dyDescent="0.3">
      <c r="A108" s="279"/>
      <c r="F108" s="16">
        <f t="shared" si="34"/>
        <v>0</v>
      </c>
      <c r="I108" s="17">
        <f t="shared" si="22"/>
        <v>0</v>
      </c>
      <c r="AP108" s="18">
        <f t="shared" si="23"/>
        <v>0</v>
      </c>
      <c r="AQ108" s="18">
        <f t="shared" si="24"/>
        <v>0</v>
      </c>
      <c r="AR108" s="18">
        <f t="shared" si="25"/>
        <v>0</v>
      </c>
      <c r="AU108" s="18">
        <f t="shared" si="26"/>
        <v>0</v>
      </c>
      <c r="AX108" s="18">
        <f t="shared" ref="AX108" si="35">SUM(AV108:AW108)</f>
        <v>0</v>
      </c>
      <c r="BA108" s="18">
        <f t="shared" si="31"/>
        <v>0</v>
      </c>
      <c r="BD108" s="18">
        <f t="shared" si="32"/>
        <v>0</v>
      </c>
    </row>
    <row r="109" spans="1:56" x14ac:dyDescent="0.3">
      <c r="A109" s="279"/>
      <c r="F109" s="16">
        <f>SUM(D109:E109)</f>
        <v>0</v>
      </c>
      <c r="I109" s="17">
        <f>SUM(G109:H109)</f>
        <v>0</v>
      </c>
      <c r="AP109" s="18">
        <f>SUM(J109,L109,N109,P109,R109,T109,V109,X109,Z109,AB109,AD109,AF109,AH109,AJ109,AL109,AN109)</f>
        <v>0</v>
      </c>
      <c r="AQ109" s="18">
        <f>SUM(K109,M109,O109,Q109,S109,U109,W109,Y109,AA109,AC109,AE109,AG109,AI109,AK109,AM109,AO109)</f>
        <v>0</v>
      </c>
      <c r="AR109" s="18">
        <f>SUM(AP109:AQ109)</f>
        <v>0</v>
      </c>
      <c r="AU109" s="18">
        <f t="shared" si="26"/>
        <v>0</v>
      </c>
      <c r="AX109" s="18">
        <f>SUM(AV109:AW109)</f>
        <v>0</v>
      </c>
      <c r="BA109" s="18">
        <f>SUM(AY109:AZ109)</f>
        <v>0</v>
      </c>
      <c r="BD109" s="18">
        <f t="shared" si="32"/>
        <v>0</v>
      </c>
    </row>
    <row r="110" spans="1:56" x14ac:dyDescent="0.3">
      <c r="A110" s="279"/>
      <c r="F110" s="16">
        <f t="shared" ref="F110:F162" si="36">SUM(D110:E110)</f>
        <v>0</v>
      </c>
      <c r="I110" s="17">
        <f t="shared" ref="I110:I161" si="37">SUM(G110:H110)</f>
        <v>0</v>
      </c>
      <c r="AP110" s="18">
        <f t="shared" ref="AP110:AP162" si="38">SUM(J110,L110,N110,P110,R110,T110,V110,X110,Z110,AB110,AD110,AF110,AH110,AJ110,AL110,AN110)</f>
        <v>0</v>
      </c>
      <c r="AQ110" s="18">
        <f t="shared" ref="AQ110:AQ162" si="39">SUM(K110,M110,O110,Q110,S110,U110,W110,Y110,AA110,AC110,AE110,AG110,AI110,AK110,AM110,AO110)</f>
        <v>0</v>
      </c>
      <c r="AR110" s="18">
        <f t="shared" ref="AR110:AR161" si="40">SUM(AP110:AQ110)</f>
        <v>0</v>
      </c>
      <c r="AU110" s="18">
        <f t="shared" si="26"/>
        <v>0</v>
      </c>
      <c r="AX110" s="18">
        <f t="shared" ref="AX110:AX162" si="41">SUM(AV110:AW110)</f>
        <v>0</v>
      </c>
      <c r="BA110" s="18">
        <f t="shared" ref="BA110:BA162" si="42">SUM(AY110:AZ110)</f>
        <v>0</v>
      </c>
      <c r="BD110" s="18">
        <f t="shared" si="32"/>
        <v>0</v>
      </c>
    </row>
    <row r="111" spans="1:56" x14ac:dyDescent="0.3">
      <c r="A111" s="279"/>
      <c r="F111" s="16">
        <f t="shared" si="36"/>
        <v>0</v>
      </c>
      <c r="I111" s="17">
        <f t="shared" si="37"/>
        <v>0</v>
      </c>
      <c r="AP111" s="18">
        <f t="shared" si="38"/>
        <v>0</v>
      </c>
      <c r="AQ111" s="18">
        <f t="shared" si="39"/>
        <v>0</v>
      </c>
      <c r="AR111" s="18">
        <f t="shared" si="40"/>
        <v>0</v>
      </c>
      <c r="AU111" s="18">
        <f t="shared" si="26"/>
        <v>0</v>
      </c>
      <c r="AX111" s="18">
        <f t="shared" si="41"/>
        <v>0</v>
      </c>
      <c r="BA111" s="18">
        <f t="shared" si="42"/>
        <v>0</v>
      </c>
      <c r="BD111" s="18">
        <f t="shared" si="32"/>
        <v>0</v>
      </c>
    </row>
    <row r="112" spans="1:56" x14ac:dyDescent="0.3">
      <c r="A112" s="279"/>
      <c r="F112" s="16">
        <f t="shared" si="36"/>
        <v>0</v>
      </c>
      <c r="I112" s="17">
        <f t="shared" si="37"/>
        <v>0</v>
      </c>
      <c r="AP112" s="18">
        <f t="shared" si="38"/>
        <v>0</v>
      </c>
      <c r="AQ112" s="18">
        <f t="shared" si="39"/>
        <v>0</v>
      </c>
      <c r="AR112" s="18">
        <f t="shared" si="40"/>
        <v>0</v>
      </c>
      <c r="AU112" s="18">
        <f t="shared" si="26"/>
        <v>0</v>
      </c>
      <c r="AX112" s="18">
        <f t="shared" si="41"/>
        <v>0</v>
      </c>
      <c r="BA112" s="18">
        <f t="shared" si="42"/>
        <v>0</v>
      </c>
      <c r="BD112" s="18">
        <f t="shared" si="32"/>
        <v>0</v>
      </c>
    </row>
    <row r="113" spans="1:56" x14ac:dyDescent="0.3">
      <c r="A113" s="279"/>
      <c r="F113" s="16">
        <f t="shared" si="36"/>
        <v>0</v>
      </c>
      <c r="I113" s="17">
        <f t="shared" si="37"/>
        <v>0</v>
      </c>
      <c r="AP113" s="18">
        <f t="shared" si="38"/>
        <v>0</v>
      </c>
      <c r="AQ113" s="18">
        <f t="shared" si="39"/>
        <v>0</v>
      </c>
      <c r="AR113" s="18">
        <f t="shared" si="40"/>
        <v>0</v>
      </c>
      <c r="AU113" s="18">
        <f t="shared" si="26"/>
        <v>0</v>
      </c>
      <c r="AX113" s="18">
        <f t="shared" si="41"/>
        <v>0</v>
      </c>
      <c r="BA113" s="18">
        <f t="shared" si="42"/>
        <v>0</v>
      </c>
      <c r="BD113" s="18">
        <f t="shared" si="32"/>
        <v>0</v>
      </c>
    </row>
    <row r="114" spans="1:56" x14ac:dyDescent="0.3">
      <c r="A114" s="279"/>
      <c r="F114" s="16">
        <f t="shared" si="36"/>
        <v>0</v>
      </c>
      <c r="I114" s="17">
        <f t="shared" si="37"/>
        <v>0</v>
      </c>
      <c r="AP114" s="18">
        <f t="shared" si="38"/>
        <v>0</v>
      </c>
      <c r="AQ114" s="18">
        <f t="shared" si="39"/>
        <v>0</v>
      </c>
      <c r="AR114" s="18">
        <f t="shared" si="40"/>
        <v>0</v>
      </c>
      <c r="AU114" s="18">
        <f t="shared" si="26"/>
        <v>0</v>
      </c>
      <c r="AX114" s="18">
        <f t="shared" si="41"/>
        <v>0</v>
      </c>
      <c r="BA114" s="18">
        <f t="shared" si="42"/>
        <v>0</v>
      </c>
      <c r="BD114" s="18">
        <f t="shared" si="32"/>
        <v>0</v>
      </c>
    </row>
    <row r="115" spans="1:56" x14ac:dyDescent="0.3">
      <c r="A115" s="279"/>
      <c r="F115" s="16">
        <f t="shared" si="36"/>
        <v>0</v>
      </c>
      <c r="I115" s="17">
        <f t="shared" si="37"/>
        <v>0</v>
      </c>
      <c r="AP115" s="18">
        <f t="shared" si="38"/>
        <v>0</v>
      </c>
      <c r="AQ115" s="18">
        <f t="shared" si="39"/>
        <v>0</v>
      </c>
      <c r="AR115" s="18">
        <f t="shared" si="40"/>
        <v>0</v>
      </c>
      <c r="AU115" s="18">
        <f t="shared" si="26"/>
        <v>0</v>
      </c>
      <c r="AX115" s="18">
        <f t="shared" si="41"/>
        <v>0</v>
      </c>
      <c r="BA115" s="18">
        <f t="shared" si="42"/>
        <v>0</v>
      </c>
      <c r="BD115" s="18">
        <f t="shared" si="32"/>
        <v>0</v>
      </c>
    </row>
    <row r="116" spans="1:56" x14ac:dyDescent="0.3">
      <c r="A116" s="279"/>
      <c r="F116" s="16">
        <f t="shared" si="36"/>
        <v>0</v>
      </c>
      <c r="I116" s="17">
        <f t="shared" si="37"/>
        <v>0</v>
      </c>
      <c r="AP116" s="18">
        <f t="shared" si="38"/>
        <v>0</v>
      </c>
      <c r="AQ116" s="18">
        <f t="shared" si="39"/>
        <v>0</v>
      </c>
      <c r="AR116" s="18">
        <f t="shared" si="40"/>
        <v>0</v>
      </c>
      <c r="AU116" s="18">
        <f t="shared" si="26"/>
        <v>0</v>
      </c>
      <c r="AX116" s="18">
        <f t="shared" si="41"/>
        <v>0</v>
      </c>
      <c r="BA116" s="18">
        <f t="shared" si="42"/>
        <v>0</v>
      </c>
      <c r="BD116" s="18">
        <f t="shared" si="32"/>
        <v>0</v>
      </c>
    </row>
    <row r="117" spans="1:56" x14ac:dyDescent="0.3">
      <c r="A117" s="279"/>
      <c r="F117" s="16">
        <f t="shared" si="36"/>
        <v>0</v>
      </c>
      <c r="I117" s="17">
        <f t="shared" si="37"/>
        <v>0</v>
      </c>
      <c r="AP117" s="18">
        <f t="shared" si="38"/>
        <v>0</v>
      </c>
      <c r="AQ117" s="18">
        <f t="shared" si="39"/>
        <v>0</v>
      </c>
      <c r="AR117" s="18">
        <f t="shared" si="40"/>
        <v>0</v>
      </c>
      <c r="AU117" s="18">
        <f t="shared" si="26"/>
        <v>0</v>
      </c>
      <c r="AX117" s="18">
        <f t="shared" si="41"/>
        <v>0</v>
      </c>
      <c r="BA117" s="18">
        <f t="shared" si="42"/>
        <v>0</v>
      </c>
      <c r="BD117" s="18">
        <f t="shared" si="32"/>
        <v>0</v>
      </c>
    </row>
    <row r="118" spans="1:56" x14ac:dyDescent="0.3">
      <c r="A118" s="279"/>
      <c r="F118" s="16">
        <f t="shared" si="36"/>
        <v>0</v>
      </c>
      <c r="I118" s="17">
        <f t="shared" si="37"/>
        <v>0</v>
      </c>
      <c r="AP118" s="18">
        <f t="shared" si="38"/>
        <v>0</v>
      </c>
      <c r="AQ118" s="18">
        <f t="shared" si="39"/>
        <v>0</v>
      </c>
      <c r="AR118" s="18">
        <f t="shared" si="40"/>
        <v>0</v>
      </c>
      <c r="AU118" s="18">
        <f t="shared" si="26"/>
        <v>0</v>
      </c>
      <c r="AX118" s="18">
        <f t="shared" si="41"/>
        <v>0</v>
      </c>
      <c r="BA118" s="18">
        <f t="shared" si="42"/>
        <v>0</v>
      </c>
      <c r="BD118" s="18">
        <f t="shared" si="32"/>
        <v>0</v>
      </c>
    </row>
    <row r="119" spans="1:56" x14ac:dyDescent="0.3">
      <c r="A119" s="279"/>
      <c r="F119" s="16">
        <f t="shared" si="36"/>
        <v>0</v>
      </c>
      <c r="I119" s="17">
        <f t="shared" si="37"/>
        <v>0</v>
      </c>
      <c r="AP119" s="18">
        <f t="shared" si="38"/>
        <v>0</v>
      </c>
      <c r="AQ119" s="18">
        <f t="shared" si="39"/>
        <v>0</v>
      </c>
      <c r="AR119" s="18">
        <f t="shared" si="40"/>
        <v>0</v>
      </c>
      <c r="AU119" s="18">
        <f t="shared" si="26"/>
        <v>0</v>
      </c>
      <c r="AX119" s="18">
        <f t="shared" si="41"/>
        <v>0</v>
      </c>
      <c r="BA119" s="18">
        <f t="shared" si="42"/>
        <v>0</v>
      </c>
      <c r="BD119" s="18">
        <f t="shared" si="32"/>
        <v>0</v>
      </c>
    </row>
    <row r="120" spans="1:56" x14ac:dyDescent="0.3">
      <c r="A120" s="279"/>
      <c r="F120" s="16">
        <f t="shared" si="36"/>
        <v>0</v>
      </c>
      <c r="I120" s="17">
        <f t="shared" si="37"/>
        <v>0</v>
      </c>
      <c r="AP120" s="18">
        <f t="shared" si="38"/>
        <v>0</v>
      </c>
      <c r="AQ120" s="18">
        <f t="shared" si="39"/>
        <v>0</v>
      </c>
      <c r="AR120" s="18">
        <f t="shared" si="40"/>
        <v>0</v>
      </c>
      <c r="AU120" s="18">
        <f t="shared" si="26"/>
        <v>0</v>
      </c>
      <c r="AX120" s="18">
        <f t="shared" si="41"/>
        <v>0</v>
      </c>
      <c r="BA120" s="18">
        <f t="shared" si="42"/>
        <v>0</v>
      </c>
      <c r="BD120" s="18">
        <f t="shared" si="32"/>
        <v>0</v>
      </c>
    </row>
    <row r="121" spans="1:56" x14ac:dyDescent="0.3">
      <c r="A121" s="279"/>
      <c r="F121" s="16">
        <f t="shared" si="36"/>
        <v>0</v>
      </c>
      <c r="I121" s="17">
        <f t="shared" si="37"/>
        <v>0</v>
      </c>
      <c r="AP121" s="18">
        <f t="shared" si="38"/>
        <v>0</v>
      </c>
      <c r="AQ121" s="18">
        <f t="shared" si="39"/>
        <v>0</v>
      </c>
      <c r="AR121" s="18">
        <f t="shared" si="40"/>
        <v>0</v>
      </c>
      <c r="AU121" s="18">
        <f t="shared" si="26"/>
        <v>0</v>
      </c>
      <c r="AX121" s="18">
        <f t="shared" si="41"/>
        <v>0</v>
      </c>
      <c r="BA121" s="18">
        <f t="shared" si="42"/>
        <v>0</v>
      </c>
      <c r="BD121" s="18">
        <f t="shared" si="32"/>
        <v>0</v>
      </c>
    </row>
    <row r="122" spans="1:56" x14ac:dyDescent="0.3">
      <c r="A122" s="279"/>
      <c r="F122" s="16">
        <f t="shared" si="36"/>
        <v>0</v>
      </c>
      <c r="I122" s="17">
        <f t="shared" si="37"/>
        <v>0</v>
      </c>
      <c r="AP122" s="18">
        <f t="shared" si="38"/>
        <v>0</v>
      </c>
      <c r="AQ122" s="18">
        <f t="shared" si="39"/>
        <v>0</v>
      </c>
      <c r="AR122" s="18">
        <f t="shared" si="40"/>
        <v>0</v>
      </c>
      <c r="AU122" s="18">
        <f t="shared" si="26"/>
        <v>0</v>
      </c>
      <c r="AX122" s="18">
        <f t="shared" si="41"/>
        <v>0</v>
      </c>
      <c r="BA122" s="18">
        <f t="shared" si="42"/>
        <v>0</v>
      </c>
      <c r="BD122" s="18">
        <f t="shared" si="32"/>
        <v>0</v>
      </c>
    </row>
    <row r="123" spans="1:56" x14ac:dyDescent="0.3">
      <c r="A123" s="279"/>
      <c r="F123" s="16">
        <f t="shared" si="36"/>
        <v>0</v>
      </c>
      <c r="I123" s="17">
        <f t="shared" si="37"/>
        <v>0</v>
      </c>
      <c r="AP123" s="18">
        <f t="shared" si="38"/>
        <v>0</v>
      </c>
      <c r="AQ123" s="18">
        <f t="shared" si="39"/>
        <v>0</v>
      </c>
      <c r="AR123" s="18">
        <f t="shared" si="40"/>
        <v>0</v>
      </c>
      <c r="AU123" s="18">
        <f t="shared" si="26"/>
        <v>0</v>
      </c>
      <c r="AX123" s="18">
        <f t="shared" si="41"/>
        <v>0</v>
      </c>
      <c r="BA123" s="18">
        <f t="shared" si="42"/>
        <v>0</v>
      </c>
      <c r="BD123" s="18">
        <f t="shared" si="32"/>
        <v>0</v>
      </c>
    </row>
    <row r="124" spans="1:56" x14ac:dyDescent="0.3">
      <c r="A124" s="279"/>
      <c r="F124" s="16">
        <f t="shared" si="36"/>
        <v>0</v>
      </c>
      <c r="I124" s="17">
        <f t="shared" si="37"/>
        <v>0</v>
      </c>
      <c r="AP124" s="18">
        <f t="shared" si="38"/>
        <v>0</v>
      </c>
      <c r="AQ124" s="18">
        <f t="shared" si="39"/>
        <v>0</v>
      </c>
      <c r="AR124" s="18">
        <f t="shared" si="40"/>
        <v>0</v>
      </c>
      <c r="AU124" s="18">
        <f t="shared" si="26"/>
        <v>0</v>
      </c>
      <c r="AX124" s="18">
        <f t="shared" si="41"/>
        <v>0</v>
      </c>
      <c r="BA124" s="18">
        <f t="shared" si="42"/>
        <v>0</v>
      </c>
      <c r="BD124" s="18">
        <f t="shared" si="32"/>
        <v>0</v>
      </c>
    </row>
    <row r="125" spans="1:56" x14ac:dyDescent="0.3">
      <c r="A125" s="279"/>
      <c r="F125" s="16">
        <f t="shared" si="36"/>
        <v>0</v>
      </c>
      <c r="I125" s="17">
        <f t="shared" si="37"/>
        <v>0</v>
      </c>
      <c r="AP125" s="18">
        <f t="shared" si="38"/>
        <v>0</v>
      </c>
      <c r="AQ125" s="18">
        <f t="shared" si="39"/>
        <v>0</v>
      </c>
      <c r="AR125" s="18">
        <f t="shared" si="40"/>
        <v>0</v>
      </c>
      <c r="AU125" s="18">
        <f t="shared" si="26"/>
        <v>0</v>
      </c>
      <c r="AX125" s="18">
        <f t="shared" si="41"/>
        <v>0</v>
      </c>
      <c r="BA125" s="18">
        <f t="shared" si="42"/>
        <v>0</v>
      </c>
      <c r="BD125" s="18">
        <f t="shared" si="32"/>
        <v>0</v>
      </c>
    </row>
    <row r="126" spans="1:56" x14ac:dyDescent="0.3">
      <c r="A126" s="279"/>
      <c r="F126" s="16">
        <f t="shared" si="36"/>
        <v>0</v>
      </c>
      <c r="I126" s="17">
        <f t="shared" si="37"/>
        <v>0</v>
      </c>
      <c r="AP126" s="18">
        <f t="shared" si="38"/>
        <v>0</v>
      </c>
      <c r="AQ126" s="18">
        <f t="shared" si="39"/>
        <v>0</v>
      </c>
      <c r="AR126" s="18">
        <f t="shared" si="40"/>
        <v>0</v>
      </c>
      <c r="AU126" s="18">
        <f t="shared" si="26"/>
        <v>0</v>
      </c>
      <c r="AX126" s="18">
        <f t="shared" si="41"/>
        <v>0</v>
      </c>
      <c r="BA126" s="18">
        <f t="shared" si="42"/>
        <v>0</v>
      </c>
      <c r="BD126" s="18">
        <f t="shared" si="32"/>
        <v>0</v>
      </c>
    </row>
    <row r="127" spans="1:56" x14ac:dyDescent="0.3">
      <c r="A127" s="279"/>
      <c r="F127" s="16">
        <f t="shared" si="36"/>
        <v>0</v>
      </c>
      <c r="I127" s="17">
        <f t="shared" si="37"/>
        <v>0</v>
      </c>
      <c r="AP127" s="18">
        <f t="shared" si="38"/>
        <v>0</v>
      </c>
      <c r="AQ127" s="18">
        <f t="shared" si="39"/>
        <v>0</v>
      </c>
      <c r="AR127" s="18">
        <f t="shared" si="40"/>
        <v>0</v>
      </c>
      <c r="AU127" s="18">
        <f t="shared" si="26"/>
        <v>0</v>
      </c>
      <c r="AX127" s="18">
        <f t="shared" si="41"/>
        <v>0</v>
      </c>
      <c r="BA127" s="18">
        <f t="shared" si="42"/>
        <v>0</v>
      </c>
      <c r="BD127" s="18">
        <f t="shared" si="32"/>
        <v>0</v>
      </c>
    </row>
    <row r="128" spans="1:56" x14ac:dyDescent="0.3">
      <c r="A128" s="279"/>
      <c r="F128" s="16">
        <f t="shared" si="36"/>
        <v>0</v>
      </c>
      <c r="I128" s="17">
        <f t="shared" si="37"/>
        <v>0</v>
      </c>
      <c r="AP128" s="18">
        <f t="shared" si="38"/>
        <v>0</v>
      </c>
      <c r="AQ128" s="18">
        <f t="shared" si="39"/>
        <v>0</v>
      </c>
      <c r="AR128" s="18">
        <f t="shared" si="40"/>
        <v>0</v>
      </c>
      <c r="AU128" s="18">
        <f t="shared" si="26"/>
        <v>0</v>
      </c>
      <c r="AX128" s="18">
        <f t="shared" si="41"/>
        <v>0</v>
      </c>
      <c r="BA128" s="18">
        <f t="shared" si="42"/>
        <v>0</v>
      </c>
      <c r="BD128" s="18">
        <f t="shared" si="32"/>
        <v>0</v>
      </c>
    </row>
    <row r="129" spans="1:56" x14ac:dyDescent="0.3">
      <c r="A129" s="279"/>
      <c r="F129" s="16">
        <f t="shared" si="36"/>
        <v>0</v>
      </c>
      <c r="I129" s="17">
        <f t="shared" si="37"/>
        <v>0</v>
      </c>
      <c r="AP129" s="18">
        <f t="shared" si="38"/>
        <v>0</v>
      </c>
      <c r="AQ129" s="18">
        <f t="shared" si="39"/>
        <v>0</v>
      </c>
      <c r="AR129" s="18">
        <f t="shared" si="40"/>
        <v>0</v>
      </c>
      <c r="AU129" s="18">
        <f t="shared" si="26"/>
        <v>0</v>
      </c>
      <c r="AX129" s="18">
        <f t="shared" si="41"/>
        <v>0</v>
      </c>
      <c r="BA129" s="18">
        <f t="shared" si="42"/>
        <v>0</v>
      </c>
      <c r="BD129" s="18">
        <f t="shared" si="32"/>
        <v>0</v>
      </c>
    </row>
    <row r="130" spans="1:56" x14ac:dyDescent="0.3">
      <c r="A130" s="279"/>
      <c r="F130" s="16">
        <f t="shared" si="36"/>
        <v>0</v>
      </c>
      <c r="I130" s="17">
        <f t="shared" si="37"/>
        <v>0</v>
      </c>
      <c r="AP130" s="18">
        <f t="shared" si="38"/>
        <v>0</v>
      </c>
      <c r="AQ130" s="18">
        <f t="shared" si="39"/>
        <v>0</v>
      </c>
      <c r="AR130" s="18">
        <f t="shared" si="40"/>
        <v>0</v>
      </c>
      <c r="AU130" s="18">
        <f t="shared" si="26"/>
        <v>0</v>
      </c>
      <c r="AX130" s="18">
        <f t="shared" si="41"/>
        <v>0</v>
      </c>
      <c r="BA130" s="18">
        <f t="shared" si="42"/>
        <v>0</v>
      </c>
      <c r="BD130" s="18">
        <f t="shared" si="32"/>
        <v>0</v>
      </c>
    </row>
    <row r="131" spans="1:56" x14ac:dyDescent="0.3">
      <c r="A131" s="279"/>
      <c r="F131" s="16">
        <f t="shared" si="36"/>
        <v>0</v>
      </c>
      <c r="I131" s="17">
        <f t="shared" si="37"/>
        <v>0</v>
      </c>
      <c r="AP131" s="18">
        <f t="shared" si="38"/>
        <v>0</v>
      </c>
      <c r="AQ131" s="18">
        <f t="shared" si="39"/>
        <v>0</v>
      </c>
      <c r="AR131" s="18">
        <f t="shared" si="40"/>
        <v>0</v>
      </c>
      <c r="AU131" s="18">
        <f t="shared" si="26"/>
        <v>0</v>
      </c>
      <c r="AX131" s="18">
        <f t="shared" si="41"/>
        <v>0</v>
      </c>
      <c r="BA131" s="18">
        <f t="shared" si="42"/>
        <v>0</v>
      </c>
      <c r="BD131" s="18">
        <f t="shared" si="32"/>
        <v>0</v>
      </c>
    </row>
    <row r="132" spans="1:56" x14ac:dyDescent="0.3">
      <c r="A132" s="279"/>
      <c r="F132" s="16">
        <f t="shared" si="36"/>
        <v>0</v>
      </c>
      <c r="I132" s="17">
        <f t="shared" si="37"/>
        <v>0</v>
      </c>
      <c r="AP132" s="18">
        <f t="shared" si="38"/>
        <v>0</v>
      </c>
      <c r="AQ132" s="18">
        <f t="shared" si="39"/>
        <v>0</v>
      </c>
      <c r="AR132" s="18">
        <f t="shared" si="40"/>
        <v>0</v>
      </c>
      <c r="AU132" s="18">
        <f t="shared" si="26"/>
        <v>0</v>
      </c>
      <c r="AX132" s="18">
        <f t="shared" si="41"/>
        <v>0</v>
      </c>
      <c r="BA132" s="18">
        <f t="shared" si="42"/>
        <v>0</v>
      </c>
      <c r="BD132" s="18">
        <f t="shared" si="32"/>
        <v>0</v>
      </c>
    </row>
    <row r="133" spans="1:56" x14ac:dyDescent="0.3">
      <c r="A133" s="279"/>
      <c r="F133" s="16">
        <f t="shared" si="36"/>
        <v>0</v>
      </c>
      <c r="I133" s="17">
        <f t="shared" si="37"/>
        <v>0</v>
      </c>
      <c r="AP133" s="18">
        <f t="shared" si="38"/>
        <v>0</v>
      </c>
      <c r="AQ133" s="18">
        <f t="shared" si="39"/>
        <v>0</v>
      </c>
      <c r="AR133" s="18">
        <f t="shared" si="40"/>
        <v>0</v>
      </c>
      <c r="AU133" s="18">
        <f t="shared" si="26"/>
        <v>0</v>
      </c>
      <c r="AX133" s="18">
        <f t="shared" si="41"/>
        <v>0</v>
      </c>
      <c r="BA133" s="18">
        <f t="shared" si="42"/>
        <v>0</v>
      </c>
      <c r="BD133" s="18">
        <f t="shared" si="32"/>
        <v>0</v>
      </c>
    </row>
    <row r="134" spans="1:56" x14ac:dyDescent="0.3">
      <c r="A134" s="279"/>
      <c r="F134" s="16">
        <f t="shared" si="36"/>
        <v>0</v>
      </c>
      <c r="I134" s="17">
        <f t="shared" si="37"/>
        <v>0</v>
      </c>
      <c r="AP134" s="18">
        <f t="shared" si="38"/>
        <v>0</v>
      </c>
      <c r="AQ134" s="18">
        <f t="shared" si="39"/>
        <v>0</v>
      </c>
      <c r="AR134" s="18">
        <f t="shared" si="40"/>
        <v>0</v>
      </c>
      <c r="AU134" s="18">
        <f t="shared" si="26"/>
        <v>0</v>
      </c>
      <c r="AX134" s="18">
        <f t="shared" si="41"/>
        <v>0</v>
      </c>
      <c r="BA134" s="18">
        <f t="shared" si="42"/>
        <v>0</v>
      </c>
      <c r="BD134" s="18">
        <f t="shared" si="32"/>
        <v>0</v>
      </c>
    </row>
    <row r="135" spans="1:56" x14ac:dyDescent="0.3">
      <c r="A135" s="279"/>
      <c r="F135" s="16">
        <f t="shared" si="36"/>
        <v>0</v>
      </c>
      <c r="I135" s="17">
        <f t="shared" si="37"/>
        <v>0</v>
      </c>
      <c r="AP135" s="18">
        <f t="shared" si="38"/>
        <v>0</v>
      </c>
      <c r="AQ135" s="18">
        <f t="shared" si="39"/>
        <v>0</v>
      </c>
      <c r="AR135" s="18">
        <f t="shared" si="40"/>
        <v>0</v>
      </c>
      <c r="AU135" s="18">
        <f t="shared" si="26"/>
        <v>0</v>
      </c>
      <c r="AX135" s="18">
        <f t="shared" si="41"/>
        <v>0</v>
      </c>
      <c r="BA135" s="18">
        <f t="shared" si="42"/>
        <v>0</v>
      </c>
      <c r="BD135" s="18">
        <f t="shared" si="32"/>
        <v>0</v>
      </c>
    </row>
    <row r="136" spans="1:56" x14ac:dyDescent="0.3">
      <c r="A136" s="279"/>
      <c r="F136" s="16">
        <f t="shared" si="36"/>
        <v>0</v>
      </c>
      <c r="I136" s="17">
        <f t="shared" si="37"/>
        <v>0</v>
      </c>
      <c r="AP136" s="18">
        <f t="shared" si="38"/>
        <v>0</v>
      </c>
      <c r="AQ136" s="18">
        <f t="shared" si="39"/>
        <v>0</v>
      </c>
      <c r="AR136" s="18">
        <f t="shared" si="40"/>
        <v>0</v>
      </c>
      <c r="AU136" s="18">
        <f t="shared" si="26"/>
        <v>0</v>
      </c>
      <c r="AX136" s="18">
        <f t="shared" si="41"/>
        <v>0</v>
      </c>
      <c r="BA136" s="18">
        <f t="shared" si="42"/>
        <v>0</v>
      </c>
      <c r="BD136" s="18">
        <f t="shared" si="32"/>
        <v>0</v>
      </c>
    </row>
    <row r="137" spans="1:56" x14ac:dyDescent="0.3">
      <c r="A137" s="279"/>
      <c r="F137" s="16">
        <f t="shared" si="36"/>
        <v>0</v>
      </c>
      <c r="I137" s="17">
        <f t="shared" si="37"/>
        <v>0</v>
      </c>
      <c r="AP137" s="18">
        <f t="shared" si="38"/>
        <v>0</v>
      </c>
      <c r="AQ137" s="18">
        <f t="shared" si="39"/>
        <v>0</v>
      </c>
      <c r="AR137" s="18">
        <f t="shared" si="40"/>
        <v>0</v>
      </c>
      <c r="AU137" s="18">
        <f t="shared" si="26"/>
        <v>0</v>
      </c>
      <c r="AX137" s="18">
        <f t="shared" si="41"/>
        <v>0</v>
      </c>
      <c r="BA137" s="18">
        <f t="shared" si="42"/>
        <v>0</v>
      </c>
      <c r="BD137" s="18">
        <f t="shared" si="32"/>
        <v>0</v>
      </c>
    </row>
    <row r="138" spans="1:56" x14ac:dyDescent="0.3">
      <c r="A138" s="279"/>
      <c r="F138" s="16">
        <f t="shared" si="36"/>
        <v>0</v>
      </c>
      <c r="I138" s="17">
        <f t="shared" si="37"/>
        <v>0</v>
      </c>
      <c r="AP138" s="18">
        <f t="shared" si="38"/>
        <v>0</v>
      </c>
      <c r="AQ138" s="18">
        <f t="shared" si="39"/>
        <v>0</v>
      </c>
      <c r="AR138" s="18">
        <f t="shared" si="40"/>
        <v>0</v>
      </c>
      <c r="AU138" s="18">
        <f t="shared" si="26"/>
        <v>0</v>
      </c>
      <c r="AX138" s="18">
        <f t="shared" si="41"/>
        <v>0</v>
      </c>
      <c r="BA138" s="18">
        <f t="shared" si="42"/>
        <v>0</v>
      </c>
      <c r="BD138" s="18">
        <f t="shared" si="32"/>
        <v>0</v>
      </c>
    </row>
    <row r="139" spans="1:56" x14ac:dyDescent="0.3">
      <c r="A139" s="279"/>
      <c r="F139" s="16">
        <f t="shared" si="36"/>
        <v>0</v>
      </c>
      <c r="I139" s="17">
        <f t="shared" si="37"/>
        <v>0</v>
      </c>
      <c r="AP139" s="18">
        <f t="shared" si="38"/>
        <v>0</v>
      </c>
      <c r="AQ139" s="18">
        <f t="shared" si="39"/>
        <v>0</v>
      </c>
      <c r="AR139" s="18">
        <f t="shared" si="40"/>
        <v>0</v>
      </c>
      <c r="AU139" s="18">
        <f t="shared" si="26"/>
        <v>0</v>
      </c>
      <c r="AX139" s="18">
        <f t="shared" si="41"/>
        <v>0</v>
      </c>
      <c r="BA139" s="18">
        <f t="shared" si="42"/>
        <v>0</v>
      </c>
      <c r="BD139" s="18">
        <f t="shared" si="32"/>
        <v>0</v>
      </c>
    </row>
    <row r="140" spans="1:56" x14ac:dyDescent="0.3">
      <c r="A140" s="279"/>
      <c r="F140" s="16">
        <f t="shared" si="36"/>
        <v>0</v>
      </c>
      <c r="I140" s="17">
        <f t="shared" si="37"/>
        <v>0</v>
      </c>
      <c r="AP140" s="18">
        <f t="shared" si="38"/>
        <v>0</v>
      </c>
      <c r="AQ140" s="18">
        <f t="shared" si="39"/>
        <v>0</v>
      </c>
      <c r="AR140" s="18">
        <f t="shared" si="40"/>
        <v>0</v>
      </c>
      <c r="AU140" s="18">
        <f t="shared" si="26"/>
        <v>0</v>
      </c>
      <c r="AX140" s="18">
        <f t="shared" si="41"/>
        <v>0</v>
      </c>
      <c r="BA140" s="18">
        <f t="shared" si="42"/>
        <v>0</v>
      </c>
      <c r="BD140" s="18">
        <f t="shared" si="32"/>
        <v>0</v>
      </c>
    </row>
    <row r="141" spans="1:56" x14ac:dyDescent="0.3">
      <c r="A141" s="279"/>
      <c r="F141" s="16">
        <f t="shared" si="36"/>
        <v>0</v>
      </c>
      <c r="I141" s="17">
        <f t="shared" si="37"/>
        <v>0</v>
      </c>
      <c r="AP141" s="18">
        <f t="shared" si="38"/>
        <v>0</v>
      </c>
      <c r="AQ141" s="18">
        <f t="shared" si="39"/>
        <v>0</v>
      </c>
      <c r="AR141" s="18">
        <f t="shared" si="40"/>
        <v>0</v>
      </c>
      <c r="AU141" s="18">
        <f t="shared" si="26"/>
        <v>0</v>
      </c>
      <c r="AX141" s="18">
        <f t="shared" si="41"/>
        <v>0</v>
      </c>
      <c r="BA141" s="18">
        <f t="shared" si="42"/>
        <v>0</v>
      </c>
      <c r="BD141" s="18">
        <f t="shared" si="32"/>
        <v>0</v>
      </c>
    </row>
    <row r="142" spans="1:56" x14ac:dyDescent="0.3">
      <c r="A142" s="279"/>
      <c r="F142" s="16">
        <f t="shared" si="36"/>
        <v>0</v>
      </c>
      <c r="I142" s="17">
        <f t="shared" si="37"/>
        <v>0</v>
      </c>
      <c r="AP142" s="18">
        <f t="shared" si="38"/>
        <v>0</v>
      </c>
      <c r="AQ142" s="18">
        <f t="shared" si="39"/>
        <v>0</v>
      </c>
      <c r="AR142" s="18">
        <f t="shared" si="40"/>
        <v>0</v>
      </c>
      <c r="AU142" s="18">
        <f t="shared" si="26"/>
        <v>0</v>
      </c>
      <c r="AX142" s="18">
        <f t="shared" si="41"/>
        <v>0</v>
      </c>
      <c r="BA142" s="18">
        <f t="shared" si="42"/>
        <v>0</v>
      </c>
      <c r="BD142" s="18">
        <f t="shared" si="32"/>
        <v>0</v>
      </c>
    </row>
    <row r="143" spans="1:56" x14ac:dyDescent="0.3">
      <c r="A143" s="279"/>
      <c r="F143" s="16">
        <f t="shared" si="36"/>
        <v>0</v>
      </c>
      <c r="I143" s="17">
        <f t="shared" si="37"/>
        <v>0</v>
      </c>
      <c r="AP143" s="18">
        <f t="shared" si="38"/>
        <v>0</v>
      </c>
      <c r="AQ143" s="18">
        <f t="shared" si="39"/>
        <v>0</v>
      </c>
      <c r="AR143" s="18">
        <f t="shared" si="40"/>
        <v>0</v>
      </c>
      <c r="AU143" s="18">
        <f t="shared" si="26"/>
        <v>0</v>
      </c>
      <c r="AX143" s="18">
        <f t="shared" si="41"/>
        <v>0</v>
      </c>
      <c r="BA143" s="18">
        <f t="shared" si="42"/>
        <v>0</v>
      </c>
      <c r="BD143" s="18">
        <f t="shared" si="32"/>
        <v>0</v>
      </c>
    </row>
    <row r="144" spans="1:56" x14ac:dyDescent="0.3">
      <c r="A144" s="279"/>
      <c r="F144" s="16">
        <f t="shared" si="36"/>
        <v>0</v>
      </c>
      <c r="I144" s="17">
        <f t="shared" si="37"/>
        <v>0</v>
      </c>
      <c r="AP144" s="18">
        <f t="shared" si="38"/>
        <v>0</v>
      </c>
      <c r="AQ144" s="18">
        <f t="shared" si="39"/>
        <v>0</v>
      </c>
      <c r="AR144" s="18">
        <f t="shared" si="40"/>
        <v>0</v>
      </c>
      <c r="AU144" s="18">
        <f t="shared" si="26"/>
        <v>0</v>
      </c>
      <c r="AX144" s="18">
        <f t="shared" si="41"/>
        <v>0</v>
      </c>
      <c r="BA144" s="18">
        <f t="shared" si="42"/>
        <v>0</v>
      </c>
      <c r="BD144" s="18">
        <f t="shared" si="32"/>
        <v>0</v>
      </c>
    </row>
    <row r="145" spans="1:56" x14ac:dyDescent="0.3">
      <c r="A145" s="279"/>
      <c r="F145" s="16">
        <f t="shared" si="36"/>
        <v>0</v>
      </c>
      <c r="I145" s="17">
        <f t="shared" si="37"/>
        <v>0</v>
      </c>
      <c r="AP145" s="18">
        <f t="shared" si="38"/>
        <v>0</v>
      </c>
      <c r="AQ145" s="18">
        <f t="shared" si="39"/>
        <v>0</v>
      </c>
      <c r="AR145" s="18">
        <f t="shared" si="40"/>
        <v>0</v>
      </c>
      <c r="AU145" s="18">
        <f t="shared" si="26"/>
        <v>0</v>
      </c>
      <c r="AX145" s="18">
        <f t="shared" si="41"/>
        <v>0</v>
      </c>
      <c r="BA145" s="18">
        <f t="shared" si="42"/>
        <v>0</v>
      </c>
      <c r="BD145" s="18">
        <f t="shared" si="32"/>
        <v>0</v>
      </c>
    </row>
    <row r="146" spans="1:56" x14ac:dyDescent="0.3">
      <c r="A146" s="279"/>
      <c r="F146" s="16">
        <f t="shared" si="36"/>
        <v>0</v>
      </c>
      <c r="I146" s="17">
        <f t="shared" si="37"/>
        <v>0</v>
      </c>
      <c r="AP146" s="18">
        <f t="shared" si="38"/>
        <v>0</v>
      </c>
      <c r="AQ146" s="18">
        <f t="shared" si="39"/>
        <v>0</v>
      </c>
      <c r="AR146" s="18">
        <f t="shared" si="40"/>
        <v>0</v>
      </c>
      <c r="AU146" s="18">
        <f t="shared" si="26"/>
        <v>0</v>
      </c>
      <c r="AX146" s="18">
        <f t="shared" si="41"/>
        <v>0</v>
      </c>
      <c r="BA146" s="18">
        <f t="shared" si="42"/>
        <v>0</v>
      </c>
      <c r="BD146" s="18">
        <f t="shared" si="32"/>
        <v>0</v>
      </c>
    </row>
    <row r="147" spans="1:56" x14ac:dyDescent="0.3">
      <c r="A147" s="279"/>
      <c r="F147" s="16">
        <f t="shared" si="36"/>
        <v>0</v>
      </c>
      <c r="I147" s="17">
        <f t="shared" si="37"/>
        <v>0</v>
      </c>
      <c r="AP147" s="18">
        <f t="shared" si="38"/>
        <v>0</v>
      </c>
      <c r="AQ147" s="18">
        <f t="shared" si="39"/>
        <v>0</v>
      </c>
      <c r="AR147" s="18">
        <f t="shared" si="40"/>
        <v>0</v>
      </c>
      <c r="AU147" s="18">
        <f t="shared" si="26"/>
        <v>0</v>
      </c>
      <c r="AX147" s="18">
        <f t="shared" si="41"/>
        <v>0</v>
      </c>
      <c r="BA147" s="18">
        <f t="shared" si="42"/>
        <v>0</v>
      </c>
      <c r="BD147" s="18">
        <f t="shared" si="32"/>
        <v>0</v>
      </c>
    </row>
    <row r="148" spans="1:56" x14ac:dyDescent="0.3">
      <c r="A148" s="279"/>
      <c r="F148" s="16">
        <f t="shared" si="36"/>
        <v>0</v>
      </c>
      <c r="I148" s="17">
        <f t="shared" si="37"/>
        <v>0</v>
      </c>
      <c r="AP148" s="18">
        <f t="shared" si="38"/>
        <v>0</v>
      </c>
      <c r="AQ148" s="18">
        <f t="shared" si="39"/>
        <v>0</v>
      </c>
      <c r="AR148" s="18">
        <f t="shared" si="40"/>
        <v>0</v>
      </c>
      <c r="AU148" s="18">
        <f t="shared" si="26"/>
        <v>0</v>
      </c>
      <c r="AX148" s="18">
        <f t="shared" si="41"/>
        <v>0</v>
      </c>
      <c r="BA148" s="18">
        <f t="shared" si="42"/>
        <v>0</v>
      </c>
      <c r="BD148" s="18">
        <f t="shared" si="32"/>
        <v>0</v>
      </c>
    </row>
    <row r="149" spans="1:56" x14ac:dyDescent="0.3">
      <c r="A149" s="279"/>
      <c r="F149" s="16">
        <f t="shared" si="36"/>
        <v>0</v>
      </c>
      <c r="I149" s="17">
        <f t="shared" si="37"/>
        <v>0</v>
      </c>
      <c r="AP149" s="18">
        <f t="shared" si="38"/>
        <v>0</v>
      </c>
      <c r="AQ149" s="18">
        <f t="shared" si="39"/>
        <v>0</v>
      </c>
      <c r="AR149" s="18">
        <f t="shared" si="40"/>
        <v>0</v>
      </c>
      <c r="AU149" s="18">
        <f t="shared" si="26"/>
        <v>0</v>
      </c>
      <c r="AX149" s="18">
        <f t="shared" si="41"/>
        <v>0</v>
      </c>
      <c r="BA149" s="18">
        <f t="shared" si="42"/>
        <v>0</v>
      </c>
      <c r="BD149" s="18">
        <f t="shared" si="32"/>
        <v>0</v>
      </c>
    </row>
    <row r="150" spans="1:56" x14ac:dyDescent="0.3">
      <c r="A150" s="279"/>
      <c r="F150" s="16">
        <f t="shared" si="36"/>
        <v>0</v>
      </c>
      <c r="I150" s="17">
        <f t="shared" si="37"/>
        <v>0</v>
      </c>
      <c r="AP150" s="18">
        <f t="shared" si="38"/>
        <v>0</v>
      </c>
      <c r="AQ150" s="18">
        <f t="shared" si="39"/>
        <v>0</v>
      </c>
      <c r="AR150" s="18">
        <f t="shared" si="40"/>
        <v>0</v>
      </c>
      <c r="AU150" s="18">
        <f t="shared" si="26"/>
        <v>0</v>
      </c>
      <c r="AX150" s="18">
        <f t="shared" si="41"/>
        <v>0</v>
      </c>
      <c r="BA150" s="18">
        <f t="shared" si="42"/>
        <v>0</v>
      </c>
      <c r="BD150" s="18">
        <f t="shared" si="32"/>
        <v>0</v>
      </c>
    </row>
    <row r="151" spans="1:56" x14ac:dyDescent="0.3">
      <c r="A151" s="279"/>
      <c r="F151" s="16">
        <f t="shared" si="36"/>
        <v>0</v>
      </c>
      <c r="I151" s="17">
        <f t="shared" si="37"/>
        <v>0</v>
      </c>
      <c r="AP151" s="18">
        <f t="shared" si="38"/>
        <v>0</v>
      </c>
      <c r="AQ151" s="18">
        <f t="shared" si="39"/>
        <v>0</v>
      </c>
      <c r="AR151" s="18">
        <f t="shared" si="40"/>
        <v>0</v>
      </c>
      <c r="AU151" s="18">
        <f t="shared" si="26"/>
        <v>0</v>
      </c>
      <c r="AX151" s="18">
        <f t="shared" si="41"/>
        <v>0</v>
      </c>
      <c r="BA151" s="18">
        <f t="shared" si="42"/>
        <v>0</v>
      </c>
      <c r="BD151" s="18">
        <f t="shared" si="32"/>
        <v>0</v>
      </c>
    </row>
    <row r="152" spans="1:56" x14ac:dyDescent="0.3">
      <c r="A152" s="279"/>
      <c r="F152" s="16">
        <f t="shared" si="36"/>
        <v>0</v>
      </c>
      <c r="I152" s="17">
        <f t="shared" si="37"/>
        <v>0</v>
      </c>
      <c r="AP152" s="18">
        <f t="shared" si="38"/>
        <v>0</v>
      </c>
      <c r="AQ152" s="18">
        <f t="shared" si="39"/>
        <v>0</v>
      </c>
      <c r="AR152" s="18">
        <f t="shared" si="40"/>
        <v>0</v>
      </c>
      <c r="AU152" s="18">
        <f t="shared" ref="AU152:AU162" si="43">SUM(AS152:AT152)</f>
        <v>0</v>
      </c>
      <c r="AX152" s="18">
        <f t="shared" si="41"/>
        <v>0</v>
      </c>
      <c r="BA152" s="18">
        <f t="shared" si="42"/>
        <v>0</v>
      </c>
      <c r="BD152" s="18">
        <f t="shared" si="32"/>
        <v>0</v>
      </c>
    </row>
    <row r="153" spans="1:56" x14ac:dyDescent="0.3">
      <c r="A153" s="279"/>
      <c r="F153" s="16">
        <f t="shared" si="36"/>
        <v>0</v>
      </c>
      <c r="I153" s="17">
        <f t="shared" si="37"/>
        <v>0</v>
      </c>
      <c r="AP153" s="18">
        <f t="shared" si="38"/>
        <v>0</v>
      </c>
      <c r="AQ153" s="18">
        <f t="shared" si="39"/>
        <v>0</v>
      </c>
      <c r="AR153" s="18">
        <f t="shared" si="40"/>
        <v>0</v>
      </c>
      <c r="AU153" s="18">
        <f t="shared" si="43"/>
        <v>0</v>
      </c>
      <c r="AX153" s="18">
        <f t="shared" si="41"/>
        <v>0</v>
      </c>
      <c r="BA153" s="18">
        <f t="shared" si="42"/>
        <v>0</v>
      </c>
      <c r="BD153" s="18">
        <f t="shared" si="32"/>
        <v>0</v>
      </c>
    </row>
    <row r="154" spans="1:56" x14ac:dyDescent="0.3">
      <c r="A154" s="279"/>
      <c r="F154" s="16">
        <f t="shared" si="36"/>
        <v>0</v>
      </c>
      <c r="I154" s="17">
        <f t="shared" si="37"/>
        <v>0</v>
      </c>
      <c r="AP154" s="18">
        <f t="shared" si="38"/>
        <v>0</v>
      </c>
      <c r="AQ154" s="18">
        <f t="shared" si="39"/>
        <v>0</v>
      </c>
      <c r="AR154" s="18">
        <f t="shared" si="40"/>
        <v>0</v>
      </c>
      <c r="AU154" s="18">
        <f t="shared" si="43"/>
        <v>0</v>
      </c>
      <c r="AX154" s="18">
        <f t="shared" si="41"/>
        <v>0</v>
      </c>
      <c r="BA154" s="18">
        <f t="shared" si="42"/>
        <v>0</v>
      </c>
      <c r="BD154" s="18">
        <f t="shared" si="32"/>
        <v>0</v>
      </c>
    </row>
    <row r="155" spans="1:56" x14ac:dyDescent="0.3">
      <c r="A155" s="279"/>
      <c r="F155" s="16">
        <f t="shared" si="36"/>
        <v>0</v>
      </c>
      <c r="I155" s="17">
        <f t="shared" si="37"/>
        <v>0</v>
      </c>
      <c r="AP155" s="18">
        <f t="shared" si="38"/>
        <v>0</v>
      </c>
      <c r="AQ155" s="18">
        <f t="shared" si="39"/>
        <v>0</v>
      </c>
      <c r="AR155" s="18">
        <f t="shared" si="40"/>
        <v>0</v>
      </c>
      <c r="AU155" s="18">
        <f t="shared" si="43"/>
        <v>0</v>
      </c>
      <c r="AX155" s="18">
        <f t="shared" si="41"/>
        <v>0</v>
      </c>
      <c r="BA155" s="18">
        <f t="shared" si="42"/>
        <v>0</v>
      </c>
      <c r="BD155" s="18">
        <f t="shared" si="32"/>
        <v>0</v>
      </c>
    </row>
    <row r="156" spans="1:56" x14ac:dyDescent="0.3">
      <c r="A156" s="279"/>
      <c r="F156" s="16">
        <f t="shared" si="36"/>
        <v>0</v>
      </c>
      <c r="I156" s="17">
        <f t="shared" si="37"/>
        <v>0</v>
      </c>
      <c r="AP156" s="18">
        <f t="shared" si="38"/>
        <v>0</v>
      </c>
      <c r="AQ156" s="18">
        <f t="shared" si="39"/>
        <v>0</v>
      </c>
      <c r="AR156" s="18">
        <f t="shared" si="40"/>
        <v>0</v>
      </c>
      <c r="AU156" s="18">
        <f t="shared" si="43"/>
        <v>0</v>
      </c>
      <c r="AX156" s="18">
        <f t="shared" si="41"/>
        <v>0</v>
      </c>
      <c r="BA156" s="18">
        <f t="shared" si="42"/>
        <v>0</v>
      </c>
      <c r="BD156" s="18">
        <f t="shared" si="32"/>
        <v>0</v>
      </c>
    </row>
    <row r="157" spans="1:56" x14ac:dyDescent="0.3">
      <c r="A157" s="279"/>
      <c r="F157" s="16">
        <f t="shared" si="36"/>
        <v>0</v>
      </c>
      <c r="I157" s="17">
        <f t="shared" si="37"/>
        <v>0</v>
      </c>
      <c r="AP157" s="18">
        <f t="shared" si="38"/>
        <v>0</v>
      </c>
      <c r="AQ157" s="18">
        <f t="shared" si="39"/>
        <v>0</v>
      </c>
      <c r="AR157" s="18">
        <f t="shared" si="40"/>
        <v>0</v>
      </c>
      <c r="AU157" s="18">
        <f t="shared" si="43"/>
        <v>0</v>
      </c>
      <c r="AX157" s="18">
        <f t="shared" si="41"/>
        <v>0</v>
      </c>
      <c r="BA157" s="18">
        <f t="shared" si="42"/>
        <v>0</v>
      </c>
      <c r="BD157" s="18">
        <f t="shared" si="32"/>
        <v>0</v>
      </c>
    </row>
    <row r="158" spans="1:56" x14ac:dyDescent="0.3">
      <c r="A158" s="279"/>
      <c r="F158" s="16">
        <f t="shared" si="36"/>
        <v>0</v>
      </c>
      <c r="I158" s="17">
        <f t="shared" si="37"/>
        <v>0</v>
      </c>
      <c r="AP158" s="18">
        <f t="shared" si="38"/>
        <v>0</v>
      </c>
      <c r="AQ158" s="18">
        <f t="shared" si="39"/>
        <v>0</v>
      </c>
      <c r="AR158" s="18">
        <f t="shared" si="40"/>
        <v>0</v>
      </c>
      <c r="AU158" s="18">
        <f t="shared" si="43"/>
        <v>0</v>
      </c>
      <c r="AX158" s="18">
        <f t="shared" si="41"/>
        <v>0</v>
      </c>
      <c r="BA158" s="18">
        <f t="shared" si="42"/>
        <v>0</v>
      </c>
      <c r="BD158" s="18">
        <f t="shared" ref="BD158:BD162" si="44">SUM(BB158:BC158)</f>
        <v>0</v>
      </c>
    </row>
    <row r="159" spans="1:56" x14ac:dyDescent="0.3">
      <c r="A159" s="279"/>
      <c r="F159" s="16">
        <f t="shared" si="36"/>
        <v>0</v>
      </c>
      <c r="I159" s="17">
        <f t="shared" si="37"/>
        <v>0</v>
      </c>
      <c r="AP159" s="18">
        <f t="shared" si="38"/>
        <v>0</v>
      </c>
      <c r="AQ159" s="18">
        <f t="shared" si="39"/>
        <v>0</v>
      </c>
      <c r="AR159" s="18">
        <f t="shared" si="40"/>
        <v>0</v>
      </c>
      <c r="AU159" s="18">
        <f t="shared" si="43"/>
        <v>0</v>
      </c>
      <c r="AX159" s="18">
        <f t="shared" si="41"/>
        <v>0</v>
      </c>
      <c r="BA159" s="18">
        <f t="shared" si="42"/>
        <v>0</v>
      </c>
      <c r="BD159" s="18">
        <f t="shared" si="44"/>
        <v>0</v>
      </c>
    </row>
    <row r="160" spans="1:56" x14ac:dyDescent="0.3">
      <c r="A160" s="279"/>
      <c r="F160" s="16">
        <f t="shared" si="36"/>
        <v>0</v>
      </c>
      <c r="I160" s="17">
        <f t="shared" si="37"/>
        <v>0</v>
      </c>
      <c r="AP160" s="18">
        <f t="shared" si="38"/>
        <v>0</v>
      </c>
      <c r="AQ160" s="18">
        <f t="shared" si="39"/>
        <v>0</v>
      </c>
      <c r="AR160" s="18">
        <f t="shared" si="40"/>
        <v>0</v>
      </c>
      <c r="AU160" s="18">
        <f t="shared" si="43"/>
        <v>0</v>
      </c>
      <c r="AX160" s="18">
        <f t="shared" si="41"/>
        <v>0</v>
      </c>
      <c r="BA160" s="18">
        <f t="shared" si="42"/>
        <v>0</v>
      </c>
      <c r="BD160" s="18">
        <f t="shared" si="44"/>
        <v>0</v>
      </c>
    </row>
    <row r="161" spans="1:56" x14ac:dyDescent="0.3">
      <c r="A161" s="279"/>
      <c r="F161" s="16">
        <f t="shared" si="36"/>
        <v>0</v>
      </c>
      <c r="I161" s="17">
        <f t="shared" si="37"/>
        <v>0</v>
      </c>
      <c r="AP161" s="18">
        <f t="shared" si="38"/>
        <v>0</v>
      </c>
      <c r="AQ161" s="18">
        <f t="shared" si="39"/>
        <v>0</v>
      </c>
      <c r="AR161" s="18">
        <f t="shared" si="40"/>
        <v>0</v>
      </c>
      <c r="AU161" s="18">
        <f t="shared" si="43"/>
        <v>0</v>
      </c>
      <c r="AX161" s="18">
        <f t="shared" si="41"/>
        <v>0</v>
      </c>
      <c r="BA161" s="18">
        <f t="shared" si="42"/>
        <v>0</v>
      </c>
      <c r="BD161" s="18">
        <f t="shared" si="44"/>
        <v>0</v>
      </c>
    </row>
    <row r="162" spans="1:56" x14ac:dyDescent="0.3">
      <c r="A162" s="279"/>
      <c r="F162" s="16">
        <f t="shared" si="36"/>
        <v>0</v>
      </c>
      <c r="I162" s="17">
        <f>SUM(G162:H162)</f>
        <v>0</v>
      </c>
      <c r="AP162" s="18">
        <f t="shared" si="38"/>
        <v>0</v>
      </c>
      <c r="AQ162" s="18">
        <f t="shared" si="39"/>
        <v>0</v>
      </c>
      <c r="AR162" s="18">
        <f>SUM(AP162:AQ162)</f>
        <v>0</v>
      </c>
      <c r="AU162" s="18">
        <f t="shared" si="43"/>
        <v>0</v>
      </c>
      <c r="AX162" s="18">
        <f t="shared" si="41"/>
        <v>0</v>
      </c>
      <c r="BA162" s="18">
        <f t="shared" si="42"/>
        <v>0</v>
      </c>
      <c r="BD162" s="18">
        <f t="shared" si="44"/>
        <v>0</v>
      </c>
    </row>
    <row r="163" spans="1:56" ht="15.6" x14ac:dyDescent="0.3">
      <c r="A163" s="279"/>
      <c r="B163" s="20" t="s">
        <v>98</v>
      </c>
      <c r="C163" s="21">
        <f>SUM(C87:C162)</f>
        <v>0</v>
      </c>
      <c r="D163" s="21">
        <f t="shared" ref="D163:BD163" si="45">SUM(D87:D162)</f>
        <v>0</v>
      </c>
      <c r="E163" s="21">
        <f t="shared" si="45"/>
        <v>0</v>
      </c>
      <c r="F163" s="21">
        <f t="shared" si="45"/>
        <v>0</v>
      </c>
      <c r="G163" s="21">
        <f t="shared" si="45"/>
        <v>0</v>
      </c>
      <c r="H163" s="21">
        <f t="shared" si="45"/>
        <v>0</v>
      </c>
      <c r="I163" s="21">
        <f t="shared" si="45"/>
        <v>0</v>
      </c>
      <c r="J163" s="21">
        <f t="shared" si="45"/>
        <v>0</v>
      </c>
      <c r="K163" s="21">
        <f t="shared" si="45"/>
        <v>0</v>
      </c>
      <c r="L163" s="21">
        <f t="shared" si="45"/>
        <v>0</v>
      </c>
      <c r="M163" s="21">
        <f t="shared" si="45"/>
        <v>0</v>
      </c>
      <c r="N163" s="21">
        <f t="shared" si="45"/>
        <v>0</v>
      </c>
      <c r="O163" s="21">
        <f t="shared" si="45"/>
        <v>0</v>
      </c>
      <c r="P163" s="21">
        <f t="shared" si="45"/>
        <v>0</v>
      </c>
      <c r="Q163" s="21">
        <f t="shared" si="45"/>
        <v>0</v>
      </c>
      <c r="R163" s="21">
        <f t="shared" si="45"/>
        <v>0</v>
      </c>
      <c r="S163" s="21">
        <f t="shared" si="45"/>
        <v>0</v>
      </c>
      <c r="T163" s="21">
        <f t="shared" si="45"/>
        <v>0</v>
      </c>
      <c r="U163" s="21">
        <f t="shared" si="45"/>
        <v>0</v>
      </c>
      <c r="V163" s="21">
        <f t="shared" si="45"/>
        <v>0</v>
      </c>
      <c r="W163" s="21">
        <f t="shared" si="45"/>
        <v>0</v>
      </c>
      <c r="X163" s="21">
        <f t="shared" si="45"/>
        <v>0</v>
      </c>
      <c r="Y163" s="21">
        <f t="shared" si="45"/>
        <v>0</v>
      </c>
      <c r="Z163" s="21">
        <f t="shared" si="45"/>
        <v>0</v>
      </c>
      <c r="AA163" s="21">
        <f t="shared" si="45"/>
        <v>0</v>
      </c>
      <c r="AB163" s="21">
        <f t="shared" si="45"/>
        <v>0</v>
      </c>
      <c r="AC163" s="21">
        <f t="shared" si="45"/>
        <v>0</v>
      </c>
      <c r="AD163" s="21">
        <f t="shared" si="45"/>
        <v>0</v>
      </c>
      <c r="AE163" s="21">
        <f t="shared" si="45"/>
        <v>0</v>
      </c>
      <c r="AF163" s="21">
        <f t="shared" si="45"/>
        <v>0</v>
      </c>
      <c r="AG163" s="21">
        <f t="shared" si="45"/>
        <v>0</v>
      </c>
      <c r="AH163" s="21">
        <f t="shared" si="45"/>
        <v>0</v>
      </c>
      <c r="AI163" s="21">
        <f t="shared" si="45"/>
        <v>0</v>
      </c>
      <c r="AJ163" s="21">
        <f t="shared" si="45"/>
        <v>0</v>
      </c>
      <c r="AK163" s="21">
        <f t="shared" si="45"/>
        <v>0</v>
      </c>
      <c r="AL163" s="21">
        <f t="shared" si="45"/>
        <v>0</v>
      </c>
      <c r="AM163" s="21">
        <f t="shared" si="45"/>
        <v>0</v>
      </c>
      <c r="AN163" s="21">
        <f t="shared" si="45"/>
        <v>0</v>
      </c>
      <c r="AO163" s="21">
        <f t="shared" si="45"/>
        <v>0</v>
      </c>
      <c r="AP163" s="21">
        <f t="shared" si="45"/>
        <v>0</v>
      </c>
      <c r="AQ163" s="21">
        <f t="shared" si="45"/>
        <v>0</v>
      </c>
      <c r="AR163" s="21">
        <f t="shared" si="45"/>
        <v>0</v>
      </c>
      <c r="AS163" s="21">
        <f t="shared" si="45"/>
        <v>0</v>
      </c>
      <c r="AT163" s="21">
        <f t="shared" si="45"/>
        <v>0</v>
      </c>
      <c r="AU163" s="21">
        <f t="shared" si="45"/>
        <v>0</v>
      </c>
      <c r="AV163" s="21">
        <f t="shared" si="45"/>
        <v>0</v>
      </c>
      <c r="AW163" s="21">
        <f t="shared" si="45"/>
        <v>0</v>
      </c>
      <c r="AX163" s="21">
        <f t="shared" si="45"/>
        <v>0</v>
      </c>
      <c r="AY163" s="21">
        <f t="shared" si="45"/>
        <v>0</v>
      </c>
      <c r="AZ163" s="21">
        <f t="shared" si="45"/>
        <v>0</v>
      </c>
      <c r="BA163" s="21">
        <f t="shared" si="45"/>
        <v>0</v>
      </c>
      <c r="BB163" s="21">
        <f t="shared" si="45"/>
        <v>0</v>
      </c>
      <c r="BC163" s="21">
        <f t="shared" si="45"/>
        <v>0</v>
      </c>
      <c r="BD163" s="21">
        <f t="shared" si="45"/>
        <v>0</v>
      </c>
    </row>
    <row r="164" spans="1:56" x14ac:dyDescent="0.3">
      <c r="A164" s="279"/>
      <c r="B164" s="23" t="s">
        <v>99</v>
      </c>
      <c r="C164" s="23"/>
      <c r="D164" s="23"/>
      <c r="E164" s="23"/>
      <c r="F164" s="23"/>
      <c r="G164" s="23"/>
      <c r="H164" s="23"/>
      <c r="I164" s="23"/>
      <c r="J164" s="24"/>
      <c r="K164" s="24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7"/>
      <c r="BC164" s="27"/>
      <c r="BD164" s="27"/>
    </row>
    <row r="165" spans="1:56" x14ac:dyDescent="0.3">
      <c r="A165" s="279"/>
      <c r="B165" s="28" t="s">
        <v>100</v>
      </c>
      <c r="C165" s="28" t="e">
        <f>(C163-C164)/C164*100</f>
        <v>#DIV/0!</v>
      </c>
      <c r="D165" s="28" t="e">
        <f t="shared" ref="D165:AL165" si="46">(D163-D164)/D164*100</f>
        <v>#DIV/0!</v>
      </c>
      <c r="E165" s="28" t="e">
        <f t="shared" si="46"/>
        <v>#DIV/0!</v>
      </c>
      <c r="F165" s="28" t="e">
        <f t="shared" si="46"/>
        <v>#DIV/0!</v>
      </c>
      <c r="G165" s="28" t="e">
        <f t="shared" si="46"/>
        <v>#DIV/0!</v>
      </c>
      <c r="H165" s="28" t="e">
        <f t="shared" si="46"/>
        <v>#DIV/0!</v>
      </c>
      <c r="I165" s="28" t="e">
        <f t="shared" si="46"/>
        <v>#DIV/0!</v>
      </c>
      <c r="J165" s="28" t="e">
        <f t="shared" si="46"/>
        <v>#DIV/0!</v>
      </c>
      <c r="K165" s="28" t="e">
        <f t="shared" si="46"/>
        <v>#DIV/0!</v>
      </c>
      <c r="L165" s="28" t="e">
        <f t="shared" si="46"/>
        <v>#DIV/0!</v>
      </c>
      <c r="M165" s="28" t="e">
        <f t="shared" si="46"/>
        <v>#DIV/0!</v>
      </c>
      <c r="N165" s="28" t="e">
        <f t="shared" si="46"/>
        <v>#DIV/0!</v>
      </c>
      <c r="O165" s="28" t="e">
        <f t="shared" si="46"/>
        <v>#DIV/0!</v>
      </c>
      <c r="P165" s="28" t="e">
        <f t="shared" si="46"/>
        <v>#DIV/0!</v>
      </c>
      <c r="Q165" s="28" t="e">
        <f t="shared" si="46"/>
        <v>#DIV/0!</v>
      </c>
      <c r="R165" s="28" t="e">
        <f t="shared" si="46"/>
        <v>#DIV/0!</v>
      </c>
      <c r="S165" s="28" t="e">
        <f t="shared" si="46"/>
        <v>#DIV/0!</v>
      </c>
      <c r="T165" s="28" t="e">
        <f t="shared" si="46"/>
        <v>#DIV/0!</v>
      </c>
      <c r="U165" s="28" t="e">
        <f t="shared" si="46"/>
        <v>#DIV/0!</v>
      </c>
      <c r="V165" s="28" t="e">
        <f t="shared" si="46"/>
        <v>#DIV/0!</v>
      </c>
      <c r="W165" s="28" t="e">
        <f t="shared" si="46"/>
        <v>#DIV/0!</v>
      </c>
      <c r="X165" s="28" t="e">
        <f t="shared" si="46"/>
        <v>#DIV/0!</v>
      </c>
      <c r="Y165" s="28" t="e">
        <f t="shared" si="46"/>
        <v>#DIV/0!</v>
      </c>
      <c r="Z165" s="28" t="e">
        <f t="shared" si="46"/>
        <v>#DIV/0!</v>
      </c>
      <c r="AA165" s="28" t="e">
        <f t="shared" si="46"/>
        <v>#DIV/0!</v>
      </c>
      <c r="AB165" s="28" t="e">
        <f t="shared" si="46"/>
        <v>#DIV/0!</v>
      </c>
      <c r="AC165" s="28" t="e">
        <f t="shared" si="46"/>
        <v>#DIV/0!</v>
      </c>
      <c r="AD165" s="28" t="e">
        <f t="shared" si="46"/>
        <v>#DIV/0!</v>
      </c>
      <c r="AE165" s="28" t="e">
        <f t="shared" si="46"/>
        <v>#DIV/0!</v>
      </c>
      <c r="AF165" s="28" t="e">
        <f t="shared" si="46"/>
        <v>#DIV/0!</v>
      </c>
      <c r="AG165" s="28" t="e">
        <f t="shared" si="46"/>
        <v>#DIV/0!</v>
      </c>
      <c r="AH165" s="28" t="e">
        <f t="shared" si="46"/>
        <v>#DIV/0!</v>
      </c>
      <c r="AI165" s="28" t="e">
        <f t="shared" si="46"/>
        <v>#DIV/0!</v>
      </c>
      <c r="AJ165" s="28" t="e">
        <f t="shared" si="46"/>
        <v>#DIV/0!</v>
      </c>
      <c r="AK165" s="28" t="e">
        <f t="shared" si="46"/>
        <v>#DIV/0!</v>
      </c>
      <c r="AL165" s="28" t="e">
        <f t="shared" si="46"/>
        <v>#DIV/0!</v>
      </c>
      <c r="AM165" s="28" t="e">
        <f>(AM163-AM164)/AM164*100</f>
        <v>#DIV/0!</v>
      </c>
      <c r="AN165" s="28" t="e">
        <f t="shared" ref="AN165:BC165" si="47">(AN163-AN164)/AN164*100</f>
        <v>#DIV/0!</v>
      </c>
      <c r="AO165" s="28" t="e">
        <f t="shared" si="47"/>
        <v>#DIV/0!</v>
      </c>
      <c r="AP165" s="28" t="e">
        <f t="shared" si="47"/>
        <v>#DIV/0!</v>
      </c>
      <c r="AQ165" s="28" t="e">
        <f t="shared" si="47"/>
        <v>#DIV/0!</v>
      </c>
      <c r="AR165" s="28" t="e">
        <f t="shared" si="47"/>
        <v>#DIV/0!</v>
      </c>
      <c r="AS165" s="28" t="e">
        <f t="shared" si="47"/>
        <v>#DIV/0!</v>
      </c>
      <c r="AT165" s="28" t="e">
        <f t="shared" si="47"/>
        <v>#DIV/0!</v>
      </c>
      <c r="AU165" s="28" t="e">
        <f t="shared" si="47"/>
        <v>#DIV/0!</v>
      </c>
      <c r="AV165" s="28" t="e">
        <f t="shared" si="47"/>
        <v>#DIV/0!</v>
      </c>
      <c r="AW165" s="28" t="e">
        <f t="shared" si="47"/>
        <v>#DIV/0!</v>
      </c>
      <c r="AX165" s="28" t="e">
        <f t="shared" si="47"/>
        <v>#DIV/0!</v>
      </c>
      <c r="AY165" s="28" t="e">
        <f t="shared" si="47"/>
        <v>#DIV/0!</v>
      </c>
      <c r="AZ165" s="28" t="e">
        <f t="shared" si="47"/>
        <v>#DIV/0!</v>
      </c>
      <c r="BA165" s="28" t="e">
        <f t="shared" si="47"/>
        <v>#DIV/0!</v>
      </c>
      <c r="BB165" s="28" t="e">
        <f t="shared" si="47"/>
        <v>#DIV/0!</v>
      </c>
      <c r="BC165" s="28" t="e">
        <f t="shared" si="47"/>
        <v>#DIV/0!</v>
      </c>
      <c r="BD165" s="28" t="e">
        <f>(BD163-BD164)/BD164*100</f>
        <v>#DIV/0!</v>
      </c>
    </row>
    <row r="166" spans="1:56" ht="20.399999999999999" x14ac:dyDescent="0.3">
      <c r="A166" s="280" t="s">
        <v>103</v>
      </c>
      <c r="B166" s="280"/>
      <c r="C166" s="30">
        <f>SUM(C163,C84)</f>
        <v>0</v>
      </c>
      <c r="D166" s="30">
        <f t="shared" ref="D166:BD166" si="48">SUM(D163,D84)</f>
        <v>0</v>
      </c>
      <c r="E166" s="30">
        <f t="shared" si="48"/>
        <v>0</v>
      </c>
      <c r="F166" s="30">
        <f t="shared" si="48"/>
        <v>0</v>
      </c>
      <c r="G166" s="30">
        <f t="shared" si="48"/>
        <v>0</v>
      </c>
      <c r="H166" s="30">
        <f t="shared" si="48"/>
        <v>0</v>
      </c>
      <c r="I166" s="30">
        <f t="shared" si="48"/>
        <v>0</v>
      </c>
      <c r="J166" s="30">
        <f>SUM(J163,J84)</f>
        <v>0</v>
      </c>
      <c r="K166" s="30">
        <f t="shared" si="48"/>
        <v>0</v>
      </c>
      <c r="L166" s="30">
        <f t="shared" si="48"/>
        <v>0</v>
      </c>
      <c r="M166" s="30">
        <f t="shared" si="48"/>
        <v>0</v>
      </c>
      <c r="N166" s="30">
        <f t="shared" si="48"/>
        <v>0</v>
      </c>
      <c r="O166" s="30">
        <f t="shared" si="48"/>
        <v>0</v>
      </c>
      <c r="P166" s="30">
        <f t="shared" si="48"/>
        <v>0</v>
      </c>
      <c r="Q166" s="30">
        <f t="shared" si="48"/>
        <v>0</v>
      </c>
      <c r="R166" s="30">
        <f t="shared" si="48"/>
        <v>0</v>
      </c>
      <c r="S166" s="30">
        <f t="shared" si="48"/>
        <v>0</v>
      </c>
      <c r="T166" s="30">
        <f t="shared" si="48"/>
        <v>0</v>
      </c>
      <c r="U166" s="30">
        <f t="shared" si="48"/>
        <v>0</v>
      </c>
      <c r="V166" s="30">
        <f t="shared" si="48"/>
        <v>0</v>
      </c>
      <c r="W166" s="30">
        <f t="shared" si="48"/>
        <v>0</v>
      </c>
      <c r="X166" s="30">
        <f t="shared" si="48"/>
        <v>0</v>
      </c>
      <c r="Y166" s="30">
        <f t="shared" si="48"/>
        <v>0</v>
      </c>
      <c r="Z166" s="30">
        <f t="shared" si="48"/>
        <v>0</v>
      </c>
      <c r="AA166" s="30">
        <f t="shared" si="48"/>
        <v>0</v>
      </c>
      <c r="AB166" s="30">
        <f t="shared" si="48"/>
        <v>0</v>
      </c>
      <c r="AC166" s="30">
        <f t="shared" si="48"/>
        <v>0</v>
      </c>
      <c r="AD166" s="30">
        <f t="shared" si="48"/>
        <v>0</v>
      </c>
      <c r="AE166" s="30">
        <f t="shared" si="48"/>
        <v>0</v>
      </c>
      <c r="AF166" s="30">
        <f t="shared" si="48"/>
        <v>0</v>
      </c>
      <c r="AG166" s="30">
        <f t="shared" si="48"/>
        <v>0</v>
      </c>
      <c r="AH166" s="30">
        <f t="shared" si="48"/>
        <v>0</v>
      </c>
      <c r="AI166" s="30">
        <f t="shared" si="48"/>
        <v>0</v>
      </c>
      <c r="AJ166" s="30">
        <f t="shared" si="48"/>
        <v>0</v>
      </c>
      <c r="AK166" s="30">
        <f t="shared" si="48"/>
        <v>0</v>
      </c>
      <c r="AL166" s="30">
        <f t="shared" si="48"/>
        <v>0</v>
      </c>
      <c r="AM166" s="30">
        <f t="shared" si="48"/>
        <v>0</v>
      </c>
      <c r="AN166" s="30">
        <f t="shared" si="48"/>
        <v>0</v>
      </c>
      <c r="AO166" s="30">
        <f t="shared" si="48"/>
        <v>0</v>
      </c>
      <c r="AP166" s="30">
        <f t="shared" si="48"/>
        <v>0</v>
      </c>
      <c r="AQ166" s="30">
        <f t="shared" si="48"/>
        <v>0</v>
      </c>
      <c r="AR166" s="30">
        <f t="shared" si="48"/>
        <v>0</v>
      </c>
      <c r="AS166" s="30">
        <f t="shared" si="48"/>
        <v>0</v>
      </c>
      <c r="AT166" s="30">
        <f t="shared" si="48"/>
        <v>0</v>
      </c>
      <c r="AU166" s="30">
        <f t="shared" si="48"/>
        <v>0</v>
      </c>
      <c r="AV166" s="30">
        <f t="shared" si="48"/>
        <v>0</v>
      </c>
      <c r="AW166" s="30">
        <f t="shared" si="48"/>
        <v>0</v>
      </c>
      <c r="AX166" s="30">
        <f t="shared" si="48"/>
        <v>0</v>
      </c>
      <c r="AY166" s="30">
        <f t="shared" si="48"/>
        <v>0</v>
      </c>
      <c r="AZ166" s="30">
        <f t="shared" si="48"/>
        <v>0</v>
      </c>
      <c r="BA166" s="30">
        <f t="shared" si="48"/>
        <v>0</v>
      </c>
      <c r="BB166" s="30">
        <f t="shared" si="48"/>
        <v>0</v>
      </c>
      <c r="BC166" s="30">
        <f t="shared" si="48"/>
        <v>0</v>
      </c>
      <c r="BD166" s="30">
        <f t="shared" si="48"/>
        <v>0</v>
      </c>
    </row>
    <row r="167" spans="1:56" ht="15.6" x14ac:dyDescent="0.3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</row>
    <row r="168" spans="1:56" ht="23.4" x14ac:dyDescent="0.3">
      <c r="A168" s="32"/>
      <c r="B168" s="33"/>
      <c r="C168" s="281" t="s">
        <v>104</v>
      </c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3"/>
      <c r="Z168" s="34"/>
      <c r="AA168" s="35" t="s">
        <v>105</v>
      </c>
      <c r="AB168" s="36"/>
      <c r="AC168" s="36"/>
      <c r="AD168" s="37"/>
      <c r="AE168" s="37"/>
      <c r="AF168" s="37"/>
      <c r="AG168" s="37"/>
      <c r="AH168" s="38"/>
      <c r="AI168" s="32"/>
      <c r="AJ168" s="39" t="s">
        <v>106</v>
      </c>
      <c r="AK168" s="37"/>
      <c r="AL168" s="37"/>
      <c r="AM168" s="37"/>
      <c r="AN168" s="37"/>
      <c r="AO168" s="37"/>
      <c r="AP168" s="37"/>
      <c r="AQ168" s="37"/>
      <c r="AR168" s="40"/>
      <c r="AS168" s="40"/>
      <c r="AT168" s="40"/>
      <c r="AU168" s="40"/>
      <c r="AV168" s="37"/>
      <c r="AW168" s="38"/>
      <c r="AX168" s="41"/>
      <c r="AY168" s="41"/>
      <c r="AZ168" s="41"/>
      <c r="BA168" s="41"/>
      <c r="BB168" s="32"/>
      <c r="BC168" s="32"/>
      <c r="BD168" s="32"/>
    </row>
    <row r="169" spans="1:56" x14ac:dyDescent="0.3">
      <c r="A169" s="32"/>
      <c r="B169" s="33"/>
      <c r="C169" s="284"/>
      <c r="D169" s="285"/>
      <c r="E169" s="285"/>
      <c r="F169" s="285"/>
      <c r="G169" s="285"/>
      <c r="H169" s="285"/>
      <c r="I169" s="285"/>
      <c r="J169" s="285"/>
      <c r="K169" s="285"/>
      <c r="L169" s="285"/>
      <c r="M169" s="285"/>
      <c r="N169" s="285"/>
      <c r="O169" s="285"/>
      <c r="P169" s="285"/>
      <c r="Q169" s="285"/>
      <c r="R169" s="285"/>
      <c r="S169" s="285"/>
      <c r="T169" s="285"/>
      <c r="U169" s="285"/>
      <c r="V169" s="285"/>
      <c r="W169" s="285"/>
      <c r="X169" s="285"/>
      <c r="Y169" s="286"/>
      <c r="Z169" s="34"/>
      <c r="AA169" s="42" t="s">
        <v>107</v>
      </c>
      <c r="AB169" s="43"/>
      <c r="AC169" s="43"/>
      <c r="AD169" s="43"/>
      <c r="AE169" s="43"/>
      <c r="AF169" s="43"/>
      <c r="AG169" s="43"/>
      <c r="AH169" s="44"/>
      <c r="AI169" s="32"/>
      <c r="AJ169" s="45" t="s">
        <v>108</v>
      </c>
      <c r="AK169" s="46"/>
      <c r="AL169" s="46"/>
      <c r="AM169" s="46"/>
      <c r="AN169" s="46"/>
      <c r="AO169" s="46"/>
      <c r="AP169" s="46"/>
      <c r="AQ169" s="46"/>
      <c r="AR169" s="43"/>
      <c r="AS169" s="43"/>
      <c r="AT169" s="43"/>
      <c r="AU169" s="43"/>
      <c r="AV169" s="46"/>
      <c r="AW169" s="47"/>
      <c r="AX169" s="41"/>
      <c r="AY169" s="41"/>
      <c r="AZ169" s="41"/>
      <c r="BA169" s="41"/>
      <c r="BB169" s="32"/>
      <c r="BC169" s="32"/>
      <c r="BD169" s="32"/>
    </row>
    <row r="170" spans="1:56" x14ac:dyDescent="0.3">
      <c r="A170" s="32"/>
      <c r="B170" s="33"/>
      <c r="C170" s="284"/>
      <c r="D170" s="285"/>
      <c r="E170" s="285"/>
      <c r="F170" s="285"/>
      <c r="G170" s="285"/>
      <c r="H170" s="285"/>
      <c r="I170" s="285"/>
      <c r="J170" s="285"/>
      <c r="K170" s="285"/>
      <c r="L170" s="285"/>
      <c r="M170" s="285"/>
      <c r="N170" s="285"/>
      <c r="O170" s="285"/>
      <c r="P170" s="285"/>
      <c r="Q170" s="285"/>
      <c r="R170" s="285"/>
      <c r="S170" s="285"/>
      <c r="T170" s="285"/>
      <c r="U170" s="285"/>
      <c r="V170" s="285"/>
      <c r="W170" s="285"/>
      <c r="X170" s="285"/>
      <c r="Y170" s="286"/>
      <c r="Z170" s="34"/>
      <c r="AA170" s="42" t="s">
        <v>109</v>
      </c>
      <c r="AB170" s="43"/>
      <c r="AC170" s="43"/>
      <c r="AD170" s="43"/>
      <c r="AE170" s="43"/>
      <c r="AF170" s="43"/>
      <c r="AG170" s="43"/>
      <c r="AH170" s="47"/>
      <c r="AI170" s="32"/>
      <c r="AJ170" s="45" t="s">
        <v>110</v>
      </c>
      <c r="AK170" s="46"/>
      <c r="AL170" s="46"/>
      <c r="AM170" s="46"/>
      <c r="AN170" s="46"/>
      <c r="AO170" s="46"/>
      <c r="AP170" s="46"/>
      <c r="AQ170" s="46"/>
      <c r="AR170" s="43"/>
      <c r="AS170" s="43"/>
      <c r="AT170" s="43"/>
      <c r="AU170" s="43"/>
      <c r="AV170" s="46"/>
      <c r="AW170" s="47"/>
      <c r="AX170" s="41"/>
      <c r="AY170" s="41"/>
      <c r="AZ170" s="41"/>
      <c r="BA170" s="41"/>
      <c r="BB170" s="32"/>
      <c r="BC170" s="32"/>
      <c r="BD170" s="32"/>
    </row>
    <row r="171" spans="1:56" x14ac:dyDescent="0.3">
      <c r="A171" s="32"/>
      <c r="B171" s="33"/>
      <c r="C171" s="284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85"/>
      <c r="P171" s="285"/>
      <c r="Q171" s="285"/>
      <c r="R171" s="285"/>
      <c r="S171" s="285"/>
      <c r="T171" s="285"/>
      <c r="U171" s="285"/>
      <c r="V171" s="285"/>
      <c r="W171" s="285"/>
      <c r="X171" s="285"/>
      <c r="Y171" s="286"/>
      <c r="Z171" s="34"/>
      <c r="AA171" s="42" t="s">
        <v>111</v>
      </c>
      <c r="AB171" s="43"/>
      <c r="AC171" s="43"/>
      <c r="AD171" s="46"/>
      <c r="AE171" s="46"/>
      <c r="AF171" s="46"/>
      <c r="AG171" s="46"/>
      <c r="AH171" s="47"/>
      <c r="AI171" s="32"/>
      <c r="AJ171" s="45" t="s">
        <v>112</v>
      </c>
      <c r="AK171" s="46"/>
      <c r="AL171" s="46"/>
      <c r="AM171" s="46"/>
      <c r="AN171" s="46"/>
      <c r="AO171" s="46"/>
      <c r="AP171" s="46"/>
      <c r="AQ171" s="46"/>
      <c r="AR171" s="43"/>
      <c r="AS171" s="43"/>
      <c r="AT171" s="43"/>
      <c r="AU171" s="43"/>
      <c r="AV171" s="46"/>
      <c r="AW171" s="47"/>
      <c r="AX171" s="41"/>
      <c r="AY171" s="41"/>
      <c r="AZ171" s="41"/>
      <c r="BA171" s="41"/>
      <c r="BB171" s="32"/>
      <c r="BC171" s="32"/>
      <c r="BD171" s="32"/>
    </row>
    <row r="172" spans="1:56" x14ac:dyDescent="0.3">
      <c r="A172" s="32"/>
      <c r="B172" s="33"/>
      <c r="C172" s="284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85"/>
      <c r="P172" s="285"/>
      <c r="Q172" s="285"/>
      <c r="R172" s="285"/>
      <c r="S172" s="285"/>
      <c r="T172" s="285"/>
      <c r="U172" s="285"/>
      <c r="V172" s="285"/>
      <c r="W172" s="285"/>
      <c r="X172" s="285"/>
      <c r="Y172" s="286"/>
      <c r="Z172" s="34"/>
      <c r="AA172" s="42" t="s">
        <v>113</v>
      </c>
      <c r="AB172" s="43"/>
      <c r="AC172" s="43"/>
      <c r="AD172" s="43"/>
      <c r="AE172" s="43"/>
      <c r="AF172" s="43"/>
      <c r="AG172" s="43"/>
      <c r="AH172" s="47"/>
      <c r="AI172" s="32"/>
      <c r="AJ172" s="45" t="s">
        <v>114</v>
      </c>
      <c r="AK172" s="46"/>
      <c r="AL172" s="46"/>
      <c r="AM172" s="46"/>
      <c r="AN172" s="46"/>
      <c r="AO172" s="46"/>
      <c r="AP172" s="46"/>
      <c r="AQ172" s="46"/>
      <c r="AR172" s="43"/>
      <c r="AS172" s="43"/>
      <c r="AT172" s="43"/>
      <c r="AU172" s="43"/>
      <c r="AV172" s="46"/>
      <c r="AW172" s="47"/>
      <c r="AX172" s="41"/>
      <c r="AY172" s="41"/>
      <c r="AZ172" s="41"/>
      <c r="BA172" s="41"/>
      <c r="BB172" s="32"/>
      <c r="BC172" s="32"/>
      <c r="BD172" s="32"/>
    </row>
    <row r="173" spans="1:56" ht="18" x14ac:dyDescent="0.3">
      <c r="A173" s="32"/>
      <c r="B173" s="33"/>
      <c r="C173" s="48" t="s">
        <v>115</v>
      </c>
      <c r="D173" s="49"/>
      <c r="E173" s="4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1"/>
      <c r="Z173" s="52"/>
      <c r="AA173" s="42" t="s">
        <v>116</v>
      </c>
      <c r="AB173" s="43"/>
      <c r="AC173" s="43"/>
      <c r="AD173" s="43"/>
      <c r="AE173" s="43"/>
      <c r="AF173" s="43"/>
      <c r="AG173" s="43"/>
      <c r="AH173" s="47"/>
      <c r="AI173" s="32"/>
      <c r="AJ173" s="53" t="s">
        <v>117</v>
      </c>
      <c r="AK173" s="54"/>
      <c r="AL173" s="54"/>
      <c r="AM173" s="54"/>
      <c r="AN173" s="54"/>
      <c r="AO173" s="54"/>
      <c r="AP173" s="54"/>
      <c r="AQ173" s="54"/>
      <c r="AR173" s="55"/>
      <c r="AS173" s="55"/>
      <c r="AT173" s="55"/>
      <c r="AU173" s="55"/>
      <c r="AV173" s="56"/>
      <c r="AW173" s="57"/>
      <c r="AX173" s="41"/>
      <c r="AY173" s="41"/>
      <c r="AZ173" s="41"/>
      <c r="BA173" s="41"/>
      <c r="BB173" s="32"/>
      <c r="BC173" s="32"/>
      <c r="BD173" s="32"/>
    </row>
    <row r="174" spans="1:56" x14ac:dyDescent="0.3">
      <c r="A174" s="32"/>
      <c r="B174" s="33"/>
      <c r="C174" s="58"/>
      <c r="D174" s="59"/>
      <c r="E174" s="59"/>
      <c r="F174" s="59" t="s">
        <v>118</v>
      </c>
      <c r="G174" s="59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1"/>
      <c r="Z174" s="52"/>
      <c r="AA174" s="45" t="s">
        <v>119</v>
      </c>
      <c r="AB174" s="46"/>
      <c r="AC174" s="46"/>
      <c r="AD174" s="46"/>
      <c r="AE174" s="46"/>
      <c r="AF174" s="46"/>
      <c r="AG174" s="46"/>
      <c r="AH174" s="62"/>
      <c r="AI174" s="63"/>
      <c r="AJ174" s="41"/>
      <c r="AK174" s="63"/>
      <c r="AL174" s="63"/>
      <c r="AM174" s="63"/>
      <c r="AN174" s="63"/>
      <c r="AO174" s="63"/>
      <c r="AP174" s="63"/>
      <c r="AQ174" s="63"/>
      <c r="AR174" s="63"/>
      <c r="AS174" s="63"/>
      <c r="AT174" s="64"/>
      <c r="AU174" s="64"/>
      <c r="AV174" s="64"/>
      <c r="AW174" s="64"/>
      <c r="AX174" s="41"/>
      <c r="AY174" s="41"/>
      <c r="AZ174" s="41"/>
      <c r="BA174" s="41"/>
      <c r="BB174" s="32"/>
      <c r="BC174" s="32"/>
      <c r="BD174" s="32"/>
    </row>
    <row r="175" spans="1:56" x14ac:dyDescent="0.3">
      <c r="A175" s="32"/>
      <c r="B175" s="33"/>
      <c r="C175" s="33"/>
      <c r="D175" s="33"/>
      <c r="E175" s="33"/>
      <c r="F175" s="33"/>
      <c r="G175" s="33"/>
      <c r="H175" s="33"/>
      <c r="I175" s="33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42" t="s">
        <v>120</v>
      </c>
      <c r="AB175" s="43"/>
      <c r="AC175" s="46"/>
      <c r="AD175" s="46"/>
      <c r="AE175" s="46"/>
      <c r="AF175" s="46"/>
      <c r="AG175" s="46"/>
      <c r="AH175" s="62"/>
      <c r="AI175" s="63"/>
      <c r="AJ175" s="41"/>
      <c r="AK175" s="63"/>
      <c r="AL175" s="63"/>
      <c r="AM175" s="63"/>
      <c r="AN175" s="63"/>
      <c r="AO175" s="63"/>
      <c r="AP175" s="63"/>
      <c r="AQ175" s="63"/>
      <c r="AR175" s="63"/>
      <c r="AS175" s="63"/>
      <c r="AT175" s="64"/>
      <c r="AU175" s="64"/>
      <c r="AV175" s="64"/>
      <c r="AW175" s="64"/>
      <c r="AX175" s="41"/>
      <c r="AY175" s="41"/>
      <c r="AZ175" s="41"/>
      <c r="BA175" s="41"/>
      <c r="BB175" s="32"/>
      <c r="BC175" s="32"/>
      <c r="BD175" s="32"/>
    </row>
    <row r="176" spans="1:56" x14ac:dyDescent="0.3">
      <c r="A176" s="32"/>
      <c r="B176" s="33"/>
      <c r="C176" s="33"/>
      <c r="D176" s="33"/>
      <c r="E176" s="33"/>
      <c r="F176" s="33"/>
      <c r="G176" s="33"/>
      <c r="H176" s="33"/>
      <c r="I176" s="33"/>
      <c r="J176" s="33" t="s">
        <v>121</v>
      </c>
      <c r="K176" s="65"/>
      <c r="L176" s="32" t="s">
        <v>122</v>
      </c>
      <c r="M176" s="32"/>
      <c r="N176" s="32"/>
      <c r="O176" s="32"/>
      <c r="P176" s="32"/>
      <c r="Q176" s="32"/>
      <c r="R176" s="32"/>
      <c r="S176" s="32"/>
      <c r="T176" s="66"/>
      <c r="U176" s="66"/>
      <c r="V176" s="67"/>
      <c r="W176" s="67"/>
      <c r="X176" s="67"/>
      <c r="Y176" s="67"/>
      <c r="Z176" s="67"/>
      <c r="AA176" s="45" t="s">
        <v>123</v>
      </c>
      <c r="AB176" s="46"/>
      <c r="AC176" s="46"/>
      <c r="AD176" s="46"/>
      <c r="AE176" s="46"/>
      <c r="AF176" s="46"/>
      <c r="AG176" s="46"/>
      <c r="AH176" s="62"/>
      <c r="AI176" s="67"/>
      <c r="AJ176" s="67"/>
      <c r="AK176" s="67"/>
      <c r="AL176" s="67"/>
      <c r="AM176" s="67"/>
      <c r="AN176" s="67"/>
      <c r="AO176" s="32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32"/>
      <c r="BC176" s="32"/>
      <c r="BD176" s="32"/>
    </row>
    <row r="177" spans="1:56" x14ac:dyDescent="0.3">
      <c r="A177" s="32"/>
      <c r="B177" s="33"/>
      <c r="C177" s="33"/>
      <c r="D177" s="33"/>
      <c r="E177" s="33"/>
      <c r="F177" s="33"/>
      <c r="G177" s="33"/>
      <c r="H177" s="33"/>
      <c r="I177" s="33"/>
      <c r="J177" s="68" t="s">
        <v>124</v>
      </c>
      <c r="K177" s="32"/>
      <c r="L177" s="32" t="s">
        <v>125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67"/>
      <c r="W177" s="67"/>
      <c r="X177" s="67"/>
      <c r="Y177" s="67"/>
      <c r="Z177" s="67"/>
      <c r="AA177" s="45" t="s">
        <v>126</v>
      </c>
      <c r="AB177" s="46"/>
      <c r="AC177" s="46"/>
      <c r="AD177" s="43"/>
      <c r="AE177" s="43"/>
      <c r="AF177" s="43"/>
      <c r="AG177" s="43"/>
      <c r="AH177" s="69"/>
      <c r="AI177" s="67"/>
      <c r="AJ177" s="67"/>
      <c r="AK177" s="67"/>
      <c r="AL177" s="67"/>
      <c r="AM177" s="67"/>
      <c r="AN177" s="67"/>
      <c r="AO177" s="32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32"/>
      <c r="BC177" s="32"/>
      <c r="BD177" s="32"/>
    </row>
    <row r="178" spans="1:56" x14ac:dyDescent="0.3">
      <c r="A178" s="32"/>
      <c r="B178" s="33"/>
      <c r="C178" s="33"/>
      <c r="D178" s="33"/>
      <c r="E178" s="33"/>
      <c r="F178" s="33"/>
      <c r="G178" s="33"/>
      <c r="H178" s="33"/>
      <c r="I178" s="33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70"/>
      <c r="X178" s="32"/>
      <c r="Y178" s="32"/>
      <c r="Z178" s="32"/>
      <c r="AA178" s="53" t="s">
        <v>127</v>
      </c>
      <c r="AB178" s="56"/>
      <c r="AC178" s="55"/>
      <c r="AD178" s="55"/>
      <c r="AE178" s="55"/>
      <c r="AF178" s="55"/>
      <c r="AG178" s="55"/>
      <c r="AH178" s="71"/>
      <c r="AI178" s="32"/>
      <c r="AJ178" s="32"/>
      <c r="AK178" s="32"/>
      <c r="AL178" s="32"/>
      <c r="AM178" s="32"/>
      <c r="AN178" s="32"/>
      <c r="AO178" s="32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32"/>
      <c r="BC178" s="32"/>
      <c r="BD178" s="32"/>
    </row>
    <row r="179" spans="1:56" ht="15.6" x14ac:dyDescent="0.3">
      <c r="A179" s="72"/>
      <c r="B179" s="73"/>
      <c r="C179" s="74"/>
      <c r="D179" s="74"/>
      <c r="E179" s="74"/>
      <c r="F179" s="74"/>
      <c r="G179" s="74"/>
      <c r="H179" s="74"/>
      <c r="I179" s="74"/>
      <c r="J179" s="75"/>
      <c r="K179" s="75"/>
      <c r="L179" s="75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72"/>
      <c r="BC179" s="72"/>
      <c r="BD179" s="72"/>
    </row>
    <row r="180" spans="1:56" ht="15.6" x14ac:dyDescent="0.3">
      <c r="A180" s="72"/>
      <c r="B180" s="73"/>
      <c r="C180" s="74"/>
      <c r="D180" s="74"/>
      <c r="E180" s="74"/>
      <c r="F180" s="74"/>
      <c r="G180" s="74"/>
      <c r="H180" s="74"/>
      <c r="I180" s="74"/>
      <c r="J180" s="75"/>
      <c r="K180" s="75"/>
      <c r="L180" s="75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72"/>
      <c r="BC180" s="72"/>
      <c r="BD180" s="72"/>
    </row>
    <row r="181" spans="1:56" ht="15.6" x14ac:dyDescent="0.3">
      <c r="A181" s="72"/>
      <c r="B181" s="73"/>
      <c r="C181" s="74"/>
      <c r="D181" s="74"/>
      <c r="E181" s="74"/>
      <c r="F181" s="74"/>
      <c r="G181" s="74"/>
      <c r="H181" s="74"/>
      <c r="I181" s="74"/>
      <c r="J181" s="75"/>
      <c r="K181" s="75"/>
      <c r="L181" s="75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72"/>
      <c r="BC181" s="72"/>
      <c r="BD181" s="72"/>
    </row>
    <row r="182" spans="1:56" ht="15.6" x14ac:dyDescent="0.3">
      <c r="A182" s="72"/>
      <c r="B182" s="73"/>
      <c r="C182" s="74"/>
      <c r="D182" s="74"/>
      <c r="E182" s="74"/>
      <c r="F182" s="74"/>
      <c r="G182" s="74"/>
      <c r="H182" s="74"/>
      <c r="I182" s="74"/>
      <c r="J182" s="75"/>
      <c r="K182" s="75"/>
      <c r="L182" s="75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72"/>
      <c r="BC182" s="72"/>
      <c r="BD182" s="72"/>
    </row>
    <row r="183" spans="1:56" ht="17.399999999999999" x14ac:dyDescent="0.3">
      <c r="A183" s="72"/>
      <c r="B183" s="76" t="s">
        <v>128</v>
      </c>
      <c r="C183" s="74"/>
      <c r="D183" s="74"/>
      <c r="E183" s="74"/>
      <c r="F183" s="74"/>
      <c r="G183" s="74"/>
      <c r="H183" s="74"/>
      <c r="I183" s="74"/>
      <c r="J183" s="75"/>
      <c r="K183" s="75"/>
      <c r="L183" s="75"/>
      <c r="M183" s="72"/>
      <c r="N183" s="72"/>
      <c r="O183" s="77" t="s">
        <v>129</v>
      </c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7" t="s">
        <v>130</v>
      </c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72"/>
      <c r="BC183" s="72"/>
      <c r="BD183" s="72"/>
    </row>
    <row r="184" spans="1:56" ht="17.399999999999999" x14ac:dyDescent="0.3">
      <c r="A184" s="72"/>
      <c r="B184" s="78"/>
      <c r="C184" s="74"/>
      <c r="D184" s="74"/>
      <c r="E184" s="74"/>
      <c r="F184" s="74"/>
      <c r="G184" s="74"/>
      <c r="H184" s="74"/>
      <c r="I184" s="74"/>
      <c r="J184" s="75"/>
      <c r="K184" s="75"/>
      <c r="L184" s="75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72"/>
      <c r="BC184" s="72"/>
      <c r="BD184" s="72"/>
    </row>
    <row r="185" spans="1:56" ht="17.399999999999999" x14ac:dyDescent="0.3">
      <c r="A185" s="72"/>
      <c r="B185" s="76" t="s">
        <v>131</v>
      </c>
      <c r="C185" s="74"/>
      <c r="D185" s="74"/>
      <c r="E185" s="74"/>
      <c r="F185" s="74"/>
      <c r="G185" s="74"/>
      <c r="H185" s="74"/>
      <c r="I185" s="74"/>
      <c r="J185" s="75"/>
      <c r="K185" s="75"/>
      <c r="L185" s="75"/>
      <c r="M185" s="72"/>
      <c r="N185" s="72"/>
      <c r="O185" s="77" t="s">
        <v>132</v>
      </c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7" t="s">
        <v>133</v>
      </c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72"/>
      <c r="BC185" s="72"/>
      <c r="BD185" s="72"/>
    </row>
    <row r="186" spans="1:56" ht="18" x14ac:dyDescent="0.35">
      <c r="A186" s="72"/>
      <c r="B186" s="76"/>
      <c r="C186" s="79"/>
      <c r="D186" s="79"/>
      <c r="E186" s="79"/>
      <c r="F186" s="79"/>
      <c r="G186" s="79"/>
      <c r="H186" s="79"/>
      <c r="I186" s="79"/>
      <c r="J186" s="80"/>
      <c r="K186" s="80"/>
      <c r="L186" s="80"/>
      <c r="M186" s="80"/>
      <c r="N186" s="80"/>
      <c r="O186" s="77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77"/>
      <c r="AF186" s="80"/>
      <c r="AG186" s="80"/>
      <c r="AH186" s="80"/>
      <c r="AI186" s="80"/>
      <c r="AJ186" s="72"/>
      <c r="AK186" s="72"/>
      <c r="AL186" s="72"/>
      <c r="AM186" s="72"/>
      <c r="AN186" s="72"/>
      <c r="AO186" s="72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72"/>
      <c r="BC186" s="72"/>
      <c r="BD186" s="72"/>
    </row>
    <row r="187" spans="1:56" ht="18" x14ac:dyDescent="0.35">
      <c r="A187" s="72"/>
      <c r="B187" s="81" t="s">
        <v>134</v>
      </c>
      <c r="C187" s="82"/>
      <c r="D187" s="82"/>
      <c r="E187" s="82"/>
      <c r="F187" s="82"/>
      <c r="G187" s="82"/>
      <c r="H187" s="82"/>
      <c r="I187" s="82"/>
      <c r="J187" s="83"/>
      <c r="K187" s="83"/>
      <c r="L187" s="83"/>
      <c r="M187" s="83"/>
      <c r="N187" s="287" t="s">
        <v>135</v>
      </c>
      <c r="O187" s="287"/>
      <c r="P187" s="287"/>
      <c r="Q187" s="287"/>
      <c r="R187" s="287"/>
      <c r="S187" s="287"/>
      <c r="T187" s="287"/>
      <c r="U187" s="287"/>
      <c r="V187" s="287"/>
      <c r="W187" s="83"/>
      <c r="X187" s="83"/>
      <c r="Y187" s="83"/>
      <c r="Z187" s="83"/>
      <c r="AA187" s="83"/>
      <c r="AB187" s="83"/>
      <c r="AC187" s="288" t="s">
        <v>136</v>
      </c>
      <c r="AD187" s="288"/>
      <c r="AE187" s="288"/>
      <c r="AF187" s="288"/>
      <c r="AG187" s="288"/>
      <c r="AH187" s="288"/>
      <c r="AI187" s="288"/>
      <c r="AJ187" s="288"/>
      <c r="AK187" s="72"/>
      <c r="AL187" s="72"/>
      <c r="AM187" s="72"/>
      <c r="AN187" s="72"/>
      <c r="AO187" s="72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72"/>
      <c r="BC187" s="72"/>
      <c r="BD187" s="72"/>
    </row>
    <row r="188" spans="1:56" ht="15.6" x14ac:dyDescent="0.3">
      <c r="A188" s="72"/>
      <c r="B188" s="73"/>
      <c r="C188" s="74"/>
      <c r="D188" s="74"/>
      <c r="E188" s="74"/>
      <c r="F188" s="74"/>
      <c r="G188" s="74"/>
      <c r="H188" s="74"/>
      <c r="I188" s="74"/>
      <c r="J188" s="75"/>
      <c r="K188" s="75"/>
      <c r="L188" s="75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72"/>
      <c r="BC188" s="72"/>
      <c r="BD188" s="72"/>
    </row>
    <row r="189" spans="1:56" ht="15.6" x14ac:dyDescent="0.3">
      <c r="A189" s="72"/>
      <c r="B189" s="73"/>
      <c r="C189" s="74"/>
      <c r="D189" s="74"/>
      <c r="E189" s="74"/>
      <c r="F189" s="74"/>
      <c r="G189" s="74"/>
      <c r="H189" s="74"/>
      <c r="I189" s="74"/>
      <c r="J189" s="75"/>
      <c r="K189" s="75"/>
      <c r="L189" s="75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72"/>
      <c r="BC189" s="72"/>
      <c r="BD189" s="72"/>
    </row>
    <row r="190" spans="1:56" ht="15.6" x14ac:dyDescent="0.3">
      <c r="A190" s="72"/>
      <c r="B190" s="73"/>
      <c r="C190" s="74"/>
      <c r="D190" s="74"/>
      <c r="E190" s="74"/>
      <c r="F190" s="74"/>
      <c r="G190" s="74"/>
      <c r="H190" s="74"/>
      <c r="I190" s="74"/>
      <c r="J190" s="75"/>
      <c r="K190" s="75"/>
      <c r="L190" s="75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72"/>
      <c r="BC190" s="72"/>
      <c r="BD190" s="72"/>
    </row>
    <row r="191" spans="1:56" ht="15.6" x14ac:dyDescent="0.3">
      <c r="A191" s="72"/>
      <c r="B191" s="73"/>
      <c r="C191" s="74"/>
      <c r="D191" s="74"/>
      <c r="E191" s="74"/>
      <c r="F191" s="74"/>
      <c r="G191" s="74"/>
      <c r="H191" s="74"/>
      <c r="I191" s="74"/>
      <c r="J191" s="75"/>
      <c r="K191" s="75"/>
      <c r="L191" s="75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72"/>
      <c r="BC191" s="72"/>
      <c r="BD191" s="72"/>
    </row>
    <row r="192" spans="1:56" x14ac:dyDescent="0.3">
      <c r="B192" s="33"/>
      <c r="C192" s="33"/>
      <c r="D192" s="33"/>
      <c r="E192" s="33"/>
      <c r="F192" s="33"/>
      <c r="G192" s="33"/>
      <c r="H192" s="33"/>
      <c r="I192" s="33"/>
      <c r="W192" s="29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</row>
    <row r="193" spans="1:56" ht="15.6" x14ac:dyDescent="0.3">
      <c r="A193" s="85"/>
      <c r="B193" s="86" t="s">
        <v>137</v>
      </c>
      <c r="C193" s="86"/>
      <c r="D193" s="86"/>
      <c r="E193" s="86"/>
      <c r="F193" s="86"/>
      <c r="G193" s="86"/>
      <c r="H193" s="86"/>
      <c r="I193" s="86"/>
      <c r="J193" s="87"/>
      <c r="K193" s="87"/>
      <c r="L193" s="87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5"/>
      <c r="BC193" s="85"/>
      <c r="BD193" s="85"/>
    </row>
  </sheetData>
  <mergeCells count="41">
    <mergeCell ref="A87:A165"/>
    <mergeCell ref="A166:B166"/>
    <mergeCell ref="C168:Y172"/>
    <mergeCell ref="N187:V187"/>
    <mergeCell ref="AC187:AJ187"/>
    <mergeCell ref="A7:B7"/>
    <mergeCell ref="A8:A86"/>
    <mergeCell ref="AV3:AX3"/>
    <mergeCell ref="AY3:BA3"/>
    <mergeCell ref="BB3:BD3"/>
    <mergeCell ref="C5:H5"/>
    <mergeCell ref="J5:AO5"/>
    <mergeCell ref="AP5:AR5"/>
    <mergeCell ref="AS5:AT5"/>
    <mergeCell ref="AV5:BD5"/>
    <mergeCell ref="AF2:AG3"/>
    <mergeCell ref="AH2:AI3"/>
    <mergeCell ref="AJ2:AK3"/>
    <mergeCell ref="AL2:AM3"/>
    <mergeCell ref="AN2:AO3"/>
    <mergeCell ref="V3:W3"/>
    <mergeCell ref="B1:B6"/>
    <mergeCell ref="C1:I1"/>
    <mergeCell ref="J1:AO1"/>
    <mergeCell ref="AP1:AR3"/>
    <mergeCell ref="AS1:AU3"/>
    <mergeCell ref="X3:Y3"/>
    <mergeCell ref="Z3:AA3"/>
    <mergeCell ref="AB3:AC3"/>
    <mergeCell ref="AD3:AE3"/>
    <mergeCell ref="L2:M3"/>
    <mergeCell ref="N2:O3"/>
    <mergeCell ref="P2:Q3"/>
    <mergeCell ref="R2:S3"/>
    <mergeCell ref="T2:U3"/>
    <mergeCell ref="V2:AE2"/>
    <mergeCell ref="AV1:BD2"/>
    <mergeCell ref="C2:C4"/>
    <mergeCell ref="D2:F3"/>
    <mergeCell ref="G2:I3"/>
    <mergeCell ref="J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9D10-4906-45F7-B994-C42E922DEFD2}">
  <dimension ref="A1:AN103"/>
  <sheetViews>
    <sheetView zoomScale="40" zoomScaleNormal="40" workbookViewId="0">
      <selection activeCell="A10" sqref="A10"/>
    </sheetView>
  </sheetViews>
  <sheetFormatPr defaultRowHeight="14.4" x14ac:dyDescent="0.3"/>
  <cols>
    <col min="1" max="1" width="40.44140625" customWidth="1"/>
  </cols>
  <sheetData>
    <row r="1" spans="1:40" ht="23.4" x14ac:dyDescent="0.3">
      <c r="A1" s="88" t="s">
        <v>138</v>
      </c>
      <c r="B1" s="88"/>
      <c r="C1" s="88"/>
      <c r="D1" s="88"/>
      <c r="E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  <c r="R1" s="90"/>
      <c r="S1" s="90"/>
      <c r="T1" s="90"/>
      <c r="U1" s="92"/>
      <c r="V1" s="92"/>
      <c r="W1" s="92"/>
      <c r="X1" s="92"/>
      <c r="Y1" s="92"/>
      <c r="Z1" s="92"/>
      <c r="AA1" s="92"/>
      <c r="AH1" s="93"/>
      <c r="AJ1" s="94"/>
      <c r="AK1" s="94"/>
    </row>
    <row r="2" spans="1:40" ht="18" x14ac:dyDescent="0.3">
      <c r="A2" s="289" t="s">
        <v>344</v>
      </c>
      <c r="B2" s="292" t="s">
        <v>139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4"/>
    </row>
    <row r="3" spans="1:40" ht="18" x14ac:dyDescent="0.3">
      <c r="A3" s="290"/>
      <c r="B3" s="295" t="s">
        <v>140</v>
      </c>
      <c r="C3" s="295"/>
      <c r="D3" s="295"/>
      <c r="E3" s="296" t="s">
        <v>141</v>
      </c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8"/>
      <c r="AC3" s="299" t="s">
        <v>142</v>
      </c>
      <c r="AD3" s="300"/>
      <c r="AE3" s="300"/>
      <c r="AF3" s="300"/>
      <c r="AG3" s="300"/>
      <c r="AH3" s="300"/>
      <c r="AI3" s="300"/>
      <c r="AJ3" s="300"/>
      <c r="AK3" s="301"/>
      <c r="AL3" s="302" t="s">
        <v>143</v>
      </c>
      <c r="AM3" s="305" t="s">
        <v>144</v>
      </c>
      <c r="AN3" s="308" t="s">
        <v>145</v>
      </c>
    </row>
    <row r="4" spans="1:40" ht="18" x14ac:dyDescent="0.3">
      <c r="A4" s="290"/>
      <c r="B4" s="295"/>
      <c r="C4" s="295"/>
      <c r="D4" s="295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101"/>
      <c r="V4" s="101"/>
      <c r="W4" s="96"/>
      <c r="X4" s="96"/>
      <c r="Y4" s="96"/>
      <c r="Z4" s="96"/>
      <c r="AA4" s="96"/>
      <c r="AB4" s="97"/>
      <c r="AC4" s="98"/>
      <c r="AD4" s="99"/>
      <c r="AE4" s="99"/>
      <c r="AF4" s="99"/>
      <c r="AG4" s="99"/>
      <c r="AH4" s="102"/>
      <c r="AI4" s="99"/>
      <c r="AJ4" s="99"/>
      <c r="AK4" s="100"/>
      <c r="AL4" s="303"/>
      <c r="AM4" s="306"/>
      <c r="AN4" s="309"/>
    </row>
    <row r="5" spans="1:40" ht="144" customHeight="1" x14ac:dyDescent="0.3">
      <c r="A5" s="290"/>
      <c r="B5" s="295"/>
      <c r="C5" s="295"/>
      <c r="D5" s="295"/>
      <c r="E5" s="311" t="s">
        <v>146</v>
      </c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2" t="s">
        <v>147</v>
      </c>
      <c r="V5" s="321" t="s">
        <v>148</v>
      </c>
      <c r="W5" s="324" t="s">
        <v>149</v>
      </c>
      <c r="X5" s="325"/>
      <c r="Y5" s="325"/>
      <c r="Z5" s="325"/>
      <c r="AA5" s="326"/>
      <c r="AB5" s="315" t="s">
        <v>150</v>
      </c>
      <c r="AC5" s="315"/>
      <c r="AD5" s="329" t="s">
        <v>151</v>
      </c>
      <c r="AE5" s="330"/>
      <c r="AF5" s="315" t="s">
        <v>152</v>
      </c>
      <c r="AG5" s="315"/>
      <c r="AH5" s="331" t="s">
        <v>153</v>
      </c>
      <c r="AI5" s="315" t="s">
        <v>154</v>
      </c>
      <c r="AJ5" s="315"/>
      <c r="AK5" s="315"/>
      <c r="AL5" s="303"/>
      <c r="AM5" s="306"/>
      <c r="AN5" s="309"/>
    </row>
    <row r="6" spans="1:40" ht="84.75" customHeight="1" x14ac:dyDescent="0.3">
      <c r="A6" s="290"/>
      <c r="B6" s="316" t="s">
        <v>155</v>
      </c>
      <c r="C6" s="316" t="s">
        <v>156</v>
      </c>
      <c r="D6" s="316" t="s">
        <v>157</v>
      </c>
      <c r="E6" s="317" t="s">
        <v>158</v>
      </c>
      <c r="F6" s="318" t="s">
        <v>159</v>
      </c>
      <c r="G6" s="319" t="s">
        <v>160</v>
      </c>
      <c r="H6" s="317" t="s">
        <v>161</v>
      </c>
      <c r="I6" s="317" t="s">
        <v>162</v>
      </c>
      <c r="J6" s="317" t="s">
        <v>163</v>
      </c>
      <c r="K6" s="336" t="s">
        <v>164</v>
      </c>
      <c r="L6" s="337"/>
      <c r="M6" s="337"/>
      <c r="N6" s="337"/>
      <c r="O6" s="338"/>
      <c r="P6" s="318" t="s">
        <v>15</v>
      </c>
      <c r="Q6" s="317" t="s">
        <v>165</v>
      </c>
      <c r="R6" s="317" t="s">
        <v>17</v>
      </c>
      <c r="S6" s="317" t="s">
        <v>18</v>
      </c>
      <c r="T6" s="317" t="s">
        <v>166</v>
      </c>
      <c r="U6" s="313"/>
      <c r="V6" s="322"/>
      <c r="W6" s="324" t="s">
        <v>167</v>
      </c>
      <c r="X6" s="325"/>
      <c r="Y6" s="324" t="s">
        <v>168</v>
      </c>
      <c r="Z6" s="325"/>
      <c r="AA6" s="327" t="s">
        <v>169</v>
      </c>
      <c r="AB6" s="105" t="s">
        <v>170</v>
      </c>
      <c r="AC6" s="106" t="s">
        <v>171</v>
      </c>
      <c r="AD6" s="105" t="s">
        <v>172</v>
      </c>
      <c r="AE6" s="105" t="s">
        <v>171</v>
      </c>
      <c r="AF6" s="105" t="s">
        <v>173</v>
      </c>
      <c r="AG6" s="105" t="s">
        <v>171</v>
      </c>
      <c r="AH6" s="332"/>
      <c r="AI6" s="315"/>
      <c r="AJ6" s="315"/>
      <c r="AK6" s="315"/>
      <c r="AL6" s="303"/>
      <c r="AM6" s="306"/>
      <c r="AN6" s="309"/>
    </row>
    <row r="7" spans="1:40" ht="264.60000000000002" x14ac:dyDescent="0.3">
      <c r="A7" s="290"/>
      <c r="B7" s="316"/>
      <c r="C7" s="316"/>
      <c r="D7" s="316"/>
      <c r="E7" s="317"/>
      <c r="F7" s="318"/>
      <c r="G7" s="320"/>
      <c r="H7" s="317"/>
      <c r="I7" s="317"/>
      <c r="J7" s="317"/>
      <c r="K7" s="103" t="s">
        <v>174</v>
      </c>
      <c r="L7" s="103" t="s">
        <v>175</v>
      </c>
      <c r="M7" s="103" t="s">
        <v>176</v>
      </c>
      <c r="N7" s="103" t="s">
        <v>177</v>
      </c>
      <c r="O7" s="103" t="s">
        <v>178</v>
      </c>
      <c r="P7" s="318"/>
      <c r="Q7" s="317"/>
      <c r="R7" s="317"/>
      <c r="S7" s="317"/>
      <c r="T7" s="317"/>
      <c r="U7" s="314"/>
      <c r="V7" s="323"/>
      <c r="W7" s="104" t="s">
        <v>179</v>
      </c>
      <c r="X7" s="104" t="s">
        <v>180</v>
      </c>
      <c r="Y7" s="104" t="s">
        <v>179</v>
      </c>
      <c r="Z7" s="104" t="s">
        <v>180</v>
      </c>
      <c r="AA7" s="328"/>
      <c r="AB7" s="105" t="s">
        <v>181</v>
      </c>
      <c r="AC7" s="107" t="s">
        <v>182</v>
      </c>
      <c r="AD7" s="105" t="s">
        <v>183</v>
      </c>
      <c r="AE7" s="107" t="s">
        <v>182</v>
      </c>
      <c r="AF7" s="106" t="s">
        <v>184</v>
      </c>
      <c r="AG7" s="107" t="s">
        <v>185</v>
      </c>
      <c r="AH7" s="333"/>
      <c r="AI7" s="108" t="s">
        <v>186</v>
      </c>
      <c r="AJ7" s="108" t="s">
        <v>187</v>
      </c>
      <c r="AK7" s="108" t="s">
        <v>188</v>
      </c>
      <c r="AL7" s="304"/>
      <c r="AM7" s="307"/>
      <c r="AN7" s="310"/>
    </row>
    <row r="8" spans="1:40" ht="21" x14ac:dyDescent="0.3">
      <c r="A8" s="290"/>
      <c r="B8" s="311" t="s">
        <v>189</v>
      </c>
      <c r="C8" s="311" t="s">
        <v>190</v>
      </c>
      <c r="D8" s="311" t="s">
        <v>191</v>
      </c>
      <c r="E8" s="352" t="s">
        <v>39</v>
      </c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4"/>
      <c r="U8" s="355" t="s">
        <v>40</v>
      </c>
      <c r="V8" s="334" t="s">
        <v>41</v>
      </c>
      <c r="W8" s="346" t="s">
        <v>42</v>
      </c>
      <c r="X8" s="347"/>
      <c r="Y8" s="347"/>
      <c r="Z8" s="347"/>
      <c r="AA8" s="348"/>
      <c r="AB8" s="349" t="s">
        <v>43</v>
      </c>
      <c r="AC8" s="350"/>
      <c r="AD8" s="349" t="s">
        <v>192</v>
      </c>
      <c r="AE8" s="350"/>
      <c r="AF8" s="349" t="s">
        <v>193</v>
      </c>
      <c r="AG8" s="350"/>
      <c r="AH8" s="341" t="s">
        <v>194</v>
      </c>
      <c r="AI8" s="351" t="s">
        <v>195</v>
      </c>
      <c r="AJ8" s="351"/>
      <c r="AK8" s="351"/>
      <c r="AL8" s="339" t="s">
        <v>196</v>
      </c>
      <c r="AM8" s="341" t="s">
        <v>197</v>
      </c>
      <c r="AN8" s="343" t="s">
        <v>198</v>
      </c>
    </row>
    <row r="9" spans="1:40" ht="15.6" x14ac:dyDescent="0.3">
      <c r="A9" s="291"/>
      <c r="B9" s="311"/>
      <c r="C9" s="311"/>
      <c r="D9" s="311"/>
      <c r="E9" s="19" t="s">
        <v>44</v>
      </c>
      <c r="F9" s="19" t="s">
        <v>45</v>
      </c>
      <c r="G9" s="19" t="s">
        <v>46</v>
      </c>
      <c r="H9" s="19" t="s">
        <v>47</v>
      </c>
      <c r="I9" s="19" t="s">
        <v>48</v>
      </c>
      <c r="J9" s="19" t="s">
        <v>49</v>
      </c>
      <c r="K9" s="19" t="s">
        <v>50</v>
      </c>
      <c r="L9" s="19" t="s">
        <v>199</v>
      </c>
      <c r="M9" s="19" t="s">
        <v>200</v>
      </c>
      <c r="N9" s="19" t="s">
        <v>201</v>
      </c>
      <c r="O9" s="19" t="s">
        <v>202</v>
      </c>
      <c r="P9" s="19" t="s">
        <v>203</v>
      </c>
      <c r="Q9" s="19" t="s">
        <v>204</v>
      </c>
      <c r="R9" s="19" t="s">
        <v>205</v>
      </c>
      <c r="S9" s="19" t="s">
        <v>206</v>
      </c>
      <c r="T9" s="19" t="s">
        <v>207</v>
      </c>
      <c r="U9" s="356"/>
      <c r="V9" s="335"/>
      <c r="W9" s="109" t="s">
        <v>86</v>
      </c>
      <c r="X9" s="109" t="s">
        <v>87</v>
      </c>
      <c r="Y9" s="109" t="s">
        <v>88</v>
      </c>
      <c r="Z9" s="109" t="s">
        <v>208</v>
      </c>
      <c r="AA9" s="109" t="s">
        <v>209</v>
      </c>
      <c r="AB9" s="110" t="s">
        <v>89</v>
      </c>
      <c r="AC9" s="110" t="s">
        <v>90</v>
      </c>
      <c r="AD9" s="110" t="s">
        <v>210</v>
      </c>
      <c r="AE9" s="110" t="s">
        <v>211</v>
      </c>
      <c r="AF9" s="110" t="s">
        <v>212</v>
      </c>
      <c r="AG9" s="110" t="s">
        <v>213</v>
      </c>
      <c r="AH9" s="342"/>
      <c r="AI9" s="110" t="s">
        <v>214</v>
      </c>
      <c r="AJ9" s="110" t="s">
        <v>215</v>
      </c>
      <c r="AK9" s="110" t="s">
        <v>216</v>
      </c>
      <c r="AL9" s="340"/>
      <c r="AM9" s="342"/>
      <c r="AN9" s="344"/>
    </row>
    <row r="10" spans="1:40" ht="21" x14ac:dyDescent="0.3">
      <c r="A10" s="111"/>
      <c r="B10" s="111"/>
      <c r="C10" s="111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</row>
    <row r="11" spans="1:40" ht="15.6" x14ac:dyDescent="0.3">
      <c r="D11" s="121">
        <f>SUM(B11:C11)</f>
        <v>0</v>
      </c>
      <c r="V11" s="121">
        <f>SUM(E11:U11)</f>
        <v>0</v>
      </c>
      <c r="AA11" s="120">
        <f>SUM(W11:Z11)</f>
        <v>0</v>
      </c>
      <c r="AH11" s="120">
        <f>SUM(AC11,AE11,AG11)</f>
        <v>0</v>
      </c>
      <c r="AK11" s="114">
        <f>SUM(AI11:AJ11)</f>
        <v>0</v>
      </c>
      <c r="AL11" s="115">
        <f>SUM(V11,AC11,AD11,AE11,AF11,AG11,AI11,AJ11)</f>
        <v>0</v>
      </c>
      <c r="AM11" s="116">
        <f>SUM(AA11,AH11)</f>
        <v>0</v>
      </c>
      <c r="AN11" s="117">
        <f>SUM(AD11,AF11,,AI11,AJ11)</f>
        <v>0</v>
      </c>
    </row>
    <row r="12" spans="1:40" ht="15.6" x14ac:dyDescent="0.3">
      <c r="D12" s="121">
        <f t="shared" ref="D12:D73" si="0">SUM(B12:C12)</f>
        <v>0</v>
      </c>
      <c r="V12" s="121">
        <f t="shared" ref="V12:V73" si="1">SUM(E12:U12)</f>
        <v>0</v>
      </c>
      <c r="AA12" s="120">
        <f>SUM(W12:Z12)</f>
        <v>0</v>
      </c>
      <c r="AH12" s="120">
        <f>SUM(AC12,AE12,AG12)</f>
        <v>0</v>
      </c>
      <c r="AK12" s="114">
        <f t="shared" ref="AK12:AK34" si="2">SUM(AI12:AJ12)</f>
        <v>0</v>
      </c>
      <c r="AL12" s="115">
        <f t="shared" ref="AL12:AL34" si="3">SUM(V12,AC12,AD12,AE12,AF12,AG12,AI12,AJ12)</f>
        <v>0</v>
      </c>
      <c r="AM12" s="116">
        <f t="shared" ref="AM12:AM34" si="4">SUM(AA12,AH12)</f>
        <v>0</v>
      </c>
      <c r="AN12" s="117">
        <f>SUM(AD12,AF12,,AI12,AJ12)</f>
        <v>0</v>
      </c>
    </row>
    <row r="13" spans="1:40" ht="15.6" x14ac:dyDescent="0.3">
      <c r="D13" s="121">
        <f t="shared" si="0"/>
        <v>0</v>
      </c>
      <c r="V13" s="121">
        <f t="shared" si="1"/>
        <v>0</v>
      </c>
      <c r="AA13" s="120">
        <f t="shared" ref="AA13:AA73" si="5">SUM(W13:Z13)</f>
        <v>0</v>
      </c>
      <c r="AH13" s="120">
        <f t="shared" ref="AH13:AH73" si="6">SUM(AC13,AE13,AG13)</f>
        <v>0</v>
      </c>
      <c r="AK13" s="114">
        <f t="shared" si="2"/>
        <v>0</v>
      </c>
      <c r="AL13" s="115">
        <f t="shared" si="3"/>
        <v>0</v>
      </c>
      <c r="AM13" s="116">
        <f t="shared" si="4"/>
        <v>0</v>
      </c>
      <c r="AN13" s="117">
        <f t="shared" ref="AN13:AN34" si="7">SUM(AD13,AF13,,AI13,AJ13)</f>
        <v>0</v>
      </c>
    </row>
    <row r="14" spans="1:40" ht="15.6" x14ac:dyDescent="0.3">
      <c r="D14" s="121">
        <f t="shared" si="0"/>
        <v>0</v>
      </c>
      <c r="V14" s="121">
        <f t="shared" si="1"/>
        <v>0</v>
      </c>
      <c r="AA14" s="120">
        <f>SUM(W14:Z14)</f>
        <v>0</v>
      </c>
      <c r="AH14" s="120">
        <f>SUM(AC14,AE14,AG14)</f>
        <v>0</v>
      </c>
      <c r="AK14" s="114">
        <f t="shared" si="2"/>
        <v>0</v>
      </c>
      <c r="AL14" s="118">
        <f t="shared" si="3"/>
        <v>0</v>
      </c>
      <c r="AM14" s="119">
        <f>SUM(AA14,AH14)</f>
        <v>0</v>
      </c>
      <c r="AN14" s="117">
        <f t="shared" si="7"/>
        <v>0</v>
      </c>
    </row>
    <row r="15" spans="1:40" ht="15.6" x14ac:dyDescent="0.3">
      <c r="D15" s="121">
        <f t="shared" si="0"/>
        <v>0</v>
      </c>
      <c r="V15" s="121">
        <f t="shared" si="1"/>
        <v>0</v>
      </c>
      <c r="AA15" s="120">
        <f t="shared" si="5"/>
        <v>0</v>
      </c>
      <c r="AH15" s="120">
        <f t="shared" si="6"/>
        <v>0</v>
      </c>
      <c r="AK15" s="114">
        <f t="shared" si="2"/>
        <v>0</v>
      </c>
      <c r="AL15" s="115">
        <f t="shared" si="3"/>
        <v>0</v>
      </c>
      <c r="AM15" s="116">
        <f t="shared" si="4"/>
        <v>0</v>
      </c>
      <c r="AN15" s="117">
        <f t="shared" si="7"/>
        <v>0</v>
      </c>
    </row>
    <row r="16" spans="1:40" ht="15.6" x14ac:dyDescent="0.3">
      <c r="D16" s="121">
        <f t="shared" si="0"/>
        <v>0</v>
      </c>
      <c r="V16" s="121">
        <f t="shared" si="1"/>
        <v>0</v>
      </c>
      <c r="AA16" s="120">
        <f t="shared" si="5"/>
        <v>0</v>
      </c>
      <c r="AH16" s="120">
        <f t="shared" si="6"/>
        <v>0</v>
      </c>
      <c r="AK16" s="114">
        <f t="shared" si="2"/>
        <v>0</v>
      </c>
      <c r="AL16" s="115">
        <f t="shared" si="3"/>
        <v>0</v>
      </c>
      <c r="AM16" s="119">
        <f t="shared" si="4"/>
        <v>0</v>
      </c>
      <c r="AN16" s="117">
        <f t="shared" si="7"/>
        <v>0</v>
      </c>
    </row>
    <row r="17" spans="4:40" ht="15.6" x14ac:dyDescent="0.3">
      <c r="D17" s="121">
        <f t="shared" si="0"/>
        <v>0</v>
      </c>
      <c r="V17" s="121">
        <f t="shared" si="1"/>
        <v>0</v>
      </c>
      <c r="AA17" s="120">
        <f t="shared" si="5"/>
        <v>0</v>
      </c>
      <c r="AH17" s="120">
        <f t="shared" si="6"/>
        <v>0</v>
      </c>
      <c r="AK17" s="114">
        <f t="shared" si="2"/>
        <v>0</v>
      </c>
      <c r="AL17" s="115">
        <f t="shared" si="3"/>
        <v>0</v>
      </c>
      <c r="AM17" s="116">
        <f t="shared" si="4"/>
        <v>0</v>
      </c>
      <c r="AN17" s="117">
        <f t="shared" si="7"/>
        <v>0</v>
      </c>
    </row>
    <row r="18" spans="4:40" ht="15.6" x14ac:dyDescent="0.3">
      <c r="D18" s="121">
        <f t="shared" si="0"/>
        <v>0</v>
      </c>
      <c r="V18" s="121">
        <f t="shared" si="1"/>
        <v>0</v>
      </c>
      <c r="AA18" s="120">
        <f t="shared" si="5"/>
        <v>0</v>
      </c>
      <c r="AH18" s="120">
        <f t="shared" si="6"/>
        <v>0</v>
      </c>
      <c r="AK18" s="114">
        <f t="shared" si="2"/>
        <v>0</v>
      </c>
      <c r="AL18" s="115">
        <f t="shared" si="3"/>
        <v>0</v>
      </c>
      <c r="AM18" s="119">
        <f>SUM(AA18,AH18)</f>
        <v>0</v>
      </c>
      <c r="AN18" s="117">
        <f t="shared" si="7"/>
        <v>0</v>
      </c>
    </row>
    <row r="19" spans="4:40" ht="15.6" x14ac:dyDescent="0.3">
      <c r="D19" s="121">
        <f t="shared" si="0"/>
        <v>0</v>
      </c>
      <c r="V19" s="121">
        <f t="shared" si="1"/>
        <v>0</v>
      </c>
      <c r="AA19" s="120">
        <f t="shared" si="5"/>
        <v>0</v>
      </c>
      <c r="AH19" s="120">
        <f t="shared" si="6"/>
        <v>0</v>
      </c>
      <c r="AK19" s="114">
        <f t="shared" si="2"/>
        <v>0</v>
      </c>
      <c r="AL19" s="115">
        <f t="shared" si="3"/>
        <v>0</v>
      </c>
      <c r="AM19" s="116">
        <f t="shared" si="4"/>
        <v>0</v>
      </c>
      <c r="AN19" s="117">
        <f t="shared" si="7"/>
        <v>0</v>
      </c>
    </row>
    <row r="20" spans="4:40" ht="15.6" x14ac:dyDescent="0.3">
      <c r="D20" s="121">
        <f t="shared" si="0"/>
        <v>0</v>
      </c>
      <c r="V20" s="121">
        <f t="shared" si="1"/>
        <v>0</v>
      </c>
      <c r="AA20" s="120">
        <f t="shared" si="5"/>
        <v>0</v>
      </c>
      <c r="AH20" s="120">
        <f t="shared" si="6"/>
        <v>0</v>
      </c>
      <c r="AK20" s="114">
        <f t="shared" si="2"/>
        <v>0</v>
      </c>
      <c r="AL20" s="115">
        <f t="shared" si="3"/>
        <v>0</v>
      </c>
      <c r="AM20" s="116">
        <f t="shared" si="4"/>
        <v>0</v>
      </c>
      <c r="AN20" s="117">
        <f t="shared" si="7"/>
        <v>0</v>
      </c>
    </row>
    <row r="21" spans="4:40" ht="15.6" x14ac:dyDescent="0.3">
      <c r="D21" s="121">
        <f t="shared" si="0"/>
        <v>0</v>
      </c>
      <c r="V21" s="121">
        <f t="shared" si="1"/>
        <v>0</v>
      </c>
      <c r="AA21" s="120">
        <f t="shared" si="5"/>
        <v>0</v>
      </c>
      <c r="AH21" s="120">
        <f t="shared" si="6"/>
        <v>0</v>
      </c>
      <c r="AK21" s="114">
        <f t="shared" si="2"/>
        <v>0</v>
      </c>
      <c r="AL21" s="115">
        <f t="shared" si="3"/>
        <v>0</v>
      </c>
      <c r="AM21" s="116">
        <f t="shared" si="4"/>
        <v>0</v>
      </c>
      <c r="AN21" s="117">
        <f t="shared" si="7"/>
        <v>0</v>
      </c>
    </row>
    <row r="22" spans="4:40" ht="15.6" x14ac:dyDescent="0.3">
      <c r="D22" s="121">
        <f t="shared" si="0"/>
        <v>0</v>
      </c>
      <c r="V22" s="121">
        <f t="shared" si="1"/>
        <v>0</v>
      </c>
      <c r="AA22" s="120">
        <f t="shared" si="5"/>
        <v>0</v>
      </c>
      <c r="AH22" s="120">
        <f t="shared" si="6"/>
        <v>0</v>
      </c>
      <c r="AK22" s="114">
        <f t="shared" si="2"/>
        <v>0</v>
      </c>
      <c r="AL22" s="115">
        <f t="shared" si="3"/>
        <v>0</v>
      </c>
      <c r="AM22" s="116">
        <f t="shared" si="4"/>
        <v>0</v>
      </c>
      <c r="AN22" s="117">
        <f t="shared" si="7"/>
        <v>0</v>
      </c>
    </row>
    <row r="23" spans="4:40" ht="15.6" x14ac:dyDescent="0.3">
      <c r="D23" s="121">
        <f t="shared" si="0"/>
        <v>0</v>
      </c>
      <c r="V23" s="121">
        <f t="shared" si="1"/>
        <v>0</v>
      </c>
      <c r="AA23" s="120">
        <f t="shared" si="5"/>
        <v>0</v>
      </c>
      <c r="AH23" s="120">
        <f t="shared" si="6"/>
        <v>0</v>
      </c>
      <c r="AK23" s="114">
        <f t="shared" si="2"/>
        <v>0</v>
      </c>
      <c r="AL23" s="115">
        <f t="shared" si="3"/>
        <v>0</v>
      </c>
      <c r="AM23" s="116">
        <f t="shared" si="4"/>
        <v>0</v>
      </c>
      <c r="AN23" s="117">
        <f t="shared" si="7"/>
        <v>0</v>
      </c>
    </row>
    <row r="24" spans="4:40" ht="15.6" x14ac:dyDescent="0.3">
      <c r="D24" s="121">
        <f t="shared" si="0"/>
        <v>0</v>
      </c>
      <c r="V24" s="121">
        <f t="shared" si="1"/>
        <v>0</v>
      </c>
      <c r="AA24" s="120">
        <f t="shared" si="5"/>
        <v>0</v>
      </c>
      <c r="AH24" s="120">
        <f t="shared" si="6"/>
        <v>0</v>
      </c>
      <c r="AK24" s="114">
        <f t="shared" si="2"/>
        <v>0</v>
      </c>
      <c r="AL24" s="115">
        <f t="shared" si="3"/>
        <v>0</v>
      </c>
      <c r="AM24" s="116">
        <f t="shared" si="4"/>
        <v>0</v>
      </c>
      <c r="AN24" s="117">
        <f t="shared" si="7"/>
        <v>0</v>
      </c>
    </row>
    <row r="25" spans="4:40" ht="15.6" x14ac:dyDescent="0.3">
      <c r="D25" s="121">
        <f t="shared" si="0"/>
        <v>0</v>
      </c>
      <c r="V25" s="121">
        <f t="shared" si="1"/>
        <v>0</v>
      </c>
      <c r="AA25" s="120">
        <f t="shared" si="5"/>
        <v>0</v>
      </c>
      <c r="AH25" s="120">
        <f t="shared" si="6"/>
        <v>0</v>
      </c>
      <c r="AK25" s="114">
        <f t="shared" si="2"/>
        <v>0</v>
      </c>
      <c r="AL25" s="115">
        <f t="shared" si="3"/>
        <v>0</v>
      </c>
      <c r="AM25" s="116">
        <f t="shared" si="4"/>
        <v>0</v>
      </c>
      <c r="AN25" s="117">
        <f t="shared" si="7"/>
        <v>0</v>
      </c>
    </row>
    <row r="26" spans="4:40" ht="15.6" x14ac:dyDescent="0.3">
      <c r="D26" s="121">
        <f t="shared" si="0"/>
        <v>0</v>
      </c>
      <c r="V26" s="121">
        <f t="shared" si="1"/>
        <v>0</v>
      </c>
      <c r="AA26" s="120">
        <f t="shared" si="5"/>
        <v>0</v>
      </c>
      <c r="AH26" s="120">
        <f t="shared" si="6"/>
        <v>0</v>
      </c>
      <c r="AK26" s="114">
        <f t="shared" si="2"/>
        <v>0</v>
      </c>
      <c r="AL26" s="115">
        <f t="shared" si="3"/>
        <v>0</v>
      </c>
      <c r="AM26" s="116">
        <f t="shared" si="4"/>
        <v>0</v>
      </c>
      <c r="AN26" s="117">
        <f t="shared" si="7"/>
        <v>0</v>
      </c>
    </row>
    <row r="27" spans="4:40" ht="15.6" x14ac:dyDescent="0.3">
      <c r="D27" s="121">
        <f t="shared" si="0"/>
        <v>0</v>
      </c>
      <c r="V27" s="121">
        <f t="shared" si="1"/>
        <v>0</v>
      </c>
      <c r="AA27" s="120">
        <f t="shared" si="5"/>
        <v>0</v>
      </c>
      <c r="AH27" s="120">
        <f t="shared" si="6"/>
        <v>0</v>
      </c>
      <c r="AK27" s="114">
        <f t="shared" si="2"/>
        <v>0</v>
      </c>
      <c r="AL27" s="115">
        <f t="shared" si="3"/>
        <v>0</v>
      </c>
      <c r="AM27" s="116">
        <f t="shared" si="4"/>
        <v>0</v>
      </c>
      <c r="AN27" s="117">
        <f t="shared" si="7"/>
        <v>0</v>
      </c>
    </row>
    <row r="28" spans="4:40" ht="15.6" x14ac:dyDescent="0.3">
      <c r="D28" s="121">
        <f t="shared" si="0"/>
        <v>0</v>
      </c>
      <c r="V28" s="121">
        <f t="shared" si="1"/>
        <v>0</v>
      </c>
      <c r="AA28" s="120">
        <f t="shared" si="5"/>
        <v>0</v>
      </c>
      <c r="AH28" s="120">
        <f t="shared" si="6"/>
        <v>0</v>
      </c>
      <c r="AK28" s="114">
        <f t="shared" si="2"/>
        <v>0</v>
      </c>
      <c r="AL28" s="115">
        <f t="shared" si="3"/>
        <v>0</v>
      </c>
      <c r="AM28" s="116">
        <f t="shared" si="4"/>
        <v>0</v>
      </c>
      <c r="AN28" s="117">
        <f t="shared" si="7"/>
        <v>0</v>
      </c>
    </row>
    <row r="29" spans="4:40" ht="15.6" x14ac:dyDescent="0.3">
      <c r="D29" s="121">
        <f t="shared" si="0"/>
        <v>0</v>
      </c>
      <c r="V29" s="121">
        <f t="shared" si="1"/>
        <v>0</v>
      </c>
      <c r="AA29" s="120">
        <f t="shared" si="5"/>
        <v>0</v>
      </c>
      <c r="AH29" s="120">
        <f t="shared" si="6"/>
        <v>0</v>
      </c>
      <c r="AK29" s="114">
        <f t="shared" si="2"/>
        <v>0</v>
      </c>
      <c r="AL29" s="115">
        <f t="shared" si="3"/>
        <v>0</v>
      </c>
      <c r="AM29" s="116">
        <f t="shared" si="4"/>
        <v>0</v>
      </c>
      <c r="AN29" s="117">
        <f t="shared" si="7"/>
        <v>0</v>
      </c>
    </row>
    <row r="30" spans="4:40" ht="15.6" x14ac:dyDescent="0.3">
      <c r="D30" s="121">
        <f t="shared" si="0"/>
        <v>0</v>
      </c>
      <c r="V30" s="121">
        <f t="shared" si="1"/>
        <v>0</v>
      </c>
      <c r="AA30" s="120">
        <f t="shared" si="5"/>
        <v>0</v>
      </c>
      <c r="AH30" s="120">
        <f t="shared" si="6"/>
        <v>0</v>
      </c>
      <c r="AK30" s="114">
        <f t="shared" si="2"/>
        <v>0</v>
      </c>
      <c r="AL30" s="115">
        <f t="shared" si="3"/>
        <v>0</v>
      </c>
      <c r="AM30" s="116">
        <f t="shared" si="4"/>
        <v>0</v>
      </c>
      <c r="AN30" s="117">
        <f t="shared" si="7"/>
        <v>0</v>
      </c>
    </row>
    <row r="31" spans="4:40" ht="15.6" x14ac:dyDescent="0.3">
      <c r="D31" s="121">
        <f t="shared" si="0"/>
        <v>0</v>
      </c>
      <c r="V31" s="121">
        <f t="shared" si="1"/>
        <v>0</v>
      </c>
      <c r="AA31" s="120">
        <f t="shared" si="5"/>
        <v>0</v>
      </c>
      <c r="AH31" s="120">
        <f t="shared" si="6"/>
        <v>0</v>
      </c>
      <c r="AK31" s="114">
        <f t="shared" si="2"/>
        <v>0</v>
      </c>
      <c r="AL31" s="115">
        <f t="shared" si="3"/>
        <v>0</v>
      </c>
      <c r="AM31" s="116">
        <f t="shared" si="4"/>
        <v>0</v>
      </c>
      <c r="AN31" s="117">
        <f t="shared" si="7"/>
        <v>0</v>
      </c>
    </row>
    <row r="32" spans="4:40" ht="15.6" x14ac:dyDescent="0.3">
      <c r="D32" s="121">
        <f t="shared" si="0"/>
        <v>0</v>
      </c>
      <c r="V32" s="121">
        <f t="shared" si="1"/>
        <v>0</v>
      </c>
      <c r="AA32" s="120">
        <f t="shared" si="5"/>
        <v>0</v>
      </c>
      <c r="AH32" s="120">
        <f t="shared" si="6"/>
        <v>0</v>
      </c>
      <c r="AK32" s="114">
        <f t="shared" si="2"/>
        <v>0</v>
      </c>
      <c r="AL32" s="115">
        <f t="shared" si="3"/>
        <v>0</v>
      </c>
      <c r="AM32" s="116">
        <f t="shared" si="4"/>
        <v>0</v>
      </c>
      <c r="AN32" s="117">
        <f t="shared" si="7"/>
        <v>0</v>
      </c>
    </row>
    <row r="33" spans="4:40" ht="15.6" x14ac:dyDescent="0.3">
      <c r="D33" s="121">
        <f t="shared" si="0"/>
        <v>0</v>
      </c>
      <c r="V33" s="121">
        <f t="shared" si="1"/>
        <v>0</v>
      </c>
      <c r="AA33" s="120">
        <f t="shared" si="5"/>
        <v>0</v>
      </c>
      <c r="AH33" s="120">
        <f t="shared" si="6"/>
        <v>0</v>
      </c>
      <c r="AK33" s="114">
        <f t="shared" si="2"/>
        <v>0</v>
      </c>
      <c r="AL33" s="115">
        <f t="shared" si="3"/>
        <v>0</v>
      </c>
      <c r="AM33" s="116">
        <f t="shared" si="4"/>
        <v>0</v>
      </c>
      <c r="AN33" s="117">
        <f t="shared" si="7"/>
        <v>0</v>
      </c>
    </row>
    <row r="34" spans="4:40" ht="15.6" x14ac:dyDescent="0.3">
      <c r="D34" s="121">
        <f t="shared" si="0"/>
        <v>0</v>
      </c>
      <c r="V34" s="121">
        <f t="shared" si="1"/>
        <v>0</v>
      </c>
      <c r="AA34" s="120">
        <f t="shared" si="5"/>
        <v>0</v>
      </c>
      <c r="AH34" s="120">
        <f t="shared" si="6"/>
        <v>0</v>
      </c>
      <c r="AK34" s="114">
        <f t="shared" si="2"/>
        <v>0</v>
      </c>
      <c r="AL34" s="115">
        <f t="shared" si="3"/>
        <v>0</v>
      </c>
      <c r="AM34" s="116">
        <f t="shared" si="4"/>
        <v>0</v>
      </c>
      <c r="AN34" s="117">
        <f t="shared" si="7"/>
        <v>0</v>
      </c>
    </row>
    <row r="35" spans="4:40" ht="15.6" x14ac:dyDescent="0.3">
      <c r="D35" s="121">
        <f t="shared" si="0"/>
        <v>0</v>
      </c>
      <c r="V35" s="121">
        <f t="shared" si="1"/>
        <v>0</v>
      </c>
      <c r="AA35" s="120">
        <f t="shared" si="5"/>
        <v>0</v>
      </c>
      <c r="AH35" s="120">
        <f t="shared" si="6"/>
        <v>0</v>
      </c>
      <c r="AK35" s="114">
        <f t="shared" ref="AK35:AK73" si="8">SUM(AI35:AJ35)</f>
        <v>0</v>
      </c>
      <c r="AL35" s="115">
        <f t="shared" ref="AL35:AL73" si="9">SUM(V35,AC35,AD35,AE35,AF35,AG35,AI35,AJ35)</f>
        <v>0</v>
      </c>
      <c r="AM35" s="116">
        <f t="shared" ref="AM35:AM73" si="10">SUM(AA35,AH35)</f>
        <v>0</v>
      </c>
      <c r="AN35" s="117">
        <f t="shared" ref="AN35:AN73" si="11">SUM(AD35,AF35,,AI35,AJ35)</f>
        <v>0</v>
      </c>
    </row>
    <row r="36" spans="4:40" ht="15.6" x14ac:dyDescent="0.3">
      <c r="D36" s="121">
        <f t="shared" si="0"/>
        <v>0</v>
      </c>
      <c r="V36" s="121">
        <f t="shared" si="1"/>
        <v>0</v>
      </c>
      <c r="AA36" s="120">
        <f t="shared" si="5"/>
        <v>0</v>
      </c>
      <c r="AH36" s="120">
        <f t="shared" si="6"/>
        <v>0</v>
      </c>
      <c r="AK36" s="114">
        <f t="shared" si="8"/>
        <v>0</v>
      </c>
      <c r="AL36" s="115">
        <f t="shared" si="9"/>
        <v>0</v>
      </c>
      <c r="AM36" s="116">
        <f t="shared" si="10"/>
        <v>0</v>
      </c>
      <c r="AN36" s="117">
        <f t="shared" si="11"/>
        <v>0</v>
      </c>
    </row>
    <row r="37" spans="4:40" ht="15.6" x14ac:dyDescent="0.3">
      <c r="D37" s="121">
        <f t="shared" si="0"/>
        <v>0</v>
      </c>
      <c r="V37" s="121">
        <f t="shared" si="1"/>
        <v>0</v>
      </c>
      <c r="AA37" s="120">
        <f t="shared" si="5"/>
        <v>0</v>
      </c>
      <c r="AH37" s="120">
        <f t="shared" si="6"/>
        <v>0</v>
      </c>
      <c r="AK37" s="114">
        <f t="shared" si="8"/>
        <v>0</v>
      </c>
      <c r="AL37" s="118">
        <f t="shared" si="9"/>
        <v>0</v>
      </c>
      <c r="AM37" s="119">
        <f t="shared" si="10"/>
        <v>0</v>
      </c>
      <c r="AN37" s="117">
        <f t="shared" si="11"/>
        <v>0</v>
      </c>
    </row>
    <row r="38" spans="4:40" ht="15.6" x14ac:dyDescent="0.3">
      <c r="D38" s="121">
        <f t="shared" si="0"/>
        <v>0</v>
      </c>
      <c r="V38" s="121">
        <f t="shared" si="1"/>
        <v>0</v>
      </c>
      <c r="AA38" s="120">
        <f t="shared" si="5"/>
        <v>0</v>
      </c>
      <c r="AH38" s="120">
        <f t="shared" si="6"/>
        <v>0</v>
      </c>
      <c r="AK38" s="114">
        <f t="shared" si="8"/>
        <v>0</v>
      </c>
      <c r="AL38" s="115">
        <f t="shared" si="9"/>
        <v>0</v>
      </c>
      <c r="AM38" s="116">
        <f t="shared" si="10"/>
        <v>0</v>
      </c>
      <c r="AN38" s="117">
        <f t="shared" si="11"/>
        <v>0</v>
      </c>
    </row>
    <row r="39" spans="4:40" ht="15.6" x14ac:dyDescent="0.3">
      <c r="D39" s="121">
        <f t="shared" si="0"/>
        <v>0</v>
      </c>
      <c r="V39" s="121">
        <f t="shared" si="1"/>
        <v>0</v>
      </c>
      <c r="AA39" s="120">
        <f t="shared" si="5"/>
        <v>0</v>
      </c>
      <c r="AH39" s="120">
        <f t="shared" si="6"/>
        <v>0</v>
      </c>
      <c r="AK39" s="114">
        <f t="shared" si="8"/>
        <v>0</v>
      </c>
      <c r="AL39" s="115">
        <f t="shared" si="9"/>
        <v>0</v>
      </c>
      <c r="AM39" s="119">
        <f t="shared" si="10"/>
        <v>0</v>
      </c>
      <c r="AN39" s="117">
        <f t="shared" si="11"/>
        <v>0</v>
      </c>
    </row>
    <row r="40" spans="4:40" ht="15.6" x14ac:dyDescent="0.3">
      <c r="D40" s="121">
        <f t="shared" si="0"/>
        <v>0</v>
      </c>
      <c r="V40" s="121">
        <f t="shared" si="1"/>
        <v>0</v>
      </c>
      <c r="AA40" s="120">
        <f t="shared" si="5"/>
        <v>0</v>
      </c>
      <c r="AH40" s="120">
        <f t="shared" si="6"/>
        <v>0</v>
      </c>
      <c r="AK40" s="114">
        <f t="shared" si="8"/>
        <v>0</v>
      </c>
      <c r="AL40" s="115">
        <f t="shared" si="9"/>
        <v>0</v>
      </c>
      <c r="AM40" s="116">
        <f t="shared" si="10"/>
        <v>0</v>
      </c>
      <c r="AN40" s="117">
        <f t="shared" si="11"/>
        <v>0</v>
      </c>
    </row>
    <row r="41" spans="4:40" ht="15.6" x14ac:dyDescent="0.3">
      <c r="D41" s="121">
        <f t="shared" si="0"/>
        <v>0</v>
      </c>
      <c r="V41" s="121">
        <f t="shared" si="1"/>
        <v>0</v>
      </c>
      <c r="AA41" s="120">
        <f t="shared" si="5"/>
        <v>0</v>
      </c>
      <c r="AH41" s="120">
        <f t="shared" si="6"/>
        <v>0</v>
      </c>
      <c r="AK41" s="114">
        <f t="shared" si="8"/>
        <v>0</v>
      </c>
      <c r="AL41" s="115">
        <f t="shared" si="9"/>
        <v>0</v>
      </c>
      <c r="AM41" s="119">
        <f t="shared" si="10"/>
        <v>0</v>
      </c>
      <c r="AN41" s="117">
        <f t="shared" si="11"/>
        <v>0</v>
      </c>
    </row>
    <row r="42" spans="4:40" ht="15.6" x14ac:dyDescent="0.3">
      <c r="D42" s="121">
        <f t="shared" si="0"/>
        <v>0</v>
      </c>
      <c r="V42" s="121">
        <f t="shared" si="1"/>
        <v>0</v>
      </c>
      <c r="AA42" s="120">
        <f t="shared" si="5"/>
        <v>0</v>
      </c>
      <c r="AH42" s="120">
        <f t="shared" si="6"/>
        <v>0</v>
      </c>
      <c r="AK42" s="114">
        <f t="shared" si="8"/>
        <v>0</v>
      </c>
      <c r="AL42" s="115">
        <f t="shared" si="9"/>
        <v>0</v>
      </c>
      <c r="AM42" s="116">
        <f t="shared" si="10"/>
        <v>0</v>
      </c>
      <c r="AN42" s="117">
        <f t="shared" si="11"/>
        <v>0</v>
      </c>
    </row>
    <row r="43" spans="4:40" ht="15.6" x14ac:dyDescent="0.3">
      <c r="D43" s="121">
        <f t="shared" si="0"/>
        <v>0</v>
      </c>
      <c r="V43" s="121">
        <f t="shared" si="1"/>
        <v>0</v>
      </c>
      <c r="AA43" s="120">
        <f t="shared" si="5"/>
        <v>0</v>
      </c>
      <c r="AH43" s="120">
        <f t="shared" si="6"/>
        <v>0</v>
      </c>
      <c r="AK43" s="114">
        <f t="shared" si="8"/>
        <v>0</v>
      </c>
      <c r="AL43" s="115">
        <f t="shared" si="9"/>
        <v>0</v>
      </c>
      <c r="AM43" s="116">
        <f t="shared" si="10"/>
        <v>0</v>
      </c>
      <c r="AN43" s="117">
        <f t="shared" si="11"/>
        <v>0</v>
      </c>
    </row>
    <row r="44" spans="4:40" ht="15.6" x14ac:dyDescent="0.3">
      <c r="D44" s="121">
        <f t="shared" si="0"/>
        <v>0</v>
      </c>
      <c r="V44" s="121">
        <f t="shared" si="1"/>
        <v>0</v>
      </c>
      <c r="AA44" s="120">
        <f t="shared" si="5"/>
        <v>0</v>
      </c>
      <c r="AH44" s="120">
        <f t="shared" si="6"/>
        <v>0</v>
      </c>
      <c r="AK44" s="114">
        <f t="shared" si="8"/>
        <v>0</v>
      </c>
      <c r="AL44" s="115">
        <f t="shared" si="9"/>
        <v>0</v>
      </c>
      <c r="AM44" s="116">
        <f t="shared" si="10"/>
        <v>0</v>
      </c>
      <c r="AN44" s="117">
        <f t="shared" si="11"/>
        <v>0</v>
      </c>
    </row>
    <row r="45" spans="4:40" ht="15.6" x14ac:dyDescent="0.3">
      <c r="D45" s="121">
        <f t="shared" si="0"/>
        <v>0</v>
      </c>
      <c r="V45" s="121">
        <f t="shared" si="1"/>
        <v>0</v>
      </c>
      <c r="AA45" s="120">
        <f t="shared" si="5"/>
        <v>0</v>
      </c>
      <c r="AH45" s="120">
        <f t="shared" si="6"/>
        <v>0</v>
      </c>
      <c r="AK45" s="114">
        <f t="shared" si="8"/>
        <v>0</v>
      </c>
      <c r="AL45" s="115">
        <f t="shared" si="9"/>
        <v>0</v>
      </c>
      <c r="AM45" s="116">
        <f t="shared" si="10"/>
        <v>0</v>
      </c>
      <c r="AN45" s="117">
        <f t="shared" si="11"/>
        <v>0</v>
      </c>
    </row>
    <row r="46" spans="4:40" ht="15.6" x14ac:dyDescent="0.3">
      <c r="D46" s="121">
        <f t="shared" si="0"/>
        <v>0</v>
      </c>
      <c r="V46" s="121">
        <f t="shared" si="1"/>
        <v>0</v>
      </c>
      <c r="AA46" s="120">
        <f t="shared" si="5"/>
        <v>0</v>
      </c>
      <c r="AH46" s="120">
        <f t="shared" si="6"/>
        <v>0</v>
      </c>
      <c r="AK46" s="114">
        <f t="shared" si="8"/>
        <v>0</v>
      </c>
      <c r="AL46" s="115">
        <f t="shared" si="9"/>
        <v>0</v>
      </c>
      <c r="AM46" s="116">
        <f t="shared" si="10"/>
        <v>0</v>
      </c>
      <c r="AN46" s="117">
        <f t="shared" si="11"/>
        <v>0</v>
      </c>
    </row>
    <row r="47" spans="4:40" ht="15.6" x14ac:dyDescent="0.3">
      <c r="D47" s="121">
        <f t="shared" si="0"/>
        <v>0</v>
      </c>
      <c r="V47" s="121">
        <f t="shared" si="1"/>
        <v>0</v>
      </c>
      <c r="AA47" s="120">
        <f t="shared" si="5"/>
        <v>0</v>
      </c>
      <c r="AH47" s="120">
        <f t="shared" si="6"/>
        <v>0</v>
      </c>
      <c r="AK47" s="114">
        <f t="shared" si="8"/>
        <v>0</v>
      </c>
      <c r="AL47" s="115">
        <f t="shared" si="9"/>
        <v>0</v>
      </c>
      <c r="AM47" s="116">
        <f t="shared" si="10"/>
        <v>0</v>
      </c>
      <c r="AN47" s="117">
        <f t="shared" si="11"/>
        <v>0</v>
      </c>
    </row>
    <row r="48" spans="4:40" ht="15.6" x14ac:dyDescent="0.3">
      <c r="D48" s="121">
        <f t="shared" si="0"/>
        <v>0</v>
      </c>
      <c r="V48" s="121">
        <f t="shared" si="1"/>
        <v>0</v>
      </c>
      <c r="AA48" s="120">
        <f t="shared" si="5"/>
        <v>0</v>
      </c>
      <c r="AH48" s="120">
        <f t="shared" si="6"/>
        <v>0</v>
      </c>
      <c r="AK48" s="114">
        <f t="shared" si="8"/>
        <v>0</v>
      </c>
      <c r="AL48" s="115">
        <f t="shared" si="9"/>
        <v>0</v>
      </c>
      <c r="AM48" s="116">
        <f t="shared" si="10"/>
        <v>0</v>
      </c>
      <c r="AN48" s="117">
        <f t="shared" si="11"/>
        <v>0</v>
      </c>
    </row>
    <row r="49" spans="4:40" ht="15.6" x14ac:dyDescent="0.3">
      <c r="D49" s="121">
        <f t="shared" si="0"/>
        <v>0</v>
      </c>
      <c r="V49" s="121">
        <f t="shared" si="1"/>
        <v>0</v>
      </c>
      <c r="AA49" s="120">
        <f t="shared" si="5"/>
        <v>0</v>
      </c>
      <c r="AH49" s="120">
        <f t="shared" si="6"/>
        <v>0</v>
      </c>
      <c r="AK49" s="114">
        <f t="shared" si="8"/>
        <v>0</v>
      </c>
      <c r="AL49" s="115">
        <f t="shared" si="9"/>
        <v>0</v>
      </c>
      <c r="AM49" s="116">
        <f t="shared" si="10"/>
        <v>0</v>
      </c>
      <c r="AN49" s="117">
        <f t="shared" si="11"/>
        <v>0</v>
      </c>
    </row>
    <row r="50" spans="4:40" ht="15.6" x14ac:dyDescent="0.3">
      <c r="D50" s="121">
        <f t="shared" si="0"/>
        <v>0</v>
      </c>
      <c r="V50" s="121">
        <f t="shared" si="1"/>
        <v>0</v>
      </c>
      <c r="AA50" s="120">
        <f t="shared" si="5"/>
        <v>0</v>
      </c>
      <c r="AH50" s="120">
        <f t="shared" si="6"/>
        <v>0</v>
      </c>
      <c r="AK50" s="114">
        <f t="shared" si="8"/>
        <v>0</v>
      </c>
      <c r="AL50" s="115">
        <f t="shared" si="9"/>
        <v>0</v>
      </c>
      <c r="AM50" s="116">
        <f t="shared" si="10"/>
        <v>0</v>
      </c>
      <c r="AN50" s="117">
        <f t="shared" si="11"/>
        <v>0</v>
      </c>
    </row>
    <row r="51" spans="4:40" ht="15.6" x14ac:dyDescent="0.3">
      <c r="D51" s="121">
        <f t="shared" si="0"/>
        <v>0</v>
      </c>
      <c r="V51" s="121">
        <f t="shared" si="1"/>
        <v>0</v>
      </c>
      <c r="AA51" s="120">
        <f t="shared" si="5"/>
        <v>0</v>
      </c>
      <c r="AH51" s="120">
        <f t="shared" si="6"/>
        <v>0</v>
      </c>
      <c r="AK51" s="114">
        <f t="shared" si="8"/>
        <v>0</v>
      </c>
      <c r="AL51" s="115">
        <f t="shared" si="9"/>
        <v>0</v>
      </c>
      <c r="AM51" s="116">
        <f t="shared" si="10"/>
        <v>0</v>
      </c>
      <c r="AN51" s="117">
        <f t="shared" si="11"/>
        <v>0</v>
      </c>
    </row>
    <row r="52" spans="4:40" ht="15.6" x14ac:dyDescent="0.3">
      <c r="D52" s="121">
        <f t="shared" si="0"/>
        <v>0</v>
      </c>
      <c r="V52" s="121">
        <f t="shared" si="1"/>
        <v>0</v>
      </c>
      <c r="AA52" s="120">
        <f t="shared" si="5"/>
        <v>0</v>
      </c>
      <c r="AH52" s="120">
        <f t="shared" si="6"/>
        <v>0</v>
      </c>
      <c r="AK52" s="114">
        <f t="shared" si="8"/>
        <v>0</v>
      </c>
      <c r="AL52" s="115">
        <f t="shared" si="9"/>
        <v>0</v>
      </c>
      <c r="AM52" s="116">
        <f t="shared" si="10"/>
        <v>0</v>
      </c>
      <c r="AN52" s="117">
        <f t="shared" si="11"/>
        <v>0</v>
      </c>
    </row>
    <row r="53" spans="4:40" ht="15.6" x14ac:dyDescent="0.3">
      <c r="D53" s="121">
        <f t="shared" si="0"/>
        <v>0</v>
      </c>
      <c r="V53" s="121">
        <f t="shared" si="1"/>
        <v>0</v>
      </c>
      <c r="AA53" s="120">
        <f t="shared" si="5"/>
        <v>0</v>
      </c>
      <c r="AH53" s="120">
        <f t="shared" si="6"/>
        <v>0</v>
      </c>
      <c r="AK53" s="114">
        <f t="shared" si="8"/>
        <v>0</v>
      </c>
      <c r="AL53" s="115">
        <f t="shared" si="9"/>
        <v>0</v>
      </c>
      <c r="AM53" s="116">
        <f t="shared" si="10"/>
        <v>0</v>
      </c>
      <c r="AN53" s="117">
        <f t="shared" si="11"/>
        <v>0</v>
      </c>
    </row>
    <row r="54" spans="4:40" ht="15.6" x14ac:dyDescent="0.3">
      <c r="D54" s="121">
        <f t="shared" si="0"/>
        <v>0</v>
      </c>
      <c r="V54" s="121">
        <f t="shared" si="1"/>
        <v>0</v>
      </c>
      <c r="AA54" s="120">
        <f t="shared" si="5"/>
        <v>0</v>
      </c>
      <c r="AH54" s="120">
        <f t="shared" si="6"/>
        <v>0</v>
      </c>
      <c r="AK54" s="114">
        <f t="shared" si="8"/>
        <v>0</v>
      </c>
      <c r="AL54" s="115">
        <f t="shared" si="9"/>
        <v>0</v>
      </c>
      <c r="AM54" s="116">
        <f t="shared" si="10"/>
        <v>0</v>
      </c>
      <c r="AN54" s="117">
        <f t="shared" si="11"/>
        <v>0</v>
      </c>
    </row>
    <row r="55" spans="4:40" ht="15.6" x14ac:dyDescent="0.3">
      <c r="D55" s="121">
        <f t="shared" si="0"/>
        <v>0</v>
      </c>
      <c r="V55" s="121">
        <f t="shared" si="1"/>
        <v>0</v>
      </c>
      <c r="AA55" s="120">
        <f t="shared" si="5"/>
        <v>0</v>
      </c>
      <c r="AH55" s="120">
        <f t="shared" si="6"/>
        <v>0</v>
      </c>
      <c r="AK55" s="114">
        <f t="shared" si="8"/>
        <v>0</v>
      </c>
      <c r="AL55" s="115">
        <f t="shared" si="9"/>
        <v>0</v>
      </c>
      <c r="AM55" s="116">
        <f t="shared" si="10"/>
        <v>0</v>
      </c>
      <c r="AN55" s="117">
        <f t="shared" si="11"/>
        <v>0</v>
      </c>
    </row>
    <row r="56" spans="4:40" ht="15.6" x14ac:dyDescent="0.3">
      <c r="D56" s="121">
        <f t="shared" si="0"/>
        <v>0</v>
      </c>
      <c r="V56" s="121">
        <f t="shared" si="1"/>
        <v>0</v>
      </c>
      <c r="AA56" s="120">
        <f t="shared" si="5"/>
        <v>0</v>
      </c>
      <c r="AH56" s="120">
        <f t="shared" si="6"/>
        <v>0</v>
      </c>
      <c r="AK56" s="114">
        <f t="shared" si="8"/>
        <v>0</v>
      </c>
      <c r="AL56" s="115">
        <f t="shared" si="9"/>
        <v>0</v>
      </c>
      <c r="AM56" s="116">
        <f t="shared" si="10"/>
        <v>0</v>
      </c>
      <c r="AN56" s="117">
        <f t="shared" si="11"/>
        <v>0</v>
      </c>
    </row>
    <row r="57" spans="4:40" ht="15.6" x14ac:dyDescent="0.3">
      <c r="D57" s="121">
        <f t="shared" si="0"/>
        <v>0</v>
      </c>
      <c r="V57" s="121">
        <f t="shared" si="1"/>
        <v>0</v>
      </c>
      <c r="AA57" s="120">
        <f t="shared" si="5"/>
        <v>0</v>
      </c>
      <c r="AH57" s="120">
        <f t="shared" si="6"/>
        <v>0</v>
      </c>
      <c r="AK57" s="114">
        <f t="shared" si="8"/>
        <v>0</v>
      </c>
      <c r="AL57" s="115">
        <f t="shared" si="9"/>
        <v>0</v>
      </c>
      <c r="AM57" s="116">
        <f t="shared" si="10"/>
        <v>0</v>
      </c>
      <c r="AN57" s="117">
        <f t="shared" si="11"/>
        <v>0</v>
      </c>
    </row>
    <row r="58" spans="4:40" ht="15.6" x14ac:dyDescent="0.3">
      <c r="D58" s="121">
        <f t="shared" si="0"/>
        <v>0</v>
      </c>
      <c r="V58" s="121">
        <f t="shared" si="1"/>
        <v>0</v>
      </c>
      <c r="AA58" s="120">
        <f t="shared" si="5"/>
        <v>0</v>
      </c>
      <c r="AH58" s="120">
        <f t="shared" si="6"/>
        <v>0</v>
      </c>
      <c r="AK58" s="114">
        <f t="shared" si="8"/>
        <v>0</v>
      </c>
      <c r="AL58" s="115">
        <f t="shared" si="9"/>
        <v>0</v>
      </c>
      <c r="AM58" s="116">
        <f t="shared" si="10"/>
        <v>0</v>
      </c>
      <c r="AN58" s="117">
        <f t="shared" si="11"/>
        <v>0</v>
      </c>
    </row>
    <row r="59" spans="4:40" ht="15.6" x14ac:dyDescent="0.3">
      <c r="D59" s="121">
        <f t="shared" si="0"/>
        <v>0</v>
      </c>
      <c r="V59" s="121">
        <f t="shared" si="1"/>
        <v>0</v>
      </c>
      <c r="AA59" s="120">
        <f t="shared" si="5"/>
        <v>0</v>
      </c>
      <c r="AH59" s="120">
        <f t="shared" si="6"/>
        <v>0</v>
      </c>
      <c r="AK59" s="114">
        <f t="shared" si="8"/>
        <v>0</v>
      </c>
      <c r="AL59" s="115">
        <f t="shared" si="9"/>
        <v>0</v>
      </c>
      <c r="AM59" s="116">
        <f t="shared" si="10"/>
        <v>0</v>
      </c>
      <c r="AN59" s="117">
        <f t="shared" si="11"/>
        <v>0</v>
      </c>
    </row>
    <row r="60" spans="4:40" ht="15.6" x14ac:dyDescent="0.3">
      <c r="D60" s="121">
        <f t="shared" si="0"/>
        <v>0</v>
      </c>
      <c r="V60" s="121">
        <f t="shared" si="1"/>
        <v>0</v>
      </c>
      <c r="AA60" s="120">
        <f t="shared" si="5"/>
        <v>0</v>
      </c>
      <c r="AH60" s="120">
        <f t="shared" si="6"/>
        <v>0</v>
      </c>
      <c r="AK60" s="114">
        <f t="shared" si="8"/>
        <v>0</v>
      </c>
      <c r="AL60" s="118">
        <f t="shared" si="9"/>
        <v>0</v>
      </c>
      <c r="AM60" s="119">
        <f t="shared" si="10"/>
        <v>0</v>
      </c>
      <c r="AN60" s="117">
        <f t="shared" si="11"/>
        <v>0</v>
      </c>
    </row>
    <row r="61" spans="4:40" ht="15.6" x14ac:dyDescent="0.3">
      <c r="D61" s="121">
        <f t="shared" si="0"/>
        <v>0</v>
      </c>
      <c r="V61" s="121">
        <f t="shared" si="1"/>
        <v>0</v>
      </c>
      <c r="AA61" s="120">
        <f t="shared" si="5"/>
        <v>0</v>
      </c>
      <c r="AH61" s="120">
        <f t="shared" si="6"/>
        <v>0</v>
      </c>
      <c r="AK61" s="114">
        <f t="shared" si="8"/>
        <v>0</v>
      </c>
      <c r="AL61" s="115">
        <f t="shared" si="9"/>
        <v>0</v>
      </c>
      <c r="AM61" s="116">
        <f t="shared" si="10"/>
        <v>0</v>
      </c>
      <c r="AN61" s="117">
        <f t="shared" si="11"/>
        <v>0</v>
      </c>
    </row>
    <row r="62" spans="4:40" ht="15.6" x14ac:dyDescent="0.3">
      <c r="D62" s="121">
        <f t="shared" si="0"/>
        <v>0</v>
      </c>
      <c r="V62" s="121">
        <f t="shared" si="1"/>
        <v>0</v>
      </c>
      <c r="AA62" s="120">
        <f t="shared" si="5"/>
        <v>0</v>
      </c>
      <c r="AH62" s="120">
        <f t="shared" si="6"/>
        <v>0</v>
      </c>
      <c r="AK62" s="114">
        <f t="shared" si="8"/>
        <v>0</v>
      </c>
      <c r="AL62" s="115">
        <f t="shared" si="9"/>
        <v>0</v>
      </c>
      <c r="AM62" s="119">
        <f t="shared" si="10"/>
        <v>0</v>
      </c>
      <c r="AN62" s="117">
        <f t="shared" si="11"/>
        <v>0</v>
      </c>
    </row>
    <row r="63" spans="4:40" ht="15.6" x14ac:dyDescent="0.3">
      <c r="D63" s="121">
        <f t="shared" si="0"/>
        <v>0</v>
      </c>
      <c r="V63" s="121">
        <f t="shared" si="1"/>
        <v>0</v>
      </c>
      <c r="AA63" s="120">
        <f t="shared" si="5"/>
        <v>0</v>
      </c>
      <c r="AH63" s="120">
        <f t="shared" si="6"/>
        <v>0</v>
      </c>
      <c r="AK63" s="114">
        <f t="shared" si="8"/>
        <v>0</v>
      </c>
      <c r="AL63" s="115">
        <f t="shared" si="9"/>
        <v>0</v>
      </c>
      <c r="AM63" s="116">
        <f t="shared" si="10"/>
        <v>0</v>
      </c>
      <c r="AN63" s="117">
        <f t="shared" si="11"/>
        <v>0</v>
      </c>
    </row>
    <row r="64" spans="4:40" ht="15.6" x14ac:dyDescent="0.3">
      <c r="D64" s="121">
        <f t="shared" si="0"/>
        <v>0</v>
      </c>
      <c r="V64" s="121">
        <f t="shared" si="1"/>
        <v>0</v>
      </c>
      <c r="AA64" s="120">
        <f t="shared" si="5"/>
        <v>0</v>
      </c>
      <c r="AH64" s="120">
        <f t="shared" si="6"/>
        <v>0</v>
      </c>
      <c r="AK64" s="114">
        <f t="shared" si="8"/>
        <v>0</v>
      </c>
      <c r="AL64" s="115">
        <f t="shared" si="9"/>
        <v>0</v>
      </c>
      <c r="AM64" s="119">
        <f t="shared" si="10"/>
        <v>0</v>
      </c>
      <c r="AN64" s="117">
        <f t="shared" si="11"/>
        <v>0</v>
      </c>
    </row>
    <row r="65" spans="1:40" ht="15.6" x14ac:dyDescent="0.3">
      <c r="D65" s="121">
        <f t="shared" si="0"/>
        <v>0</v>
      </c>
      <c r="V65" s="121">
        <f t="shared" si="1"/>
        <v>0</v>
      </c>
      <c r="AA65" s="120">
        <f t="shared" si="5"/>
        <v>0</v>
      </c>
      <c r="AH65" s="120">
        <f t="shared" si="6"/>
        <v>0</v>
      </c>
      <c r="AK65" s="114">
        <f t="shared" si="8"/>
        <v>0</v>
      </c>
      <c r="AL65" s="115">
        <f t="shared" si="9"/>
        <v>0</v>
      </c>
      <c r="AM65" s="116">
        <f t="shared" si="10"/>
        <v>0</v>
      </c>
      <c r="AN65" s="117">
        <f t="shared" si="11"/>
        <v>0</v>
      </c>
    </row>
    <row r="66" spans="1:40" ht="15.6" x14ac:dyDescent="0.3">
      <c r="D66" s="121">
        <f t="shared" si="0"/>
        <v>0</v>
      </c>
      <c r="V66" s="121">
        <f t="shared" si="1"/>
        <v>0</v>
      </c>
      <c r="AA66" s="120">
        <f t="shared" si="5"/>
        <v>0</v>
      </c>
      <c r="AH66" s="120">
        <f t="shared" si="6"/>
        <v>0</v>
      </c>
      <c r="AK66" s="114">
        <f t="shared" si="8"/>
        <v>0</v>
      </c>
      <c r="AL66" s="115">
        <f t="shared" si="9"/>
        <v>0</v>
      </c>
      <c r="AM66" s="116">
        <f t="shared" si="10"/>
        <v>0</v>
      </c>
      <c r="AN66" s="117">
        <f t="shared" si="11"/>
        <v>0</v>
      </c>
    </row>
    <row r="67" spans="1:40" ht="15.6" x14ac:dyDescent="0.3">
      <c r="D67" s="121">
        <f t="shared" si="0"/>
        <v>0</v>
      </c>
      <c r="V67" s="121">
        <f t="shared" si="1"/>
        <v>0</v>
      </c>
      <c r="AA67" s="120">
        <f t="shared" si="5"/>
        <v>0</v>
      </c>
      <c r="AH67" s="120">
        <f t="shared" si="6"/>
        <v>0</v>
      </c>
      <c r="AK67" s="114">
        <f t="shared" si="8"/>
        <v>0</v>
      </c>
      <c r="AL67" s="115">
        <f t="shared" si="9"/>
        <v>0</v>
      </c>
      <c r="AM67" s="116">
        <f t="shared" si="10"/>
        <v>0</v>
      </c>
      <c r="AN67" s="117">
        <f t="shared" si="11"/>
        <v>0</v>
      </c>
    </row>
    <row r="68" spans="1:40" ht="15.6" x14ac:dyDescent="0.3">
      <c r="D68" s="121">
        <f t="shared" si="0"/>
        <v>0</v>
      </c>
      <c r="V68" s="121">
        <f t="shared" si="1"/>
        <v>0</v>
      </c>
      <c r="AA68" s="120">
        <f t="shared" si="5"/>
        <v>0</v>
      </c>
      <c r="AH68" s="120">
        <f t="shared" si="6"/>
        <v>0</v>
      </c>
      <c r="AK68" s="114">
        <f t="shared" si="8"/>
        <v>0</v>
      </c>
      <c r="AL68" s="115">
        <f t="shared" si="9"/>
        <v>0</v>
      </c>
      <c r="AM68" s="116">
        <f t="shared" si="10"/>
        <v>0</v>
      </c>
      <c r="AN68" s="117">
        <f t="shared" si="11"/>
        <v>0</v>
      </c>
    </row>
    <row r="69" spans="1:40" ht="15.6" x14ac:dyDescent="0.3">
      <c r="D69" s="121">
        <f t="shared" si="0"/>
        <v>0</v>
      </c>
      <c r="V69" s="121">
        <f t="shared" si="1"/>
        <v>0</v>
      </c>
      <c r="AA69" s="120">
        <f t="shared" si="5"/>
        <v>0</v>
      </c>
      <c r="AH69" s="120">
        <f t="shared" si="6"/>
        <v>0</v>
      </c>
      <c r="AK69" s="114">
        <f t="shared" si="8"/>
        <v>0</v>
      </c>
      <c r="AL69" s="115">
        <f t="shared" si="9"/>
        <v>0</v>
      </c>
      <c r="AM69" s="116">
        <f t="shared" si="10"/>
        <v>0</v>
      </c>
      <c r="AN69" s="117">
        <f t="shared" si="11"/>
        <v>0</v>
      </c>
    </row>
    <row r="70" spans="1:40" ht="15.6" x14ac:dyDescent="0.3">
      <c r="D70" s="121">
        <f t="shared" si="0"/>
        <v>0</v>
      </c>
      <c r="V70" s="121">
        <f t="shared" si="1"/>
        <v>0</v>
      </c>
      <c r="AA70" s="120">
        <f t="shared" si="5"/>
        <v>0</v>
      </c>
      <c r="AH70" s="120">
        <f t="shared" si="6"/>
        <v>0</v>
      </c>
      <c r="AK70" s="114">
        <f t="shared" si="8"/>
        <v>0</v>
      </c>
      <c r="AL70" s="115">
        <f t="shared" si="9"/>
        <v>0</v>
      </c>
      <c r="AM70" s="116">
        <f t="shared" si="10"/>
        <v>0</v>
      </c>
      <c r="AN70" s="117">
        <f t="shared" si="11"/>
        <v>0</v>
      </c>
    </row>
    <row r="71" spans="1:40" ht="15.6" x14ac:dyDescent="0.3">
      <c r="D71" s="121">
        <f t="shared" si="0"/>
        <v>0</v>
      </c>
      <c r="V71" s="121">
        <f t="shared" si="1"/>
        <v>0</v>
      </c>
      <c r="AA71" s="120">
        <f t="shared" si="5"/>
        <v>0</v>
      </c>
      <c r="AH71" s="120">
        <f t="shared" si="6"/>
        <v>0</v>
      </c>
      <c r="AK71" s="114">
        <f t="shared" si="8"/>
        <v>0</v>
      </c>
      <c r="AL71" s="115">
        <f t="shared" si="9"/>
        <v>0</v>
      </c>
      <c r="AM71" s="116">
        <f t="shared" si="10"/>
        <v>0</v>
      </c>
      <c r="AN71" s="117">
        <f t="shared" si="11"/>
        <v>0</v>
      </c>
    </row>
    <row r="72" spans="1:40" ht="15.6" x14ac:dyDescent="0.3">
      <c r="D72" s="121">
        <f t="shared" si="0"/>
        <v>0</v>
      </c>
      <c r="V72" s="121">
        <f t="shared" si="1"/>
        <v>0</v>
      </c>
      <c r="AA72" s="120">
        <f t="shared" si="5"/>
        <v>0</v>
      </c>
      <c r="AH72" s="120">
        <f t="shared" si="6"/>
        <v>0</v>
      </c>
      <c r="AK72" s="114">
        <f t="shared" si="8"/>
        <v>0</v>
      </c>
      <c r="AL72" s="115">
        <f t="shared" si="9"/>
        <v>0</v>
      </c>
      <c r="AM72" s="116">
        <f t="shared" si="10"/>
        <v>0</v>
      </c>
      <c r="AN72" s="117">
        <f t="shared" si="11"/>
        <v>0</v>
      </c>
    </row>
    <row r="73" spans="1:40" ht="15.6" x14ac:dyDescent="0.3">
      <c r="D73" s="121">
        <f t="shared" si="0"/>
        <v>0</v>
      </c>
      <c r="V73" s="121">
        <f t="shared" si="1"/>
        <v>0</v>
      </c>
      <c r="AA73" s="120">
        <f t="shared" si="5"/>
        <v>0</v>
      </c>
      <c r="AH73" s="120">
        <f t="shared" si="6"/>
        <v>0</v>
      </c>
      <c r="AK73" s="114">
        <f t="shared" si="8"/>
        <v>0</v>
      </c>
      <c r="AL73" s="115">
        <f t="shared" si="9"/>
        <v>0</v>
      </c>
      <c r="AM73" s="116">
        <f t="shared" si="10"/>
        <v>0</v>
      </c>
      <c r="AN73" s="117">
        <f t="shared" si="11"/>
        <v>0</v>
      </c>
    </row>
    <row r="74" spans="1:40" ht="15.6" x14ac:dyDescent="0.3">
      <c r="A74" s="122" t="s">
        <v>157</v>
      </c>
      <c r="B74" s="122">
        <f>SUM(B11:B73)</f>
        <v>0</v>
      </c>
      <c r="C74" s="122">
        <f t="shared" ref="C74:AN74" si="12">SUM(C11:C73)</f>
        <v>0</v>
      </c>
      <c r="D74" s="122">
        <f>SUM(D11:D73)</f>
        <v>0</v>
      </c>
      <c r="E74" s="122">
        <f t="shared" si="12"/>
        <v>0</v>
      </c>
      <c r="F74" s="122">
        <f t="shared" si="12"/>
        <v>0</v>
      </c>
      <c r="G74" s="122">
        <f t="shared" si="12"/>
        <v>0</v>
      </c>
      <c r="H74" s="122">
        <f t="shared" si="12"/>
        <v>0</v>
      </c>
      <c r="I74" s="122">
        <f t="shared" si="12"/>
        <v>0</v>
      </c>
      <c r="J74" s="122">
        <f t="shared" si="12"/>
        <v>0</v>
      </c>
      <c r="K74" s="122">
        <f t="shared" si="12"/>
        <v>0</v>
      </c>
      <c r="L74" s="122">
        <f t="shared" si="12"/>
        <v>0</v>
      </c>
      <c r="M74" s="122">
        <f t="shared" si="12"/>
        <v>0</v>
      </c>
      <c r="N74" s="122">
        <f t="shared" si="12"/>
        <v>0</v>
      </c>
      <c r="O74" s="122">
        <f t="shared" si="12"/>
        <v>0</v>
      </c>
      <c r="P74" s="122">
        <f t="shared" si="12"/>
        <v>0</v>
      </c>
      <c r="Q74" s="122">
        <f t="shared" si="12"/>
        <v>0</v>
      </c>
      <c r="R74" s="122">
        <f t="shared" si="12"/>
        <v>0</v>
      </c>
      <c r="S74" s="122">
        <f t="shared" si="12"/>
        <v>0</v>
      </c>
      <c r="T74" s="122">
        <f t="shared" si="12"/>
        <v>0</v>
      </c>
      <c r="U74" s="122">
        <f t="shared" si="12"/>
        <v>0</v>
      </c>
      <c r="V74" s="122">
        <f t="shared" si="12"/>
        <v>0</v>
      </c>
      <c r="W74" s="122">
        <f t="shared" si="12"/>
        <v>0</v>
      </c>
      <c r="X74" s="122">
        <f t="shared" si="12"/>
        <v>0</v>
      </c>
      <c r="Y74" s="122">
        <f t="shared" si="12"/>
        <v>0</v>
      </c>
      <c r="Z74" s="122">
        <f t="shared" si="12"/>
        <v>0</v>
      </c>
      <c r="AA74" s="122">
        <f t="shared" si="12"/>
        <v>0</v>
      </c>
      <c r="AB74" s="122">
        <f t="shared" si="12"/>
        <v>0</v>
      </c>
      <c r="AC74" s="122">
        <f t="shared" si="12"/>
        <v>0</v>
      </c>
      <c r="AD74" s="122">
        <f t="shared" si="12"/>
        <v>0</v>
      </c>
      <c r="AE74" s="122">
        <f t="shared" si="12"/>
        <v>0</v>
      </c>
      <c r="AF74" s="122">
        <f t="shared" si="12"/>
        <v>0</v>
      </c>
      <c r="AG74" s="122">
        <f t="shared" si="12"/>
        <v>0</v>
      </c>
      <c r="AH74" s="122">
        <f t="shared" si="12"/>
        <v>0</v>
      </c>
      <c r="AI74" s="122">
        <f t="shared" si="12"/>
        <v>0</v>
      </c>
      <c r="AJ74" s="122">
        <f t="shared" si="12"/>
        <v>0</v>
      </c>
      <c r="AK74" s="122">
        <f t="shared" si="12"/>
        <v>0</v>
      </c>
      <c r="AL74" s="122">
        <f>SUM(AL11:AL73)</f>
        <v>0</v>
      </c>
      <c r="AM74" s="122">
        <f t="shared" si="12"/>
        <v>0</v>
      </c>
      <c r="AN74" s="122">
        <f t="shared" si="12"/>
        <v>0</v>
      </c>
    </row>
    <row r="75" spans="1:40" ht="15.6" x14ac:dyDescent="0.3">
      <c r="A75" s="123" t="s">
        <v>217</v>
      </c>
      <c r="B75" s="124"/>
      <c r="C75" s="124"/>
      <c r="D75" s="124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6"/>
      <c r="R75" s="126"/>
      <c r="S75" s="126"/>
      <c r="T75" s="126"/>
      <c r="U75" s="126"/>
      <c r="V75" s="127"/>
      <c r="W75" s="126"/>
      <c r="X75" s="126"/>
      <c r="Y75" s="126"/>
      <c r="Z75" s="126"/>
      <c r="AA75" s="126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27"/>
      <c r="AM75" s="27"/>
      <c r="AN75" s="27"/>
    </row>
    <row r="76" spans="1:40" ht="15.6" x14ac:dyDescent="0.3">
      <c r="A76" s="129"/>
      <c r="B76" s="129"/>
      <c r="C76" s="129"/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</row>
    <row r="77" spans="1:40" ht="15.6" x14ac:dyDescent="0.3">
      <c r="A77" s="131"/>
      <c r="B77" s="131"/>
      <c r="C77" s="131"/>
      <c r="D77" s="131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</row>
    <row r="78" spans="1:40" ht="23.4" x14ac:dyDescent="0.45">
      <c r="A78" s="33"/>
      <c r="B78" s="33"/>
      <c r="C78" s="33"/>
      <c r="D78" s="33"/>
      <c r="E78" s="132" t="s">
        <v>218</v>
      </c>
      <c r="F78" s="40" t="s">
        <v>219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133"/>
      <c r="R78" s="40"/>
      <c r="S78" s="40"/>
      <c r="T78" s="40"/>
      <c r="U78" s="40"/>
      <c r="V78" s="40"/>
      <c r="W78" s="134"/>
      <c r="X78" s="72"/>
      <c r="Y78" s="135" t="s">
        <v>220</v>
      </c>
      <c r="Z78" s="136"/>
      <c r="AA78" s="137"/>
      <c r="AB78" s="137"/>
      <c r="AC78" s="137"/>
      <c r="AD78" s="137"/>
      <c r="AE78" s="134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ht="18" x14ac:dyDescent="0.35">
      <c r="A79" s="33"/>
      <c r="B79" s="33"/>
      <c r="C79" s="33"/>
      <c r="D79" s="33"/>
      <c r="E79" s="42"/>
      <c r="F79" s="43"/>
      <c r="G79" s="43"/>
      <c r="H79" s="43" t="s">
        <v>221</v>
      </c>
      <c r="I79" s="43"/>
      <c r="J79" s="43"/>
      <c r="K79" s="43"/>
      <c r="L79" s="43"/>
      <c r="M79" s="43"/>
      <c r="N79" s="43"/>
      <c r="O79" s="43"/>
      <c r="P79" s="43"/>
      <c r="Q79" s="138"/>
      <c r="R79" s="43"/>
      <c r="S79" s="43"/>
      <c r="T79" s="43"/>
      <c r="U79" s="43"/>
      <c r="V79" s="43"/>
      <c r="W79" s="44"/>
      <c r="X79" s="72"/>
      <c r="Y79" s="42"/>
      <c r="Z79" s="139" t="s">
        <v>222</v>
      </c>
      <c r="AA79" s="43"/>
      <c r="AB79" s="43"/>
      <c r="AC79" s="43"/>
      <c r="AD79" s="43"/>
      <c r="AE79" s="44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ht="18" x14ac:dyDescent="0.35">
      <c r="A80" s="33"/>
      <c r="B80" s="33"/>
      <c r="C80" s="33"/>
      <c r="D80" s="33"/>
      <c r="E80" s="42"/>
      <c r="F80" s="43"/>
      <c r="G80" s="43"/>
      <c r="H80" s="43" t="s">
        <v>223</v>
      </c>
      <c r="I80" s="43"/>
      <c r="J80" s="43"/>
      <c r="K80" s="43"/>
      <c r="L80" s="43"/>
      <c r="M80" s="43"/>
      <c r="N80" s="43"/>
      <c r="O80" s="43"/>
      <c r="P80" s="43"/>
      <c r="Q80" s="138"/>
      <c r="R80" s="43"/>
      <c r="S80" s="43"/>
      <c r="T80" s="43"/>
      <c r="U80" s="43"/>
      <c r="V80" s="43"/>
      <c r="W80" s="44"/>
      <c r="X80" s="72"/>
      <c r="Y80" s="140"/>
      <c r="Z80" s="139" t="s">
        <v>224</v>
      </c>
      <c r="AA80" s="141"/>
      <c r="AB80" s="141"/>
      <c r="AC80" s="141"/>
      <c r="AD80" s="141"/>
      <c r="AE80" s="44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ht="18" x14ac:dyDescent="0.35">
      <c r="A81" s="33"/>
      <c r="B81" s="33"/>
      <c r="C81" s="33"/>
      <c r="D81" s="33"/>
      <c r="E81" s="42"/>
      <c r="F81" s="43"/>
      <c r="G81" s="43"/>
      <c r="H81" s="43" t="s">
        <v>225</v>
      </c>
      <c r="I81" s="43"/>
      <c r="J81" s="43"/>
      <c r="K81" s="43"/>
      <c r="L81" s="43"/>
      <c r="M81" s="43"/>
      <c r="N81" s="142"/>
      <c r="O81" s="142"/>
      <c r="P81" s="142"/>
      <c r="Q81" s="138"/>
      <c r="R81" s="43"/>
      <c r="S81" s="43"/>
      <c r="T81" s="43"/>
      <c r="U81" s="43"/>
      <c r="V81" s="43"/>
      <c r="W81" s="44"/>
      <c r="X81" s="72"/>
      <c r="Y81" s="143"/>
      <c r="Z81" s="139" t="s">
        <v>226</v>
      </c>
      <c r="AA81" s="139"/>
      <c r="AB81" s="139"/>
      <c r="AC81" s="139"/>
      <c r="AD81" s="139"/>
      <c r="AE81" s="44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ht="18" x14ac:dyDescent="0.35">
      <c r="A82" s="33"/>
      <c r="B82" s="33"/>
      <c r="C82" s="33"/>
      <c r="D82" s="33"/>
      <c r="E82" s="42"/>
      <c r="F82" s="43" t="s">
        <v>227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38"/>
      <c r="R82" s="43"/>
      <c r="S82" s="43"/>
      <c r="T82" s="43"/>
      <c r="U82" s="43"/>
      <c r="V82" s="43"/>
      <c r="W82" s="44"/>
      <c r="X82" s="72"/>
      <c r="Y82" s="140"/>
      <c r="Z82" s="139" t="s">
        <v>228</v>
      </c>
      <c r="AA82" s="139"/>
      <c r="AB82" s="139"/>
      <c r="AC82" s="139"/>
      <c r="AD82" s="139"/>
      <c r="AE82" s="44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ht="18" x14ac:dyDescent="0.35">
      <c r="A83" s="72"/>
      <c r="B83" s="72"/>
      <c r="C83" s="72"/>
      <c r="D83" s="72"/>
      <c r="E83" s="42"/>
      <c r="F83" s="43" t="s">
        <v>229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4"/>
      <c r="X83" s="72"/>
      <c r="Y83" s="140"/>
      <c r="Z83" s="139" t="s">
        <v>230</v>
      </c>
      <c r="AA83" s="139"/>
      <c r="AB83" s="139"/>
      <c r="AC83" s="139"/>
      <c r="AD83" s="139"/>
      <c r="AE83" s="44"/>
      <c r="AF83" s="72"/>
      <c r="AG83" s="72"/>
      <c r="AH83" s="72"/>
      <c r="AI83" s="72"/>
      <c r="AJ83" s="72"/>
      <c r="AK83" s="72"/>
      <c r="AL83" s="72"/>
      <c r="AM83" s="72"/>
      <c r="AN83" s="72"/>
    </row>
    <row r="84" spans="1:40" ht="18" x14ac:dyDescent="0.35">
      <c r="A84" s="33"/>
      <c r="B84" s="33"/>
      <c r="C84" s="33"/>
      <c r="D84" s="33"/>
      <c r="E84" s="42"/>
      <c r="F84" s="43" t="s">
        <v>231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38"/>
      <c r="R84" s="43"/>
      <c r="S84" s="43"/>
      <c r="T84" s="43"/>
      <c r="U84" s="43"/>
      <c r="V84" s="43"/>
      <c r="W84" s="44"/>
      <c r="X84" s="72"/>
      <c r="Y84" s="140"/>
      <c r="Z84" s="139" t="s">
        <v>232</v>
      </c>
      <c r="AA84" s="43"/>
      <c r="AB84" s="43"/>
      <c r="AC84" s="139"/>
      <c r="AD84" s="139"/>
      <c r="AE84" s="44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ht="18" x14ac:dyDescent="0.35">
      <c r="A85" s="33"/>
      <c r="B85" s="33"/>
      <c r="C85" s="33"/>
      <c r="D85" s="33"/>
      <c r="E85" s="144"/>
      <c r="F85" s="55" t="s">
        <v>233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145"/>
      <c r="R85" s="55"/>
      <c r="S85" s="55"/>
      <c r="T85" s="55"/>
      <c r="U85" s="55"/>
      <c r="V85" s="55"/>
      <c r="W85" s="71"/>
      <c r="X85" s="72"/>
      <c r="Y85" s="42"/>
      <c r="Z85" s="139" t="s">
        <v>234</v>
      </c>
      <c r="AA85" s="139"/>
      <c r="AB85" s="139"/>
      <c r="AC85" s="43"/>
      <c r="AD85" s="43"/>
      <c r="AE85" s="44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ht="18" x14ac:dyDescent="0.35">
      <c r="A86" s="33"/>
      <c r="B86" s="33"/>
      <c r="C86" s="33"/>
      <c r="D86" s="33"/>
      <c r="E86" s="146" t="s">
        <v>235</v>
      </c>
      <c r="F86" s="146"/>
      <c r="G86" s="146"/>
      <c r="H86" s="146"/>
      <c r="I86" s="146"/>
      <c r="J86" s="146"/>
      <c r="K86" s="146"/>
      <c r="L86" s="146"/>
      <c r="M86" s="146"/>
      <c r="N86" s="147"/>
      <c r="O86" s="32"/>
      <c r="P86" s="32"/>
      <c r="Q86" s="148"/>
      <c r="R86" s="32"/>
      <c r="S86" s="32"/>
      <c r="T86" s="32"/>
      <c r="U86" s="32"/>
      <c r="V86" s="72"/>
      <c r="W86" s="32"/>
      <c r="X86" s="32"/>
      <c r="Y86" s="42"/>
      <c r="Z86" s="139" t="s">
        <v>236</v>
      </c>
      <c r="AA86" s="139"/>
      <c r="AB86" s="139"/>
      <c r="AC86" s="43"/>
      <c r="AD86" s="43"/>
      <c r="AE86" s="44"/>
      <c r="AF86" s="72"/>
      <c r="AG86" s="72"/>
      <c r="AH86" s="72"/>
      <c r="AI86" s="32"/>
      <c r="AJ86" s="32"/>
      <c r="AK86" s="32"/>
      <c r="AL86" s="32"/>
      <c r="AM86" s="32"/>
      <c r="AN86" s="32"/>
    </row>
    <row r="87" spans="1:40" ht="18" x14ac:dyDescent="0.3">
      <c r="A87" s="33"/>
      <c r="B87" s="33"/>
      <c r="C87" s="33"/>
      <c r="D87" s="33"/>
      <c r="E87" s="149"/>
      <c r="F87" s="150" t="s">
        <v>237</v>
      </c>
      <c r="G87" s="151"/>
      <c r="H87" s="151"/>
      <c r="I87" s="151"/>
      <c r="J87" s="151"/>
      <c r="K87" s="151"/>
      <c r="L87" s="151"/>
      <c r="M87" s="152"/>
      <c r="N87" s="149"/>
      <c r="O87" s="72"/>
      <c r="P87" s="32"/>
      <c r="Q87" s="148"/>
      <c r="R87" s="32"/>
      <c r="S87" s="32"/>
      <c r="T87" s="32"/>
      <c r="U87" s="32"/>
      <c r="V87" s="72"/>
      <c r="W87" s="32"/>
      <c r="X87" s="32"/>
      <c r="Y87" s="153" t="s">
        <v>238</v>
      </c>
      <c r="Z87" s="154" t="s">
        <v>239</v>
      </c>
      <c r="AA87" s="154"/>
      <c r="AB87" s="154"/>
      <c r="AC87" s="154"/>
      <c r="AD87" s="154"/>
      <c r="AE87" s="154"/>
      <c r="AF87" s="154"/>
      <c r="AG87" s="154"/>
      <c r="AH87" s="155"/>
      <c r="AI87" s="32"/>
      <c r="AJ87" s="32"/>
      <c r="AK87" s="32"/>
      <c r="AL87" s="32"/>
      <c r="AM87" s="32"/>
      <c r="AN87" s="32"/>
    </row>
    <row r="88" spans="1:40" x14ac:dyDescent="0.3">
      <c r="A88" s="33"/>
      <c r="B88" s="33"/>
      <c r="C88" s="33"/>
      <c r="D88" s="33"/>
      <c r="E88" s="149"/>
      <c r="F88" s="156"/>
      <c r="G88" s="157" t="s">
        <v>240</v>
      </c>
      <c r="H88" s="157"/>
      <c r="I88" s="157"/>
      <c r="J88" s="157"/>
      <c r="K88" s="157"/>
      <c r="L88" s="157"/>
      <c r="M88" s="158"/>
      <c r="N88" s="149"/>
      <c r="O88" s="72"/>
      <c r="P88" s="32"/>
      <c r="Q88" s="148"/>
      <c r="R88" s="32"/>
      <c r="S88" s="32"/>
      <c r="T88" s="32"/>
      <c r="U88" s="32"/>
      <c r="V88" s="72"/>
      <c r="W88" s="32"/>
      <c r="X88" s="32"/>
      <c r="Y88" s="159"/>
      <c r="Z88" s="160" t="s">
        <v>241</v>
      </c>
      <c r="AA88" s="160"/>
      <c r="AB88" s="160"/>
      <c r="AC88" s="160"/>
      <c r="AD88" s="160"/>
      <c r="AE88" s="160"/>
      <c r="AF88" s="160"/>
      <c r="AG88" s="160"/>
      <c r="AH88" s="161"/>
      <c r="AI88" s="72"/>
      <c r="AJ88" s="32"/>
      <c r="AK88" s="32"/>
      <c r="AL88" s="32"/>
      <c r="AM88" s="32"/>
      <c r="AN88" s="32"/>
    </row>
    <row r="89" spans="1:40" x14ac:dyDescent="0.3">
      <c r="A89" s="33"/>
      <c r="B89" s="33"/>
      <c r="C89" s="33"/>
      <c r="D89" s="33"/>
      <c r="E89" s="149"/>
      <c r="F89" s="156"/>
      <c r="G89" s="157" t="s">
        <v>242</v>
      </c>
      <c r="H89" s="157"/>
      <c r="I89" s="157"/>
      <c r="J89" s="157"/>
      <c r="K89" s="157"/>
      <c r="L89" s="157"/>
      <c r="M89" s="158"/>
      <c r="N89" s="149"/>
      <c r="O89" s="72"/>
      <c r="P89" s="32"/>
      <c r="Q89" s="148"/>
      <c r="R89" s="32"/>
      <c r="S89" s="32"/>
      <c r="T89" s="32"/>
      <c r="U89" s="32"/>
      <c r="V89" s="72"/>
      <c r="W89" s="32"/>
      <c r="X89" s="32"/>
      <c r="Y89" s="32"/>
      <c r="Z89" s="32"/>
      <c r="AA89" s="32"/>
      <c r="AB89" s="32"/>
      <c r="AC89" s="32"/>
      <c r="AD89" s="72"/>
      <c r="AE89" s="72"/>
      <c r="AF89" s="72"/>
      <c r="AG89" s="72"/>
      <c r="AH89" s="72"/>
      <c r="AI89" s="72"/>
      <c r="AJ89" s="32"/>
      <c r="AK89" s="32"/>
      <c r="AL89" s="32"/>
      <c r="AM89" s="32"/>
      <c r="AN89" s="32"/>
    </row>
    <row r="90" spans="1:40" x14ac:dyDescent="0.3">
      <c r="A90" s="33"/>
      <c r="B90" s="33"/>
      <c r="C90" s="33"/>
      <c r="D90" s="33"/>
      <c r="E90" s="72"/>
      <c r="F90" s="162"/>
      <c r="G90" s="163" t="s">
        <v>243</v>
      </c>
      <c r="H90" s="163"/>
      <c r="I90" s="163"/>
      <c r="J90" s="163"/>
      <c r="K90" s="163"/>
      <c r="L90" s="163"/>
      <c r="M90" s="164"/>
      <c r="N90" s="72"/>
      <c r="O90" s="72"/>
      <c r="P90" s="32"/>
      <c r="Q90" s="148"/>
      <c r="R90" s="32"/>
      <c r="S90" s="32"/>
      <c r="T90" s="32"/>
      <c r="U90" s="32"/>
      <c r="V90" s="72"/>
      <c r="W90" s="32"/>
      <c r="X90" s="32"/>
      <c r="Y90" s="32"/>
      <c r="Z90" s="32"/>
      <c r="AA90" s="32"/>
      <c r="AB90" s="32"/>
      <c r="AC90" s="32"/>
      <c r="AD90" s="72"/>
      <c r="AE90" s="72"/>
      <c r="AF90" s="72"/>
      <c r="AG90" s="72"/>
      <c r="AH90" s="72"/>
      <c r="AI90" s="72"/>
      <c r="AJ90" s="32"/>
      <c r="AK90" s="32"/>
      <c r="AL90" s="32"/>
      <c r="AM90" s="32"/>
      <c r="AN90" s="32"/>
    </row>
    <row r="91" spans="1:40" x14ac:dyDescent="0.3">
      <c r="A91" s="33"/>
      <c r="B91" s="33"/>
      <c r="C91" s="33"/>
      <c r="D91" s="33"/>
      <c r="E91" s="72"/>
      <c r="F91" s="32"/>
      <c r="G91" s="32"/>
      <c r="H91" s="32"/>
      <c r="I91" s="32"/>
      <c r="J91" s="32"/>
      <c r="K91" s="32"/>
      <c r="L91" s="32"/>
      <c r="M91" s="32"/>
      <c r="N91" s="72"/>
      <c r="O91" s="72"/>
      <c r="P91" s="32"/>
      <c r="Q91" s="148"/>
      <c r="R91" s="32"/>
      <c r="S91" s="32"/>
      <c r="T91" s="32"/>
      <c r="U91" s="32"/>
      <c r="V91" s="72"/>
      <c r="W91" s="32"/>
      <c r="X91" s="32"/>
      <c r="Y91" s="32"/>
      <c r="Z91" s="32"/>
      <c r="AA91" s="32"/>
      <c r="AB91" s="32"/>
      <c r="AC91" s="32"/>
      <c r="AD91" s="72"/>
      <c r="AE91" s="72"/>
      <c r="AF91" s="72"/>
      <c r="AG91" s="72"/>
      <c r="AH91" s="72"/>
      <c r="AI91" s="72"/>
      <c r="AJ91" s="32"/>
      <c r="AK91" s="32"/>
      <c r="AL91" s="32"/>
      <c r="AM91" s="32"/>
      <c r="AN91" s="32"/>
    </row>
    <row r="92" spans="1:40" x14ac:dyDescent="0.3">
      <c r="A92" s="33"/>
      <c r="B92" s="33"/>
      <c r="C92" s="33"/>
      <c r="D92" s="33"/>
      <c r="E92" s="72"/>
      <c r="F92" s="32"/>
      <c r="G92" s="32"/>
      <c r="H92" s="32"/>
      <c r="I92" s="32"/>
      <c r="J92" s="32"/>
      <c r="K92" s="32"/>
      <c r="L92" s="32"/>
      <c r="M92" s="32"/>
      <c r="N92" s="72"/>
      <c r="O92" s="72"/>
      <c r="P92" s="32"/>
      <c r="Q92" s="148"/>
      <c r="R92" s="32"/>
      <c r="S92" s="32"/>
      <c r="T92" s="32"/>
      <c r="U92" s="32"/>
      <c r="V92" s="72"/>
      <c r="W92" s="32"/>
      <c r="X92" s="32"/>
      <c r="Y92" s="32"/>
      <c r="Z92" s="32"/>
      <c r="AA92" s="32"/>
      <c r="AB92" s="32"/>
      <c r="AC92" s="32"/>
      <c r="AD92" s="72"/>
      <c r="AE92" s="72"/>
      <c r="AF92" s="72"/>
      <c r="AG92" s="72"/>
      <c r="AH92" s="72"/>
      <c r="AI92" s="72"/>
      <c r="AJ92" s="32"/>
      <c r="AK92" s="32"/>
      <c r="AL92" s="32"/>
      <c r="AM92" s="32"/>
      <c r="AN92" s="32"/>
    </row>
    <row r="93" spans="1:40" x14ac:dyDescent="0.3">
      <c r="A93" s="33"/>
      <c r="B93" s="33"/>
      <c r="C93" s="33"/>
      <c r="D93" s="33"/>
      <c r="E93" s="72"/>
      <c r="F93" s="32"/>
      <c r="G93" s="32"/>
      <c r="H93" s="32"/>
      <c r="I93" s="32"/>
      <c r="J93" s="32"/>
      <c r="K93" s="32"/>
      <c r="L93" s="32"/>
      <c r="M93" s="32"/>
      <c r="N93" s="72"/>
      <c r="O93" s="72"/>
      <c r="P93" s="32"/>
      <c r="Q93" s="148"/>
      <c r="R93" s="32"/>
      <c r="S93" s="32"/>
      <c r="T93" s="32"/>
      <c r="U93" s="32"/>
      <c r="V93" s="72"/>
      <c r="W93" s="32"/>
      <c r="X93" s="32"/>
      <c r="Y93" s="32"/>
      <c r="Z93" s="32"/>
      <c r="AA93" s="32"/>
      <c r="AB93" s="32"/>
      <c r="AC93" s="32"/>
      <c r="AD93" s="72"/>
      <c r="AE93" s="72"/>
      <c r="AF93" s="72"/>
      <c r="AG93" s="72"/>
      <c r="AH93" s="72"/>
      <c r="AI93" s="72"/>
      <c r="AJ93" s="32"/>
      <c r="AK93" s="32"/>
      <c r="AL93" s="32"/>
      <c r="AM93" s="32"/>
      <c r="AN93" s="32"/>
    </row>
    <row r="94" spans="1:40" x14ac:dyDescent="0.3">
      <c r="A94" s="33"/>
      <c r="B94" s="33"/>
      <c r="C94" s="33"/>
      <c r="D94" s="33"/>
      <c r="E94" s="72"/>
      <c r="F94" s="32"/>
      <c r="G94" s="32"/>
      <c r="H94" s="32"/>
      <c r="I94" s="32"/>
      <c r="J94" s="32"/>
      <c r="K94" s="32"/>
      <c r="L94" s="32"/>
      <c r="M94" s="32"/>
      <c r="N94" s="72"/>
      <c r="O94" s="72"/>
      <c r="P94" s="32"/>
      <c r="Q94" s="148"/>
      <c r="R94" s="32"/>
      <c r="S94" s="32"/>
      <c r="T94" s="32"/>
      <c r="U94" s="32"/>
      <c r="V94" s="72"/>
      <c r="W94" s="32"/>
      <c r="X94" s="32"/>
      <c r="Y94" s="32"/>
      <c r="Z94" s="32"/>
      <c r="AA94" s="32"/>
      <c r="AB94" s="32"/>
      <c r="AC94" s="32"/>
      <c r="AD94" s="72"/>
      <c r="AE94" s="72"/>
      <c r="AF94" s="72"/>
      <c r="AG94" s="72"/>
      <c r="AH94" s="72"/>
      <c r="AI94" s="72"/>
      <c r="AJ94" s="32"/>
      <c r="AK94" s="32"/>
      <c r="AL94" s="32"/>
      <c r="AM94" s="32"/>
      <c r="AN94" s="32"/>
    </row>
    <row r="95" spans="1:40" x14ac:dyDescent="0.3">
      <c r="A95" s="33"/>
      <c r="B95" s="33"/>
      <c r="C95" s="33"/>
      <c r="D95" s="33"/>
      <c r="E95" s="72"/>
      <c r="F95" s="32"/>
      <c r="G95" s="32"/>
      <c r="H95" s="32"/>
      <c r="I95" s="32"/>
      <c r="J95" s="32"/>
      <c r="K95" s="32"/>
      <c r="L95" s="32"/>
      <c r="M95" s="32"/>
      <c r="N95" s="72"/>
      <c r="O95" s="72"/>
      <c r="P95" s="32"/>
      <c r="Q95" s="148"/>
      <c r="R95" s="32"/>
      <c r="S95" s="32"/>
      <c r="T95" s="32"/>
      <c r="U95" s="32"/>
      <c r="V95" s="72"/>
      <c r="W95" s="32"/>
      <c r="X95" s="32"/>
      <c r="Y95" s="32"/>
      <c r="Z95" s="32"/>
      <c r="AA95" s="32"/>
      <c r="AB95" s="32"/>
      <c r="AC95" s="32"/>
      <c r="AD95" s="72"/>
      <c r="AE95" s="72"/>
      <c r="AF95" s="72"/>
      <c r="AG95" s="72"/>
      <c r="AH95" s="72"/>
      <c r="AI95" s="72"/>
      <c r="AJ95" s="32"/>
      <c r="AK95" s="32"/>
      <c r="AL95" s="32"/>
      <c r="AM95" s="32"/>
      <c r="AN95" s="32"/>
    </row>
    <row r="96" spans="1:40" ht="17.399999999999999" x14ac:dyDescent="0.3">
      <c r="A96" s="72"/>
      <c r="B96" s="76" t="s">
        <v>128</v>
      </c>
      <c r="C96" s="74"/>
      <c r="D96" s="74"/>
      <c r="E96" s="74"/>
      <c r="F96" s="74"/>
      <c r="G96" s="74"/>
      <c r="H96" s="74"/>
      <c r="I96" s="74"/>
      <c r="J96" s="75"/>
      <c r="K96" s="75"/>
      <c r="L96" s="75"/>
      <c r="M96" s="72"/>
      <c r="N96" s="72"/>
      <c r="O96" s="77" t="s">
        <v>129</v>
      </c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7" t="s">
        <v>130</v>
      </c>
      <c r="AF96" s="72"/>
      <c r="AG96" s="72"/>
      <c r="AH96" s="72"/>
      <c r="AI96" s="72"/>
      <c r="AJ96" s="72"/>
      <c r="AK96" s="72"/>
      <c r="AL96" s="72"/>
      <c r="AM96" s="72"/>
      <c r="AN96" s="72"/>
    </row>
    <row r="97" spans="1:40" ht="17.399999999999999" x14ac:dyDescent="0.3">
      <c r="A97" s="72"/>
      <c r="B97" s="78"/>
      <c r="C97" s="74"/>
      <c r="D97" s="74"/>
      <c r="E97" s="74"/>
      <c r="F97" s="74"/>
      <c r="G97" s="74"/>
      <c r="H97" s="74"/>
      <c r="I97" s="74"/>
      <c r="J97" s="75"/>
      <c r="K97" s="75"/>
      <c r="L97" s="75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</row>
    <row r="98" spans="1:40" ht="17.399999999999999" x14ac:dyDescent="0.3">
      <c r="A98" s="72"/>
      <c r="B98" s="76" t="s">
        <v>131</v>
      </c>
      <c r="C98" s="74"/>
      <c r="D98" s="74"/>
      <c r="E98" s="74"/>
      <c r="F98" s="74"/>
      <c r="G98" s="74"/>
      <c r="H98" s="74"/>
      <c r="I98" s="74"/>
      <c r="J98" s="75"/>
      <c r="K98" s="75"/>
      <c r="L98" s="75"/>
      <c r="M98" s="72"/>
      <c r="N98" s="72"/>
      <c r="O98" s="77" t="s">
        <v>132</v>
      </c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7" t="s">
        <v>133</v>
      </c>
      <c r="AF98" s="72"/>
      <c r="AG98" s="72"/>
      <c r="AH98" s="72"/>
      <c r="AI98" s="72"/>
      <c r="AJ98" s="72"/>
      <c r="AK98" s="72"/>
      <c r="AL98" s="72"/>
      <c r="AM98" s="72"/>
      <c r="AN98" s="72"/>
    </row>
    <row r="99" spans="1:40" ht="18" x14ac:dyDescent="0.35">
      <c r="A99" s="72"/>
      <c r="B99" s="76"/>
      <c r="C99" s="79"/>
      <c r="D99" s="79"/>
      <c r="E99" s="79"/>
      <c r="F99" s="79"/>
      <c r="G99" s="79"/>
      <c r="H99" s="79"/>
      <c r="I99" s="79"/>
      <c r="J99" s="80"/>
      <c r="K99" s="80"/>
      <c r="L99" s="80"/>
      <c r="M99" s="80"/>
      <c r="N99" s="80"/>
      <c r="O99" s="77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77"/>
      <c r="AF99" s="80"/>
      <c r="AG99" s="80"/>
      <c r="AH99" s="80"/>
      <c r="AI99" s="80"/>
      <c r="AJ99" s="72"/>
      <c r="AK99" s="72"/>
      <c r="AL99" s="72"/>
      <c r="AM99" s="72"/>
      <c r="AN99" s="72"/>
    </row>
    <row r="100" spans="1:40" ht="18" x14ac:dyDescent="0.35">
      <c r="A100" s="72"/>
      <c r="B100" s="345" t="s">
        <v>134</v>
      </c>
      <c r="C100" s="345"/>
      <c r="D100" s="345"/>
      <c r="E100" s="82"/>
      <c r="F100" s="82"/>
      <c r="G100" s="82"/>
      <c r="H100" s="82"/>
      <c r="I100" s="82"/>
      <c r="J100" s="83"/>
      <c r="K100" s="83"/>
      <c r="L100" s="83"/>
      <c r="M100" s="83"/>
      <c r="N100" s="77" t="s">
        <v>244</v>
      </c>
      <c r="O100" s="77"/>
      <c r="P100" s="77"/>
      <c r="Q100" s="77"/>
      <c r="R100" s="77"/>
      <c r="S100" s="77"/>
      <c r="T100" s="77"/>
      <c r="U100" s="77"/>
      <c r="V100" s="77"/>
      <c r="W100" s="83"/>
      <c r="X100" s="83"/>
      <c r="Y100" s="83"/>
      <c r="Z100" s="83"/>
      <c r="AA100" s="83"/>
      <c r="AB100" s="83"/>
      <c r="AC100" s="288" t="s">
        <v>136</v>
      </c>
      <c r="AD100" s="288"/>
      <c r="AE100" s="288"/>
      <c r="AF100" s="288"/>
      <c r="AG100" s="288"/>
      <c r="AH100" s="288"/>
      <c r="AI100" s="288"/>
      <c r="AJ100" s="288"/>
      <c r="AK100" s="72"/>
      <c r="AL100" s="72"/>
      <c r="AM100" s="72"/>
      <c r="AN100" s="72"/>
    </row>
    <row r="101" spans="1:40" ht="17.399999999999999" x14ac:dyDescent="0.3">
      <c r="A101" s="72"/>
      <c r="B101" s="76"/>
      <c r="C101" s="74"/>
      <c r="D101" s="74"/>
      <c r="E101" s="74"/>
      <c r="F101" s="74"/>
      <c r="G101" s="74"/>
      <c r="H101" s="74"/>
      <c r="I101" s="74"/>
      <c r="J101" s="75"/>
      <c r="K101" s="75"/>
      <c r="L101" s="75"/>
      <c r="M101" s="72"/>
      <c r="N101" s="72"/>
      <c r="O101" s="77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7"/>
      <c r="AF101" s="72"/>
      <c r="AG101" s="72"/>
      <c r="AH101" s="72"/>
      <c r="AI101" s="72"/>
      <c r="AJ101" s="72"/>
      <c r="AK101" s="72"/>
      <c r="AL101" s="72"/>
      <c r="AM101" s="72"/>
      <c r="AN101" s="72"/>
    </row>
    <row r="102" spans="1:40" x14ac:dyDescent="0.3">
      <c r="A102" s="165"/>
      <c r="B102" s="165"/>
      <c r="C102" s="165"/>
      <c r="D102" s="16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Q102" s="166"/>
      <c r="V102" s="85"/>
      <c r="AD102" s="85"/>
      <c r="AE102" s="85"/>
      <c r="AF102" s="85"/>
      <c r="AG102" s="85"/>
      <c r="AH102" s="85"/>
      <c r="AI102" s="85"/>
    </row>
    <row r="103" spans="1:40" x14ac:dyDescent="0.3">
      <c r="A103" t="s">
        <v>245</v>
      </c>
      <c r="Q103" s="166"/>
      <c r="V103" s="85"/>
    </row>
  </sheetData>
  <mergeCells count="52">
    <mergeCell ref="AL8:AL9"/>
    <mergeCell ref="AM8:AM9"/>
    <mergeCell ref="AN8:AN9"/>
    <mergeCell ref="B100:D100"/>
    <mergeCell ref="AC100:AJ100"/>
    <mergeCell ref="W8:AA8"/>
    <mergeCell ref="AB8:AC8"/>
    <mergeCell ref="AD8:AE8"/>
    <mergeCell ref="AF8:AG8"/>
    <mergeCell ref="AH8:AH9"/>
    <mergeCell ref="AI8:AK8"/>
    <mergeCell ref="B8:B9"/>
    <mergeCell ref="C8:C9"/>
    <mergeCell ref="D8:D9"/>
    <mergeCell ref="E8:T8"/>
    <mergeCell ref="U8:U9"/>
    <mergeCell ref="AD5:AE5"/>
    <mergeCell ref="AF5:AG5"/>
    <mergeCell ref="AH5:AH7"/>
    <mergeCell ref="V8:V9"/>
    <mergeCell ref="K6:O6"/>
    <mergeCell ref="P6:P7"/>
    <mergeCell ref="Q6:Q7"/>
    <mergeCell ref="R6:R7"/>
    <mergeCell ref="S6:S7"/>
    <mergeCell ref="T6:T7"/>
    <mergeCell ref="W5:AA5"/>
    <mergeCell ref="AB5:AC5"/>
    <mergeCell ref="W6:X6"/>
    <mergeCell ref="Y6:Z6"/>
    <mergeCell ref="AA6:AA7"/>
    <mergeCell ref="G6:G7"/>
    <mergeCell ref="H6:H7"/>
    <mergeCell ref="I6:I7"/>
    <mergeCell ref="J6:J7"/>
    <mergeCell ref="V5:V7"/>
    <mergeCell ref="A2:A9"/>
    <mergeCell ref="B2:AN2"/>
    <mergeCell ref="B3:D5"/>
    <mergeCell ref="E3:AB3"/>
    <mergeCell ref="AC3:AK3"/>
    <mergeCell ref="AL3:AL7"/>
    <mergeCell ref="AM3:AM7"/>
    <mergeCell ref="AN3:AN7"/>
    <mergeCell ref="E5:T5"/>
    <mergeCell ref="U5:U7"/>
    <mergeCell ref="AI5:AK6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106B-9DCF-4694-9C52-2F30B57DB2F0}">
  <dimension ref="A1:AM92"/>
  <sheetViews>
    <sheetView topLeftCell="C1" zoomScale="55" zoomScaleNormal="55" workbookViewId="0">
      <selection activeCell="AI6" sqref="AI6:AI7"/>
    </sheetView>
  </sheetViews>
  <sheetFormatPr defaultRowHeight="14.4" x14ac:dyDescent="0.3"/>
  <cols>
    <col min="1" max="1" width="27.6640625" customWidth="1"/>
  </cols>
  <sheetData>
    <row r="1" spans="1:39" ht="23.4" x14ac:dyDescent="0.3">
      <c r="A1" s="88" t="s">
        <v>246</v>
      </c>
      <c r="B1" s="88"/>
      <c r="C1" s="88"/>
      <c r="D1" s="88"/>
      <c r="E1" s="168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1"/>
      <c r="S1" s="90"/>
      <c r="T1" s="90"/>
      <c r="U1" s="92"/>
      <c r="V1" s="92"/>
      <c r="W1" s="92"/>
      <c r="X1" s="92"/>
      <c r="Y1" s="92"/>
      <c r="Z1" s="92"/>
      <c r="AG1" s="93"/>
      <c r="AI1" s="94"/>
      <c r="AJ1" s="94"/>
    </row>
    <row r="2" spans="1:39" ht="18" x14ac:dyDescent="0.3">
      <c r="A2" s="289" t="s">
        <v>344</v>
      </c>
      <c r="B2" s="363" t="s">
        <v>256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5"/>
    </row>
    <row r="3" spans="1:39" ht="18" x14ac:dyDescent="0.3">
      <c r="A3" s="357"/>
      <c r="B3" s="295" t="s">
        <v>257</v>
      </c>
      <c r="C3" s="295"/>
      <c r="D3" s="295"/>
      <c r="E3" s="366" t="s">
        <v>141</v>
      </c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299" t="s">
        <v>142</v>
      </c>
      <c r="AC3" s="300"/>
      <c r="AD3" s="300"/>
      <c r="AE3" s="300"/>
      <c r="AF3" s="300"/>
      <c r="AG3" s="300"/>
      <c r="AH3" s="300"/>
      <c r="AI3" s="300"/>
      <c r="AJ3" s="301"/>
      <c r="AK3" s="367" t="s">
        <v>258</v>
      </c>
      <c r="AL3" s="368" t="s">
        <v>259</v>
      </c>
      <c r="AM3" s="308" t="s">
        <v>247</v>
      </c>
    </row>
    <row r="4" spans="1:39" ht="15.6" x14ac:dyDescent="0.3">
      <c r="A4" s="357"/>
      <c r="B4" s="295"/>
      <c r="C4" s="295"/>
      <c r="D4" s="295"/>
      <c r="E4" s="311" t="s">
        <v>260</v>
      </c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87" t="s">
        <v>261</v>
      </c>
      <c r="V4" s="369" t="s">
        <v>262</v>
      </c>
      <c r="W4" s="369"/>
      <c r="X4" s="369"/>
      <c r="Y4" s="369"/>
      <c r="Z4" s="369"/>
      <c r="AA4" s="315" t="s">
        <v>150</v>
      </c>
      <c r="AB4" s="315"/>
      <c r="AC4" s="315" t="s">
        <v>151</v>
      </c>
      <c r="AD4" s="315"/>
      <c r="AE4" s="315" t="s">
        <v>152</v>
      </c>
      <c r="AF4" s="315"/>
      <c r="AG4" s="379" t="s">
        <v>263</v>
      </c>
      <c r="AH4" s="380" t="s">
        <v>154</v>
      </c>
      <c r="AI4" s="381"/>
      <c r="AJ4" s="382"/>
      <c r="AK4" s="367"/>
      <c r="AL4" s="368"/>
      <c r="AM4" s="309"/>
    </row>
    <row r="5" spans="1:39" ht="157.19999999999999" customHeight="1" x14ac:dyDescent="0.3">
      <c r="A5" s="357"/>
      <c r="B5" s="295"/>
      <c r="C5" s="295"/>
      <c r="D5" s="295"/>
      <c r="E5" s="319" t="s">
        <v>158</v>
      </c>
      <c r="F5" s="360" t="s">
        <v>159</v>
      </c>
      <c r="G5" s="319" t="s">
        <v>160</v>
      </c>
      <c r="H5" s="319" t="s">
        <v>161</v>
      </c>
      <c r="I5" s="319" t="s">
        <v>264</v>
      </c>
      <c r="J5" s="319" t="s">
        <v>13</v>
      </c>
      <c r="K5" s="386" t="s">
        <v>164</v>
      </c>
      <c r="L5" s="386"/>
      <c r="M5" s="386"/>
      <c r="N5" s="386"/>
      <c r="O5" s="386"/>
      <c r="P5" s="360" t="s">
        <v>265</v>
      </c>
      <c r="Q5" s="319" t="s">
        <v>165</v>
      </c>
      <c r="R5" s="319" t="s">
        <v>266</v>
      </c>
      <c r="S5" s="319" t="s">
        <v>248</v>
      </c>
      <c r="T5" s="360" t="s">
        <v>19</v>
      </c>
      <c r="U5" s="322"/>
      <c r="V5" s="369"/>
      <c r="W5" s="369"/>
      <c r="X5" s="369"/>
      <c r="Y5" s="369"/>
      <c r="Z5" s="369"/>
      <c r="AA5" s="169" t="s">
        <v>170</v>
      </c>
      <c r="AB5" s="170" t="s">
        <v>171</v>
      </c>
      <c r="AC5" s="169" t="s">
        <v>172</v>
      </c>
      <c r="AD5" s="169" t="s">
        <v>171</v>
      </c>
      <c r="AE5" s="169" t="s">
        <v>173</v>
      </c>
      <c r="AF5" s="169" t="s">
        <v>171</v>
      </c>
      <c r="AG5" s="379"/>
      <c r="AH5" s="383"/>
      <c r="AI5" s="384"/>
      <c r="AJ5" s="385"/>
      <c r="AK5" s="367"/>
      <c r="AL5" s="368"/>
      <c r="AM5" s="309"/>
    </row>
    <row r="6" spans="1:39" ht="15.6" x14ac:dyDescent="0.3">
      <c r="A6" s="357"/>
      <c r="B6" s="316" t="s">
        <v>155</v>
      </c>
      <c r="C6" s="316" t="s">
        <v>156</v>
      </c>
      <c r="D6" s="316" t="s">
        <v>157</v>
      </c>
      <c r="E6" s="359"/>
      <c r="F6" s="361"/>
      <c r="G6" s="359"/>
      <c r="H6" s="359"/>
      <c r="I6" s="359"/>
      <c r="J6" s="359"/>
      <c r="K6" s="319" t="s">
        <v>267</v>
      </c>
      <c r="L6" s="319" t="s">
        <v>175</v>
      </c>
      <c r="M6" s="319" t="s">
        <v>176</v>
      </c>
      <c r="N6" s="319" t="s">
        <v>249</v>
      </c>
      <c r="O6" s="319" t="s">
        <v>268</v>
      </c>
      <c r="P6" s="361"/>
      <c r="Q6" s="359"/>
      <c r="R6" s="359"/>
      <c r="S6" s="359"/>
      <c r="T6" s="361"/>
      <c r="U6" s="322"/>
      <c r="V6" s="369" t="s">
        <v>269</v>
      </c>
      <c r="W6" s="369"/>
      <c r="X6" s="369" t="s">
        <v>168</v>
      </c>
      <c r="Y6" s="369"/>
      <c r="Z6" s="369" t="s">
        <v>35</v>
      </c>
      <c r="AA6" s="378" t="s">
        <v>181</v>
      </c>
      <c r="AB6" s="312" t="s">
        <v>182</v>
      </c>
      <c r="AC6" s="378" t="s">
        <v>183</v>
      </c>
      <c r="AD6" s="312" t="s">
        <v>182</v>
      </c>
      <c r="AE6" s="378" t="s">
        <v>184</v>
      </c>
      <c r="AF6" s="312" t="s">
        <v>185</v>
      </c>
      <c r="AG6" s="379"/>
      <c r="AH6" s="390" t="s">
        <v>270</v>
      </c>
      <c r="AI6" s="391" t="s">
        <v>250</v>
      </c>
      <c r="AJ6" s="392" t="s">
        <v>188</v>
      </c>
      <c r="AK6" s="367"/>
      <c r="AL6" s="368"/>
      <c r="AM6" s="309"/>
    </row>
    <row r="7" spans="1:39" ht="233.4" customHeight="1" x14ac:dyDescent="0.3">
      <c r="A7" s="357"/>
      <c r="B7" s="316"/>
      <c r="C7" s="316"/>
      <c r="D7" s="316"/>
      <c r="E7" s="320"/>
      <c r="F7" s="362"/>
      <c r="G7" s="320"/>
      <c r="H7" s="320"/>
      <c r="I7" s="320"/>
      <c r="J7" s="320"/>
      <c r="K7" s="320"/>
      <c r="L7" s="320"/>
      <c r="M7" s="320"/>
      <c r="N7" s="320"/>
      <c r="O7" s="320"/>
      <c r="P7" s="362"/>
      <c r="Q7" s="320"/>
      <c r="R7" s="320"/>
      <c r="S7" s="320"/>
      <c r="T7" s="362"/>
      <c r="U7" s="323"/>
      <c r="V7" s="167" t="s">
        <v>179</v>
      </c>
      <c r="W7" s="167" t="s">
        <v>180</v>
      </c>
      <c r="X7" s="167" t="s">
        <v>179</v>
      </c>
      <c r="Y7" s="167" t="s">
        <v>180</v>
      </c>
      <c r="Z7" s="369"/>
      <c r="AA7" s="378"/>
      <c r="AB7" s="314"/>
      <c r="AC7" s="378"/>
      <c r="AD7" s="314"/>
      <c r="AE7" s="378"/>
      <c r="AF7" s="314"/>
      <c r="AG7" s="379"/>
      <c r="AH7" s="390"/>
      <c r="AI7" s="391"/>
      <c r="AJ7" s="393"/>
      <c r="AK7" s="367"/>
      <c r="AL7" s="368"/>
      <c r="AM7" s="310"/>
    </row>
    <row r="8" spans="1:39" ht="20.399999999999999" x14ac:dyDescent="0.3">
      <c r="A8" s="357"/>
      <c r="B8" s="374" t="s">
        <v>189</v>
      </c>
      <c r="C8" s="374" t="s">
        <v>190</v>
      </c>
      <c r="D8" s="374" t="s">
        <v>191</v>
      </c>
      <c r="E8" s="376" t="s">
        <v>39</v>
      </c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7" t="s">
        <v>40</v>
      </c>
      <c r="V8" s="394" t="s">
        <v>41</v>
      </c>
      <c r="W8" s="394"/>
      <c r="X8" s="394"/>
      <c r="Y8" s="394"/>
      <c r="Z8" s="394"/>
      <c r="AA8" s="395" t="s">
        <v>42</v>
      </c>
      <c r="AB8" s="395"/>
      <c r="AC8" s="395" t="s">
        <v>43</v>
      </c>
      <c r="AD8" s="395"/>
      <c r="AE8" s="395" t="s">
        <v>192</v>
      </c>
      <c r="AF8" s="395"/>
      <c r="AG8" s="371" t="s">
        <v>193</v>
      </c>
      <c r="AH8" s="396" t="s">
        <v>194</v>
      </c>
      <c r="AI8" s="397"/>
      <c r="AJ8" s="398"/>
      <c r="AK8" s="370" t="s">
        <v>195</v>
      </c>
      <c r="AL8" s="371" t="s">
        <v>196</v>
      </c>
      <c r="AM8" s="372" t="s">
        <v>197</v>
      </c>
    </row>
    <row r="9" spans="1:39" ht="15.6" x14ac:dyDescent="0.3">
      <c r="A9" s="358"/>
      <c r="B9" s="375"/>
      <c r="C9" s="375"/>
      <c r="D9" s="375"/>
      <c r="E9" s="19" t="s">
        <v>44</v>
      </c>
      <c r="F9" s="19" t="s">
        <v>45</v>
      </c>
      <c r="G9" s="19" t="s">
        <v>46</v>
      </c>
      <c r="H9" s="19" t="s">
        <v>47</v>
      </c>
      <c r="I9" s="19" t="s">
        <v>48</v>
      </c>
      <c r="J9" s="19" t="s">
        <v>49</v>
      </c>
      <c r="K9" s="19" t="s">
        <v>50</v>
      </c>
      <c r="L9" s="19" t="s">
        <v>199</v>
      </c>
      <c r="M9" s="19" t="s">
        <v>200</v>
      </c>
      <c r="N9" s="19" t="s">
        <v>201</v>
      </c>
      <c r="O9" s="19" t="s">
        <v>202</v>
      </c>
      <c r="P9" s="19" t="s">
        <v>203</v>
      </c>
      <c r="Q9" s="19" t="s">
        <v>204</v>
      </c>
      <c r="R9" s="19" t="s">
        <v>205</v>
      </c>
      <c r="S9" s="19" t="s">
        <v>206</v>
      </c>
      <c r="T9" s="19" t="s">
        <v>207</v>
      </c>
      <c r="U9" s="377"/>
      <c r="V9" s="109" t="s">
        <v>83</v>
      </c>
      <c r="W9" s="109" t="s">
        <v>84</v>
      </c>
      <c r="X9" s="109" t="s">
        <v>85</v>
      </c>
      <c r="Y9" s="109" t="s">
        <v>251</v>
      </c>
      <c r="Z9" s="109" t="s">
        <v>252</v>
      </c>
      <c r="AA9" s="110" t="s">
        <v>86</v>
      </c>
      <c r="AB9" s="110" t="s">
        <v>87</v>
      </c>
      <c r="AC9" s="110" t="s">
        <v>89</v>
      </c>
      <c r="AD9" s="110" t="s">
        <v>90</v>
      </c>
      <c r="AE9" s="110" t="s">
        <v>210</v>
      </c>
      <c r="AF9" s="110" t="s">
        <v>211</v>
      </c>
      <c r="AG9" s="371"/>
      <c r="AH9" s="110" t="s">
        <v>253</v>
      </c>
      <c r="AI9" s="110" t="s">
        <v>254</v>
      </c>
      <c r="AJ9" s="110" t="s">
        <v>255</v>
      </c>
      <c r="AK9" s="370"/>
      <c r="AL9" s="371"/>
      <c r="AM9" s="373"/>
    </row>
    <row r="10" spans="1:39" ht="15.6" x14ac:dyDescent="0.3">
      <c r="A10" s="171"/>
      <c r="B10" s="172"/>
      <c r="C10" s="172"/>
      <c r="D10" s="172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4"/>
      <c r="V10" s="173"/>
      <c r="W10" s="173"/>
      <c r="X10" s="173"/>
      <c r="Y10" s="173"/>
      <c r="Z10" s="173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spans="1:39" ht="15.6" x14ac:dyDescent="0.3">
      <c r="B11" s="27"/>
      <c r="C11" s="27"/>
      <c r="D11" s="121">
        <f>SUM(B11:C11)</f>
        <v>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21">
        <f>SUM(E11:T11)</f>
        <v>0</v>
      </c>
      <c r="V11" s="27"/>
      <c r="W11" s="27"/>
      <c r="X11" s="27"/>
      <c r="Y11" s="27"/>
      <c r="Z11" s="182">
        <f>SUM(V11:Y11)</f>
        <v>0</v>
      </c>
      <c r="AA11" s="27"/>
      <c r="AB11" s="27"/>
      <c r="AC11" s="27"/>
      <c r="AD11" s="27"/>
      <c r="AE11" s="27"/>
      <c r="AF11" s="27"/>
      <c r="AG11" s="182">
        <f>SUM(AB11,AD11,AF11)</f>
        <v>0</v>
      </c>
      <c r="AH11" s="27"/>
      <c r="AI11" s="27"/>
      <c r="AJ11" s="180">
        <f>AH11+AI11</f>
        <v>0</v>
      </c>
      <c r="AK11" s="177">
        <f>U11+AB11+AC11+AD11+AE11+AF11+AH11+AI11</f>
        <v>0</v>
      </c>
      <c r="AL11" s="178">
        <f>Z11+AG11</f>
        <v>0</v>
      </c>
      <c r="AM11" s="179">
        <f>AC11+AE11+AH11+AI11</f>
        <v>0</v>
      </c>
    </row>
    <row r="12" spans="1:39" ht="15.6" x14ac:dyDescent="0.3">
      <c r="B12" s="27"/>
      <c r="C12" s="27"/>
      <c r="D12" s="121">
        <f t="shared" ref="D12:D66" si="0">SUM(B12:C12)</f>
        <v>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21">
        <f t="shared" ref="U12:U66" si="1">SUM(E12:T12)</f>
        <v>0</v>
      </c>
      <c r="V12" s="27"/>
      <c r="W12" s="27"/>
      <c r="X12" s="27"/>
      <c r="Y12" s="27"/>
      <c r="Z12" s="182">
        <f t="shared" ref="Z12:Z66" si="2">SUM(V12:Y12)</f>
        <v>0</v>
      </c>
      <c r="AA12" s="27"/>
      <c r="AB12" s="27"/>
      <c r="AC12" s="27"/>
      <c r="AD12" s="27"/>
      <c r="AE12" s="27"/>
      <c r="AF12" s="27"/>
      <c r="AG12" s="182">
        <f>SUM(AB12,AD12,AF12)</f>
        <v>0</v>
      </c>
      <c r="AH12" s="27"/>
      <c r="AI12" s="27"/>
      <c r="AJ12" s="180">
        <f t="shared" ref="AJ12:AJ34" si="3">AH12+AI12</f>
        <v>0</v>
      </c>
      <c r="AK12" s="181">
        <f t="shared" ref="AK12:AK34" si="4">U12+AB12+AC12+AD12+AE12+AF12+AH12+AI12</f>
        <v>0</v>
      </c>
      <c r="AL12" s="178">
        <f>Z12+AG12</f>
        <v>0</v>
      </c>
      <c r="AM12" s="179">
        <f>AC12+AE12+AH12+AI12</f>
        <v>0</v>
      </c>
    </row>
    <row r="13" spans="1:39" ht="15.6" x14ac:dyDescent="0.3">
      <c r="B13" s="27"/>
      <c r="C13" s="27"/>
      <c r="D13" s="121">
        <f t="shared" si="0"/>
        <v>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21">
        <f t="shared" si="1"/>
        <v>0</v>
      </c>
      <c r="V13" s="27"/>
      <c r="W13" s="27"/>
      <c r="X13" s="27"/>
      <c r="Y13" s="27"/>
      <c r="Z13" s="182">
        <f t="shared" si="2"/>
        <v>0</v>
      </c>
      <c r="AA13" s="27"/>
      <c r="AB13" s="27"/>
      <c r="AC13" s="27"/>
      <c r="AD13" s="27"/>
      <c r="AE13" s="27"/>
      <c r="AF13" s="27"/>
      <c r="AG13" s="182">
        <f t="shared" ref="AG13:AG66" si="5">SUM(AB13,AD13,AF13)</f>
        <v>0</v>
      </c>
      <c r="AH13" s="27"/>
      <c r="AI13" s="27"/>
      <c r="AJ13" s="180">
        <f t="shared" si="3"/>
        <v>0</v>
      </c>
      <c r="AK13" s="181">
        <f t="shared" si="4"/>
        <v>0</v>
      </c>
      <c r="AL13" s="178">
        <f t="shared" ref="AL13:AL34" si="6">Z13+AG13</f>
        <v>0</v>
      </c>
      <c r="AM13" s="179">
        <f t="shared" ref="AM13:AM34" si="7">AC13+AE13+AH13+AI13</f>
        <v>0</v>
      </c>
    </row>
    <row r="14" spans="1:39" ht="15.6" x14ac:dyDescent="0.3">
      <c r="B14" s="27"/>
      <c r="C14" s="27"/>
      <c r="D14" s="121">
        <f t="shared" si="0"/>
        <v>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21">
        <f t="shared" si="1"/>
        <v>0</v>
      </c>
      <c r="V14" s="27"/>
      <c r="W14" s="27"/>
      <c r="X14" s="27"/>
      <c r="Y14" s="27"/>
      <c r="Z14" s="182">
        <f t="shared" si="2"/>
        <v>0</v>
      </c>
      <c r="AA14" s="27"/>
      <c r="AB14" s="27"/>
      <c r="AC14" s="27"/>
      <c r="AD14" s="27"/>
      <c r="AE14" s="27"/>
      <c r="AF14" s="27"/>
      <c r="AG14" s="182">
        <f t="shared" si="5"/>
        <v>0</v>
      </c>
      <c r="AH14" s="27"/>
      <c r="AI14" s="27"/>
      <c r="AJ14" s="180">
        <f t="shared" si="3"/>
        <v>0</v>
      </c>
      <c r="AK14" s="181">
        <f t="shared" si="4"/>
        <v>0</v>
      </c>
      <c r="AL14" s="178">
        <f t="shared" si="6"/>
        <v>0</v>
      </c>
      <c r="AM14" s="179">
        <f t="shared" si="7"/>
        <v>0</v>
      </c>
    </row>
    <row r="15" spans="1:39" ht="15.6" x14ac:dyDescent="0.3">
      <c r="B15" s="27"/>
      <c r="C15" s="27"/>
      <c r="D15" s="121">
        <f t="shared" si="0"/>
        <v>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21">
        <f t="shared" si="1"/>
        <v>0</v>
      </c>
      <c r="V15" s="27"/>
      <c r="W15" s="27"/>
      <c r="X15" s="27"/>
      <c r="Y15" s="27"/>
      <c r="Z15" s="182">
        <f t="shared" si="2"/>
        <v>0</v>
      </c>
      <c r="AA15" s="27"/>
      <c r="AB15" s="27"/>
      <c r="AC15" s="27"/>
      <c r="AD15" s="27"/>
      <c r="AE15" s="27"/>
      <c r="AF15" s="27"/>
      <c r="AG15" s="182">
        <f t="shared" si="5"/>
        <v>0</v>
      </c>
      <c r="AH15" s="27"/>
      <c r="AI15" s="27"/>
      <c r="AJ15" s="180">
        <f t="shared" si="3"/>
        <v>0</v>
      </c>
      <c r="AK15" s="181">
        <f t="shared" si="4"/>
        <v>0</v>
      </c>
      <c r="AL15" s="178">
        <f t="shared" si="6"/>
        <v>0</v>
      </c>
      <c r="AM15" s="179">
        <f t="shared" si="7"/>
        <v>0</v>
      </c>
    </row>
    <row r="16" spans="1:39" ht="15.6" x14ac:dyDescent="0.3">
      <c r="B16" s="27"/>
      <c r="C16" s="27"/>
      <c r="D16" s="121">
        <f t="shared" si="0"/>
        <v>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21">
        <f t="shared" si="1"/>
        <v>0</v>
      </c>
      <c r="V16" s="27"/>
      <c r="W16" s="27"/>
      <c r="X16" s="27"/>
      <c r="Y16" s="27"/>
      <c r="Z16" s="182">
        <f t="shared" si="2"/>
        <v>0</v>
      </c>
      <c r="AA16" s="27"/>
      <c r="AB16" s="27"/>
      <c r="AC16" s="27"/>
      <c r="AD16" s="27"/>
      <c r="AE16" s="27"/>
      <c r="AF16" s="27"/>
      <c r="AG16" s="182">
        <f t="shared" si="5"/>
        <v>0</v>
      </c>
      <c r="AH16" s="27"/>
      <c r="AI16" s="27"/>
      <c r="AJ16" s="180">
        <f t="shared" si="3"/>
        <v>0</v>
      </c>
      <c r="AK16" s="181">
        <f t="shared" si="4"/>
        <v>0</v>
      </c>
      <c r="AL16" s="178">
        <f t="shared" si="6"/>
        <v>0</v>
      </c>
      <c r="AM16" s="179">
        <f t="shared" si="7"/>
        <v>0</v>
      </c>
    </row>
    <row r="17" spans="2:39" ht="15.6" x14ac:dyDescent="0.3">
      <c r="B17" s="27"/>
      <c r="C17" s="27"/>
      <c r="D17" s="121">
        <f t="shared" si="0"/>
        <v>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21">
        <f t="shared" si="1"/>
        <v>0</v>
      </c>
      <c r="V17" s="27"/>
      <c r="W17" s="27"/>
      <c r="X17" s="27"/>
      <c r="Y17" s="27"/>
      <c r="Z17" s="182">
        <f t="shared" si="2"/>
        <v>0</v>
      </c>
      <c r="AA17" s="27"/>
      <c r="AB17" s="27"/>
      <c r="AC17" s="27"/>
      <c r="AD17" s="27"/>
      <c r="AE17" s="27"/>
      <c r="AF17" s="27"/>
      <c r="AG17" s="182">
        <f t="shared" si="5"/>
        <v>0</v>
      </c>
      <c r="AH17" s="27"/>
      <c r="AI17" s="27"/>
      <c r="AJ17" s="180">
        <f t="shared" si="3"/>
        <v>0</v>
      </c>
      <c r="AK17" s="181">
        <f t="shared" si="4"/>
        <v>0</v>
      </c>
      <c r="AL17" s="178">
        <f t="shared" si="6"/>
        <v>0</v>
      </c>
      <c r="AM17" s="179">
        <f t="shared" si="7"/>
        <v>0</v>
      </c>
    </row>
    <row r="18" spans="2:39" ht="15.6" x14ac:dyDescent="0.3">
      <c r="B18" s="27"/>
      <c r="C18" s="27"/>
      <c r="D18" s="121">
        <f t="shared" si="0"/>
        <v>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21">
        <f t="shared" si="1"/>
        <v>0</v>
      </c>
      <c r="V18" s="27"/>
      <c r="W18" s="27"/>
      <c r="X18" s="27"/>
      <c r="Y18" s="27"/>
      <c r="Z18" s="182">
        <f t="shared" si="2"/>
        <v>0</v>
      </c>
      <c r="AA18" s="27"/>
      <c r="AB18" s="27"/>
      <c r="AC18" s="27"/>
      <c r="AD18" s="27"/>
      <c r="AE18" s="27"/>
      <c r="AF18" s="27"/>
      <c r="AG18" s="182">
        <f t="shared" si="5"/>
        <v>0</v>
      </c>
      <c r="AH18" s="27"/>
      <c r="AI18" s="27"/>
      <c r="AJ18" s="180">
        <f t="shared" si="3"/>
        <v>0</v>
      </c>
      <c r="AK18" s="181">
        <f t="shared" si="4"/>
        <v>0</v>
      </c>
      <c r="AL18" s="178">
        <f t="shared" si="6"/>
        <v>0</v>
      </c>
      <c r="AM18" s="179">
        <f t="shared" si="7"/>
        <v>0</v>
      </c>
    </row>
    <row r="19" spans="2:39" ht="15.6" x14ac:dyDescent="0.3">
      <c r="B19" s="27"/>
      <c r="C19" s="27"/>
      <c r="D19" s="121">
        <f t="shared" si="0"/>
        <v>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21">
        <f t="shared" si="1"/>
        <v>0</v>
      </c>
      <c r="V19" s="27"/>
      <c r="W19" s="27"/>
      <c r="X19" s="27"/>
      <c r="Y19" s="27"/>
      <c r="Z19" s="182">
        <f t="shared" si="2"/>
        <v>0</v>
      </c>
      <c r="AA19" s="27"/>
      <c r="AB19" s="27"/>
      <c r="AC19" s="27"/>
      <c r="AD19" s="27"/>
      <c r="AE19" s="27"/>
      <c r="AF19" s="27"/>
      <c r="AG19" s="182">
        <f t="shared" si="5"/>
        <v>0</v>
      </c>
      <c r="AH19" s="27"/>
      <c r="AI19" s="27"/>
      <c r="AJ19" s="180">
        <f t="shared" si="3"/>
        <v>0</v>
      </c>
      <c r="AK19" s="181">
        <f t="shared" si="4"/>
        <v>0</v>
      </c>
      <c r="AL19" s="178">
        <f t="shared" si="6"/>
        <v>0</v>
      </c>
      <c r="AM19" s="179">
        <f t="shared" si="7"/>
        <v>0</v>
      </c>
    </row>
    <row r="20" spans="2:39" ht="15.6" x14ac:dyDescent="0.3">
      <c r="B20" s="27"/>
      <c r="C20" s="27"/>
      <c r="D20" s="121">
        <f t="shared" si="0"/>
        <v>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21">
        <f t="shared" si="1"/>
        <v>0</v>
      </c>
      <c r="V20" s="27"/>
      <c r="W20" s="27"/>
      <c r="X20" s="27"/>
      <c r="Y20" s="27"/>
      <c r="Z20" s="182">
        <f t="shared" si="2"/>
        <v>0</v>
      </c>
      <c r="AA20" s="27"/>
      <c r="AB20" s="27"/>
      <c r="AC20" s="27"/>
      <c r="AD20" s="27"/>
      <c r="AE20" s="27"/>
      <c r="AF20" s="27"/>
      <c r="AG20" s="182">
        <f t="shared" si="5"/>
        <v>0</v>
      </c>
      <c r="AH20" s="27"/>
      <c r="AI20" s="27"/>
      <c r="AJ20" s="180">
        <f t="shared" si="3"/>
        <v>0</v>
      </c>
      <c r="AK20" s="181">
        <f t="shared" si="4"/>
        <v>0</v>
      </c>
      <c r="AL20" s="178">
        <f t="shared" si="6"/>
        <v>0</v>
      </c>
      <c r="AM20" s="179">
        <f t="shared" si="7"/>
        <v>0</v>
      </c>
    </row>
    <row r="21" spans="2:39" ht="15.6" x14ac:dyDescent="0.3">
      <c r="B21" s="27"/>
      <c r="C21" s="27"/>
      <c r="D21" s="121">
        <f t="shared" si="0"/>
        <v>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121">
        <f t="shared" si="1"/>
        <v>0</v>
      </c>
      <c r="V21" s="27"/>
      <c r="W21" s="27"/>
      <c r="X21" s="27"/>
      <c r="Y21" s="27"/>
      <c r="Z21" s="182">
        <f t="shared" si="2"/>
        <v>0</v>
      </c>
      <c r="AA21" s="27"/>
      <c r="AB21" s="27"/>
      <c r="AC21" s="27"/>
      <c r="AD21" s="27"/>
      <c r="AE21" s="27"/>
      <c r="AF21" s="27"/>
      <c r="AG21" s="182">
        <f t="shared" si="5"/>
        <v>0</v>
      </c>
      <c r="AH21" s="27"/>
      <c r="AI21" s="27"/>
      <c r="AJ21" s="180">
        <f t="shared" si="3"/>
        <v>0</v>
      </c>
      <c r="AK21" s="181">
        <f t="shared" si="4"/>
        <v>0</v>
      </c>
      <c r="AL21" s="178">
        <f t="shared" si="6"/>
        <v>0</v>
      </c>
      <c r="AM21" s="179">
        <f t="shared" si="7"/>
        <v>0</v>
      </c>
    </row>
    <row r="22" spans="2:39" ht="15.6" x14ac:dyDescent="0.3">
      <c r="B22" s="27"/>
      <c r="C22" s="27"/>
      <c r="D22" s="121">
        <f t="shared" si="0"/>
        <v>0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21">
        <f t="shared" si="1"/>
        <v>0</v>
      </c>
      <c r="V22" s="27"/>
      <c r="W22" s="27"/>
      <c r="X22" s="27"/>
      <c r="Y22" s="27"/>
      <c r="Z22" s="182">
        <f t="shared" si="2"/>
        <v>0</v>
      </c>
      <c r="AA22" s="27"/>
      <c r="AB22" s="27"/>
      <c r="AC22" s="27"/>
      <c r="AD22" s="27"/>
      <c r="AE22" s="27"/>
      <c r="AF22" s="27"/>
      <c r="AG22" s="182">
        <f t="shared" si="5"/>
        <v>0</v>
      </c>
      <c r="AH22" s="27"/>
      <c r="AI22" s="27"/>
      <c r="AJ22" s="180">
        <f t="shared" si="3"/>
        <v>0</v>
      </c>
      <c r="AK22" s="181">
        <f t="shared" si="4"/>
        <v>0</v>
      </c>
      <c r="AL22" s="178">
        <f t="shared" si="6"/>
        <v>0</v>
      </c>
      <c r="AM22" s="179">
        <f t="shared" si="7"/>
        <v>0</v>
      </c>
    </row>
    <row r="23" spans="2:39" ht="15.6" x14ac:dyDescent="0.3">
      <c r="B23" s="27"/>
      <c r="C23" s="27"/>
      <c r="D23" s="121">
        <f t="shared" si="0"/>
        <v>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21">
        <f t="shared" si="1"/>
        <v>0</v>
      </c>
      <c r="V23" s="27"/>
      <c r="W23" s="27"/>
      <c r="X23" s="27"/>
      <c r="Y23" s="27"/>
      <c r="Z23" s="182">
        <f t="shared" si="2"/>
        <v>0</v>
      </c>
      <c r="AA23" s="27"/>
      <c r="AB23" s="27"/>
      <c r="AC23" s="27"/>
      <c r="AD23" s="27"/>
      <c r="AE23" s="27"/>
      <c r="AF23" s="27"/>
      <c r="AG23" s="182">
        <f t="shared" si="5"/>
        <v>0</v>
      </c>
      <c r="AH23" s="27"/>
      <c r="AI23" s="27"/>
      <c r="AJ23" s="180">
        <f t="shared" si="3"/>
        <v>0</v>
      </c>
      <c r="AK23" s="181">
        <f t="shared" si="4"/>
        <v>0</v>
      </c>
      <c r="AL23" s="178">
        <f t="shared" si="6"/>
        <v>0</v>
      </c>
      <c r="AM23" s="179">
        <f t="shared" si="7"/>
        <v>0</v>
      </c>
    </row>
    <row r="24" spans="2:39" ht="15.6" x14ac:dyDescent="0.3">
      <c r="B24" s="27"/>
      <c r="C24" s="27"/>
      <c r="D24" s="121">
        <f t="shared" si="0"/>
        <v>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21">
        <f t="shared" si="1"/>
        <v>0</v>
      </c>
      <c r="V24" s="27"/>
      <c r="W24" s="27"/>
      <c r="X24" s="27"/>
      <c r="Y24" s="27"/>
      <c r="Z24" s="182">
        <f t="shared" si="2"/>
        <v>0</v>
      </c>
      <c r="AA24" s="27"/>
      <c r="AB24" s="27"/>
      <c r="AC24" s="27"/>
      <c r="AD24" s="27"/>
      <c r="AE24" s="27"/>
      <c r="AF24" s="27"/>
      <c r="AG24" s="182">
        <f t="shared" si="5"/>
        <v>0</v>
      </c>
      <c r="AH24" s="27"/>
      <c r="AI24" s="27"/>
      <c r="AJ24" s="180">
        <f t="shared" si="3"/>
        <v>0</v>
      </c>
      <c r="AK24" s="181">
        <f t="shared" si="4"/>
        <v>0</v>
      </c>
      <c r="AL24" s="178">
        <f t="shared" si="6"/>
        <v>0</v>
      </c>
      <c r="AM24" s="179">
        <f t="shared" si="7"/>
        <v>0</v>
      </c>
    </row>
    <row r="25" spans="2:39" ht="15.6" x14ac:dyDescent="0.3">
      <c r="B25" s="27"/>
      <c r="C25" s="27"/>
      <c r="D25" s="121">
        <f t="shared" si="0"/>
        <v>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121">
        <f t="shared" si="1"/>
        <v>0</v>
      </c>
      <c r="V25" s="27"/>
      <c r="W25" s="27"/>
      <c r="X25" s="27"/>
      <c r="Y25" s="27"/>
      <c r="Z25" s="182">
        <f t="shared" si="2"/>
        <v>0</v>
      </c>
      <c r="AA25" s="27"/>
      <c r="AB25" s="27"/>
      <c r="AC25" s="27"/>
      <c r="AD25" s="27"/>
      <c r="AE25" s="27"/>
      <c r="AF25" s="27"/>
      <c r="AG25" s="182">
        <f t="shared" si="5"/>
        <v>0</v>
      </c>
      <c r="AH25" s="27"/>
      <c r="AI25" s="27"/>
      <c r="AJ25" s="180">
        <f t="shared" si="3"/>
        <v>0</v>
      </c>
      <c r="AK25" s="181">
        <f t="shared" si="4"/>
        <v>0</v>
      </c>
      <c r="AL25" s="178">
        <f t="shared" si="6"/>
        <v>0</v>
      </c>
      <c r="AM25" s="179">
        <f t="shared" si="7"/>
        <v>0</v>
      </c>
    </row>
    <row r="26" spans="2:39" ht="15.6" x14ac:dyDescent="0.3">
      <c r="B26" s="27"/>
      <c r="C26" s="27"/>
      <c r="D26" s="121">
        <f t="shared" si="0"/>
        <v>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121">
        <f t="shared" si="1"/>
        <v>0</v>
      </c>
      <c r="V26" s="27"/>
      <c r="W26" s="27"/>
      <c r="X26" s="27"/>
      <c r="Y26" s="27"/>
      <c r="Z26" s="182">
        <f t="shared" si="2"/>
        <v>0</v>
      </c>
      <c r="AA26" s="27"/>
      <c r="AB26" s="27"/>
      <c r="AC26" s="27"/>
      <c r="AD26" s="27"/>
      <c r="AE26" s="27"/>
      <c r="AF26" s="27"/>
      <c r="AG26" s="182">
        <f t="shared" si="5"/>
        <v>0</v>
      </c>
      <c r="AH26" s="27"/>
      <c r="AI26" s="27"/>
      <c r="AJ26" s="180">
        <f t="shared" si="3"/>
        <v>0</v>
      </c>
      <c r="AK26" s="181">
        <f t="shared" si="4"/>
        <v>0</v>
      </c>
      <c r="AL26" s="178">
        <f t="shared" si="6"/>
        <v>0</v>
      </c>
      <c r="AM26" s="179">
        <f t="shared" si="7"/>
        <v>0</v>
      </c>
    </row>
    <row r="27" spans="2:39" ht="15.6" x14ac:dyDescent="0.3">
      <c r="B27" s="27"/>
      <c r="C27" s="27"/>
      <c r="D27" s="121">
        <f t="shared" si="0"/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21">
        <f t="shared" si="1"/>
        <v>0</v>
      </c>
      <c r="V27" s="27"/>
      <c r="W27" s="27"/>
      <c r="X27" s="27"/>
      <c r="Y27" s="27"/>
      <c r="Z27" s="182">
        <f t="shared" si="2"/>
        <v>0</v>
      </c>
      <c r="AA27" s="27"/>
      <c r="AB27" s="27"/>
      <c r="AC27" s="27"/>
      <c r="AD27" s="27"/>
      <c r="AE27" s="27"/>
      <c r="AF27" s="27"/>
      <c r="AG27" s="182">
        <f t="shared" si="5"/>
        <v>0</v>
      </c>
      <c r="AH27" s="27"/>
      <c r="AI27" s="27"/>
      <c r="AJ27" s="180">
        <f t="shared" si="3"/>
        <v>0</v>
      </c>
      <c r="AK27" s="181">
        <f t="shared" si="4"/>
        <v>0</v>
      </c>
      <c r="AL27" s="178">
        <f t="shared" si="6"/>
        <v>0</v>
      </c>
      <c r="AM27" s="179">
        <f t="shared" si="7"/>
        <v>0</v>
      </c>
    </row>
    <row r="28" spans="2:39" ht="15.6" x14ac:dyDescent="0.3">
      <c r="B28" s="27"/>
      <c r="C28" s="27"/>
      <c r="D28" s="121">
        <f t="shared" si="0"/>
        <v>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21">
        <f t="shared" si="1"/>
        <v>0</v>
      </c>
      <c r="V28" s="27"/>
      <c r="W28" s="27"/>
      <c r="X28" s="27"/>
      <c r="Y28" s="27"/>
      <c r="Z28" s="182">
        <f t="shared" si="2"/>
        <v>0</v>
      </c>
      <c r="AA28" s="27"/>
      <c r="AB28" s="27"/>
      <c r="AC28" s="27"/>
      <c r="AD28" s="27"/>
      <c r="AE28" s="27"/>
      <c r="AF28" s="27"/>
      <c r="AG28" s="182">
        <f t="shared" si="5"/>
        <v>0</v>
      </c>
      <c r="AH28" s="27"/>
      <c r="AI28" s="27"/>
      <c r="AJ28" s="180">
        <f t="shared" si="3"/>
        <v>0</v>
      </c>
      <c r="AK28" s="181">
        <f t="shared" si="4"/>
        <v>0</v>
      </c>
      <c r="AL28" s="178">
        <f t="shared" si="6"/>
        <v>0</v>
      </c>
      <c r="AM28" s="179">
        <f t="shared" si="7"/>
        <v>0</v>
      </c>
    </row>
    <row r="29" spans="2:39" ht="15.6" x14ac:dyDescent="0.3">
      <c r="B29" s="27"/>
      <c r="C29" s="27"/>
      <c r="D29" s="121">
        <f t="shared" si="0"/>
        <v>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21">
        <f t="shared" si="1"/>
        <v>0</v>
      </c>
      <c r="V29" s="27"/>
      <c r="W29" s="27"/>
      <c r="X29" s="27"/>
      <c r="Y29" s="27"/>
      <c r="Z29" s="182">
        <f t="shared" si="2"/>
        <v>0</v>
      </c>
      <c r="AA29" s="27"/>
      <c r="AB29" s="27"/>
      <c r="AC29" s="27"/>
      <c r="AD29" s="27"/>
      <c r="AE29" s="27"/>
      <c r="AF29" s="27"/>
      <c r="AG29" s="182">
        <f t="shared" si="5"/>
        <v>0</v>
      </c>
      <c r="AH29" s="27"/>
      <c r="AI29" s="27"/>
      <c r="AJ29" s="180">
        <f t="shared" si="3"/>
        <v>0</v>
      </c>
      <c r="AK29" s="181">
        <f t="shared" si="4"/>
        <v>0</v>
      </c>
      <c r="AL29" s="178">
        <f t="shared" si="6"/>
        <v>0</v>
      </c>
      <c r="AM29" s="179">
        <f t="shared" si="7"/>
        <v>0</v>
      </c>
    </row>
    <row r="30" spans="2:39" ht="15.6" x14ac:dyDescent="0.3">
      <c r="B30" s="27"/>
      <c r="C30" s="27"/>
      <c r="D30" s="121">
        <f t="shared" si="0"/>
        <v>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121">
        <f t="shared" si="1"/>
        <v>0</v>
      </c>
      <c r="V30" s="27"/>
      <c r="W30" s="27"/>
      <c r="X30" s="27"/>
      <c r="Y30" s="27"/>
      <c r="Z30" s="182">
        <f t="shared" si="2"/>
        <v>0</v>
      </c>
      <c r="AA30" s="27"/>
      <c r="AB30" s="27"/>
      <c r="AC30" s="27"/>
      <c r="AD30" s="27"/>
      <c r="AE30" s="27"/>
      <c r="AF30" s="27"/>
      <c r="AG30" s="182">
        <f t="shared" si="5"/>
        <v>0</v>
      </c>
      <c r="AH30" s="27"/>
      <c r="AI30" s="27"/>
      <c r="AJ30" s="180">
        <f t="shared" si="3"/>
        <v>0</v>
      </c>
      <c r="AK30" s="181">
        <f t="shared" si="4"/>
        <v>0</v>
      </c>
      <c r="AL30" s="178">
        <f t="shared" si="6"/>
        <v>0</v>
      </c>
      <c r="AM30" s="179">
        <f t="shared" si="7"/>
        <v>0</v>
      </c>
    </row>
    <row r="31" spans="2:39" ht="15.6" x14ac:dyDescent="0.3">
      <c r="B31" s="27"/>
      <c r="C31" s="27"/>
      <c r="D31" s="121">
        <f t="shared" si="0"/>
        <v>0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121">
        <f t="shared" si="1"/>
        <v>0</v>
      </c>
      <c r="V31" s="27"/>
      <c r="W31" s="27"/>
      <c r="X31" s="27"/>
      <c r="Y31" s="27"/>
      <c r="Z31" s="182">
        <f t="shared" si="2"/>
        <v>0</v>
      </c>
      <c r="AA31" s="27"/>
      <c r="AB31" s="27"/>
      <c r="AC31" s="27"/>
      <c r="AD31" s="27"/>
      <c r="AE31" s="27"/>
      <c r="AF31" s="27"/>
      <c r="AG31" s="182">
        <f t="shared" si="5"/>
        <v>0</v>
      </c>
      <c r="AH31" s="27"/>
      <c r="AI31" s="27"/>
      <c r="AJ31" s="180">
        <f t="shared" si="3"/>
        <v>0</v>
      </c>
      <c r="AK31" s="181">
        <f t="shared" si="4"/>
        <v>0</v>
      </c>
      <c r="AL31" s="178">
        <f t="shared" si="6"/>
        <v>0</v>
      </c>
      <c r="AM31" s="179">
        <f t="shared" si="7"/>
        <v>0</v>
      </c>
    </row>
    <row r="32" spans="2:39" ht="15.6" x14ac:dyDescent="0.3">
      <c r="B32" s="27"/>
      <c r="C32" s="27"/>
      <c r="D32" s="121">
        <f t="shared" si="0"/>
        <v>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21">
        <f t="shared" si="1"/>
        <v>0</v>
      </c>
      <c r="V32" s="27"/>
      <c r="W32" s="27"/>
      <c r="X32" s="27"/>
      <c r="Y32" s="27"/>
      <c r="Z32" s="182">
        <f t="shared" si="2"/>
        <v>0</v>
      </c>
      <c r="AA32" s="27"/>
      <c r="AB32" s="27"/>
      <c r="AC32" s="27"/>
      <c r="AD32" s="27"/>
      <c r="AE32" s="27"/>
      <c r="AF32" s="27"/>
      <c r="AG32" s="182">
        <f t="shared" si="5"/>
        <v>0</v>
      </c>
      <c r="AH32" s="27"/>
      <c r="AI32" s="27"/>
      <c r="AJ32" s="180">
        <f t="shared" si="3"/>
        <v>0</v>
      </c>
      <c r="AK32" s="181">
        <f t="shared" si="4"/>
        <v>0</v>
      </c>
      <c r="AL32" s="178">
        <f t="shared" si="6"/>
        <v>0</v>
      </c>
      <c r="AM32" s="179">
        <f t="shared" si="7"/>
        <v>0</v>
      </c>
    </row>
    <row r="33" spans="2:39" ht="15.6" x14ac:dyDescent="0.3">
      <c r="B33" s="27"/>
      <c r="C33" s="27"/>
      <c r="D33" s="121">
        <f t="shared" si="0"/>
        <v>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21">
        <f t="shared" si="1"/>
        <v>0</v>
      </c>
      <c r="V33" s="27"/>
      <c r="W33" s="27"/>
      <c r="X33" s="27"/>
      <c r="Y33" s="27"/>
      <c r="Z33" s="182">
        <f t="shared" si="2"/>
        <v>0</v>
      </c>
      <c r="AA33" s="27"/>
      <c r="AB33" s="27"/>
      <c r="AC33" s="27"/>
      <c r="AD33" s="27"/>
      <c r="AE33" s="27"/>
      <c r="AF33" s="27"/>
      <c r="AG33" s="182">
        <f t="shared" si="5"/>
        <v>0</v>
      </c>
      <c r="AH33" s="27"/>
      <c r="AI33" s="27"/>
      <c r="AJ33" s="180">
        <f t="shared" si="3"/>
        <v>0</v>
      </c>
      <c r="AK33" s="181">
        <f t="shared" si="4"/>
        <v>0</v>
      </c>
      <c r="AL33" s="178">
        <f t="shared" si="6"/>
        <v>0</v>
      </c>
      <c r="AM33" s="179">
        <f t="shared" si="7"/>
        <v>0</v>
      </c>
    </row>
    <row r="34" spans="2:39" ht="15.6" x14ac:dyDescent="0.3">
      <c r="B34" s="27"/>
      <c r="C34" s="27"/>
      <c r="D34" s="121">
        <f t="shared" si="0"/>
        <v>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21">
        <f t="shared" si="1"/>
        <v>0</v>
      </c>
      <c r="V34" s="27"/>
      <c r="W34" s="27"/>
      <c r="X34" s="27"/>
      <c r="Y34" s="27"/>
      <c r="Z34" s="182">
        <f t="shared" si="2"/>
        <v>0</v>
      </c>
      <c r="AA34" s="27"/>
      <c r="AB34" s="27"/>
      <c r="AC34" s="27"/>
      <c r="AD34" s="27"/>
      <c r="AE34" s="27"/>
      <c r="AF34" s="27"/>
      <c r="AG34" s="182">
        <f t="shared" si="5"/>
        <v>0</v>
      </c>
      <c r="AH34" s="27"/>
      <c r="AI34" s="27"/>
      <c r="AJ34" s="180">
        <f t="shared" si="3"/>
        <v>0</v>
      </c>
      <c r="AK34" s="177">
        <f t="shared" si="4"/>
        <v>0</v>
      </c>
      <c r="AL34" s="178">
        <f t="shared" si="6"/>
        <v>0</v>
      </c>
      <c r="AM34" s="179">
        <f t="shared" si="7"/>
        <v>0</v>
      </c>
    </row>
    <row r="35" spans="2:39" ht="15.6" x14ac:dyDescent="0.3">
      <c r="B35" s="27"/>
      <c r="C35" s="27"/>
      <c r="D35" s="121">
        <f t="shared" si="0"/>
        <v>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121">
        <f t="shared" si="1"/>
        <v>0</v>
      </c>
      <c r="V35" s="27"/>
      <c r="W35" s="27"/>
      <c r="X35" s="27"/>
      <c r="Y35" s="27"/>
      <c r="Z35" s="182">
        <f t="shared" si="2"/>
        <v>0</v>
      </c>
      <c r="AA35" s="27"/>
      <c r="AB35" s="27"/>
      <c r="AC35" s="27"/>
      <c r="AD35" s="27"/>
      <c r="AE35" s="27"/>
      <c r="AF35" s="27"/>
      <c r="AG35" s="182">
        <f t="shared" si="5"/>
        <v>0</v>
      </c>
      <c r="AH35" s="27"/>
      <c r="AI35" s="27"/>
      <c r="AJ35" s="180">
        <f t="shared" ref="AJ35:AJ66" si="8">AH35+AI35</f>
        <v>0</v>
      </c>
      <c r="AK35" s="181">
        <f t="shared" ref="AK35:AK66" si="9">U35+AB35+AC35+AD35+AE35+AF35+AH35+AI35</f>
        <v>0</v>
      </c>
      <c r="AL35" s="178">
        <f t="shared" ref="AL35:AL66" si="10">Z35+AG35</f>
        <v>0</v>
      </c>
      <c r="AM35" s="179">
        <f t="shared" ref="AM35:AM66" si="11">AC35+AE35+AH35+AI35</f>
        <v>0</v>
      </c>
    </row>
    <row r="36" spans="2:39" ht="15.6" x14ac:dyDescent="0.3">
      <c r="B36" s="27"/>
      <c r="C36" s="27"/>
      <c r="D36" s="121">
        <f t="shared" si="0"/>
        <v>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21">
        <f t="shared" si="1"/>
        <v>0</v>
      </c>
      <c r="V36" s="27"/>
      <c r="W36" s="27"/>
      <c r="X36" s="27"/>
      <c r="Y36" s="27"/>
      <c r="Z36" s="182">
        <f t="shared" si="2"/>
        <v>0</v>
      </c>
      <c r="AA36" s="27"/>
      <c r="AB36" s="27"/>
      <c r="AC36" s="27"/>
      <c r="AD36" s="27"/>
      <c r="AE36" s="27"/>
      <c r="AF36" s="27"/>
      <c r="AG36" s="182">
        <f t="shared" si="5"/>
        <v>0</v>
      </c>
      <c r="AH36" s="27"/>
      <c r="AI36" s="27"/>
      <c r="AJ36" s="180">
        <f t="shared" si="8"/>
        <v>0</v>
      </c>
      <c r="AK36" s="181">
        <f t="shared" si="9"/>
        <v>0</v>
      </c>
      <c r="AL36" s="178">
        <f t="shared" si="10"/>
        <v>0</v>
      </c>
      <c r="AM36" s="179">
        <f t="shared" si="11"/>
        <v>0</v>
      </c>
    </row>
    <row r="37" spans="2:39" ht="15.6" x14ac:dyDescent="0.3">
      <c r="B37" s="27"/>
      <c r="C37" s="27"/>
      <c r="D37" s="121">
        <f t="shared" si="0"/>
        <v>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121">
        <f t="shared" si="1"/>
        <v>0</v>
      </c>
      <c r="V37" s="27"/>
      <c r="W37" s="27"/>
      <c r="X37" s="27"/>
      <c r="Y37" s="27"/>
      <c r="Z37" s="182">
        <f t="shared" si="2"/>
        <v>0</v>
      </c>
      <c r="AA37" s="27"/>
      <c r="AB37" s="27"/>
      <c r="AC37" s="27"/>
      <c r="AD37" s="27"/>
      <c r="AE37" s="27"/>
      <c r="AF37" s="27"/>
      <c r="AG37" s="182">
        <f t="shared" si="5"/>
        <v>0</v>
      </c>
      <c r="AH37" s="27"/>
      <c r="AI37" s="27"/>
      <c r="AJ37" s="180">
        <f t="shared" si="8"/>
        <v>0</v>
      </c>
      <c r="AK37" s="181">
        <f t="shared" si="9"/>
        <v>0</v>
      </c>
      <c r="AL37" s="178">
        <f t="shared" si="10"/>
        <v>0</v>
      </c>
      <c r="AM37" s="179">
        <f t="shared" si="11"/>
        <v>0</v>
      </c>
    </row>
    <row r="38" spans="2:39" ht="15.6" x14ac:dyDescent="0.3">
      <c r="B38" s="27"/>
      <c r="C38" s="27"/>
      <c r="D38" s="121">
        <f t="shared" si="0"/>
        <v>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121">
        <f t="shared" si="1"/>
        <v>0</v>
      </c>
      <c r="V38" s="27"/>
      <c r="W38" s="27"/>
      <c r="X38" s="27"/>
      <c r="Y38" s="27"/>
      <c r="Z38" s="182">
        <f t="shared" si="2"/>
        <v>0</v>
      </c>
      <c r="AA38" s="27"/>
      <c r="AB38" s="27"/>
      <c r="AC38" s="27"/>
      <c r="AD38" s="27"/>
      <c r="AE38" s="27"/>
      <c r="AF38" s="27"/>
      <c r="AG38" s="182">
        <f t="shared" si="5"/>
        <v>0</v>
      </c>
      <c r="AH38" s="27"/>
      <c r="AI38" s="27"/>
      <c r="AJ38" s="180">
        <f t="shared" si="8"/>
        <v>0</v>
      </c>
      <c r="AK38" s="181">
        <f t="shared" si="9"/>
        <v>0</v>
      </c>
      <c r="AL38" s="178">
        <f t="shared" si="10"/>
        <v>0</v>
      </c>
      <c r="AM38" s="179">
        <f t="shared" si="11"/>
        <v>0</v>
      </c>
    </row>
    <row r="39" spans="2:39" ht="15.6" x14ac:dyDescent="0.3">
      <c r="B39" s="27"/>
      <c r="C39" s="27"/>
      <c r="D39" s="121">
        <f t="shared" si="0"/>
        <v>0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121">
        <f t="shared" si="1"/>
        <v>0</v>
      </c>
      <c r="V39" s="27"/>
      <c r="W39" s="27"/>
      <c r="X39" s="27"/>
      <c r="Y39" s="27"/>
      <c r="Z39" s="182">
        <f t="shared" si="2"/>
        <v>0</v>
      </c>
      <c r="AA39" s="27"/>
      <c r="AB39" s="27"/>
      <c r="AC39" s="27"/>
      <c r="AD39" s="27"/>
      <c r="AE39" s="27"/>
      <c r="AF39" s="27"/>
      <c r="AG39" s="182">
        <f t="shared" si="5"/>
        <v>0</v>
      </c>
      <c r="AH39" s="27"/>
      <c r="AI39" s="27"/>
      <c r="AJ39" s="180">
        <f t="shared" si="8"/>
        <v>0</v>
      </c>
      <c r="AK39" s="181">
        <f t="shared" si="9"/>
        <v>0</v>
      </c>
      <c r="AL39" s="178">
        <f t="shared" si="10"/>
        <v>0</v>
      </c>
      <c r="AM39" s="179">
        <f t="shared" si="11"/>
        <v>0</v>
      </c>
    </row>
    <row r="40" spans="2:39" ht="15.6" x14ac:dyDescent="0.3">
      <c r="B40" s="27"/>
      <c r="C40" s="27"/>
      <c r="D40" s="121">
        <f t="shared" si="0"/>
        <v>0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21">
        <f t="shared" si="1"/>
        <v>0</v>
      </c>
      <c r="V40" s="27"/>
      <c r="W40" s="27"/>
      <c r="X40" s="27"/>
      <c r="Y40" s="27"/>
      <c r="Z40" s="182">
        <f t="shared" si="2"/>
        <v>0</v>
      </c>
      <c r="AA40" s="27"/>
      <c r="AB40" s="27"/>
      <c r="AC40" s="27"/>
      <c r="AD40" s="27"/>
      <c r="AE40" s="27"/>
      <c r="AF40" s="27"/>
      <c r="AG40" s="182">
        <f t="shared" si="5"/>
        <v>0</v>
      </c>
      <c r="AH40" s="27"/>
      <c r="AI40" s="27"/>
      <c r="AJ40" s="180">
        <f t="shared" si="8"/>
        <v>0</v>
      </c>
      <c r="AK40" s="181">
        <f t="shared" si="9"/>
        <v>0</v>
      </c>
      <c r="AL40" s="178">
        <f t="shared" si="10"/>
        <v>0</v>
      </c>
      <c r="AM40" s="179">
        <f t="shared" si="11"/>
        <v>0</v>
      </c>
    </row>
    <row r="41" spans="2:39" ht="15.6" x14ac:dyDescent="0.3">
      <c r="B41" s="27"/>
      <c r="C41" s="27"/>
      <c r="D41" s="121">
        <f t="shared" si="0"/>
        <v>0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21">
        <f t="shared" si="1"/>
        <v>0</v>
      </c>
      <c r="V41" s="27"/>
      <c r="W41" s="27"/>
      <c r="X41" s="27"/>
      <c r="Y41" s="27"/>
      <c r="Z41" s="182">
        <f t="shared" si="2"/>
        <v>0</v>
      </c>
      <c r="AA41" s="27"/>
      <c r="AB41" s="27"/>
      <c r="AC41" s="27"/>
      <c r="AD41" s="27"/>
      <c r="AE41" s="27"/>
      <c r="AF41" s="27"/>
      <c r="AG41" s="182">
        <f t="shared" si="5"/>
        <v>0</v>
      </c>
      <c r="AH41" s="27"/>
      <c r="AI41" s="27"/>
      <c r="AJ41" s="180">
        <f t="shared" si="8"/>
        <v>0</v>
      </c>
      <c r="AK41" s="181">
        <f t="shared" si="9"/>
        <v>0</v>
      </c>
      <c r="AL41" s="178">
        <f t="shared" si="10"/>
        <v>0</v>
      </c>
      <c r="AM41" s="179">
        <f t="shared" si="11"/>
        <v>0</v>
      </c>
    </row>
    <row r="42" spans="2:39" ht="15.6" x14ac:dyDescent="0.3">
      <c r="B42" s="27"/>
      <c r="C42" s="27"/>
      <c r="D42" s="121">
        <f t="shared" si="0"/>
        <v>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21">
        <f t="shared" si="1"/>
        <v>0</v>
      </c>
      <c r="V42" s="27"/>
      <c r="W42" s="27"/>
      <c r="X42" s="27"/>
      <c r="Y42" s="27"/>
      <c r="Z42" s="182">
        <f t="shared" si="2"/>
        <v>0</v>
      </c>
      <c r="AA42" s="27"/>
      <c r="AB42" s="27"/>
      <c r="AC42" s="27"/>
      <c r="AD42" s="27"/>
      <c r="AE42" s="27"/>
      <c r="AF42" s="27"/>
      <c r="AG42" s="182">
        <f t="shared" si="5"/>
        <v>0</v>
      </c>
      <c r="AH42" s="27"/>
      <c r="AI42" s="27"/>
      <c r="AJ42" s="180">
        <f t="shared" si="8"/>
        <v>0</v>
      </c>
      <c r="AK42" s="181">
        <f t="shared" si="9"/>
        <v>0</v>
      </c>
      <c r="AL42" s="178">
        <f t="shared" si="10"/>
        <v>0</v>
      </c>
      <c r="AM42" s="179">
        <f t="shared" si="11"/>
        <v>0</v>
      </c>
    </row>
    <row r="43" spans="2:39" ht="15.6" x14ac:dyDescent="0.3">
      <c r="B43" s="27"/>
      <c r="C43" s="27"/>
      <c r="D43" s="121">
        <f t="shared" si="0"/>
        <v>0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121">
        <f t="shared" si="1"/>
        <v>0</v>
      </c>
      <c r="V43" s="27"/>
      <c r="W43" s="27"/>
      <c r="X43" s="27"/>
      <c r="Y43" s="27"/>
      <c r="Z43" s="182">
        <f t="shared" si="2"/>
        <v>0</v>
      </c>
      <c r="AA43" s="27"/>
      <c r="AB43" s="27"/>
      <c r="AC43" s="27"/>
      <c r="AD43" s="27"/>
      <c r="AE43" s="27"/>
      <c r="AF43" s="27"/>
      <c r="AG43" s="182">
        <f t="shared" si="5"/>
        <v>0</v>
      </c>
      <c r="AH43" s="27"/>
      <c r="AI43" s="27"/>
      <c r="AJ43" s="180">
        <f t="shared" si="8"/>
        <v>0</v>
      </c>
      <c r="AK43" s="181">
        <f t="shared" si="9"/>
        <v>0</v>
      </c>
      <c r="AL43" s="178">
        <f t="shared" si="10"/>
        <v>0</v>
      </c>
      <c r="AM43" s="179">
        <f t="shared" si="11"/>
        <v>0</v>
      </c>
    </row>
    <row r="44" spans="2:39" ht="15.6" x14ac:dyDescent="0.3">
      <c r="B44" s="27"/>
      <c r="C44" s="27"/>
      <c r="D44" s="121">
        <f t="shared" si="0"/>
        <v>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21">
        <f t="shared" si="1"/>
        <v>0</v>
      </c>
      <c r="V44" s="27"/>
      <c r="W44" s="27"/>
      <c r="X44" s="27"/>
      <c r="Y44" s="27"/>
      <c r="Z44" s="182">
        <f t="shared" si="2"/>
        <v>0</v>
      </c>
      <c r="AA44" s="27"/>
      <c r="AB44" s="27"/>
      <c r="AC44" s="27"/>
      <c r="AD44" s="27"/>
      <c r="AE44" s="27"/>
      <c r="AF44" s="27"/>
      <c r="AG44" s="182">
        <f t="shared" si="5"/>
        <v>0</v>
      </c>
      <c r="AH44" s="27"/>
      <c r="AI44" s="27"/>
      <c r="AJ44" s="180">
        <f t="shared" si="8"/>
        <v>0</v>
      </c>
      <c r="AK44" s="181">
        <f t="shared" si="9"/>
        <v>0</v>
      </c>
      <c r="AL44" s="178">
        <f t="shared" si="10"/>
        <v>0</v>
      </c>
      <c r="AM44" s="179">
        <f t="shared" si="11"/>
        <v>0</v>
      </c>
    </row>
    <row r="45" spans="2:39" ht="15.6" x14ac:dyDescent="0.3">
      <c r="B45" s="27"/>
      <c r="C45" s="27"/>
      <c r="D45" s="121">
        <f t="shared" si="0"/>
        <v>0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21">
        <f t="shared" si="1"/>
        <v>0</v>
      </c>
      <c r="V45" s="27"/>
      <c r="W45" s="27"/>
      <c r="X45" s="27"/>
      <c r="Y45" s="27"/>
      <c r="Z45" s="182">
        <f t="shared" si="2"/>
        <v>0</v>
      </c>
      <c r="AA45" s="27"/>
      <c r="AB45" s="27"/>
      <c r="AC45" s="27"/>
      <c r="AD45" s="27"/>
      <c r="AE45" s="27"/>
      <c r="AF45" s="27"/>
      <c r="AG45" s="182">
        <f t="shared" si="5"/>
        <v>0</v>
      </c>
      <c r="AH45" s="27"/>
      <c r="AI45" s="27"/>
      <c r="AJ45" s="180">
        <f t="shared" si="8"/>
        <v>0</v>
      </c>
      <c r="AK45" s="181">
        <f t="shared" si="9"/>
        <v>0</v>
      </c>
      <c r="AL45" s="178">
        <f t="shared" si="10"/>
        <v>0</v>
      </c>
      <c r="AM45" s="179">
        <f t="shared" si="11"/>
        <v>0</v>
      </c>
    </row>
    <row r="46" spans="2:39" ht="15.6" x14ac:dyDescent="0.3">
      <c r="B46" s="27"/>
      <c r="C46" s="27"/>
      <c r="D46" s="121">
        <f t="shared" si="0"/>
        <v>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121">
        <f t="shared" si="1"/>
        <v>0</v>
      </c>
      <c r="V46" s="27"/>
      <c r="W46" s="27"/>
      <c r="X46" s="27"/>
      <c r="Y46" s="27"/>
      <c r="Z46" s="182">
        <f t="shared" si="2"/>
        <v>0</v>
      </c>
      <c r="AA46" s="27"/>
      <c r="AB46" s="27"/>
      <c r="AC46" s="27"/>
      <c r="AD46" s="27"/>
      <c r="AE46" s="27"/>
      <c r="AF46" s="27"/>
      <c r="AG46" s="182">
        <f t="shared" si="5"/>
        <v>0</v>
      </c>
      <c r="AH46" s="27"/>
      <c r="AI46" s="27"/>
      <c r="AJ46" s="180">
        <f t="shared" si="8"/>
        <v>0</v>
      </c>
      <c r="AK46" s="181">
        <f t="shared" si="9"/>
        <v>0</v>
      </c>
      <c r="AL46" s="178">
        <f t="shared" si="10"/>
        <v>0</v>
      </c>
      <c r="AM46" s="179">
        <f t="shared" si="11"/>
        <v>0</v>
      </c>
    </row>
    <row r="47" spans="2:39" ht="15.6" x14ac:dyDescent="0.3">
      <c r="B47" s="27"/>
      <c r="C47" s="27"/>
      <c r="D47" s="121">
        <f t="shared" si="0"/>
        <v>0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21">
        <f t="shared" si="1"/>
        <v>0</v>
      </c>
      <c r="V47" s="27"/>
      <c r="W47" s="27"/>
      <c r="X47" s="27"/>
      <c r="Y47" s="27"/>
      <c r="Z47" s="182">
        <f t="shared" si="2"/>
        <v>0</v>
      </c>
      <c r="AA47" s="27"/>
      <c r="AB47" s="27"/>
      <c r="AC47" s="27"/>
      <c r="AD47" s="27"/>
      <c r="AE47" s="27"/>
      <c r="AF47" s="27"/>
      <c r="AG47" s="182">
        <f t="shared" si="5"/>
        <v>0</v>
      </c>
      <c r="AH47" s="27"/>
      <c r="AI47" s="27"/>
      <c r="AJ47" s="180">
        <f t="shared" si="8"/>
        <v>0</v>
      </c>
      <c r="AK47" s="181">
        <f t="shared" si="9"/>
        <v>0</v>
      </c>
      <c r="AL47" s="178">
        <f t="shared" si="10"/>
        <v>0</v>
      </c>
      <c r="AM47" s="179">
        <f t="shared" si="11"/>
        <v>0</v>
      </c>
    </row>
    <row r="48" spans="2:39" ht="15.6" x14ac:dyDescent="0.3">
      <c r="B48" s="27"/>
      <c r="C48" s="27"/>
      <c r="D48" s="121">
        <f t="shared" si="0"/>
        <v>0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21">
        <f t="shared" si="1"/>
        <v>0</v>
      </c>
      <c r="V48" s="27"/>
      <c r="W48" s="27"/>
      <c r="X48" s="27"/>
      <c r="Y48" s="27"/>
      <c r="Z48" s="182">
        <f t="shared" si="2"/>
        <v>0</v>
      </c>
      <c r="AA48" s="27"/>
      <c r="AB48" s="27"/>
      <c r="AC48" s="27"/>
      <c r="AD48" s="27"/>
      <c r="AE48" s="27"/>
      <c r="AF48" s="27"/>
      <c r="AG48" s="182">
        <f t="shared" si="5"/>
        <v>0</v>
      </c>
      <c r="AH48" s="27"/>
      <c r="AI48" s="27"/>
      <c r="AJ48" s="180">
        <f t="shared" si="8"/>
        <v>0</v>
      </c>
      <c r="AK48" s="181">
        <f t="shared" si="9"/>
        <v>0</v>
      </c>
      <c r="AL48" s="178">
        <f t="shared" si="10"/>
        <v>0</v>
      </c>
      <c r="AM48" s="179">
        <f t="shared" si="11"/>
        <v>0</v>
      </c>
    </row>
    <row r="49" spans="2:39" ht="15.6" x14ac:dyDescent="0.3">
      <c r="B49" s="27"/>
      <c r="C49" s="27"/>
      <c r="D49" s="121">
        <f t="shared" si="0"/>
        <v>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121">
        <f t="shared" si="1"/>
        <v>0</v>
      </c>
      <c r="V49" s="27"/>
      <c r="W49" s="27"/>
      <c r="X49" s="27"/>
      <c r="Y49" s="27"/>
      <c r="Z49" s="182">
        <f t="shared" si="2"/>
        <v>0</v>
      </c>
      <c r="AA49" s="27"/>
      <c r="AB49" s="27"/>
      <c r="AC49" s="27"/>
      <c r="AD49" s="27"/>
      <c r="AE49" s="27"/>
      <c r="AF49" s="27"/>
      <c r="AG49" s="182">
        <f t="shared" si="5"/>
        <v>0</v>
      </c>
      <c r="AH49" s="27"/>
      <c r="AI49" s="27"/>
      <c r="AJ49" s="180">
        <f t="shared" si="8"/>
        <v>0</v>
      </c>
      <c r="AK49" s="181">
        <f t="shared" si="9"/>
        <v>0</v>
      </c>
      <c r="AL49" s="178">
        <f t="shared" si="10"/>
        <v>0</v>
      </c>
      <c r="AM49" s="179">
        <f t="shared" si="11"/>
        <v>0</v>
      </c>
    </row>
    <row r="50" spans="2:39" ht="15.6" x14ac:dyDescent="0.3">
      <c r="B50" s="27"/>
      <c r="C50" s="27"/>
      <c r="D50" s="121">
        <f t="shared" si="0"/>
        <v>0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21">
        <f t="shared" si="1"/>
        <v>0</v>
      </c>
      <c r="V50" s="27"/>
      <c r="W50" s="27"/>
      <c r="X50" s="27"/>
      <c r="Y50" s="27"/>
      <c r="Z50" s="182">
        <f t="shared" si="2"/>
        <v>0</v>
      </c>
      <c r="AA50" s="27"/>
      <c r="AB50" s="27"/>
      <c r="AC50" s="27"/>
      <c r="AD50" s="27"/>
      <c r="AE50" s="27"/>
      <c r="AF50" s="27"/>
      <c r="AG50" s="182">
        <f t="shared" si="5"/>
        <v>0</v>
      </c>
      <c r="AH50" s="27"/>
      <c r="AI50" s="27"/>
      <c r="AJ50" s="180">
        <f t="shared" si="8"/>
        <v>0</v>
      </c>
      <c r="AK50" s="181">
        <f t="shared" si="9"/>
        <v>0</v>
      </c>
      <c r="AL50" s="178">
        <f t="shared" si="10"/>
        <v>0</v>
      </c>
      <c r="AM50" s="179">
        <f t="shared" si="11"/>
        <v>0</v>
      </c>
    </row>
    <row r="51" spans="2:39" ht="15.6" x14ac:dyDescent="0.3">
      <c r="B51" s="27"/>
      <c r="C51" s="27"/>
      <c r="D51" s="121">
        <f t="shared" si="0"/>
        <v>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21">
        <f t="shared" si="1"/>
        <v>0</v>
      </c>
      <c r="V51" s="27"/>
      <c r="W51" s="27"/>
      <c r="X51" s="27"/>
      <c r="Y51" s="27"/>
      <c r="Z51" s="182">
        <f t="shared" si="2"/>
        <v>0</v>
      </c>
      <c r="AA51" s="27"/>
      <c r="AB51" s="27"/>
      <c r="AC51" s="27"/>
      <c r="AD51" s="27"/>
      <c r="AE51" s="27"/>
      <c r="AF51" s="27"/>
      <c r="AG51" s="182">
        <f t="shared" si="5"/>
        <v>0</v>
      </c>
      <c r="AH51" s="27"/>
      <c r="AI51" s="27"/>
      <c r="AJ51" s="180">
        <f t="shared" si="8"/>
        <v>0</v>
      </c>
      <c r="AK51" s="181">
        <f t="shared" si="9"/>
        <v>0</v>
      </c>
      <c r="AL51" s="178">
        <f t="shared" si="10"/>
        <v>0</v>
      </c>
      <c r="AM51" s="179">
        <f t="shared" si="11"/>
        <v>0</v>
      </c>
    </row>
    <row r="52" spans="2:39" ht="15.6" x14ac:dyDescent="0.3">
      <c r="B52" s="27"/>
      <c r="C52" s="27"/>
      <c r="D52" s="121">
        <f t="shared" si="0"/>
        <v>0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21">
        <f t="shared" si="1"/>
        <v>0</v>
      </c>
      <c r="V52" s="27"/>
      <c r="W52" s="27"/>
      <c r="X52" s="27"/>
      <c r="Y52" s="27"/>
      <c r="Z52" s="182">
        <f t="shared" si="2"/>
        <v>0</v>
      </c>
      <c r="AA52" s="27"/>
      <c r="AB52" s="27"/>
      <c r="AC52" s="27"/>
      <c r="AD52" s="27"/>
      <c r="AE52" s="27"/>
      <c r="AF52" s="27"/>
      <c r="AG52" s="182">
        <f t="shared" si="5"/>
        <v>0</v>
      </c>
      <c r="AH52" s="27"/>
      <c r="AI52" s="27"/>
      <c r="AJ52" s="180">
        <f t="shared" si="8"/>
        <v>0</v>
      </c>
      <c r="AK52" s="181">
        <f t="shared" si="9"/>
        <v>0</v>
      </c>
      <c r="AL52" s="178">
        <f t="shared" si="10"/>
        <v>0</v>
      </c>
      <c r="AM52" s="179">
        <f t="shared" si="11"/>
        <v>0</v>
      </c>
    </row>
    <row r="53" spans="2:39" ht="15.6" x14ac:dyDescent="0.3">
      <c r="B53" s="27"/>
      <c r="C53" s="27"/>
      <c r="D53" s="121">
        <f t="shared" si="0"/>
        <v>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21">
        <f t="shared" si="1"/>
        <v>0</v>
      </c>
      <c r="V53" s="27"/>
      <c r="W53" s="27"/>
      <c r="X53" s="27"/>
      <c r="Y53" s="27"/>
      <c r="Z53" s="182">
        <f t="shared" si="2"/>
        <v>0</v>
      </c>
      <c r="AA53" s="27"/>
      <c r="AB53" s="27"/>
      <c r="AC53" s="27"/>
      <c r="AD53" s="27"/>
      <c r="AE53" s="27"/>
      <c r="AF53" s="27"/>
      <c r="AG53" s="182">
        <f t="shared" si="5"/>
        <v>0</v>
      </c>
      <c r="AH53" s="27"/>
      <c r="AI53" s="27"/>
      <c r="AJ53" s="180">
        <f t="shared" si="8"/>
        <v>0</v>
      </c>
      <c r="AK53" s="181">
        <f t="shared" si="9"/>
        <v>0</v>
      </c>
      <c r="AL53" s="178">
        <f t="shared" si="10"/>
        <v>0</v>
      </c>
      <c r="AM53" s="179">
        <f t="shared" si="11"/>
        <v>0</v>
      </c>
    </row>
    <row r="54" spans="2:39" ht="15.6" x14ac:dyDescent="0.3">
      <c r="B54" s="27"/>
      <c r="C54" s="27"/>
      <c r="D54" s="121">
        <f t="shared" si="0"/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21">
        <f t="shared" si="1"/>
        <v>0</v>
      </c>
      <c r="V54" s="27"/>
      <c r="W54" s="27"/>
      <c r="X54" s="27"/>
      <c r="Y54" s="27"/>
      <c r="Z54" s="182">
        <f t="shared" si="2"/>
        <v>0</v>
      </c>
      <c r="AA54" s="27"/>
      <c r="AB54" s="27"/>
      <c r="AC54" s="27"/>
      <c r="AD54" s="27"/>
      <c r="AE54" s="27"/>
      <c r="AF54" s="27"/>
      <c r="AG54" s="182">
        <f t="shared" si="5"/>
        <v>0</v>
      </c>
      <c r="AH54" s="27"/>
      <c r="AI54" s="27"/>
      <c r="AJ54" s="180">
        <f t="shared" si="8"/>
        <v>0</v>
      </c>
      <c r="AK54" s="181">
        <f t="shared" si="9"/>
        <v>0</v>
      </c>
      <c r="AL54" s="178">
        <f t="shared" si="10"/>
        <v>0</v>
      </c>
      <c r="AM54" s="179">
        <f t="shared" si="11"/>
        <v>0</v>
      </c>
    </row>
    <row r="55" spans="2:39" ht="15.6" x14ac:dyDescent="0.3">
      <c r="B55" s="27"/>
      <c r="C55" s="27"/>
      <c r="D55" s="121">
        <f t="shared" si="0"/>
        <v>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21">
        <f t="shared" si="1"/>
        <v>0</v>
      </c>
      <c r="V55" s="27"/>
      <c r="W55" s="27"/>
      <c r="X55" s="27"/>
      <c r="Y55" s="27"/>
      <c r="Z55" s="182">
        <f t="shared" si="2"/>
        <v>0</v>
      </c>
      <c r="AA55" s="27"/>
      <c r="AB55" s="27"/>
      <c r="AC55" s="27"/>
      <c r="AD55" s="27"/>
      <c r="AE55" s="27"/>
      <c r="AF55" s="27"/>
      <c r="AG55" s="182">
        <f t="shared" si="5"/>
        <v>0</v>
      </c>
      <c r="AH55" s="27"/>
      <c r="AI55" s="27"/>
      <c r="AJ55" s="180">
        <f t="shared" si="8"/>
        <v>0</v>
      </c>
      <c r="AK55" s="181">
        <f t="shared" si="9"/>
        <v>0</v>
      </c>
      <c r="AL55" s="178">
        <f t="shared" si="10"/>
        <v>0</v>
      </c>
      <c r="AM55" s="179">
        <f t="shared" si="11"/>
        <v>0</v>
      </c>
    </row>
    <row r="56" spans="2:39" ht="15.6" x14ac:dyDescent="0.3">
      <c r="B56" s="27"/>
      <c r="C56" s="27"/>
      <c r="D56" s="121">
        <f t="shared" si="0"/>
        <v>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21">
        <f t="shared" si="1"/>
        <v>0</v>
      </c>
      <c r="V56" s="27"/>
      <c r="W56" s="27"/>
      <c r="X56" s="27"/>
      <c r="Y56" s="27"/>
      <c r="Z56" s="182">
        <f t="shared" si="2"/>
        <v>0</v>
      </c>
      <c r="AA56" s="27"/>
      <c r="AB56" s="27"/>
      <c r="AC56" s="27"/>
      <c r="AD56" s="27"/>
      <c r="AE56" s="27"/>
      <c r="AF56" s="27"/>
      <c r="AG56" s="182">
        <f t="shared" si="5"/>
        <v>0</v>
      </c>
      <c r="AH56" s="27"/>
      <c r="AI56" s="27"/>
      <c r="AJ56" s="180">
        <f t="shared" si="8"/>
        <v>0</v>
      </c>
      <c r="AK56" s="181">
        <f t="shared" si="9"/>
        <v>0</v>
      </c>
      <c r="AL56" s="178">
        <f t="shared" si="10"/>
        <v>0</v>
      </c>
      <c r="AM56" s="179">
        <f t="shared" si="11"/>
        <v>0</v>
      </c>
    </row>
    <row r="57" spans="2:39" ht="15.6" x14ac:dyDescent="0.3">
      <c r="B57" s="27"/>
      <c r="C57" s="27"/>
      <c r="D57" s="121">
        <f t="shared" si="0"/>
        <v>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21">
        <f t="shared" si="1"/>
        <v>0</v>
      </c>
      <c r="V57" s="27"/>
      <c r="W57" s="27"/>
      <c r="X57" s="27"/>
      <c r="Y57" s="27"/>
      <c r="Z57" s="182">
        <f t="shared" si="2"/>
        <v>0</v>
      </c>
      <c r="AA57" s="27"/>
      <c r="AB57" s="27"/>
      <c r="AC57" s="27"/>
      <c r="AD57" s="27"/>
      <c r="AE57" s="27"/>
      <c r="AF57" s="27"/>
      <c r="AG57" s="182">
        <f t="shared" si="5"/>
        <v>0</v>
      </c>
      <c r="AH57" s="27"/>
      <c r="AI57" s="27"/>
      <c r="AJ57" s="180">
        <f t="shared" si="8"/>
        <v>0</v>
      </c>
      <c r="AK57" s="177">
        <f t="shared" si="9"/>
        <v>0</v>
      </c>
      <c r="AL57" s="178">
        <f t="shared" si="10"/>
        <v>0</v>
      </c>
      <c r="AM57" s="179">
        <f t="shared" si="11"/>
        <v>0</v>
      </c>
    </row>
    <row r="58" spans="2:39" ht="15.6" x14ac:dyDescent="0.3">
      <c r="B58" s="27"/>
      <c r="C58" s="27"/>
      <c r="D58" s="121">
        <f t="shared" si="0"/>
        <v>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121">
        <f t="shared" si="1"/>
        <v>0</v>
      </c>
      <c r="V58" s="27"/>
      <c r="W58" s="27"/>
      <c r="X58" s="27"/>
      <c r="Y58" s="27"/>
      <c r="Z58" s="182">
        <f t="shared" si="2"/>
        <v>0</v>
      </c>
      <c r="AA58" s="27"/>
      <c r="AB58" s="27"/>
      <c r="AC58" s="27"/>
      <c r="AD58" s="27"/>
      <c r="AE58" s="27"/>
      <c r="AF58" s="27"/>
      <c r="AG58" s="182">
        <f t="shared" si="5"/>
        <v>0</v>
      </c>
      <c r="AH58" s="27"/>
      <c r="AI58" s="27"/>
      <c r="AJ58" s="180">
        <f t="shared" si="8"/>
        <v>0</v>
      </c>
      <c r="AK58" s="181">
        <f t="shared" si="9"/>
        <v>0</v>
      </c>
      <c r="AL58" s="178">
        <f t="shared" si="10"/>
        <v>0</v>
      </c>
      <c r="AM58" s="179">
        <f t="shared" si="11"/>
        <v>0</v>
      </c>
    </row>
    <row r="59" spans="2:39" ht="15.6" x14ac:dyDescent="0.3">
      <c r="B59" s="27"/>
      <c r="C59" s="27"/>
      <c r="D59" s="121">
        <f t="shared" si="0"/>
        <v>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121">
        <f t="shared" si="1"/>
        <v>0</v>
      </c>
      <c r="V59" s="27"/>
      <c r="W59" s="27"/>
      <c r="X59" s="27"/>
      <c r="Y59" s="27"/>
      <c r="Z59" s="182">
        <f t="shared" si="2"/>
        <v>0</v>
      </c>
      <c r="AA59" s="27"/>
      <c r="AB59" s="27"/>
      <c r="AC59" s="27"/>
      <c r="AD59" s="27"/>
      <c r="AE59" s="27"/>
      <c r="AF59" s="27"/>
      <c r="AG59" s="182">
        <f t="shared" si="5"/>
        <v>0</v>
      </c>
      <c r="AH59" s="27"/>
      <c r="AI59" s="27"/>
      <c r="AJ59" s="180">
        <f t="shared" si="8"/>
        <v>0</v>
      </c>
      <c r="AK59" s="181">
        <f t="shared" si="9"/>
        <v>0</v>
      </c>
      <c r="AL59" s="178">
        <f t="shared" si="10"/>
        <v>0</v>
      </c>
      <c r="AM59" s="179">
        <f t="shared" si="11"/>
        <v>0</v>
      </c>
    </row>
    <row r="60" spans="2:39" ht="15.6" x14ac:dyDescent="0.3">
      <c r="B60" s="27"/>
      <c r="C60" s="27"/>
      <c r="D60" s="121">
        <f t="shared" si="0"/>
        <v>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121">
        <f t="shared" si="1"/>
        <v>0</v>
      </c>
      <c r="V60" s="27"/>
      <c r="W60" s="27"/>
      <c r="X60" s="27"/>
      <c r="Y60" s="27"/>
      <c r="Z60" s="182">
        <f t="shared" si="2"/>
        <v>0</v>
      </c>
      <c r="AA60" s="27"/>
      <c r="AB60" s="27"/>
      <c r="AC60" s="27"/>
      <c r="AD60" s="27"/>
      <c r="AE60" s="27"/>
      <c r="AF60" s="27"/>
      <c r="AG60" s="182">
        <f t="shared" si="5"/>
        <v>0</v>
      </c>
      <c r="AH60" s="27"/>
      <c r="AI60" s="27"/>
      <c r="AJ60" s="180">
        <f t="shared" si="8"/>
        <v>0</v>
      </c>
      <c r="AK60" s="181">
        <f t="shared" si="9"/>
        <v>0</v>
      </c>
      <c r="AL60" s="178">
        <f t="shared" si="10"/>
        <v>0</v>
      </c>
      <c r="AM60" s="179">
        <f t="shared" si="11"/>
        <v>0</v>
      </c>
    </row>
    <row r="61" spans="2:39" ht="15.6" x14ac:dyDescent="0.3">
      <c r="B61" s="27"/>
      <c r="C61" s="27"/>
      <c r="D61" s="121">
        <f t="shared" si="0"/>
        <v>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21">
        <f t="shared" si="1"/>
        <v>0</v>
      </c>
      <c r="V61" s="27"/>
      <c r="W61" s="27"/>
      <c r="X61" s="27"/>
      <c r="Y61" s="27"/>
      <c r="Z61" s="182">
        <f t="shared" si="2"/>
        <v>0</v>
      </c>
      <c r="AA61" s="27"/>
      <c r="AB61" s="27"/>
      <c r="AC61" s="27"/>
      <c r="AD61" s="27"/>
      <c r="AE61" s="27"/>
      <c r="AF61" s="27"/>
      <c r="AG61" s="182">
        <f t="shared" si="5"/>
        <v>0</v>
      </c>
      <c r="AH61" s="27"/>
      <c r="AI61" s="27"/>
      <c r="AJ61" s="180">
        <f t="shared" si="8"/>
        <v>0</v>
      </c>
      <c r="AK61" s="181">
        <f t="shared" si="9"/>
        <v>0</v>
      </c>
      <c r="AL61" s="178">
        <f t="shared" si="10"/>
        <v>0</v>
      </c>
      <c r="AM61" s="179">
        <f t="shared" si="11"/>
        <v>0</v>
      </c>
    </row>
    <row r="62" spans="2:39" ht="15.6" x14ac:dyDescent="0.3">
      <c r="B62" s="27"/>
      <c r="C62" s="27"/>
      <c r="D62" s="121">
        <f t="shared" si="0"/>
        <v>0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21">
        <f t="shared" si="1"/>
        <v>0</v>
      </c>
      <c r="V62" s="27"/>
      <c r="W62" s="27"/>
      <c r="X62" s="27"/>
      <c r="Y62" s="27"/>
      <c r="Z62" s="182">
        <f t="shared" si="2"/>
        <v>0</v>
      </c>
      <c r="AA62" s="27"/>
      <c r="AB62" s="27"/>
      <c r="AC62" s="27"/>
      <c r="AD62" s="27"/>
      <c r="AE62" s="27"/>
      <c r="AF62" s="27"/>
      <c r="AG62" s="182">
        <f t="shared" si="5"/>
        <v>0</v>
      </c>
      <c r="AH62" s="27"/>
      <c r="AI62" s="27"/>
      <c r="AJ62" s="180">
        <f t="shared" si="8"/>
        <v>0</v>
      </c>
      <c r="AK62" s="181">
        <f t="shared" si="9"/>
        <v>0</v>
      </c>
      <c r="AL62" s="178">
        <f t="shared" si="10"/>
        <v>0</v>
      </c>
      <c r="AM62" s="179">
        <f t="shared" si="11"/>
        <v>0</v>
      </c>
    </row>
    <row r="63" spans="2:39" ht="15.6" x14ac:dyDescent="0.3">
      <c r="B63" s="27"/>
      <c r="C63" s="27"/>
      <c r="D63" s="121">
        <f t="shared" si="0"/>
        <v>0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21">
        <f t="shared" si="1"/>
        <v>0</v>
      </c>
      <c r="V63" s="27"/>
      <c r="W63" s="27"/>
      <c r="X63" s="27"/>
      <c r="Y63" s="27"/>
      <c r="Z63" s="182">
        <f t="shared" si="2"/>
        <v>0</v>
      </c>
      <c r="AA63" s="27"/>
      <c r="AB63" s="27"/>
      <c r="AC63" s="27"/>
      <c r="AD63" s="27"/>
      <c r="AE63" s="27"/>
      <c r="AF63" s="27"/>
      <c r="AG63" s="182">
        <f t="shared" si="5"/>
        <v>0</v>
      </c>
      <c r="AH63" s="27"/>
      <c r="AI63" s="27"/>
      <c r="AJ63" s="180">
        <f t="shared" si="8"/>
        <v>0</v>
      </c>
      <c r="AK63" s="181">
        <f t="shared" si="9"/>
        <v>0</v>
      </c>
      <c r="AL63" s="178">
        <f t="shared" si="10"/>
        <v>0</v>
      </c>
      <c r="AM63" s="179">
        <f t="shared" si="11"/>
        <v>0</v>
      </c>
    </row>
    <row r="64" spans="2:39" ht="15.6" x14ac:dyDescent="0.3">
      <c r="B64" s="27"/>
      <c r="C64" s="27"/>
      <c r="D64" s="121">
        <f t="shared" si="0"/>
        <v>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21">
        <f t="shared" si="1"/>
        <v>0</v>
      </c>
      <c r="V64" s="27"/>
      <c r="W64" s="27"/>
      <c r="X64" s="27"/>
      <c r="Y64" s="27"/>
      <c r="Z64" s="182">
        <f t="shared" si="2"/>
        <v>0</v>
      </c>
      <c r="AA64" s="27"/>
      <c r="AB64" s="27"/>
      <c r="AC64" s="27"/>
      <c r="AD64" s="27"/>
      <c r="AE64" s="27"/>
      <c r="AF64" s="27"/>
      <c r="AG64" s="182">
        <f t="shared" si="5"/>
        <v>0</v>
      </c>
      <c r="AH64" s="27"/>
      <c r="AI64" s="27"/>
      <c r="AJ64" s="180">
        <f t="shared" si="8"/>
        <v>0</v>
      </c>
      <c r="AK64" s="181">
        <f t="shared" si="9"/>
        <v>0</v>
      </c>
      <c r="AL64" s="178">
        <f t="shared" si="10"/>
        <v>0</v>
      </c>
      <c r="AM64" s="179">
        <f t="shared" si="11"/>
        <v>0</v>
      </c>
    </row>
    <row r="65" spans="1:39" ht="15.6" x14ac:dyDescent="0.3">
      <c r="B65" s="27"/>
      <c r="C65" s="27"/>
      <c r="D65" s="121">
        <f t="shared" si="0"/>
        <v>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121">
        <f t="shared" si="1"/>
        <v>0</v>
      </c>
      <c r="V65" s="27"/>
      <c r="W65" s="27"/>
      <c r="X65" s="27"/>
      <c r="Y65" s="27"/>
      <c r="Z65" s="182">
        <f t="shared" si="2"/>
        <v>0</v>
      </c>
      <c r="AA65" s="27"/>
      <c r="AB65" s="27"/>
      <c r="AC65" s="27"/>
      <c r="AD65" s="27"/>
      <c r="AE65" s="27"/>
      <c r="AF65" s="27"/>
      <c r="AG65" s="182">
        <f t="shared" si="5"/>
        <v>0</v>
      </c>
      <c r="AH65" s="27"/>
      <c r="AI65" s="27"/>
      <c r="AJ65" s="180">
        <f t="shared" si="8"/>
        <v>0</v>
      </c>
      <c r="AK65" s="181">
        <f t="shared" si="9"/>
        <v>0</v>
      </c>
      <c r="AL65" s="178">
        <f t="shared" si="10"/>
        <v>0</v>
      </c>
      <c r="AM65" s="179">
        <f t="shared" si="11"/>
        <v>0</v>
      </c>
    </row>
    <row r="66" spans="1:39" ht="15.6" x14ac:dyDescent="0.3">
      <c r="B66" s="27"/>
      <c r="C66" s="27"/>
      <c r="D66" s="121">
        <f t="shared" si="0"/>
        <v>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121">
        <f t="shared" si="1"/>
        <v>0</v>
      </c>
      <c r="V66" s="27"/>
      <c r="W66" s="27"/>
      <c r="X66" s="27"/>
      <c r="Y66" s="27"/>
      <c r="Z66" s="182">
        <f t="shared" si="2"/>
        <v>0</v>
      </c>
      <c r="AA66" s="27"/>
      <c r="AB66" s="27"/>
      <c r="AC66" s="27"/>
      <c r="AD66" s="27"/>
      <c r="AE66" s="27"/>
      <c r="AF66" s="27"/>
      <c r="AG66" s="182">
        <f t="shared" si="5"/>
        <v>0</v>
      </c>
      <c r="AH66" s="27"/>
      <c r="AI66" s="27"/>
      <c r="AJ66" s="180">
        <f t="shared" si="8"/>
        <v>0</v>
      </c>
      <c r="AK66" s="181">
        <f t="shared" si="9"/>
        <v>0</v>
      </c>
      <c r="AL66" s="178">
        <f t="shared" si="10"/>
        <v>0</v>
      </c>
      <c r="AM66" s="179">
        <f t="shared" si="11"/>
        <v>0</v>
      </c>
    </row>
    <row r="67" spans="1:39" ht="15.6" x14ac:dyDescent="0.3">
      <c r="A67" s="113" t="s">
        <v>157</v>
      </c>
      <c r="B67" s="176">
        <f>SUM(B11:B66)</f>
        <v>0</v>
      </c>
      <c r="C67" s="176">
        <f t="shared" ref="C67:AM67" si="12">SUM(C11:C66)</f>
        <v>0</v>
      </c>
      <c r="D67" s="176">
        <f t="shared" si="12"/>
        <v>0</v>
      </c>
      <c r="E67" s="176">
        <f t="shared" si="12"/>
        <v>0</v>
      </c>
      <c r="F67" s="176">
        <f t="shared" si="12"/>
        <v>0</v>
      </c>
      <c r="G67" s="176">
        <f t="shared" si="12"/>
        <v>0</v>
      </c>
      <c r="H67" s="176">
        <f t="shared" si="12"/>
        <v>0</v>
      </c>
      <c r="I67" s="176">
        <f t="shared" si="12"/>
        <v>0</v>
      </c>
      <c r="J67" s="176">
        <f t="shared" si="12"/>
        <v>0</v>
      </c>
      <c r="K67" s="176">
        <f t="shared" si="12"/>
        <v>0</v>
      </c>
      <c r="L67" s="176">
        <f t="shared" si="12"/>
        <v>0</v>
      </c>
      <c r="M67" s="176">
        <f t="shared" si="12"/>
        <v>0</v>
      </c>
      <c r="N67" s="176">
        <f t="shared" si="12"/>
        <v>0</v>
      </c>
      <c r="O67" s="176">
        <f t="shared" si="12"/>
        <v>0</v>
      </c>
      <c r="P67" s="176">
        <f t="shared" si="12"/>
        <v>0</v>
      </c>
      <c r="Q67" s="176">
        <f t="shared" si="12"/>
        <v>0</v>
      </c>
      <c r="R67" s="176">
        <f t="shared" si="12"/>
        <v>0</v>
      </c>
      <c r="S67" s="176">
        <f t="shared" si="12"/>
        <v>0</v>
      </c>
      <c r="T67" s="176">
        <f t="shared" si="12"/>
        <v>0</v>
      </c>
      <c r="U67" s="176">
        <f t="shared" si="12"/>
        <v>0</v>
      </c>
      <c r="V67" s="176">
        <f t="shared" si="12"/>
        <v>0</v>
      </c>
      <c r="W67" s="176">
        <f t="shared" si="12"/>
        <v>0</v>
      </c>
      <c r="X67" s="176">
        <f t="shared" si="12"/>
        <v>0</v>
      </c>
      <c r="Y67" s="176">
        <f t="shared" si="12"/>
        <v>0</v>
      </c>
      <c r="Z67" s="176">
        <f t="shared" si="12"/>
        <v>0</v>
      </c>
      <c r="AA67" s="176">
        <f t="shared" si="12"/>
        <v>0</v>
      </c>
      <c r="AB67" s="176">
        <f t="shared" si="12"/>
        <v>0</v>
      </c>
      <c r="AC67" s="176">
        <f t="shared" si="12"/>
        <v>0</v>
      </c>
      <c r="AD67" s="176">
        <f t="shared" si="12"/>
        <v>0</v>
      </c>
      <c r="AE67" s="176">
        <f t="shared" si="12"/>
        <v>0</v>
      </c>
      <c r="AF67" s="176">
        <f t="shared" si="12"/>
        <v>0</v>
      </c>
      <c r="AG67" s="176">
        <f t="shared" si="12"/>
        <v>0</v>
      </c>
      <c r="AH67" s="176">
        <f t="shared" si="12"/>
        <v>0</v>
      </c>
      <c r="AI67" s="176">
        <f t="shared" si="12"/>
        <v>0</v>
      </c>
      <c r="AJ67" s="176">
        <f>SUM(AJ11:AJ66)</f>
        <v>0</v>
      </c>
      <c r="AK67" s="176">
        <f>SUM(AK11:AK66)</f>
        <v>0</v>
      </c>
      <c r="AL67" s="176">
        <f t="shared" si="12"/>
        <v>0</v>
      </c>
      <c r="AM67" s="176">
        <f t="shared" si="12"/>
        <v>0</v>
      </c>
    </row>
    <row r="68" spans="1:39" ht="15.6" x14ac:dyDescent="0.3">
      <c r="A68" s="123" t="s">
        <v>217</v>
      </c>
      <c r="B68" s="124"/>
      <c r="C68" s="124"/>
      <c r="D68" s="124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6"/>
      <c r="S68" s="126"/>
      <c r="T68" s="126"/>
      <c r="U68" s="127"/>
      <c r="V68" s="126"/>
      <c r="W68" s="126"/>
      <c r="X68" s="126"/>
      <c r="Y68" s="126"/>
      <c r="Z68" s="126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27"/>
      <c r="AL68" s="27"/>
      <c r="AM68" s="27"/>
    </row>
    <row r="69" spans="1:39" ht="15.6" x14ac:dyDescent="0.3">
      <c r="A69" s="183" t="s">
        <v>100</v>
      </c>
      <c r="B69" s="183" t="e">
        <f>(#REF!-B68)/B68*100</f>
        <v>#REF!</v>
      </c>
      <c r="C69" s="183" t="e">
        <f>(#REF!-C68)/C68*100</f>
        <v>#REF!</v>
      </c>
      <c r="D69" s="183" t="e">
        <f>(#REF!-D68)/D68*100</f>
        <v>#REF!</v>
      </c>
      <c r="E69" s="184" t="e">
        <f>(#REF!-E68)/E68*100</f>
        <v>#REF!</v>
      </c>
      <c r="F69" s="184" t="e">
        <f>(#REF!-F68)/F68*100</f>
        <v>#REF!</v>
      </c>
      <c r="G69" s="184" t="e">
        <f>(#REF!-G68)/G68*100</f>
        <v>#REF!</v>
      </c>
      <c r="H69" s="184" t="e">
        <f>(#REF!-H68)/H68*100</f>
        <v>#REF!</v>
      </c>
      <c r="I69" s="184" t="e">
        <f>(#REF!-I68)/I68*100</f>
        <v>#REF!</v>
      </c>
      <c r="J69" s="184" t="e">
        <f>(#REF!-J68)/J68*100</f>
        <v>#REF!</v>
      </c>
      <c r="K69" s="184" t="e">
        <f>(#REF!-K68)/K68*100</f>
        <v>#REF!</v>
      </c>
      <c r="L69" s="184" t="e">
        <f>(#REF!-L68)/L68*100</f>
        <v>#REF!</v>
      </c>
      <c r="M69" s="184" t="e">
        <f>(#REF!-M68)/M68*100</f>
        <v>#REF!</v>
      </c>
      <c r="N69" s="184" t="e">
        <f>(#REF!-N68)/N68*100</f>
        <v>#REF!</v>
      </c>
      <c r="O69" s="184" t="e">
        <f>(#REF!-O68)/O68*100</f>
        <v>#REF!</v>
      </c>
      <c r="P69" s="184" t="e">
        <f>(#REF!-P68)/P68*100</f>
        <v>#REF!</v>
      </c>
      <c r="Q69" s="184" t="e">
        <f>(#REF!-Q68)/Q68*100</f>
        <v>#REF!</v>
      </c>
      <c r="R69" s="184" t="e">
        <f>(#REF!-R68)/R68*100</f>
        <v>#REF!</v>
      </c>
      <c r="S69" s="184" t="e">
        <f>(#REF!-S68)/S68*100</f>
        <v>#REF!</v>
      </c>
      <c r="T69" s="184" t="e">
        <f>(#REF!-T68)/T68*100</f>
        <v>#REF!</v>
      </c>
      <c r="U69" s="184" t="e">
        <f>(#REF!-U68)/U68*100</f>
        <v>#REF!</v>
      </c>
      <c r="V69" s="184" t="e">
        <f>(#REF!-V68)/V68*100</f>
        <v>#REF!</v>
      </c>
      <c r="W69" s="184" t="e">
        <f>(#REF!-W68)/W68*100</f>
        <v>#REF!</v>
      </c>
      <c r="X69" s="184" t="e">
        <f>(#REF!-X68)/X68*100</f>
        <v>#REF!</v>
      </c>
      <c r="Y69" s="184" t="e">
        <f>(#REF!-Y68)/Y68*100</f>
        <v>#REF!</v>
      </c>
      <c r="Z69" s="184" t="e">
        <f>(#REF!-Z68)/Z68*100</f>
        <v>#REF!</v>
      </c>
      <c r="AA69" s="184" t="e">
        <f>(#REF!-AA68)/AA68*100</f>
        <v>#REF!</v>
      </c>
      <c r="AB69" s="184" t="e">
        <f>(#REF!-AB68)/AB68*100</f>
        <v>#REF!</v>
      </c>
      <c r="AC69" s="184" t="e">
        <f>(#REF!-AC68)/AC68*100</f>
        <v>#REF!</v>
      </c>
      <c r="AD69" s="184" t="e">
        <f>(#REF!-AD68)/AD68*100</f>
        <v>#REF!</v>
      </c>
      <c r="AE69" s="184" t="e">
        <f>(#REF!-AE68)/AE68*100</f>
        <v>#REF!</v>
      </c>
      <c r="AF69" s="184" t="e">
        <f>(#REF!-AF68)/AF68*100</f>
        <v>#REF!</v>
      </c>
      <c r="AG69" s="184" t="e">
        <f>(#REF!-AG68)/AG68*100</f>
        <v>#REF!</v>
      </c>
      <c r="AH69" s="184" t="e">
        <f>(#REF!-AH68)/AH68*100</f>
        <v>#REF!</v>
      </c>
      <c r="AI69" s="184" t="e">
        <f>(#REF!-AI68)/AI68*100</f>
        <v>#REF!</v>
      </c>
      <c r="AJ69" s="184" t="e">
        <f>(#REF!-AJ68)/AJ68*100</f>
        <v>#REF!</v>
      </c>
      <c r="AK69" s="184" t="e">
        <f>(#REF!-AK68)/AK68*100</f>
        <v>#REF!</v>
      </c>
      <c r="AL69" s="184" t="e">
        <f>(#REF!-AL68)/AL68*100</f>
        <v>#REF!</v>
      </c>
      <c r="AM69" s="184" t="e">
        <f>(#REF!-AM68)/AM68*100</f>
        <v>#REF!</v>
      </c>
    </row>
    <row r="70" spans="1:39" x14ac:dyDescent="0.3">
      <c r="A70" s="165"/>
      <c r="B70" s="165"/>
      <c r="C70" s="165"/>
      <c r="D70" s="165"/>
      <c r="R70" s="166"/>
      <c r="U70" s="85"/>
    </row>
    <row r="71" spans="1:39" ht="23.4" x14ac:dyDescent="0.45">
      <c r="E71" s="185" t="s">
        <v>218</v>
      </c>
      <c r="F71" s="186" t="s">
        <v>219</v>
      </c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7"/>
      <c r="S71" s="186"/>
      <c r="T71" s="186"/>
      <c r="U71" s="186"/>
      <c r="V71" s="186"/>
      <c r="W71" s="186"/>
      <c r="X71" s="186"/>
      <c r="Y71" s="186"/>
      <c r="Z71" s="186"/>
      <c r="AA71" s="188"/>
      <c r="AC71" s="189" t="s">
        <v>220</v>
      </c>
      <c r="AD71" s="190"/>
      <c r="AE71" s="191"/>
      <c r="AF71" s="191"/>
      <c r="AG71" s="191"/>
      <c r="AH71" s="186"/>
      <c r="AI71" s="186"/>
      <c r="AJ71" s="188"/>
      <c r="AK71" s="85"/>
      <c r="AL71" s="85"/>
    </row>
    <row r="72" spans="1:39" ht="18" x14ac:dyDescent="0.35">
      <c r="E72" s="192"/>
      <c r="F72" s="193"/>
      <c r="G72" s="193" t="s">
        <v>271</v>
      </c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4"/>
      <c r="S72" s="193"/>
      <c r="T72" s="193"/>
      <c r="U72" s="193"/>
      <c r="V72" s="193"/>
      <c r="W72" s="193"/>
      <c r="X72" s="193"/>
      <c r="Y72" s="193"/>
      <c r="Z72" s="193"/>
      <c r="AA72" s="195"/>
      <c r="AC72" s="196"/>
      <c r="AD72" s="197" t="s">
        <v>272</v>
      </c>
      <c r="AE72" s="197"/>
      <c r="AF72" s="197"/>
      <c r="AG72" s="197"/>
      <c r="AH72" s="193"/>
      <c r="AI72" s="193"/>
      <c r="AJ72" s="195"/>
      <c r="AK72" s="85"/>
      <c r="AL72" s="85"/>
    </row>
    <row r="73" spans="1:39" ht="18" x14ac:dyDescent="0.35">
      <c r="E73" s="192"/>
      <c r="F73" s="193"/>
      <c r="G73" s="193" t="s">
        <v>273</v>
      </c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4"/>
      <c r="S73" s="193"/>
      <c r="T73" s="193"/>
      <c r="U73" s="193"/>
      <c r="V73" s="193"/>
      <c r="W73" s="193"/>
      <c r="X73" s="193"/>
      <c r="Y73" s="193"/>
      <c r="Z73" s="193"/>
      <c r="AA73" s="195"/>
      <c r="AC73" s="196"/>
      <c r="AD73" s="197" t="s">
        <v>274</v>
      </c>
      <c r="AE73" s="197"/>
      <c r="AF73" s="197"/>
      <c r="AG73" s="197"/>
      <c r="AH73" s="193"/>
      <c r="AI73" s="193"/>
      <c r="AJ73" s="195"/>
      <c r="AK73" s="85"/>
      <c r="AL73" s="85"/>
    </row>
    <row r="74" spans="1:39" ht="18" x14ac:dyDescent="0.35">
      <c r="E74" s="192"/>
      <c r="F74" s="193"/>
      <c r="G74" s="193" t="s">
        <v>275</v>
      </c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8"/>
      <c r="S74" s="199"/>
      <c r="T74" s="199"/>
      <c r="U74" s="193"/>
      <c r="V74" s="193"/>
      <c r="W74" s="193"/>
      <c r="X74" s="193"/>
      <c r="Y74" s="193"/>
      <c r="Z74" s="193"/>
      <c r="AA74" s="195"/>
      <c r="AC74" s="192"/>
      <c r="AD74" s="200" t="s">
        <v>276</v>
      </c>
      <c r="AE74" s="200"/>
      <c r="AF74" s="193"/>
      <c r="AG74" s="193"/>
      <c r="AH74" s="193"/>
      <c r="AI74" s="193"/>
      <c r="AJ74" s="195"/>
    </row>
    <row r="75" spans="1:39" ht="18" x14ac:dyDescent="0.35">
      <c r="E75" s="192"/>
      <c r="F75" s="193" t="s">
        <v>277</v>
      </c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4"/>
      <c r="S75" s="193"/>
      <c r="T75" s="193"/>
      <c r="U75" s="193"/>
      <c r="V75" s="193"/>
      <c r="W75" s="193"/>
      <c r="X75" s="193"/>
      <c r="Y75" s="193"/>
      <c r="Z75" s="193"/>
      <c r="AA75" s="195"/>
      <c r="AC75" s="196"/>
      <c r="AD75" s="197" t="s">
        <v>278</v>
      </c>
      <c r="AE75" s="197"/>
      <c r="AF75" s="197"/>
      <c r="AG75" s="197"/>
      <c r="AH75" s="193"/>
      <c r="AI75" s="193"/>
      <c r="AJ75" s="195"/>
      <c r="AK75" s="85"/>
      <c r="AL75" s="85"/>
    </row>
    <row r="76" spans="1:39" ht="18" x14ac:dyDescent="0.35">
      <c r="E76" s="192"/>
      <c r="F76" s="193" t="s">
        <v>279</v>
      </c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5"/>
      <c r="AC76" s="192"/>
      <c r="AD76" s="197" t="s">
        <v>280</v>
      </c>
      <c r="AE76" s="193"/>
      <c r="AF76" s="193"/>
      <c r="AG76" s="193"/>
      <c r="AH76" s="193"/>
      <c r="AI76" s="193"/>
      <c r="AJ76" s="195"/>
      <c r="AK76" s="85"/>
      <c r="AL76" s="85"/>
      <c r="AM76" s="85"/>
    </row>
    <row r="77" spans="1:39" ht="18" x14ac:dyDescent="0.35">
      <c r="E77" s="192"/>
      <c r="F77" s="193" t="s">
        <v>281</v>
      </c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4"/>
      <c r="S77" s="193"/>
      <c r="T77" s="193"/>
      <c r="U77" s="193"/>
      <c r="V77" s="193"/>
      <c r="W77" s="193"/>
      <c r="X77" s="193"/>
      <c r="Y77" s="193"/>
      <c r="Z77" s="193"/>
      <c r="AA77" s="195"/>
      <c r="AC77" s="196"/>
      <c r="AD77" s="197" t="s">
        <v>282</v>
      </c>
      <c r="AE77" s="197"/>
      <c r="AF77" s="197"/>
      <c r="AG77" s="197"/>
      <c r="AH77" s="193"/>
      <c r="AI77" s="193"/>
      <c r="AJ77" s="195"/>
      <c r="AK77" s="85"/>
      <c r="AL77" s="85"/>
      <c r="AM77" s="85"/>
    </row>
    <row r="78" spans="1:39" ht="18" x14ac:dyDescent="0.35">
      <c r="E78" s="201"/>
      <c r="F78" s="202" t="s">
        <v>283</v>
      </c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3"/>
      <c r="S78" s="202"/>
      <c r="T78" s="202"/>
      <c r="U78" s="202"/>
      <c r="V78" s="202"/>
      <c r="W78" s="202"/>
      <c r="X78" s="202"/>
      <c r="Y78" s="202"/>
      <c r="Z78" s="202"/>
      <c r="AA78" s="204"/>
      <c r="AC78" s="205"/>
      <c r="AD78" s="206" t="s">
        <v>284</v>
      </c>
      <c r="AE78" s="206"/>
      <c r="AF78" s="206"/>
      <c r="AG78" s="206"/>
      <c r="AH78" s="202"/>
      <c r="AI78" s="202"/>
      <c r="AJ78" s="204"/>
      <c r="AK78" s="85"/>
      <c r="AL78" s="85"/>
      <c r="AM78" s="85"/>
    </row>
    <row r="79" spans="1:39" x14ac:dyDescent="0.3">
      <c r="E79" s="388" t="s">
        <v>235</v>
      </c>
      <c r="F79" s="388"/>
      <c r="G79" s="388"/>
      <c r="H79" s="388"/>
      <c r="I79" s="388"/>
      <c r="J79" s="388"/>
      <c r="K79" s="388"/>
      <c r="L79" s="388"/>
      <c r="M79" s="388"/>
      <c r="N79" s="388"/>
      <c r="AC79" s="207" t="s">
        <v>238</v>
      </c>
      <c r="AD79" s="199" t="s">
        <v>285</v>
      </c>
      <c r="AE79" s="199"/>
      <c r="AF79" s="199"/>
      <c r="AG79" s="199"/>
      <c r="AH79" s="199"/>
      <c r="AI79" s="199"/>
      <c r="AJ79" s="199"/>
      <c r="AK79" s="208"/>
      <c r="AL79" s="209"/>
    </row>
    <row r="80" spans="1:39" x14ac:dyDescent="0.3">
      <c r="AC80" s="210"/>
      <c r="AD80" s="211" t="s">
        <v>286</v>
      </c>
      <c r="AE80" s="211"/>
      <c r="AF80" s="211"/>
      <c r="AG80" s="211"/>
      <c r="AH80" s="211"/>
      <c r="AI80" s="211"/>
      <c r="AJ80" s="211"/>
      <c r="AK80" s="211"/>
      <c r="AL80" s="212"/>
    </row>
    <row r="83" spans="1:39" ht="17.399999999999999" x14ac:dyDescent="0.3">
      <c r="A83" s="72"/>
      <c r="B83" s="76" t="s">
        <v>128</v>
      </c>
      <c r="C83" s="74"/>
      <c r="D83" s="74"/>
      <c r="E83" s="74"/>
      <c r="F83" s="74"/>
      <c r="G83" s="74"/>
      <c r="H83" s="74"/>
      <c r="I83" s="74"/>
      <c r="J83" s="75"/>
      <c r="K83" s="75"/>
      <c r="L83" s="75"/>
      <c r="M83" s="72"/>
      <c r="N83" s="72"/>
      <c r="O83" s="77" t="s">
        <v>129</v>
      </c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7" t="s">
        <v>130</v>
      </c>
      <c r="AF83" s="72"/>
      <c r="AG83" s="72"/>
      <c r="AH83" s="72"/>
      <c r="AI83" s="72"/>
      <c r="AJ83" s="72"/>
      <c r="AK83" s="72"/>
      <c r="AL83" s="72"/>
      <c r="AM83" s="72"/>
    </row>
    <row r="84" spans="1:39" ht="17.399999999999999" x14ac:dyDescent="0.3">
      <c r="A84" s="72"/>
      <c r="B84" s="78"/>
      <c r="C84" s="74"/>
      <c r="D84" s="74"/>
      <c r="E84" s="74"/>
      <c r="F84" s="74"/>
      <c r="G84" s="74"/>
      <c r="H84" s="74"/>
      <c r="I84" s="74"/>
      <c r="J84" s="75"/>
      <c r="K84" s="75"/>
      <c r="L84" s="75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ht="17.399999999999999" x14ac:dyDescent="0.3">
      <c r="A85" s="72"/>
      <c r="B85" s="76" t="s">
        <v>131</v>
      </c>
      <c r="C85" s="74"/>
      <c r="D85" s="74"/>
      <c r="E85" s="74"/>
      <c r="F85" s="74"/>
      <c r="G85" s="74"/>
      <c r="H85" s="74"/>
      <c r="I85" s="74"/>
      <c r="J85" s="75"/>
      <c r="K85" s="75"/>
      <c r="L85" s="75"/>
      <c r="M85" s="72"/>
      <c r="N85" s="72"/>
      <c r="O85" s="77" t="s">
        <v>132</v>
      </c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7" t="s">
        <v>133</v>
      </c>
      <c r="AF85" s="72"/>
      <c r="AG85" s="72"/>
      <c r="AH85" s="72"/>
      <c r="AI85" s="72"/>
      <c r="AJ85" s="72"/>
      <c r="AK85" s="72"/>
      <c r="AL85" s="72"/>
      <c r="AM85" s="72"/>
    </row>
    <row r="86" spans="1:39" ht="18" x14ac:dyDescent="0.35">
      <c r="A86" s="72"/>
      <c r="B86" s="76"/>
      <c r="C86" s="79"/>
      <c r="D86" s="79"/>
      <c r="E86" s="79"/>
      <c r="F86" s="79"/>
      <c r="G86" s="79"/>
      <c r="H86" s="79"/>
      <c r="I86" s="79"/>
      <c r="J86" s="80"/>
      <c r="K86" s="80"/>
      <c r="L86" s="80"/>
      <c r="M86" s="80"/>
      <c r="N86" s="80"/>
      <c r="O86" s="77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77"/>
      <c r="AF86" s="80"/>
      <c r="AG86" s="80"/>
      <c r="AH86" s="80"/>
      <c r="AI86" s="80"/>
      <c r="AJ86" s="72"/>
      <c r="AK86" s="72"/>
      <c r="AL86" s="72"/>
      <c r="AM86" s="72"/>
    </row>
    <row r="87" spans="1:39" ht="18" x14ac:dyDescent="0.35">
      <c r="A87" s="72"/>
      <c r="B87" s="81" t="s">
        <v>287</v>
      </c>
      <c r="C87" s="82"/>
      <c r="D87" s="82"/>
      <c r="E87" s="82"/>
      <c r="F87" s="82"/>
      <c r="G87" s="82"/>
      <c r="H87" s="82"/>
      <c r="I87" s="82"/>
      <c r="J87" s="83"/>
      <c r="K87" s="83"/>
      <c r="L87" s="83"/>
      <c r="M87" s="83"/>
      <c r="N87" s="389" t="s">
        <v>288</v>
      </c>
      <c r="O87" s="389"/>
      <c r="P87" s="389"/>
      <c r="Q87" s="389"/>
      <c r="R87" s="389"/>
      <c r="S87" s="389"/>
      <c r="T87" s="389"/>
      <c r="U87" s="389"/>
      <c r="V87" s="389"/>
      <c r="W87" s="83"/>
      <c r="X87" s="83"/>
      <c r="Y87" s="83"/>
      <c r="Z87" s="83"/>
      <c r="AA87" s="83"/>
      <c r="AB87" s="83"/>
      <c r="AC87" s="288" t="s">
        <v>289</v>
      </c>
      <c r="AD87" s="288"/>
      <c r="AE87" s="288"/>
      <c r="AF87" s="288"/>
      <c r="AG87" s="288"/>
      <c r="AH87" s="288"/>
      <c r="AI87" s="288"/>
      <c r="AJ87" s="288"/>
      <c r="AK87" s="72"/>
      <c r="AL87" s="72"/>
      <c r="AM87" s="72"/>
    </row>
    <row r="92" spans="1:39" x14ac:dyDescent="0.3">
      <c r="A92" t="s">
        <v>290</v>
      </c>
    </row>
  </sheetData>
  <mergeCells count="65">
    <mergeCell ref="E79:N79"/>
    <mergeCell ref="N87:V87"/>
    <mergeCell ref="AC87:AJ87"/>
    <mergeCell ref="AE6:AE7"/>
    <mergeCell ref="AF6:AF7"/>
    <mergeCell ref="AH6:AH7"/>
    <mergeCell ref="AI6:AI7"/>
    <mergeCell ref="AJ6:AJ7"/>
    <mergeCell ref="V8:Z8"/>
    <mergeCell ref="AA8:AB8"/>
    <mergeCell ref="AC8:AD8"/>
    <mergeCell ref="AG8:AG9"/>
    <mergeCell ref="AH8:AJ8"/>
    <mergeCell ref="AE8:AF8"/>
    <mergeCell ref="E5:E7"/>
    <mergeCell ref="F5:F7"/>
    <mergeCell ref="AC4:AD4"/>
    <mergeCell ref="AG4:AG7"/>
    <mergeCell ref="AH4:AJ5"/>
    <mergeCell ref="K5:O5"/>
    <mergeCell ref="K6:K7"/>
    <mergeCell ref="L6:L7"/>
    <mergeCell ref="M6:M7"/>
    <mergeCell ref="N6:N7"/>
    <mergeCell ref="O6:O7"/>
    <mergeCell ref="Z6:Z7"/>
    <mergeCell ref="T5:T7"/>
    <mergeCell ref="AB6:AB7"/>
    <mergeCell ref="AC6:AC7"/>
    <mergeCell ref="AD6:AD7"/>
    <mergeCell ref="Q5:Q7"/>
    <mergeCell ref="U4:U7"/>
    <mergeCell ref="AA4:AB4"/>
    <mergeCell ref="B6:B7"/>
    <mergeCell ref="C6:C7"/>
    <mergeCell ref="D6:D7"/>
    <mergeCell ref="V6:W6"/>
    <mergeCell ref="X6:Y6"/>
    <mergeCell ref="AA6:AA7"/>
    <mergeCell ref="R5:R7"/>
    <mergeCell ref="S5:S7"/>
    <mergeCell ref="AK8:AK9"/>
    <mergeCell ref="AL8:AL9"/>
    <mergeCell ref="AM8:AM9"/>
    <mergeCell ref="B8:B9"/>
    <mergeCell ref="C8:C9"/>
    <mergeCell ref="D8:D9"/>
    <mergeCell ref="E8:T8"/>
    <mergeCell ref="U8:U9"/>
    <mergeCell ref="AE4:AF4"/>
    <mergeCell ref="A2:A9"/>
    <mergeCell ref="B3:D5"/>
    <mergeCell ref="E4:T4"/>
    <mergeCell ref="G5:G7"/>
    <mergeCell ref="H5:H7"/>
    <mergeCell ref="I5:I7"/>
    <mergeCell ref="J5:J7"/>
    <mergeCell ref="P5:P7"/>
    <mergeCell ref="B2:AM2"/>
    <mergeCell ref="E3:AA3"/>
    <mergeCell ref="AB3:AJ3"/>
    <mergeCell ref="AK3:AK7"/>
    <mergeCell ref="AL3:AL7"/>
    <mergeCell ref="AM3:AM7"/>
    <mergeCell ref="V4:Z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622A-BA19-4ED7-888A-C3175E0DE56A}">
  <dimension ref="A1:AM131"/>
  <sheetViews>
    <sheetView tabSelected="1" topLeftCell="A103" zoomScale="55" zoomScaleNormal="55" workbookViewId="0">
      <selection activeCell="F76" sqref="F76"/>
    </sheetView>
  </sheetViews>
  <sheetFormatPr defaultRowHeight="14.4" x14ac:dyDescent="0.3"/>
  <cols>
    <col min="2" max="2" width="34.6640625" customWidth="1"/>
  </cols>
  <sheetData>
    <row r="1" spans="1:35" ht="20.399999999999999" x14ac:dyDescent="0.3">
      <c r="A1" s="399" t="s">
        <v>291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</row>
    <row r="2" spans="1:35" ht="15.6" x14ac:dyDescent="0.3">
      <c r="A2" s="400">
        <v>44743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</row>
    <row r="3" spans="1:35" ht="22.8" x14ac:dyDescent="0.3">
      <c r="B3" s="213" t="s">
        <v>292</v>
      </c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</row>
    <row r="4" spans="1:35" ht="15.6" x14ac:dyDescent="0.3">
      <c r="A4" s="402"/>
      <c r="B4" s="404" t="s">
        <v>293</v>
      </c>
      <c r="C4" s="407" t="s">
        <v>294</v>
      </c>
      <c r="D4" s="408" t="s">
        <v>295</v>
      </c>
      <c r="E4" s="407" t="s">
        <v>296</v>
      </c>
      <c r="F4" s="407" t="s">
        <v>297</v>
      </c>
      <c r="G4" s="407" t="s">
        <v>298</v>
      </c>
      <c r="H4" s="410" t="s">
        <v>299</v>
      </c>
      <c r="I4" s="411"/>
      <c r="J4" s="422" t="s">
        <v>300</v>
      </c>
      <c r="K4" s="408" t="s">
        <v>301</v>
      </c>
      <c r="L4" s="410" t="s">
        <v>302</v>
      </c>
      <c r="M4" s="424"/>
      <c r="N4" s="424"/>
      <c r="O4" s="424"/>
      <c r="P4" s="424"/>
      <c r="Q4" s="424"/>
      <c r="R4" s="411"/>
      <c r="S4" s="407" t="s">
        <v>303</v>
      </c>
      <c r="T4" s="410" t="s">
        <v>304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11"/>
      <c r="AH4" s="408" t="s">
        <v>305</v>
      </c>
      <c r="AI4" s="416" t="s">
        <v>35</v>
      </c>
    </row>
    <row r="5" spans="1:35" ht="214.2" x14ac:dyDescent="0.3">
      <c r="A5" s="402"/>
      <c r="B5" s="405"/>
      <c r="C5" s="407"/>
      <c r="D5" s="409"/>
      <c r="E5" s="407"/>
      <c r="F5" s="407"/>
      <c r="G5" s="407"/>
      <c r="H5" s="217" t="s">
        <v>306</v>
      </c>
      <c r="I5" s="217" t="s">
        <v>307</v>
      </c>
      <c r="J5" s="423"/>
      <c r="K5" s="409"/>
      <c r="L5" s="216" t="s">
        <v>308</v>
      </c>
      <c r="M5" s="216" t="s">
        <v>309</v>
      </c>
      <c r="N5" s="216" t="s">
        <v>310</v>
      </c>
      <c r="O5" s="216" t="s">
        <v>311</v>
      </c>
      <c r="P5" s="216" t="s">
        <v>312</v>
      </c>
      <c r="Q5" s="216" t="s">
        <v>313</v>
      </c>
      <c r="R5" s="216" t="s">
        <v>314</v>
      </c>
      <c r="S5" s="407"/>
      <c r="T5" s="218" t="s">
        <v>315</v>
      </c>
      <c r="U5" s="218" t="s">
        <v>316</v>
      </c>
      <c r="V5" s="218" t="s">
        <v>317</v>
      </c>
      <c r="W5" s="218" t="s">
        <v>318</v>
      </c>
      <c r="X5" s="218" t="s">
        <v>319</v>
      </c>
      <c r="Y5" s="218" t="s">
        <v>320</v>
      </c>
      <c r="Z5" s="218" t="s">
        <v>321</v>
      </c>
      <c r="AA5" s="218" t="s">
        <v>322</v>
      </c>
      <c r="AB5" s="218" t="s">
        <v>323</v>
      </c>
      <c r="AC5" s="218" t="s">
        <v>324</v>
      </c>
      <c r="AD5" s="218" t="s">
        <v>325</v>
      </c>
      <c r="AE5" s="218" t="s">
        <v>326</v>
      </c>
      <c r="AF5" s="218" t="s">
        <v>327</v>
      </c>
      <c r="AG5" s="218" t="s">
        <v>328</v>
      </c>
      <c r="AH5" s="409"/>
      <c r="AI5" s="416"/>
    </row>
    <row r="6" spans="1:35" ht="45" x14ac:dyDescent="0.3">
      <c r="A6" s="403"/>
      <c r="B6" s="406"/>
      <c r="C6" s="219" t="s">
        <v>329</v>
      </c>
      <c r="D6" s="219" t="s">
        <v>330</v>
      </c>
      <c r="E6" s="219" t="s">
        <v>331</v>
      </c>
      <c r="F6" s="219" t="s">
        <v>332</v>
      </c>
      <c r="G6" s="219" t="s">
        <v>333</v>
      </c>
      <c r="H6" s="417" t="s">
        <v>334</v>
      </c>
      <c r="I6" s="418"/>
      <c r="J6" s="219" t="s">
        <v>335</v>
      </c>
      <c r="K6" s="219" t="s">
        <v>336</v>
      </c>
      <c r="L6" s="417" t="s">
        <v>337</v>
      </c>
      <c r="M6" s="419"/>
      <c r="N6" s="419"/>
      <c r="O6" s="419"/>
      <c r="P6" s="419"/>
      <c r="Q6" s="419"/>
      <c r="R6" s="418"/>
      <c r="S6" s="219" t="s">
        <v>338</v>
      </c>
      <c r="T6" s="417" t="s">
        <v>339</v>
      </c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19"/>
      <c r="AF6" s="419"/>
      <c r="AG6" s="418"/>
      <c r="AH6" s="219" t="s">
        <v>340</v>
      </c>
      <c r="AI6" s="220"/>
    </row>
    <row r="7" spans="1:35" ht="21" x14ac:dyDescent="0.4">
      <c r="A7" s="420"/>
      <c r="B7" s="4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</row>
    <row r="8" spans="1:35" ht="14.4" customHeight="1" x14ac:dyDescent="0.3">
      <c r="A8" s="412" t="s">
        <v>341</v>
      </c>
      <c r="AI8" s="228">
        <f>SUM(C8:AH8)</f>
        <v>0</v>
      </c>
    </row>
    <row r="9" spans="1:35" ht="15.6" x14ac:dyDescent="0.3">
      <c r="A9" s="413"/>
      <c r="AI9" s="228">
        <f t="shared" ref="AI9:AI66" si="0">SUM(C9:AH9)</f>
        <v>0</v>
      </c>
    </row>
    <row r="10" spans="1:35" ht="15.6" x14ac:dyDescent="0.3">
      <c r="A10" s="413"/>
      <c r="AI10" s="228">
        <f t="shared" si="0"/>
        <v>0</v>
      </c>
    </row>
    <row r="11" spans="1:35" ht="15.6" x14ac:dyDescent="0.3">
      <c r="A11" s="413"/>
      <c r="AI11" s="228">
        <f t="shared" si="0"/>
        <v>0</v>
      </c>
    </row>
    <row r="12" spans="1:35" ht="15.6" x14ac:dyDescent="0.3">
      <c r="A12" s="413"/>
      <c r="AI12" s="228">
        <f t="shared" si="0"/>
        <v>0</v>
      </c>
    </row>
    <row r="13" spans="1:35" ht="15.6" x14ac:dyDescent="0.3">
      <c r="A13" s="413"/>
      <c r="AI13" s="228">
        <f t="shared" si="0"/>
        <v>0</v>
      </c>
    </row>
    <row r="14" spans="1:35" ht="15.6" x14ac:dyDescent="0.3">
      <c r="A14" s="413"/>
      <c r="AI14" s="228">
        <f t="shared" si="0"/>
        <v>0</v>
      </c>
    </row>
    <row r="15" spans="1:35" ht="15.6" x14ac:dyDescent="0.3">
      <c r="A15" s="413"/>
      <c r="AI15" s="228">
        <f t="shared" si="0"/>
        <v>0</v>
      </c>
    </row>
    <row r="16" spans="1:35" ht="15.6" x14ac:dyDescent="0.3">
      <c r="A16" s="413"/>
      <c r="AI16" s="228">
        <f t="shared" si="0"/>
        <v>0</v>
      </c>
    </row>
    <row r="17" spans="1:35" ht="15.6" x14ac:dyDescent="0.3">
      <c r="A17" s="413"/>
      <c r="AI17" s="228">
        <f t="shared" si="0"/>
        <v>0</v>
      </c>
    </row>
    <row r="18" spans="1:35" ht="15.6" x14ac:dyDescent="0.3">
      <c r="A18" s="413"/>
      <c r="AI18" s="228">
        <f t="shared" si="0"/>
        <v>0</v>
      </c>
    </row>
    <row r="19" spans="1:35" ht="15.6" x14ac:dyDescent="0.3">
      <c r="A19" s="413"/>
      <c r="AI19" s="228">
        <f t="shared" si="0"/>
        <v>0</v>
      </c>
    </row>
    <row r="20" spans="1:35" ht="15.6" x14ac:dyDescent="0.3">
      <c r="A20" s="413"/>
      <c r="AI20" s="228">
        <f t="shared" si="0"/>
        <v>0</v>
      </c>
    </row>
    <row r="21" spans="1:35" ht="15.6" x14ac:dyDescent="0.3">
      <c r="A21" s="413"/>
      <c r="AI21" s="228">
        <f>SUM(C21:AH21)</f>
        <v>0</v>
      </c>
    </row>
    <row r="22" spans="1:35" ht="15.6" x14ac:dyDescent="0.3">
      <c r="A22" s="413"/>
      <c r="AI22" s="228">
        <f t="shared" si="0"/>
        <v>0</v>
      </c>
    </row>
    <row r="23" spans="1:35" ht="15.6" x14ac:dyDescent="0.3">
      <c r="A23" s="413"/>
      <c r="AI23" s="228">
        <f t="shared" si="0"/>
        <v>0</v>
      </c>
    </row>
    <row r="24" spans="1:35" ht="15.6" x14ac:dyDescent="0.3">
      <c r="A24" s="413"/>
      <c r="AI24" s="228">
        <f t="shared" si="0"/>
        <v>0</v>
      </c>
    </row>
    <row r="25" spans="1:35" ht="15.6" x14ac:dyDescent="0.3">
      <c r="A25" s="413"/>
      <c r="AI25" s="228">
        <f t="shared" si="0"/>
        <v>0</v>
      </c>
    </row>
    <row r="26" spans="1:35" ht="15.6" x14ac:dyDescent="0.3">
      <c r="A26" s="413"/>
      <c r="AI26" s="228">
        <f t="shared" si="0"/>
        <v>0</v>
      </c>
    </row>
    <row r="27" spans="1:35" ht="15.6" x14ac:dyDescent="0.3">
      <c r="A27" s="413"/>
      <c r="AI27" s="228">
        <f t="shared" si="0"/>
        <v>0</v>
      </c>
    </row>
    <row r="28" spans="1:35" ht="15.6" x14ac:dyDescent="0.3">
      <c r="A28" s="413"/>
      <c r="AI28" s="228">
        <f t="shared" si="0"/>
        <v>0</v>
      </c>
    </row>
    <row r="29" spans="1:35" ht="15.6" x14ac:dyDescent="0.3">
      <c r="A29" s="413"/>
      <c r="AI29" s="228">
        <f t="shared" si="0"/>
        <v>0</v>
      </c>
    </row>
    <row r="30" spans="1:35" ht="15.6" x14ac:dyDescent="0.3">
      <c r="A30" s="413"/>
      <c r="AI30" s="228">
        <f t="shared" si="0"/>
        <v>0</v>
      </c>
    </row>
    <row r="31" spans="1:35" ht="15.6" x14ac:dyDescent="0.3">
      <c r="A31" s="413"/>
      <c r="AI31" s="228">
        <f t="shared" si="0"/>
        <v>0</v>
      </c>
    </row>
    <row r="32" spans="1:35" ht="15.6" x14ac:dyDescent="0.3">
      <c r="A32" s="413"/>
      <c r="AI32" s="228">
        <f t="shared" si="0"/>
        <v>0</v>
      </c>
    </row>
    <row r="33" spans="1:35" ht="15.6" x14ac:dyDescent="0.3">
      <c r="A33" s="413"/>
      <c r="AI33" s="228">
        <f t="shared" si="0"/>
        <v>0</v>
      </c>
    </row>
    <row r="34" spans="1:35" ht="15.6" x14ac:dyDescent="0.3">
      <c r="A34" s="413"/>
      <c r="AI34" s="228">
        <f t="shared" si="0"/>
        <v>0</v>
      </c>
    </row>
    <row r="35" spans="1:35" ht="15.6" x14ac:dyDescent="0.3">
      <c r="A35" s="413"/>
      <c r="AI35" s="228">
        <f t="shared" si="0"/>
        <v>0</v>
      </c>
    </row>
    <row r="36" spans="1:35" ht="15.6" x14ac:dyDescent="0.3">
      <c r="A36" s="413"/>
      <c r="AI36" s="228">
        <f t="shared" si="0"/>
        <v>0</v>
      </c>
    </row>
    <row r="37" spans="1:35" ht="15.6" x14ac:dyDescent="0.3">
      <c r="A37" s="413"/>
      <c r="AI37" s="228">
        <f t="shared" si="0"/>
        <v>0</v>
      </c>
    </row>
    <row r="38" spans="1:35" ht="15.6" x14ac:dyDescent="0.3">
      <c r="A38" s="413"/>
      <c r="AI38" s="228">
        <f t="shared" si="0"/>
        <v>0</v>
      </c>
    </row>
    <row r="39" spans="1:35" ht="15.6" x14ac:dyDescent="0.3">
      <c r="A39" s="413"/>
      <c r="AI39" s="228">
        <f t="shared" si="0"/>
        <v>0</v>
      </c>
    </row>
    <row r="40" spans="1:35" ht="15.6" x14ac:dyDescent="0.3">
      <c r="A40" s="413"/>
      <c r="AI40" s="228">
        <f t="shared" si="0"/>
        <v>0</v>
      </c>
    </row>
    <row r="41" spans="1:35" ht="15.6" x14ac:dyDescent="0.3">
      <c r="A41" s="413"/>
      <c r="AI41" s="228">
        <f t="shared" si="0"/>
        <v>0</v>
      </c>
    </row>
    <row r="42" spans="1:35" ht="15.6" x14ac:dyDescent="0.3">
      <c r="A42" s="413"/>
      <c r="AI42" s="228">
        <f t="shared" si="0"/>
        <v>0</v>
      </c>
    </row>
    <row r="43" spans="1:35" ht="15.6" x14ac:dyDescent="0.3">
      <c r="A43" s="413"/>
      <c r="AI43" s="228">
        <f t="shared" si="0"/>
        <v>0</v>
      </c>
    </row>
    <row r="44" spans="1:35" ht="15.6" x14ac:dyDescent="0.3">
      <c r="A44" s="413"/>
      <c r="AI44" s="228">
        <f t="shared" si="0"/>
        <v>0</v>
      </c>
    </row>
    <row r="45" spans="1:35" ht="15.6" x14ac:dyDescent="0.3">
      <c r="A45" s="413"/>
      <c r="AI45" s="228">
        <f t="shared" si="0"/>
        <v>0</v>
      </c>
    </row>
    <row r="46" spans="1:35" ht="15.6" x14ac:dyDescent="0.3">
      <c r="A46" s="413"/>
      <c r="AI46" s="228">
        <f t="shared" si="0"/>
        <v>0</v>
      </c>
    </row>
    <row r="47" spans="1:35" ht="15.6" x14ac:dyDescent="0.3">
      <c r="A47" s="413"/>
      <c r="AI47" s="228">
        <f t="shared" si="0"/>
        <v>0</v>
      </c>
    </row>
    <row r="48" spans="1:35" ht="15.6" x14ac:dyDescent="0.3">
      <c r="A48" s="413"/>
      <c r="AI48" s="228">
        <f t="shared" si="0"/>
        <v>0</v>
      </c>
    </row>
    <row r="49" spans="1:35" ht="15.6" x14ac:dyDescent="0.3">
      <c r="A49" s="413"/>
      <c r="AI49" s="228">
        <f t="shared" si="0"/>
        <v>0</v>
      </c>
    </row>
    <row r="50" spans="1:35" ht="15.6" x14ac:dyDescent="0.3">
      <c r="A50" s="413"/>
      <c r="AI50" s="228">
        <f t="shared" si="0"/>
        <v>0</v>
      </c>
    </row>
    <row r="51" spans="1:35" ht="15.6" x14ac:dyDescent="0.3">
      <c r="A51" s="413"/>
      <c r="AI51" s="228">
        <f t="shared" si="0"/>
        <v>0</v>
      </c>
    </row>
    <row r="52" spans="1:35" ht="15.6" x14ac:dyDescent="0.3">
      <c r="A52" s="413"/>
      <c r="AI52" s="228">
        <f t="shared" si="0"/>
        <v>0</v>
      </c>
    </row>
    <row r="53" spans="1:35" ht="15.6" x14ac:dyDescent="0.3">
      <c r="A53" s="413"/>
      <c r="AI53" s="228">
        <f t="shared" si="0"/>
        <v>0</v>
      </c>
    </row>
    <row r="54" spans="1:35" ht="15.6" x14ac:dyDescent="0.3">
      <c r="A54" s="413"/>
      <c r="AI54" s="228">
        <f t="shared" si="0"/>
        <v>0</v>
      </c>
    </row>
    <row r="55" spans="1:35" ht="15.6" x14ac:dyDescent="0.3">
      <c r="A55" s="413"/>
      <c r="AI55" s="228">
        <f t="shared" si="0"/>
        <v>0</v>
      </c>
    </row>
    <row r="56" spans="1:35" ht="15.6" x14ac:dyDescent="0.3">
      <c r="A56" s="413"/>
      <c r="AI56" s="228">
        <f t="shared" si="0"/>
        <v>0</v>
      </c>
    </row>
    <row r="57" spans="1:35" ht="15.6" x14ac:dyDescent="0.3">
      <c r="A57" s="413"/>
      <c r="AI57" s="228">
        <f t="shared" si="0"/>
        <v>0</v>
      </c>
    </row>
    <row r="58" spans="1:35" ht="15.6" x14ac:dyDescent="0.3">
      <c r="A58" s="413"/>
      <c r="AI58" s="228">
        <f t="shared" si="0"/>
        <v>0</v>
      </c>
    </row>
    <row r="59" spans="1:35" ht="15.6" x14ac:dyDescent="0.3">
      <c r="A59" s="413"/>
      <c r="AI59" s="228">
        <f t="shared" si="0"/>
        <v>0</v>
      </c>
    </row>
    <row r="60" spans="1:35" ht="15.6" x14ac:dyDescent="0.3">
      <c r="A60" s="413"/>
      <c r="AI60" s="228">
        <f t="shared" si="0"/>
        <v>0</v>
      </c>
    </row>
    <row r="61" spans="1:35" ht="15.6" x14ac:dyDescent="0.3">
      <c r="A61" s="413"/>
      <c r="AI61" s="228">
        <f t="shared" si="0"/>
        <v>0</v>
      </c>
    </row>
    <row r="62" spans="1:35" ht="15.6" x14ac:dyDescent="0.3">
      <c r="A62" s="413"/>
      <c r="AI62" s="228">
        <f t="shared" si="0"/>
        <v>0</v>
      </c>
    </row>
    <row r="63" spans="1:35" ht="15.6" x14ac:dyDescent="0.3">
      <c r="A63" s="413"/>
      <c r="AI63" s="228">
        <f t="shared" si="0"/>
        <v>0</v>
      </c>
    </row>
    <row r="64" spans="1:35" ht="15.6" x14ac:dyDescent="0.3">
      <c r="A64" s="413"/>
      <c r="AI64" s="228">
        <f t="shared" si="0"/>
        <v>0</v>
      </c>
    </row>
    <row r="65" spans="1:35" ht="15.6" x14ac:dyDescent="0.3">
      <c r="A65" s="413"/>
      <c r="AI65" s="228">
        <f t="shared" si="0"/>
        <v>0</v>
      </c>
    </row>
    <row r="66" spans="1:35" ht="15.6" x14ac:dyDescent="0.3">
      <c r="A66" s="413"/>
      <c r="AI66" s="228">
        <f t="shared" si="0"/>
        <v>0</v>
      </c>
    </row>
    <row r="67" spans="1:35" ht="15.6" x14ac:dyDescent="0.3">
      <c r="A67" s="413"/>
      <c r="B67" s="222" t="s">
        <v>157</v>
      </c>
      <c r="C67" s="223">
        <f>SUM(C8:C66)</f>
        <v>0</v>
      </c>
      <c r="D67" s="223">
        <f t="shared" ref="D67:AI67" si="1">SUM(D8:D66)</f>
        <v>0</v>
      </c>
      <c r="E67" s="223">
        <f t="shared" si="1"/>
        <v>0</v>
      </c>
      <c r="F67" s="223">
        <f t="shared" si="1"/>
        <v>0</v>
      </c>
      <c r="G67" s="223">
        <f t="shared" si="1"/>
        <v>0</v>
      </c>
      <c r="H67" s="223">
        <f t="shared" si="1"/>
        <v>0</v>
      </c>
      <c r="I67" s="223">
        <f t="shared" si="1"/>
        <v>0</v>
      </c>
      <c r="J67" s="223">
        <f t="shared" si="1"/>
        <v>0</v>
      </c>
      <c r="K67" s="223">
        <f t="shared" si="1"/>
        <v>0</v>
      </c>
      <c r="L67" s="223">
        <f t="shared" si="1"/>
        <v>0</v>
      </c>
      <c r="M67" s="223">
        <f t="shared" si="1"/>
        <v>0</v>
      </c>
      <c r="N67" s="223">
        <f t="shared" si="1"/>
        <v>0</v>
      </c>
      <c r="O67" s="223">
        <f t="shared" si="1"/>
        <v>0</v>
      </c>
      <c r="P67" s="223">
        <f t="shared" si="1"/>
        <v>0</v>
      </c>
      <c r="Q67" s="223">
        <f>SUM(Q8:Q66)</f>
        <v>0</v>
      </c>
      <c r="R67" s="223">
        <f t="shared" si="1"/>
        <v>0</v>
      </c>
      <c r="S67" s="223">
        <f t="shared" si="1"/>
        <v>0</v>
      </c>
      <c r="T67" s="223">
        <f t="shared" si="1"/>
        <v>0</v>
      </c>
      <c r="U67" s="223">
        <f t="shared" si="1"/>
        <v>0</v>
      </c>
      <c r="V67" s="223">
        <f t="shared" si="1"/>
        <v>0</v>
      </c>
      <c r="W67" s="223">
        <f t="shared" si="1"/>
        <v>0</v>
      </c>
      <c r="X67" s="223">
        <f t="shared" si="1"/>
        <v>0</v>
      </c>
      <c r="Y67" s="223">
        <f t="shared" si="1"/>
        <v>0</v>
      </c>
      <c r="Z67" s="223">
        <f t="shared" si="1"/>
        <v>0</v>
      </c>
      <c r="AA67" s="223">
        <f t="shared" si="1"/>
        <v>0</v>
      </c>
      <c r="AB67" s="223">
        <f t="shared" si="1"/>
        <v>0</v>
      </c>
      <c r="AC67" s="223">
        <f t="shared" si="1"/>
        <v>0</v>
      </c>
      <c r="AD67" s="223">
        <f t="shared" si="1"/>
        <v>0</v>
      </c>
      <c r="AE67" s="223">
        <f t="shared" si="1"/>
        <v>0</v>
      </c>
      <c r="AF67" s="223">
        <f t="shared" si="1"/>
        <v>0</v>
      </c>
      <c r="AG67" s="223">
        <f t="shared" si="1"/>
        <v>0</v>
      </c>
      <c r="AH67" s="223">
        <f t="shared" si="1"/>
        <v>0</v>
      </c>
      <c r="AI67" s="223">
        <f t="shared" si="1"/>
        <v>0</v>
      </c>
    </row>
    <row r="68" spans="1:35" ht="15" x14ac:dyDescent="0.3">
      <c r="A68" s="413"/>
      <c r="B68" s="224" t="s">
        <v>217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5" ht="15" x14ac:dyDescent="0.3">
      <c r="A69" s="413"/>
      <c r="B69" s="226" t="s">
        <v>100</v>
      </c>
      <c r="C69" s="227" t="e">
        <f t="shared" ref="C69:AI69" si="2">(C67-C68)/C68*100</f>
        <v>#DIV/0!</v>
      </c>
      <c r="D69" s="227" t="e">
        <f t="shared" si="2"/>
        <v>#DIV/0!</v>
      </c>
      <c r="E69" s="227" t="e">
        <f t="shared" si="2"/>
        <v>#DIV/0!</v>
      </c>
      <c r="F69" s="227" t="e">
        <f t="shared" si="2"/>
        <v>#DIV/0!</v>
      </c>
      <c r="G69" s="227" t="e">
        <f t="shared" si="2"/>
        <v>#DIV/0!</v>
      </c>
      <c r="H69" s="227" t="e">
        <f t="shared" si="2"/>
        <v>#DIV/0!</v>
      </c>
      <c r="I69" s="227" t="e">
        <f t="shared" si="2"/>
        <v>#DIV/0!</v>
      </c>
      <c r="J69" s="227" t="e">
        <f t="shared" si="2"/>
        <v>#DIV/0!</v>
      </c>
      <c r="K69" s="227" t="e">
        <f t="shared" si="2"/>
        <v>#DIV/0!</v>
      </c>
      <c r="L69" s="227" t="e">
        <f t="shared" si="2"/>
        <v>#DIV/0!</v>
      </c>
      <c r="M69" s="227" t="e">
        <f t="shared" si="2"/>
        <v>#DIV/0!</v>
      </c>
      <c r="N69" s="227" t="e">
        <f t="shared" si="2"/>
        <v>#DIV/0!</v>
      </c>
      <c r="O69" s="227" t="e">
        <f t="shared" si="2"/>
        <v>#DIV/0!</v>
      </c>
      <c r="P69" s="227" t="e">
        <f t="shared" si="2"/>
        <v>#DIV/0!</v>
      </c>
      <c r="Q69" s="227" t="e">
        <f t="shared" si="2"/>
        <v>#DIV/0!</v>
      </c>
      <c r="R69" s="227" t="e">
        <f t="shared" si="2"/>
        <v>#DIV/0!</v>
      </c>
      <c r="S69" s="227" t="e">
        <f t="shared" si="2"/>
        <v>#DIV/0!</v>
      </c>
      <c r="T69" s="227" t="e">
        <f t="shared" si="2"/>
        <v>#DIV/0!</v>
      </c>
      <c r="U69" s="227" t="e">
        <f t="shared" si="2"/>
        <v>#DIV/0!</v>
      </c>
      <c r="V69" s="227" t="e">
        <f t="shared" si="2"/>
        <v>#DIV/0!</v>
      </c>
      <c r="W69" s="227" t="e">
        <f t="shared" si="2"/>
        <v>#DIV/0!</v>
      </c>
      <c r="X69" s="227" t="e">
        <f t="shared" si="2"/>
        <v>#DIV/0!</v>
      </c>
      <c r="Y69" s="227" t="e">
        <f t="shared" si="2"/>
        <v>#DIV/0!</v>
      </c>
      <c r="Z69" s="227" t="e">
        <f t="shared" si="2"/>
        <v>#DIV/0!</v>
      </c>
      <c r="AA69" s="227" t="e">
        <f t="shared" si="2"/>
        <v>#DIV/0!</v>
      </c>
      <c r="AB69" s="227" t="e">
        <f t="shared" si="2"/>
        <v>#DIV/0!</v>
      </c>
      <c r="AC69" s="227" t="e">
        <f t="shared" si="2"/>
        <v>#DIV/0!</v>
      </c>
      <c r="AD69" s="227" t="e">
        <f t="shared" si="2"/>
        <v>#DIV/0!</v>
      </c>
      <c r="AE69" s="227" t="e">
        <f t="shared" si="2"/>
        <v>#DIV/0!</v>
      </c>
      <c r="AF69" s="227" t="e">
        <f t="shared" si="2"/>
        <v>#DIV/0!</v>
      </c>
      <c r="AG69" s="227" t="e">
        <f t="shared" si="2"/>
        <v>#DIV/0!</v>
      </c>
      <c r="AH69" s="227" t="e">
        <f t="shared" si="2"/>
        <v>#DIV/0!</v>
      </c>
      <c r="AI69" s="227" t="e">
        <f t="shared" si="2"/>
        <v>#DIV/0!</v>
      </c>
    </row>
    <row r="70" spans="1:35" ht="15.6" x14ac:dyDescent="0.3">
      <c r="A70" s="414" t="s">
        <v>342</v>
      </c>
      <c r="AI70" s="228">
        <f>SUM(C70:AH70)</f>
        <v>0</v>
      </c>
    </row>
    <row r="71" spans="1:35" ht="15.6" x14ac:dyDescent="0.3">
      <c r="A71" s="415"/>
      <c r="AI71" s="228">
        <f t="shared" ref="AI71:AI128" si="3">SUM(C71:AH71)</f>
        <v>0</v>
      </c>
    </row>
    <row r="72" spans="1:35" ht="15.6" x14ac:dyDescent="0.3">
      <c r="A72" s="415"/>
      <c r="AI72" s="228">
        <f t="shared" si="3"/>
        <v>0</v>
      </c>
    </row>
    <row r="73" spans="1:35" ht="15.6" x14ac:dyDescent="0.3">
      <c r="A73" s="415"/>
      <c r="AI73" s="228">
        <f t="shared" si="3"/>
        <v>0</v>
      </c>
    </row>
    <row r="74" spans="1:35" ht="15.6" x14ac:dyDescent="0.3">
      <c r="A74" s="415"/>
      <c r="AI74" s="228">
        <f t="shared" si="3"/>
        <v>0</v>
      </c>
    </row>
    <row r="75" spans="1:35" ht="15.6" x14ac:dyDescent="0.3">
      <c r="A75" s="415"/>
      <c r="AI75" s="228">
        <f t="shared" si="3"/>
        <v>0</v>
      </c>
    </row>
    <row r="76" spans="1:35" ht="15.6" x14ac:dyDescent="0.3">
      <c r="A76" s="415"/>
      <c r="AI76" s="228">
        <f t="shared" si="3"/>
        <v>0</v>
      </c>
    </row>
    <row r="77" spans="1:35" ht="15.6" x14ac:dyDescent="0.3">
      <c r="A77" s="415"/>
      <c r="AI77" s="228">
        <f t="shared" si="3"/>
        <v>0</v>
      </c>
    </row>
    <row r="78" spans="1:35" ht="15.6" x14ac:dyDescent="0.3">
      <c r="A78" s="415"/>
      <c r="AI78" s="228">
        <f t="shared" si="3"/>
        <v>0</v>
      </c>
    </row>
    <row r="79" spans="1:35" ht="15.6" x14ac:dyDescent="0.3">
      <c r="A79" s="415"/>
      <c r="AI79" s="228">
        <f t="shared" si="3"/>
        <v>0</v>
      </c>
    </row>
    <row r="80" spans="1:35" ht="15.6" x14ac:dyDescent="0.3">
      <c r="A80" s="415"/>
      <c r="AI80" s="228">
        <f t="shared" si="3"/>
        <v>0</v>
      </c>
    </row>
    <row r="81" spans="1:35" ht="15.6" x14ac:dyDescent="0.3">
      <c r="A81" s="415"/>
      <c r="AI81" s="228">
        <f t="shared" si="3"/>
        <v>0</v>
      </c>
    </row>
    <row r="82" spans="1:35" ht="15.6" x14ac:dyDescent="0.3">
      <c r="A82" s="415"/>
      <c r="AI82" s="228">
        <f t="shared" si="3"/>
        <v>0</v>
      </c>
    </row>
    <row r="83" spans="1:35" ht="15.6" x14ac:dyDescent="0.3">
      <c r="A83" s="415"/>
      <c r="AI83" s="228">
        <f>SUM(C83:AH83)</f>
        <v>0</v>
      </c>
    </row>
    <row r="84" spans="1:35" ht="15.6" x14ac:dyDescent="0.3">
      <c r="A84" s="415"/>
      <c r="AI84" s="228">
        <f t="shared" si="3"/>
        <v>0</v>
      </c>
    </row>
    <row r="85" spans="1:35" ht="15.6" x14ac:dyDescent="0.3">
      <c r="A85" s="415"/>
      <c r="AI85" s="228">
        <f t="shared" si="3"/>
        <v>0</v>
      </c>
    </row>
    <row r="86" spans="1:35" ht="15.6" x14ac:dyDescent="0.3">
      <c r="A86" s="415"/>
      <c r="AI86" s="228">
        <f t="shared" si="3"/>
        <v>0</v>
      </c>
    </row>
    <row r="87" spans="1:35" ht="15.6" x14ac:dyDescent="0.3">
      <c r="A87" s="415"/>
      <c r="AI87" s="228">
        <f t="shared" si="3"/>
        <v>0</v>
      </c>
    </row>
    <row r="88" spans="1:35" ht="15.6" x14ac:dyDescent="0.3">
      <c r="A88" s="415"/>
      <c r="AI88" s="228">
        <f t="shared" si="3"/>
        <v>0</v>
      </c>
    </row>
    <row r="89" spans="1:35" ht="15.6" x14ac:dyDescent="0.3">
      <c r="A89" s="415"/>
      <c r="AI89" s="228">
        <f t="shared" si="3"/>
        <v>0</v>
      </c>
    </row>
    <row r="90" spans="1:35" ht="15.6" x14ac:dyDescent="0.3">
      <c r="A90" s="415"/>
      <c r="AI90" s="228">
        <f t="shared" si="3"/>
        <v>0</v>
      </c>
    </row>
    <row r="91" spans="1:35" ht="15.6" x14ac:dyDescent="0.3">
      <c r="A91" s="415"/>
      <c r="AI91" s="228">
        <f t="shared" si="3"/>
        <v>0</v>
      </c>
    </row>
    <row r="92" spans="1:35" ht="15.6" x14ac:dyDescent="0.3">
      <c r="A92" s="415"/>
      <c r="AI92" s="228">
        <f t="shared" si="3"/>
        <v>0</v>
      </c>
    </row>
    <row r="93" spans="1:35" ht="15.6" x14ac:dyDescent="0.3">
      <c r="A93" s="415"/>
      <c r="AI93" s="228">
        <f t="shared" si="3"/>
        <v>0</v>
      </c>
    </row>
    <row r="94" spans="1:35" ht="15.6" x14ac:dyDescent="0.3">
      <c r="A94" s="415"/>
      <c r="AI94" s="228">
        <f t="shared" si="3"/>
        <v>0</v>
      </c>
    </row>
    <row r="95" spans="1:35" ht="15.6" x14ac:dyDescent="0.3">
      <c r="A95" s="415"/>
      <c r="AI95" s="228">
        <f t="shared" si="3"/>
        <v>0</v>
      </c>
    </row>
    <row r="96" spans="1:35" ht="15.6" x14ac:dyDescent="0.3">
      <c r="A96" s="415"/>
      <c r="AI96" s="228">
        <f t="shared" si="3"/>
        <v>0</v>
      </c>
    </row>
    <row r="97" spans="1:35" ht="15.6" x14ac:dyDescent="0.3">
      <c r="A97" s="415"/>
      <c r="AI97" s="228">
        <f t="shared" si="3"/>
        <v>0</v>
      </c>
    </row>
    <row r="98" spans="1:35" ht="15.6" x14ac:dyDescent="0.3">
      <c r="A98" s="415"/>
      <c r="AI98" s="228">
        <f t="shared" si="3"/>
        <v>0</v>
      </c>
    </row>
    <row r="99" spans="1:35" ht="15.6" x14ac:dyDescent="0.3">
      <c r="A99" s="415"/>
      <c r="AI99" s="228">
        <f t="shared" si="3"/>
        <v>0</v>
      </c>
    </row>
    <row r="100" spans="1:35" ht="15.6" x14ac:dyDescent="0.3">
      <c r="A100" s="415"/>
      <c r="AI100" s="228">
        <f t="shared" si="3"/>
        <v>0</v>
      </c>
    </row>
    <row r="101" spans="1:35" ht="15.6" x14ac:dyDescent="0.3">
      <c r="A101" s="415"/>
      <c r="AI101" s="228">
        <f t="shared" si="3"/>
        <v>0</v>
      </c>
    </row>
    <row r="102" spans="1:35" ht="15.6" x14ac:dyDescent="0.3">
      <c r="A102" s="415"/>
      <c r="AI102" s="228">
        <f t="shared" si="3"/>
        <v>0</v>
      </c>
    </row>
    <row r="103" spans="1:35" ht="15.6" x14ac:dyDescent="0.3">
      <c r="A103" s="415"/>
      <c r="AI103" s="228">
        <f t="shared" si="3"/>
        <v>0</v>
      </c>
    </row>
    <row r="104" spans="1:35" ht="15.6" x14ac:dyDescent="0.3">
      <c r="A104" s="415"/>
      <c r="AI104" s="228">
        <f t="shared" si="3"/>
        <v>0</v>
      </c>
    </row>
    <row r="105" spans="1:35" ht="15.6" x14ac:dyDescent="0.3">
      <c r="A105" s="415"/>
      <c r="AI105" s="228">
        <f t="shared" si="3"/>
        <v>0</v>
      </c>
    </row>
    <row r="106" spans="1:35" ht="15.6" x14ac:dyDescent="0.3">
      <c r="A106" s="415"/>
      <c r="AI106" s="228">
        <f t="shared" si="3"/>
        <v>0</v>
      </c>
    </row>
    <row r="107" spans="1:35" ht="15.6" x14ac:dyDescent="0.3">
      <c r="A107" s="415"/>
      <c r="AI107" s="228">
        <f t="shared" si="3"/>
        <v>0</v>
      </c>
    </row>
    <row r="108" spans="1:35" ht="15.6" x14ac:dyDescent="0.3">
      <c r="A108" s="415"/>
      <c r="AI108" s="228">
        <f t="shared" si="3"/>
        <v>0</v>
      </c>
    </row>
    <row r="109" spans="1:35" ht="15.6" x14ac:dyDescent="0.3">
      <c r="A109" s="415"/>
      <c r="AI109" s="228">
        <f t="shared" si="3"/>
        <v>0</v>
      </c>
    </row>
    <row r="110" spans="1:35" ht="15.6" x14ac:dyDescent="0.3">
      <c r="A110" s="415"/>
      <c r="AI110" s="228">
        <f t="shared" si="3"/>
        <v>0</v>
      </c>
    </row>
    <row r="111" spans="1:35" ht="15.6" x14ac:dyDescent="0.3">
      <c r="A111" s="415"/>
      <c r="AI111" s="228">
        <f t="shared" si="3"/>
        <v>0</v>
      </c>
    </row>
    <row r="112" spans="1:35" ht="15.6" x14ac:dyDescent="0.3">
      <c r="A112" s="415"/>
      <c r="AI112" s="228">
        <f t="shared" si="3"/>
        <v>0</v>
      </c>
    </row>
    <row r="113" spans="1:39" ht="15.6" x14ac:dyDescent="0.3">
      <c r="A113" s="415"/>
      <c r="AI113" s="228">
        <f t="shared" si="3"/>
        <v>0</v>
      </c>
    </row>
    <row r="114" spans="1:39" ht="15.6" x14ac:dyDescent="0.3">
      <c r="A114" s="415"/>
      <c r="AI114" s="228">
        <f t="shared" si="3"/>
        <v>0</v>
      </c>
    </row>
    <row r="115" spans="1:39" ht="15.6" x14ac:dyDescent="0.3">
      <c r="A115" s="415"/>
      <c r="AI115" s="228">
        <f t="shared" si="3"/>
        <v>0</v>
      </c>
    </row>
    <row r="116" spans="1:39" ht="15.6" x14ac:dyDescent="0.3">
      <c r="A116" s="415"/>
      <c r="AI116" s="228">
        <f t="shared" si="3"/>
        <v>0</v>
      </c>
    </row>
    <row r="117" spans="1:39" ht="15.6" x14ac:dyDescent="0.3">
      <c r="A117" s="415"/>
      <c r="AI117" s="228">
        <f t="shared" si="3"/>
        <v>0</v>
      </c>
    </row>
    <row r="118" spans="1:39" ht="15.6" x14ac:dyDescent="0.3">
      <c r="A118" s="415"/>
      <c r="AI118" s="228">
        <f t="shared" si="3"/>
        <v>0</v>
      </c>
    </row>
    <row r="119" spans="1:39" ht="15.6" x14ac:dyDescent="0.3">
      <c r="A119" s="415"/>
      <c r="AI119" s="228">
        <f t="shared" si="3"/>
        <v>0</v>
      </c>
    </row>
    <row r="120" spans="1:39" ht="15.6" x14ac:dyDescent="0.3">
      <c r="A120" s="415"/>
      <c r="AI120" s="228">
        <f t="shared" si="3"/>
        <v>0</v>
      </c>
      <c r="AM120" t="s">
        <v>343</v>
      </c>
    </row>
    <row r="121" spans="1:39" ht="15.6" x14ac:dyDescent="0.3">
      <c r="A121" s="415"/>
      <c r="AI121" s="228">
        <f t="shared" si="3"/>
        <v>0</v>
      </c>
    </row>
    <row r="122" spans="1:39" ht="15.6" x14ac:dyDescent="0.3">
      <c r="A122" s="415"/>
      <c r="AI122" s="228">
        <f t="shared" si="3"/>
        <v>0</v>
      </c>
    </row>
    <row r="123" spans="1:39" ht="15.6" x14ac:dyDescent="0.3">
      <c r="A123" s="415"/>
      <c r="AI123" s="228">
        <f t="shared" si="3"/>
        <v>0</v>
      </c>
    </row>
    <row r="124" spans="1:39" ht="15.6" x14ac:dyDescent="0.3">
      <c r="A124" s="415"/>
      <c r="AI124" s="228">
        <f t="shared" si="3"/>
        <v>0</v>
      </c>
    </row>
    <row r="125" spans="1:39" ht="15.6" x14ac:dyDescent="0.3">
      <c r="A125" s="415"/>
      <c r="AI125" s="228">
        <f t="shared" si="3"/>
        <v>0</v>
      </c>
    </row>
    <row r="126" spans="1:39" ht="15.6" x14ac:dyDescent="0.3">
      <c r="A126" s="415"/>
      <c r="AI126" s="228">
        <f t="shared" si="3"/>
        <v>0</v>
      </c>
    </row>
    <row r="127" spans="1:39" ht="15.6" x14ac:dyDescent="0.3">
      <c r="A127" s="415"/>
      <c r="AI127" s="228">
        <f t="shared" si="3"/>
        <v>0</v>
      </c>
    </row>
    <row r="128" spans="1:39" ht="15.6" x14ac:dyDescent="0.3">
      <c r="A128" s="415"/>
      <c r="AI128" s="228">
        <f t="shared" si="3"/>
        <v>0</v>
      </c>
    </row>
    <row r="129" spans="1:35" ht="15.6" x14ac:dyDescent="0.3">
      <c r="A129" s="415"/>
      <c r="B129" s="222" t="s">
        <v>157</v>
      </c>
      <c r="C129" s="223">
        <f>SUM(C70:C128)</f>
        <v>0</v>
      </c>
      <c r="D129" s="223">
        <f t="shared" ref="D129" si="4">SUM(D70:D128)</f>
        <v>0</v>
      </c>
      <c r="E129" s="223">
        <f t="shared" ref="E129" si="5">SUM(E70:E128)</f>
        <v>0</v>
      </c>
      <c r="F129" s="223">
        <f t="shared" ref="F129" si="6">SUM(F70:F128)</f>
        <v>0</v>
      </c>
      <c r="G129" s="223">
        <f t="shared" ref="G129" si="7">SUM(G70:G128)</f>
        <v>0</v>
      </c>
      <c r="H129" s="223">
        <f t="shared" ref="H129" si="8">SUM(H70:H128)</f>
        <v>0</v>
      </c>
      <c r="I129" s="223">
        <f t="shared" ref="I129" si="9">SUM(I70:I128)</f>
        <v>0</v>
      </c>
      <c r="J129" s="223">
        <f t="shared" ref="J129" si="10">SUM(J70:J128)</f>
        <v>0</v>
      </c>
      <c r="K129" s="223">
        <f t="shared" ref="K129" si="11">SUM(K70:K128)</f>
        <v>0</v>
      </c>
      <c r="L129" s="223">
        <f t="shared" ref="L129" si="12">SUM(L70:L128)</f>
        <v>0</v>
      </c>
      <c r="M129" s="223">
        <f t="shared" ref="M129" si="13">SUM(M70:M128)</f>
        <v>0</v>
      </c>
      <c r="N129" s="223">
        <f t="shared" ref="N129" si="14">SUM(N70:N128)</f>
        <v>0</v>
      </c>
      <c r="O129" s="223">
        <f t="shared" ref="O129" si="15">SUM(O70:O128)</f>
        <v>0</v>
      </c>
      <c r="P129" s="223">
        <f t="shared" ref="P129" si="16">SUM(P70:P128)</f>
        <v>0</v>
      </c>
      <c r="Q129" s="223">
        <f>SUM(Q70:Q128)</f>
        <v>0</v>
      </c>
      <c r="R129" s="223">
        <f t="shared" ref="R129" si="17">SUM(R70:R128)</f>
        <v>0</v>
      </c>
      <c r="S129" s="223">
        <f t="shared" ref="S129" si="18">SUM(S70:S128)</f>
        <v>0</v>
      </c>
      <c r="T129" s="223">
        <f t="shared" ref="T129" si="19">SUM(T70:T128)</f>
        <v>0</v>
      </c>
      <c r="U129" s="223">
        <f t="shared" ref="U129" si="20">SUM(U70:U128)</f>
        <v>0</v>
      </c>
      <c r="V129" s="223">
        <f t="shared" ref="V129" si="21">SUM(V70:V128)</f>
        <v>0</v>
      </c>
      <c r="W129" s="223">
        <f t="shared" ref="W129" si="22">SUM(W70:W128)</f>
        <v>0</v>
      </c>
      <c r="X129" s="223">
        <f t="shared" ref="X129" si="23">SUM(X70:X128)</f>
        <v>0</v>
      </c>
      <c r="Y129" s="223">
        <f t="shared" ref="Y129" si="24">SUM(Y70:Y128)</f>
        <v>0</v>
      </c>
      <c r="Z129" s="223">
        <f t="shared" ref="Z129" si="25">SUM(Z70:Z128)</f>
        <v>0</v>
      </c>
      <c r="AA129" s="223">
        <f t="shared" ref="AA129" si="26">SUM(AA70:AA128)</f>
        <v>0</v>
      </c>
      <c r="AB129" s="223">
        <f t="shared" ref="AB129" si="27">SUM(AB70:AB128)</f>
        <v>0</v>
      </c>
      <c r="AC129" s="223">
        <f t="shared" ref="AC129" si="28">SUM(AC70:AC128)</f>
        <v>0</v>
      </c>
      <c r="AD129" s="223">
        <f t="shared" ref="AD129" si="29">SUM(AD70:AD128)</f>
        <v>0</v>
      </c>
      <c r="AE129" s="223">
        <f t="shared" ref="AE129" si="30">SUM(AE70:AE128)</f>
        <v>0</v>
      </c>
      <c r="AF129" s="223">
        <f t="shared" ref="AF129" si="31">SUM(AF70:AF128)</f>
        <v>0</v>
      </c>
      <c r="AG129" s="223">
        <f t="shared" ref="AG129" si="32">SUM(AG70:AG128)</f>
        <v>0</v>
      </c>
      <c r="AH129" s="223">
        <f t="shared" ref="AH129" si="33">SUM(AH70:AH128)</f>
        <v>0</v>
      </c>
      <c r="AI129" s="223">
        <f t="shared" ref="AI129" si="34">SUM(AI70:AI128)</f>
        <v>0</v>
      </c>
    </row>
    <row r="130" spans="1:35" ht="15" x14ac:dyDescent="0.3">
      <c r="A130" s="415"/>
      <c r="B130" s="224" t="s">
        <v>217</v>
      </c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 spans="1:35" ht="15" x14ac:dyDescent="0.3">
      <c r="A131" s="415"/>
      <c r="B131" s="226" t="s">
        <v>100</v>
      </c>
      <c r="C131" s="227" t="e">
        <f t="shared" ref="C131:AI131" si="35">(C129-C130)/C130*100</f>
        <v>#DIV/0!</v>
      </c>
      <c r="D131" s="227" t="e">
        <f t="shared" si="35"/>
        <v>#DIV/0!</v>
      </c>
      <c r="E131" s="227" t="e">
        <f t="shared" si="35"/>
        <v>#DIV/0!</v>
      </c>
      <c r="F131" s="227" t="e">
        <f t="shared" si="35"/>
        <v>#DIV/0!</v>
      </c>
      <c r="G131" s="227" t="e">
        <f t="shared" si="35"/>
        <v>#DIV/0!</v>
      </c>
      <c r="H131" s="227" t="e">
        <f t="shared" si="35"/>
        <v>#DIV/0!</v>
      </c>
      <c r="I131" s="227" t="e">
        <f t="shared" si="35"/>
        <v>#DIV/0!</v>
      </c>
      <c r="J131" s="227" t="e">
        <f t="shared" si="35"/>
        <v>#DIV/0!</v>
      </c>
      <c r="K131" s="227" t="e">
        <f t="shared" si="35"/>
        <v>#DIV/0!</v>
      </c>
      <c r="L131" s="227" t="e">
        <f t="shared" si="35"/>
        <v>#DIV/0!</v>
      </c>
      <c r="M131" s="227" t="e">
        <f t="shared" si="35"/>
        <v>#DIV/0!</v>
      </c>
      <c r="N131" s="227" t="e">
        <f t="shared" si="35"/>
        <v>#DIV/0!</v>
      </c>
      <c r="O131" s="227" t="e">
        <f t="shared" si="35"/>
        <v>#DIV/0!</v>
      </c>
      <c r="P131" s="227" t="e">
        <f t="shared" si="35"/>
        <v>#DIV/0!</v>
      </c>
      <c r="Q131" s="227" t="e">
        <f t="shared" si="35"/>
        <v>#DIV/0!</v>
      </c>
      <c r="R131" s="227" t="e">
        <f t="shared" si="35"/>
        <v>#DIV/0!</v>
      </c>
      <c r="S131" s="227" t="e">
        <f t="shared" si="35"/>
        <v>#DIV/0!</v>
      </c>
      <c r="T131" s="227" t="e">
        <f t="shared" si="35"/>
        <v>#DIV/0!</v>
      </c>
      <c r="U131" s="227" t="e">
        <f t="shared" si="35"/>
        <v>#DIV/0!</v>
      </c>
      <c r="V131" s="227" t="e">
        <f t="shared" si="35"/>
        <v>#DIV/0!</v>
      </c>
      <c r="W131" s="227" t="e">
        <f t="shared" si="35"/>
        <v>#DIV/0!</v>
      </c>
      <c r="X131" s="227" t="e">
        <f t="shared" si="35"/>
        <v>#DIV/0!</v>
      </c>
      <c r="Y131" s="227" t="e">
        <f t="shared" si="35"/>
        <v>#DIV/0!</v>
      </c>
      <c r="Z131" s="227" t="e">
        <f t="shared" si="35"/>
        <v>#DIV/0!</v>
      </c>
      <c r="AA131" s="227" t="e">
        <f t="shared" si="35"/>
        <v>#DIV/0!</v>
      </c>
      <c r="AB131" s="227" t="e">
        <f t="shared" si="35"/>
        <v>#DIV/0!</v>
      </c>
      <c r="AC131" s="227" t="e">
        <f t="shared" si="35"/>
        <v>#DIV/0!</v>
      </c>
      <c r="AD131" s="227" t="e">
        <f t="shared" si="35"/>
        <v>#DIV/0!</v>
      </c>
      <c r="AE131" s="227" t="e">
        <f t="shared" si="35"/>
        <v>#DIV/0!</v>
      </c>
      <c r="AF131" s="227" t="e">
        <f t="shared" si="35"/>
        <v>#DIV/0!</v>
      </c>
      <c r="AG131" s="227" t="e">
        <f t="shared" si="35"/>
        <v>#DIV/0!</v>
      </c>
      <c r="AH131" s="227" t="e">
        <f t="shared" si="35"/>
        <v>#DIV/0!</v>
      </c>
      <c r="AI131" s="227" t="e">
        <f t="shared" si="35"/>
        <v>#DIV/0!</v>
      </c>
    </row>
  </sheetData>
  <mergeCells count="23">
    <mergeCell ref="A8:A69"/>
    <mergeCell ref="A70:A131"/>
    <mergeCell ref="AI4:AI5"/>
    <mergeCell ref="H6:I6"/>
    <mergeCell ref="L6:R6"/>
    <mergeCell ref="T6:AG6"/>
    <mergeCell ref="A7:B7"/>
    <mergeCell ref="J4:J5"/>
    <mergeCell ref="K4:K5"/>
    <mergeCell ref="L4:R4"/>
    <mergeCell ref="S4:S5"/>
    <mergeCell ref="T4:AG4"/>
    <mergeCell ref="AH4:AH5"/>
    <mergeCell ref="A1:AI1"/>
    <mergeCell ref="A2:AI2"/>
    <mergeCell ref="A4:A6"/>
    <mergeCell ref="B4:B6"/>
    <mergeCell ref="C4:C5"/>
    <mergeCell ref="D4:D5"/>
    <mergeCell ref="E4:E5"/>
    <mergeCell ref="F4:F5"/>
    <mergeCell ref="G4:G5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form1</vt:lpstr>
      <vt:lpstr>form2</vt:lpstr>
      <vt:lpstr>form3</vt:lpstr>
      <vt:lpstr>form4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Jonyl Dave F Villanueva LSPU-SC</dc:creator>
  <cp:lastModifiedBy>Jonyl Dave F Villanueva LSPU-SC</cp:lastModifiedBy>
  <dcterms:created xsi:type="dcterms:W3CDTF">2015-06-05T18:17:20Z</dcterms:created>
  <dcterms:modified xsi:type="dcterms:W3CDTF">2023-01-23T12:02:30Z</dcterms:modified>
</cp:coreProperties>
</file>