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ikin\Documents\Sirius Bandy\sirius_bandy\excel\"/>
    </mc:Choice>
  </mc:AlternateContent>
  <xr:revisionPtr revIDLastSave="0" documentId="13_ncr:1_{13378BE4-4481-4D0F-B9BA-A6DE3A590E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5" i="1" l="1"/>
  <c r="E203" i="1"/>
  <c r="E196" i="1"/>
  <c r="E190" i="1"/>
  <c r="E184" i="1"/>
  <c r="E175" i="1"/>
  <c r="E173" i="1"/>
  <c r="E169" i="1"/>
  <c r="E163" i="1"/>
  <c r="E152" i="1"/>
  <c r="E98" i="1"/>
  <c r="E108" i="1"/>
  <c r="E111" i="1"/>
  <c r="E115" i="1"/>
  <c r="E117" i="1"/>
  <c r="E128" i="1"/>
  <c r="E134" i="1"/>
  <c r="E144" i="1"/>
  <c r="E147" i="1"/>
  <c r="E149" i="1"/>
  <c r="E95" i="1"/>
  <c r="E43" i="1"/>
  <c r="E50" i="1"/>
  <c r="E52" i="1"/>
  <c r="E56" i="1"/>
  <c r="E61" i="1"/>
  <c r="E65" i="1"/>
  <c r="E70" i="1"/>
  <c r="E72" i="1"/>
  <c r="E74" i="1"/>
  <c r="E81" i="1"/>
  <c r="E87" i="1"/>
  <c r="E90" i="1"/>
  <c r="E38" i="1"/>
  <c r="E33" i="1"/>
  <c r="E31" i="1"/>
  <c r="E27" i="1"/>
  <c r="E16" i="1"/>
</calcChain>
</file>

<file path=xl/sharedStrings.xml><?xml version="1.0" encoding="utf-8"?>
<sst xmlns="http://schemas.openxmlformats.org/spreadsheetml/2006/main" count="736" uniqueCount="537">
  <si>
    <t>Adresser till de företag som ska ha säckarna skickade till sig:</t>
  </si>
  <si>
    <t>Namn på den som säcken ska vara adresserad till:</t>
  </si>
  <si>
    <t>Namn på beställare:</t>
  </si>
  <si>
    <t>Företagsnamn:</t>
  </si>
  <si>
    <t>Antal</t>
  </si>
  <si>
    <t xml:space="preserve">Peo Lundquist </t>
  </si>
  <si>
    <t>Almi Västerås</t>
  </si>
  <si>
    <t>Jan Oldebring</t>
  </si>
  <si>
    <t xml:space="preserve">Booksquare </t>
  </si>
  <si>
    <t>Simon Hedlund</t>
  </si>
  <si>
    <t>Pronomic</t>
  </si>
  <si>
    <t>Joakim Stannow</t>
  </si>
  <si>
    <t>Mafi</t>
  </si>
  <si>
    <t>Per Tägtström</t>
  </si>
  <si>
    <t>Entracon i Forshaga AB</t>
  </si>
  <si>
    <t xml:space="preserve">Per Jansson </t>
  </si>
  <si>
    <t>CPL, Timo Berg</t>
  </si>
  <si>
    <t>Timo Berg</t>
  </si>
  <si>
    <t>Hellbergs dörrar i Mellerud AB</t>
  </si>
  <si>
    <t>Sebastian Hellberg</t>
  </si>
  <si>
    <t>Casamancéa AB</t>
  </si>
  <si>
    <t xml:space="preserve">Linnéa Falkinger </t>
  </si>
  <si>
    <t xml:space="preserve">Knarrevik fastighets ab C/O Stein Rukin </t>
  </si>
  <si>
    <t>Stein Rukin</t>
  </si>
  <si>
    <t xml:space="preserve">Muhyettin Aslan </t>
  </si>
  <si>
    <t xml:space="preserve">Moa </t>
  </si>
  <si>
    <t>Zmartrest AB</t>
  </si>
  <si>
    <t xml:space="preserve">Jenny </t>
  </si>
  <si>
    <t>MCM AB</t>
  </si>
  <si>
    <t xml:space="preserve">Rosie Kind </t>
  </si>
  <si>
    <t>Nivell System</t>
  </si>
  <si>
    <t>Anneli Roxlin</t>
  </si>
  <si>
    <t>Lillängshamnens Förvaltning AB</t>
  </si>
  <si>
    <t>Andreas Fransson</t>
  </si>
  <si>
    <t xml:space="preserve">Anders Sparlund </t>
  </si>
  <si>
    <t>Ellos AB</t>
  </si>
  <si>
    <t>Johan Kromér &amp; Johan Stigson</t>
  </si>
  <si>
    <t>Jotex Sweden AB</t>
  </si>
  <si>
    <t>Peter Keerberg</t>
  </si>
  <si>
    <t>Bilia AB</t>
  </si>
  <si>
    <t>David Nylén</t>
  </si>
  <si>
    <t>Car-o-Liner Group AB</t>
  </si>
  <si>
    <t>Anny Detoni</t>
  </si>
  <si>
    <t>Consat AB</t>
  </si>
  <si>
    <t>Martin Wahlgren</t>
  </si>
  <si>
    <t>Maurten AB</t>
  </si>
  <si>
    <t>Ulrika Drotz</t>
  </si>
  <si>
    <t>Salinity AB</t>
  </si>
  <si>
    <t>Mira Olausson</t>
  </si>
  <si>
    <t>ZetaDisplay Sverige AB</t>
  </si>
  <si>
    <t>Robert Bryhn</t>
  </si>
  <si>
    <t>Ted Bernhardtz At Work AB</t>
  </si>
  <si>
    <t>Ted Bernhardtz</t>
  </si>
  <si>
    <t>Örsjö Belysning AB</t>
  </si>
  <si>
    <t xml:space="preserve">Fredrik Ehrnström </t>
  </si>
  <si>
    <t>Totalt:</t>
  </si>
  <si>
    <t>Yngve Hagberg</t>
  </si>
  <si>
    <t>Norden Machinery AB</t>
  </si>
  <si>
    <t>Hans Söderström</t>
  </si>
  <si>
    <t>Eton Systems AB</t>
  </si>
  <si>
    <t>Görgen Sundberg</t>
  </si>
  <si>
    <t>Delex Teknik AB</t>
  </si>
  <si>
    <t>Erik Forsberg</t>
  </si>
  <si>
    <t>Tommy Somlo</t>
  </si>
  <si>
    <t>IMI Hydronic Engineering AB</t>
  </si>
  <si>
    <t>Christofer Sundquist</t>
  </si>
  <si>
    <t>Ulf Juhlin</t>
  </si>
  <si>
    <t>Karin Bergetun</t>
  </si>
  <si>
    <t>Navid Fallah</t>
  </si>
  <si>
    <t>Louise Bulow</t>
  </si>
  <si>
    <t>Patrik Olsson</t>
  </si>
  <si>
    <t>Amin Abbaszadeh</t>
  </si>
  <si>
    <t>Peter Hermansson</t>
  </si>
  <si>
    <t>Ingvar Fridberg</t>
  </si>
  <si>
    <t>Elmin Tiutkur</t>
  </si>
  <si>
    <t>John-Aron</t>
  </si>
  <si>
    <t>Martin Tranälv</t>
  </si>
  <si>
    <t>Agatha Bergman</t>
  </si>
  <si>
    <t>Paul Winblad</t>
  </si>
  <si>
    <t>Minesto AB</t>
  </si>
  <si>
    <t>Michael Rösman</t>
  </si>
  <si>
    <t>UniqueSec AB</t>
  </si>
  <si>
    <t>Kasra Haghighi</t>
  </si>
  <si>
    <t>Luxbright AB</t>
  </si>
  <si>
    <t>Mats Alm</t>
  </si>
  <si>
    <t>Ullman Dynamics AB</t>
  </si>
  <si>
    <t>Carl Magnus Ullman</t>
  </si>
  <si>
    <t>Skandia Elevator AB</t>
  </si>
  <si>
    <t>Joakim Larsson</t>
  </si>
  <si>
    <t>Flexlink AB</t>
  </si>
  <si>
    <t>Richard van den Berg</t>
  </si>
  <si>
    <t>Consilium Safety Group AB</t>
  </si>
  <si>
    <t>Malin Cardemar</t>
  </si>
  <si>
    <t xml:space="preserve">ROL Ergo AB </t>
  </si>
  <si>
    <t>Rod Walker</t>
  </si>
  <si>
    <t>Polestar Performance AB</t>
  </si>
  <si>
    <t>Mats Uden</t>
  </si>
  <si>
    <t>Eneryield AB</t>
  </si>
  <si>
    <t>Johan Rådemar</t>
  </si>
  <si>
    <t>Chalmers tekniska högskola AB</t>
  </si>
  <si>
    <t>Anne Alsholm</t>
  </si>
  <si>
    <t>Halmstad innovation AB</t>
  </si>
  <si>
    <t>Staffan Enting</t>
  </si>
  <si>
    <t>Whywaste ab</t>
  </si>
  <si>
    <t>Kristoffer Hagstedt</t>
  </si>
  <si>
    <t>Ergo Load AB</t>
  </si>
  <si>
    <t>Martin Wahlström</t>
  </si>
  <si>
    <t>Pagero</t>
  </si>
  <si>
    <t>Viktor Möller</t>
  </si>
  <si>
    <t>Aurobay</t>
  </si>
  <si>
    <t>Per Rödjer</t>
  </si>
  <si>
    <t>M2M Solutions AB</t>
  </si>
  <si>
    <t>Richard Englund</t>
  </si>
  <si>
    <t>Heart Aerospace AB c/o Norrsken House</t>
  </si>
  <si>
    <t>Sofia Graflund</t>
  </si>
  <si>
    <t>Fyrkom AB</t>
  </si>
  <si>
    <t>Roman Iustin</t>
  </si>
  <si>
    <t>Smartergy</t>
  </si>
  <si>
    <t>Niclas Järhall</t>
  </si>
  <si>
    <t>Lumeotech ab</t>
  </si>
  <si>
    <t>Leo Hong WU</t>
  </si>
  <si>
    <t>UAB deeper</t>
  </si>
  <si>
    <t>Zydre Kiedaite</t>
  </si>
  <si>
    <t>LIMAB AB</t>
  </si>
  <si>
    <t>Lars Granlund</t>
  </si>
  <si>
    <t>Varg Kläder AB</t>
  </si>
  <si>
    <t>Madeleine Magnusson</t>
  </si>
  <si>
    <t>I Dig Denim AB</t>
  </si>
  <si>
    <t>Hanna Clavegård</t>
  </si>
  <si>
    <t>Micropower</t>
  </si>
  <si>
    <t>Patrik Alvånger</t>
  </si>
  <si>
    <t>Bassoe Technology</t>
  </si>
  <si>
    <t>Robert Ludwigson</t>
  </si>
  <si>
    <t>Poly-Produkter</t>
  </si>
  <si>
    <t>Benny Nilsson</t>
  </si>
  <si>
    <t>Erik Svedbäck</t>
  </si>
  <si>
    <t>Micvac</t>
  </si>
  <si>
    <t>Erik Paulson</t>
  </si>
  <si>
    <t>Swegon Group AB</t>
  </si>
  <si>
    <t>Amanda Westin</t>
  </si>
  <si>
    <t>Hammar maskin</t>
  </si>
  <si>
    <t xml:space="preserve">Fredrik Sandberg </t>
  </si>
  <si>
    <t>Axjo Plastic</t>
  </si>
  <si>
    <t>Jacob Nilsson</t>
  </si>
  <si>
    <t>Blåkläder</t>
  </si>
  <si>
    <r>
      <rPr>
        <sz val="11"/>
        <rFont val="Calibri"/>
        <family val="2"/>
        <scheme val="minor"/>
      </rPr>
      <t>Kalle Larsson</t>
    </r>
    <r>
      <rPr>
        <sz val="11"/>
        <color rgb="FFFF0000"/>
        <rFont val="Calibri"/>
        <family val="2"/>
        <scheme val="minor"/>
      </rPr>
      <t xml:space="preserve"> </t>
    </r>
  </si>
  <si>
    <t>Liseberg</t>
  </si>
  <si>
    <t xml:space="preserve">Robert Arvidsson </t>
  </si>
  <si>
    <t>Didriksons</t>
  </si>
  <si>
    <t>Johan Ekeroth</t>
  </si>
  <si>
    <t>Stillfront</t>
  </si>
  <si>
    <t xml:space="preserve">Johanna Lundberg </t>
  </si>
  <si>
    <t>Aker Solutions Ltd</t>
  </si>
  <si>
    <t>Vicky McNiff</t>
  </si>
  <si>
    <t>The Byre, Bothwellseat, Gartly, Huntly AB54 4 RL, Scotland</t>
  </si>
  <si>
    <t>Kat Wilson</t>
  </si>
  <si>
    <t>Aker Solutions AS</t>
  </si>
  <si>
    <t>Herman Wildenveysgate 8, 3022 Drammen, Norway</t>
  </si>
  <si>
    <t>Merete Thorsbye</t>
  </si>
  <si>
    <t>Aker Carbon Capture AS</t>
  </si>
  <si>
    <t>Oksenøyveien 8, 1366 Lysaker, Norway</t>
  </si>
  <si>
    <t>Jim Stian</t>
  </si>
  <si>
    <t>9 Bolderwood Way, West Wickham, Kent,BR4 9PH, UK</t>
  </si>
  <si>
    <t>Fraser Archibald</t>
  </si>
  <si>
    <t>Evolabel AB</t>
  </si>
  <si>
    <t>Henrik Bohre</t>
  </si>
  <si>
    <t>Alfa Laval corporate AB</t>
  </si>
  <si>
    <t xml:space="preserve">Filip von Friesendorff </t>
  </si>
  <si>
    <t>Göteborg</t>
  </si>
  <si>
    <t>Karlstad</t>
  </si>
  <si>
    <t xml:space="preserve">Lone Prehn </t>
  </si>
  <si>
    <t xml:space="preserve">Co-Ro A/S </t>
  </si>
  <si>
    <t>Lene Kærgaard Ptak</t>
  </si>
  <si>
    <t>Tryg Forsikring A/S</t>
  </si>
  <si>
    <t>Koncernjuridisk Afdeling X35, Klausdalsbrovej 601, 2750 Ballerup, Danmark</t>
  </si>
  <si>
    <t xml:space="preserve">Malene Andersen </t>
  </si>
  <si>
    <t xml:space="preserve">Pandora A/S </t>
  </si>
  <si>
    <t xml:space="preserve">Emina Ökmen </t>
  </si>
  <si>
    <t xml:space="preserve">LEGO System A/S </t>
  </si>
  <si>
    <t>Legal Department, Build. No. 30-10, Aastvej 1, 7190 Billund, Danmark</t>
  </si>
  <si>
    <t>Anne-Mette Holm Madsen, Helle Rams Nørgaard, Karen Kiel</t>
  </si>
  <si>
    <t>Holmensvej 11, 3600 Frederikssund, Denmark</t>
  </si>
  <si>
    <t>Havneholmen 17-191561 København V, Denmark</t>
  </si>
  <si>
    <t>Århus</t>
  </si>
  <si>
    <t>Sidse Thinggård</t>
  </si>
  <si>
    <t xml:space="preserve">GN Hearing A/S </t>
  </si>
  <si>
    <t>Lautrupbjerg 7, 2750 Ballerup, Danmark</t>
  </si>
  <si>
    <t>Carl-Johan Marckmann</t>
  </si>
  <si>
    <t xml:space="preserve">GN Audio A/S </t>
  </si>
  <si>
    <t xml:space="preserve">Henrik Dylmer </t>
  </si>
  <si>
    <t>Robert Holmgren</t>
  </si>
  <si>
    <t>Anticimex Innovation Center A/S</t>
  </si>
  <si>
    <t>Peter Hohnen</t>
  </si>
  <si>
    <t>Asept International AB</t>
  </si>
  <si>
    <t>Rikard Malmback</t>
  </si>
  <si>
    <t>Stefan Cedergren</t>
  </si>
  <si>
    <t>U-nite Fasteners Technology AB</t>
  </si>
  <si>
    <t>Thomas Jacobsson / Marcus Hultgren</t>
  </si>
  <si>
    <t>Lindab Ventilation AB</t>
  </si>
  <si>
    <t>Lars-Åke Mattsson</t>
  </si>
  <si>
    <t>Lindab Profil AB</t>
  </si>
  <si>
    <t>Ida Kron</t>
  </si>
  <si>
    <t>Lindab A/S (ICS)</t>
  </si>
  <si>
    <t>Klemens Rupnik / Göran Hultmark</t>
  </si>
  <si>
    <t>Lindab A/S (MARINE)</t>
  </si>
  <si>
    <t>Carsten Reymond / Werner Andresen</t>
  </si>
  <si>
    <t>Lindab AB</t>
  </si>
  <si>
    <t>Maria Frödin</t>
  </si>
  <si>
    <t>Anders Fredriksson</t>
  </si>
  <si>
    <t>AB Tetra Pak</t>
  </si>
  <si>
    <t>Ruben Rausings gata 2, 223 55 Lund, Sweden</t>
  </si>
  <si>
    <t>Gunilla Larsson</t>
  </si>
  <si>
    <t>IKEA</t>
  </si>
  <si>
    <t>Tulpanvägen 8, 343 34 Älmhult, Sweden</t>
  </si>
  <si>
    <t>Elinor Liljefors, Julia Mannesson</t>
  </si>
  <si>
    <t>Elmin Tutkur</t>
  </si>
  <si>
    <t xml:space="preserve">Dorthe Riemann Hansen, Heiko Pittner </t>
  </si>
  <si>
    <t>Claudia Randrup, Ina B. Larsen</t>
  </si>
  <si>
    <t>Anna Christophersen</t>
  </si>
  <si>
    <t>Hampus Adlerton</t>
  </si>
  <si>
    <t>Annika Ingvarsson</t>
  </si>
  <si>
    <t>Gustaf Särner</t>
  </si>
  <si>
    <t>Reddie Grose LLP</t>
  </si>
  <si>
    <t>Matt Parkes</t>
  </si>
  <si>
    <t>Mewburn Ellis LLP</t>
  </si>
  <si>
    <t>Daniel Banzcer, Daniel Hinchcliffe</t>
  </si>
  <si>
    <t>Eisenführ Speiser</t>
  </si>
  <si>
    <t>Am Kaffee-Quartier 3, 28217 Bremen, Tyskland</t>
  </si>
  <si>
    <t>Klaus G. Göcken</t>
  </si>
  <si>
    <t>Haseltine Lake Kempner LLP</t>
  </si>
  <si>
    <t>Simon Rees</t>
  </si>
  <si>
    <t>JA Kemp LLP</t>
  </si>
  <si>
    <t>Mark Roberts, James Egleton</t>
  </si>
  <si>
    <t xml:space="preserve">Müller-Boré &amp; Partner Patentanwälte PartG mbB </t>
  </si>
  <si>
    <t>Jan Ackermann, Amal Radi</t>
  </si>
  <si>
    <t>Abel &amp; Imray</t>
  </si>
  <si>
    <t>Tom Turner</t>
  </si>
  <si>
    <t>VOSSIUS &amp; PARTNER Patentanwälte Rechtsanwälte mbB</t>
  </si>
  <si>
    <r>
      <t>Siebertstra</t>
    </r>
    <r>
      <rPr>
        <sz val="11"/>
        <color theme="1"/>
        <rFont val="Calibri"/>
        <family val="2"/>
      </rPr>
      <t>βe 3, 81675 München, Tyskland</t>
    </r>
  </si>
  <si>
    <t>Dr. Natalia Berryman, Karin Brosch</t>
  </si>
  <si>
    <t>Grünecker</t>
  </si>
  <si>
    <t>Udo Weigelt, Lorraine Herzig</t>
  </si>
  <si>
    <t>The Shard</t>
  </si>
  <si>
    <t>Richard Greenshield, Ignatius Leong</t>
  </si>
  <si>
    <t>Radinn AB</t>
  </si>
  <si>
    <t>Grimsbygatan 24, 211 20 Malmö, Sweden</t>
  </si>
  <si>
    <t>Martin Malmqvist</t>
  </si>
  <si>
    <t>Lipigon Pharmaceuticals AB</t>
  </si>
  <si>
    <t>Tvistevägen 48 C, 907 36 Umeå, Sweden</t>
  </si>
  <si>
    <t>Stefan K. Nilsson</t>
  </si>
  <si>
    <t>Spec-Imaging AB</t>
  </si>
  <si>
    <t>William Chaze</t>
  </si>
  <si>
    <t>Mantis Photonics AB</t>
  </si>
  <si>
    <t>Diego Guenot</t>
  </si>
  <si>
    <t>Composite Design Sweden AB</t>
  </si>
  <si>
    <t>Testvägen 10A, 232 37 Arlöv, Sweden</t>
  </si>
  <si>
    <t>Fredrik Wettermark</t>
  </si>
  <si>
    <t>Ola Ranstam</t>
  </si>
  <si>
    <t>Calle Håkansson</t>
  </si>
  <si>
    <t>Lindéngruppen AB</t>
  </si>
  <si>
    <t>Joacim Björk</t>
  </si>
  <si>
    <t>Bona AB</t>
  </si>
  <si>
    <t>Lidija Broström</t>
  </si>
  <si>
    <t>Bjön Saalbach</t>
  </si>
  <si>
    <t>Greenfood AB</t>
  </si>
  <si>
    <t>Lisa Isaksson</t>
  </si>
  <si>
    <t>Mycronic AB</t>
  </si>
  <si>
    <t>Sara Karlgren</t>
  </si>
  <si>
    <t>CysBio ApS</t>
  </si>
  <si>
    <t>Agern Alle 1, 2970 Hørsholm, Denmark</t>
  </si>
  <si>
    <t>Alex Toftgaard Nielsen, Henrik Meyer</t>
  </si>
  <si>
    <t>Les Laboratoires Servier</t>
  </si>
  <si>
    <t>Delphine Bestel, Christine Brunel</t>
  </si>
  <si>
    <t>Next Step Dynamics</t>
  </si>
  <si>
    <t>Karthik Srinivasan</t>
  </si>
  <si>
    <t>NKT Photonics A/S</t>
  </si>
  <si>
    <t>Bregnerødej 144, 3460 Birkerød, Danmark</t>
  </si>
  <si>
    <t>Jesper Bo Jensen, Mads Demenikov</t>
  </si>
  <si>
    <t>BeammWave AB</t>
  </si>
  <si>
    <t xml:space="preserve">Ideon Science Park Scheelevägen 15, 223 63 Lund Sweden </t>
  </si>
  <si>
    <t>Bengt Lindoff</t>
  </si>
  <si>
    <t>Zenuity AB</t>
  </si>
  <si>
    <t>Arvid Wallgreens Back 20, 413 46 Göteborg Sweden</t>
  </si>
  <si>
    <t>Karin Lersten</t>
  </si>
  <si>
    <t>Mölnlycke Healthcare AB</t>
  </si>
  <si>
    <t>Gamlestadsvägen 3C 415 02 Göteborg Sweden</t>
  </si>
  <si>
    <t>Pontus Wingqvist, Mikael Sandberg</t>
  </si>
  <si>
    <t>Stockholm</t>
  </si>
  <si>
    <t>Köpenhamn</t>
  </si>
  <si>
    <t>Zacco Sweden AB</t>
  </si>
  <si>
    <t xml:space="preserve">Zacco </t>
  </si>
  <si>
    <t>Arne Jacobsens Allé 15, DK-2300 Copenhagen S, Denmark</t>
  </si>
  <si>
    <t>Karlstad Business Center, Tynäsgatan 10, 652 16 Karlstad</t>
  </si>
  <si>
    <t>Theres Svenssons gata 13, 417 55 Gothenburg, Sweden</t>
  </si>
  <si>
    <t>Europaplads 2, 6. sal 8000 Århus, Denmark</t>
  </si>
  <si>
    <t>Box 3141, 183 03 Täby, Sweden</t>
  </si>
  <si>
    <t>Rullagergatan 1, Göteborg, Sweden</t>
  </si>
  <si>
    <t>Box 21074, 202 21 Malmö, Sweden</t>
  </si>
  <si>
    <t>Bruksgården, 263 83 Höganäs, Sweden</t>
  </si>
  <si>
    <t>Norra Neptunigatan 42, 211 18 Malmö, Sweden</t>
  </si>
  <si>
    <r>
      <t>Leopoldstra</t>
    </r>
    <r>
      <rPr>
        <sz val="11"/>
        <color theme="1"/>
        <rFont val="Calibri"/>
        <family val="2"/>
      </rPr>
      <t>βe 4, D - 80802 Munich, Tyskland</t>
    </r>
  </si>
  <si>
    <t>Bleichstr. 14 D-40211 Düsseldorf, Tyskland</t>
  </si>
  <si>
    <t>Järnvägsgatan 41, SE – 269 82 Båstad, Sweden</t>
  </si>
  <si>
    <t>Vistorpsvägen 56, SE- 269 71 Förslöv, Sweden</t>
  </si>
  <si>
    <t>Stålhögavägen 115, SE- 269 92 Båstad, Sweden</t>
  </si>
  <si>
    <t>Hogstorp, SE- 451 95 Uddevalla, Sweden</t>
  </si>
  <si>
    <t>Traktorvägen 17, SE-226 60 Lund, Sweden</t>
  </si>
  <si>
    <t>Traktorvägen 15, SE-226 60 Lund, Sweden</t>
  </si>
  <si>
    <t>Skovgårdsvej 23E, DK-3200 Helsinge, Danmark</t>
  </si>
  <si>
    <t>Lucernemarken 17, DK- 3520 Farum, Danmark</t>
  </si>
  <si>
    <t>Langkær 20, DK- 6100 Haderslev, Danmark</t>
  </si>
  <si>
    <t>Rudeboksvägen 1, 226 55, Lund, Sweden</t>
  </si>
  <si>
    <t>Johannefredsgatan 9, 431 53 MÖLNDAL, Sweden</t>
  </si>
  <si>
    <t>The White Chapel Building, 10 Whitechapel Highstreet, London, E1 8QS, Uk</t>
  </si>
  <si>
    <t>Aurora Building, Counterslip, Bristol BS1 6BX, Uk</t>
  </si>
  <si>
    <t>1 Portwall Ln, Redcliffe, Bristol BS1 6BH, Uk</t>
  </si>
  <si>
    <t>80 Turnmill Street, London EC1M 5QU, Uk</t>
  </si>
  <si>
    <t>32 London Bridge Street, London, SE1 9SG, Uk</t>
  </si>
  <si>
    <t>Kungsgatan 38, 111 35 Stockholm, Sweden</t>
  </si>
  <si>
    <t>Prognosgatan 8, 504 64 Borås, Sweden</t>
  </si>
  <si>
    <t>Sofierogatan 5, 412 51 Göteborg, Sweden</t>
  </si>
  <si>
    <t>Prästagärdet 3, 512 53 Svenljunga, Sweden</t>
  </si>
  <si>
    <t>Svarvargatan 6, 332 30 Gislaved, Sweden</t>
  </si>
  <si>
    <t>Buagärde 36, 517 95 Olsfors, Sweden</t>
  </si>
  <si>
    <t>J A Wettergrens gata 7, 421 30 Västra Frölunda, Sweden</t>
  </si>
  <si>
    <t>Flöjelbergsgatan 10, 431 37 Mölndal, Sweden</t>
  </si>
  <si>
    <t>Göteborgsvägen 52, 431 37 Mölndal, Sweden</t>
  </si>
  <si>
    <t>Redegatan 9, 426 77 Västra Frölunda, Sweden</t>
  </si>
  <si>
    <t>Lilla bommen 2, 411 04 Göteborg, Sweden</t>
  </si>
  <si>
    <t>Idavägen 1, 352 46 Växjö, Sweden</t>
  </si>
  <si>
    <t>Hamnfyrsvägen 3, 423 40 Torslanda, Sweden</t>
  </si>
  <si>
    <t>Datavägen 63 1TR, 426 32 Askim, Sweden</t>
  </si>
  <si>
    <t>Almedalsvägen 15, 412-63 Göteborg, Sweden</t>
  </si>
  <si>
    <t>Antakalnio str. 17, 10312 Vinius Lithuania, Litauen</t>
  </si>
  <si>
    <t>Stena Center 1A, 412 92 Göteborg, Sweden</t>
  </si>
  <si>
    <t>Turmalingatan 1A, 421 60 Västra Frölunda, Sweden</t>
  </si>
  <si>
    <t>Kvibackavägen 12, 435 37 Mölnlycke, Sweden</t>
  </si>
  <si>
    <t xml:space="preserve"> Birger Jarlsgatan 57C, 113 56 Stockholm, Sweden</t>
  </si>
  <si>
    <t>Mogölsvägen 24, 555 93 Jönköping, Sweden</t>
  </si>
  <si>
    <t>Uni3 Floor 7, 8 Pumpgatan 1, 417 55 Gbg, Sweden</t>
  </si>
  <si>
    <t>Västra Hamngatan 1, 411 17 Göteborg, Sweden</t>
  </si>
  <si>
    <t>Berzeligatan 14,  412 53 Göteborg, Sweden</t>
  </si>
  <si>
    <t>Chalmers tekniska högskola 421 96 Göteborg, Sweden</t>
  </si>
  <si>
    <t>Läraregatan 3, 411 33, göteborg, Sweden</t>
  </si>
  <si>
    <t>Assar gabrielssons väg 9, 418 78, göteborg, Sweden</t>
  </si>
  <si>
    <t>Kristian IV:s väg, 302 67 Halmstad, Hallands län, Sweden</t>
  </si>
  <si>
    <t>Flygplatsvägen 1, 555 93 Jönköping, Sweden</t>
  </si>
  <si>
    <t>Salsmästaregatan 21, 422 46 Hisings Backa, Sweden</t>
  </si>
  <si>
    <t>Byfogdegatan 11, 415 05 Göteborg, Sweden</t>
  </si>
  <si>
    <t>Kedumsvägen 14, 534 94 Vara, Sweden</t>
  </si>
  <si>
    <t>Talattagatan 16, 426 76 Göteborg, Sweden</t>
  </si>
  <si>
    <t>Hulda Lindgrens gata 6b, 421 31 Västra Frölunda, Sweden</t>
  </si>
  <si>
    <t>Convendum Kungsportsavenyn 21, 411 36 Göteborg, Sweden</t>
  </si>
  <si>
    <t>J A Wettergrens gata 14, 421 30 Västra Frölunda, Sweden</t>
  </si>
  <si>
    <t>Falköpingsvägen 2, 524 42 Ljung, Sweden</t>
  </si>
  <si>
    <t>Forsnäsvägen 11, 331 71 Forsheda, Sweden</t>
  </si>
  <si>
    <t>Djupadal 6, 507 71 Gånghester, Sweden</t>
  </si>
  <si>
    <t>Järntorgsgatan 8, 413 01 Göteborg, Sweden</t>
  </si>
  <si>
    <t>Sturegatan 46, 114 36 Stockholm, Sweden</t>
  </si>
  <si>
    <t>NELLICKEVÄGEN 20 412 63 Göteborg, Sweden</t>
  </si>
  <si>
    <t>GIBRALTARGATAN 1 A 411 32 Göteborg, Sweden</t>
  </si>
  <si>
    <t>ÖGÄRDESVÄGEN 19 A 433 30 Partille, Sweden</t>
  </si>
  <si>
    <t>Hulda Mellgrens gata 1, 421 32 Västra Frölunda, Sweden</t>
  </si>
  <si>
    <t>NORRA LÅNGEBERGSGATAN 3, 421 32 Västra Frölunda, Sweden</t>
  </si>
  <si>
    <t>Ödegärdsgatan 6, 504 64 Borås, Sweden</t>
  </si>
  <si>
    <t>Dagvindsgatan 9, 652 21 Karlstad, Sweden</t>
  </si>
  <si>
    <t>Förrådsvägen 35B, 542 35 Mariestad, Sweden</t>
  </si>
  <si>
    <t>Älvstigen 19, 792 95 Mora, Sweden</t>
  </si>
  <si>
    <t>Boställevägen 2, 722 23 Västerås, Sweden</t>
  </si>
  <si>
    <t>Vasshusvägen 25, 452 35 Strömstad, Sweden</t>
  </si>
  <si>
    <t>Svingvägen 32, 452 90 Strömstad, Sweden</t>
  </si>
  <si>
    <t>Upplidsvägen 7, 793 31 Leksand, Sweden</t>
  </si>
  <si>
    <t>Långgatan 63, 464 33 Mellerud, Sweden</t>
  </si>
  <si>
    <t>Kvarnåsvägen 11, 664 50 Vålberg, Sweden</t>
  </si>
  <si>
    <t>Framgårdsvägen 16, 667 31 Forshaga, Sweden</t>
  </si>
  <si>
    <t>Örjasvägen 4, 792 36 Mora, Sweden</t>
  </si>
  <si>
    <t>Domherrevägen 15, 192 55 Sollentuna, Sweden</t>
  </si>
  <si>
    <t>Frostmors Väg 3, 784 55 Borlänge, Sweden</t>
  </si>
  <si>
    <t>B26, Port-Anders Gata 9 722 12 Västerås, Sweden</t>
  </si>
  <si>
    <t>Patent Direction, 35 Rue de Verdun, 92284, France</t>
  </si>
  <si>
    <t>Löjtnantsgatan 21, 115 50 Stockholm, Sweden</t>
  </si>
  <si>
    <t>Johan Hervius Löthman</t>
  </si>
  <si>
    <t>Tomas Gustafsson</t>
  </si>
  <si>
    <t xml:space="preserve">John-Aron Windolf </t>
  </si>
  <si>
    <t>Maria Börlin</t>
  </si>
  <si>
    <t>Malin Mattsson</t>
  </si>
  <si>
    <t>Johanna Forsgren Israelsson</t>
  </si>
  <si>
    <t>Lars-Eric Granström</t>
  </si>
  <si>
    <t>Lars Malmqvist</t>
  </si>
  <si>
    <t>Pia Norman</t>
  </si>
  <si>
    <t>Maquet Critical Care AB</t>
  </si>
  <si>
    <t>Pär Moritz</t>
  </si>
  <si>
    <t>Getinge AB</t>
  </si>
  <si>
    <t>Anna Maria Lagerqvist Gahm</t>
  </si>
  <si>
    <t>Holmen Iggesund Paperboard AB</t>
  </si>
  <si>
    <t>Johan Lindgren</t>
  </si>
  <si>
    <t>Holmen Paper AB</t>
  </si>
  <si>
    <t>Jan Andersson</t>
  </si>
  <si>
    <t>Toyota Material Handling Manufacturing Sweden AB</t>
  </si>
  <si>
    <t>Eva Westling</t>
  </si>
  <si>
    <t>Toyota Material Handling Europe AB</t>
  </si>
  <si>
    <t>Yukiko Saito</t>
  </si>
  <si>
    <t>Nord-Lock AB</t>
  </si>
  <si>
    <t>Mattias Andersson</t>
  </si>
  <si>
    <t>Expander Systems AB</t>
  </si>
  <si>
    <t>Anders Carlsson</t>
  </si>
  <si>
    <t>Nord-Lock International AB</t>
  </si>
  <si>
    <t>Zhanna Krykova</t>
  </si>
  <si>
    <t>Carat Advokatbyrå AB</t>
  </si>
  <si>
    <t>Advokat Göran Starkebo</t>
  </si>
  <si>
    <t>ACC Group AB</t>
  </si>
  <si>
    <t>Claes Drougge</t>
  </si>
  <si>
    <t>Christoffer Renbjörk</t>
  </si>
  <si>
    <t>Anders Sjöberg</t>
  </si>
  <si>
    <t>Vattenfall AB</t>
  </si>
  <si>
    <t>Alexandra Safbeck and Andrea Biro</t>
  </si>
  <si>
    <t>Catella AB</t>
  </si>
  <si>
    <t>Per Edner</t>
  </si>
  <si>
    <t>Gruppo Di Luca AB</t>
  </si>
  <si>
    <t>Rodney Winberg</t>
  </si>
  <si>
    <t>Brokk AB</t>
  </si>
  <si>
    <t>Martin Burström och Ida Hjelm</t>
  </si>
  <si>
    <t>Roderinno AB</t>
  </si>
  <si>
    <t>Fredrik Magnusson</t>
  </si>
  <si>
    <t>Camfil Aktiebolag</t>
  </si>
  <si>
    <t>Mikael Forslund</t>
  </si>
  <si>
    <t>Livskvalitet ApS</t>
  </si>
  <si>
    <t>Schlegels Alle 4, 5.t.v, Frederiksberg C, Danmark</t>
  </si>
  <si>
    <t>Sören Ventegodt</t>
  </si>
  <si>
    <t>Northvolt AB</t>
  </si>
  <si>
    <t>Jessica Engman</t>
  </si>
  <si>
    <t xml:space="preserve">Fumex AB </t>
  </si>
  <si>
    <t>Anders Hedlund</t>
  </si>
  <si>
    <t xml:space="preserve">Icehotel AB </t>
  </si>
  <si>
    <t>Therese Andersson/Marie Herrey</t>
  </si>
  <si>
    <t>Once Upon AB</t>
  </si>
  <si>
    <t xml:space="preserve">Lina Andersson </t>
  </si>
  <si>
    <t>Latitude 64 / Mountain Village AB</t>
  </si>
  <si>
    <t>Svante Eriksson</t>
  </si>
  <si>
    <t>Masonite Beams AB</t>
  </si>
  <si>
    <t>Tommy Persson</t>
  </si>
  <si>
    <t>Neogap Therapeutics AB</t>
  </si>
  <si>
    <t>Samuel Svensson</t>
  </si>
  <si>
    <t>Skogsägarna Norra Skog</t>
  </si>
  <si>
    <t>Oscar Peterson</t>
  </si>
  <si>
    <t xml:space="preserve">Polarbröd AB </t>
  </si>
  <si>
    <t xml:space="preserve">Sophie/Björn/Maria </t>
  </si>
  <si>
    <t>Stefan Andersson</t>
  </si>
  <si>
    <t>Valutec AB</t>
  </si>
  <si>
    <t>Robert Larssson, Thomas Wamming</t>
  </si>
  <si>
    <t>Alimak Group Sweden AB</t>
  </si>
  <si>
    <t>Henrik Lindström</t>
  </si>
  <si>
    <t>Komatsu Forest AB</t>
  </si>
  <si>
    <t>Erik Nilsson, Tommy Englund</t>
  </si>
  <si>
    <t>Wipro Infrastructure Engineering AB</t>
  </si>
  <si>
    <t>Jan Nilsson</t>
  </si>
  <si>
    <t>Senseair AB</t>
  </si>
  <si>
    <t>Floria Ottonello Briano</t>
  </si>
  <si>
    <t>Henrik Rödjegård</t>
  </si>
  <si>
    <t>Jonas Ljungblad</t>
  </si>
  <si>
    <t>Hans Martin</t>
  </si>
  <si>
    <t>Ulf Lindström</t>
  </si>
  <si>
    <t>Exeri AB</t>
  </si>
  <si>
    <t>Stefan Burström</t>
  </si>
  <si>
    <t>Optimation AB</t>
  </si>
  <si>
    <t>Tomas Eriksson</t>
  </si>
  <si>
    <t>Optimation Advanced Measurements AB</t>
  </si>
  <si>
    <t>Lars Lindqvist</t>
  </si>
  <si>
    <t>LKAB</t>
  </si>
  <si>
    <t>Björn Åström</t>
  </si>
  <si>
    <t>Keep the company AB</t>
  </si>
  <si>
    <t>Ulf Isaksson</t>
  </si>
  <si>
    <t>LTU Business</t>
  </si>
  <si>
    <t>Kent Mrozek</t>
  </si>
  <si>
    <t>Röntgenvägen 2, 17154 Solna, Sweden</t>
  </si>
  <si>
    <t>Lindholmspiren 7, 41756 Göteborg, Sweden</t>
  </si>
  <si>
    <t>Lugna Gatan 20, 721 36 Västerås, Sweden</t>
  </si>
  <si>
    <t>Strandvägen 1, 825 30 IGGESUND, Sweden</t>
  </si>
  <si>
    <t>Vattengränden 2, 60188 Norrköping, Sweden</t>
  </si>
  <si>
    <t>Svarvargatan 8, 595 81 Mjölby, Sweden</t>
  </si>
  <si>
    <t>c\o Minc I Sverige, Anckargripsgatan 3, 211 19 Malmö, Sweden</t>
  </si>
  <si>
    <t>HALABACKEN 180  837 91 Mattmar, Sweden</t>
  </si>
  <si>
    <t>Bäckgatan 7, 597 25 Åtvidaberg, Sweden</t>
  </si>
  <si>
    <t>S:T Johannesgatan 1, 211 46 Malmö, Sweden</t>
  </si>
  <si>
    <t>Jonsängen 520, 462 91 Vänersborg, Sweden</t>
  </si>
  <si>
    <t>Örsätter Industrigallerian, 59794 Åtvidaberg, Sweden</t>
  </si>
  <si>
    <t>Vinbärsvägen 3, bv.  61690 Åby, Sweden</t>
  </si>
  <si>
    <t>Evenemangsgatan 13C, 169 56 Solna, Sweden</t>
  </si>
  <si>
    <t>Birjer Jarlsgatan 6, 114 34 Stockholm, Sweden</t>
  </si>
  <si>
    <t>Alsnögatan 11, 116 41 Stockholm, Sweden</t>
  </si>
  <si>
    <t>Risbergsgatan 67, 931 36 Skellefteå, Sweden</t>
  </si>
  <si>
    <t>Sveavägen 56 E, 111 34 Stockholm, Sweden</t>
  </si>
  <si>
    <t>Augustendalsvägen 74,13152 Nacka Strand, Sweden</t>
  </si>
  <si>
    <t>Anticimex International AB</t>
  </si>
  <si>
    <t>Helsingegatan 40, 13tr. 113 43 Stockholm, Sweden</t>
  </si>
  <si>
    <t>Verkstadsvägen 2, 931 61 Skellefteå, Sweden</t>
  </si>
  <si>
    <t>Marknadsvägen 63, 981 91 JUKKASJÄRVI, Sweden</t>
  </si>
  <si>
    <t>Storgatan 32 D, 931 31 Skellefteå, Sweden</t>
  </si>
  <si>
    <t>Hallvägen 1, 931 36 Skellefteå, Sweden</t>
  </si>
  <si>
    <t>Strandvägen 36, 914 41 Rundvik, Sweden</t>
  </si>
  <si>
    <t>Skeppargatan 1, 904 31 Umeå, Sweden</t>
  </si>
  <si>
    <t>Nygatan 8, 903 27 Umeå, Sweden</t>
  </si>
  <si>
    <t>Kanalgatan 59, 931 29 Skellefteå, Sweden</t>
  </si>
  <si>
    <t>Klockarbergsvägen 50, 931 70 Skellefteå, Sweden</t>
  </si>
  <si>
    <t>Alimakvägen 1, 931 42 Skellefteå, Sweden</t>
  </si>
  <si>
    <t>Handelsvägen 22, 901 37 Umeå, Sweden</t>
  </si>
  <si>
    <t>Maskinvägen 13, 931 37 Skellefteå, Sweden</t>
  </si>
  <si>
    <t>Kungsbro strand 17, 11226 Stockholm, Sweden</t>
  </si>
  <si>
    <t>Forsskålsgatan 19, 1103, 12145 Johanneshov, Sweden</t>
  </si>
  <si>
    <t>Flottiljgatan 49, 72131 Västerås, Sweden</t>
  </si>
  <si>
    <t>Östansjö 207, 82474 Delsbo, Sweden</t>
  </si>
  <si>
    <t>Sundsbacken 6, 972 42 Luleå, Sweden</t>
  </si>
  <si>
    <t>Gårdsvägen 4C, 973 47 Luleå, Sweden</t>
  </si>
  <si>
    <t>Djupviksgatan 20, 941 33 Piteå, Sweden</t>
  </si>
  <si>
    <t>Timmermansgatan 16B, 972 33 Luleå, Sweden</t>
  </si>
  <si>
    <t>FK, Kirunavaaravägen 1, 981 86 Kiruna, Sweden</t>
  </si>
  <si>
    <t>Kabelgatan 9, 943 31 Öjebyn, Sweden</t>
  </si>
  <si>
    <t>Aurorum 1A, 977 75 Luleå, Sweden</t>
  </si>
  <si>
    <t>Michael Byström</t>
  </si>
  <si>
    <t>Swetree Technologies</t>
  </si>
  <si>
    <t>Magnus Hertzberg</t>
  </si>
  <si>
    <t>Skellefteå</t>
  </si>
  <si>
    <t>Antal tomma säckar</t>
  </si>
  <si>
    <t>Skogsmarksgränd 7, 90736 UMEÅ, Sweden</t>
  </si>
  <si>
    <t xml:space="preserve">India </t>
  </si>
  <si>
    <t>Zacco R&amp;DIndia Private Limited</t>
  </si>
  <si>
    <t>315 Workavenue,
78, Salarpuria pearl
Field Marshal Cariappa Road
Ashok Nagar, Bangalore, Karnataka 560025
India</t>
  </si>
  <si>
    <t>Ravi S</t>
  </si>
  <si>
    <t>ZACCO - KONTOR</t>
  </si>
  <si>
    <t>Center for Molecular Medicine Karolinska Universitetssjukhuset, 171 76 Stockholm, Sweden</t>
  </si>
  <si>
    <t>3 Assembly Square Britannia Quay, Cardiff, CF10 4PL UK</t>
  </si>
  <si>
    <t>The Walled Garden Caerlee Estate, Peebles Road, Innerleithen, Peeblesshire, EH446QY, UK</t>
  </si>
  <si>
    <t>EMMABODAVÄGEN 14, 382 45 Nybro, Sweden</t>
  </si>
  <si>
    <t>Prästkragevägen 15, 393 61 Kalmar, Sweden</t>
  </si>
  <si>
    <t>Däckgatan 1, 534 50 Vara, Sweden</t>
  </si>
  <si>
    <t>Scheelevägen 15 Ideon Alfa 3, Lund, Sweden</t>
  </si>
  <si>
    <t>Scheelevägen 15 Ideon Alfa 3, 223 63 Lund, 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</si>
</sst>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.5"/>
      <color rgb="FF202124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3" fillId="0" borderId="0" xfId="0" applyFont="1"/>
    <xf numFmtId="0" fontId="1" fillId="4" borderId="0" xfId="0" applyFont="1" applyFill="1"/>
    <xf numFmtId="0" fontId="0" fillId="4" borderId="0" xfId="0" applyFill="1"/>
    <xf numFmtId="0" fontId="3" fillId="0" borderId="0" xfId="1" applyFont="1" applyFill="1"/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3" fillId="4" borderId="0" xfId="0" applyFont="1" applyFill="1"/>
    <xf numFmtId="0" fontId="2" fillId="4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"/>
  <sheetViews>
    <sheetView tabSelected="1" zoomScale="85" zoomScaleNormal="85" workbookViewId="0">
      <pane ySplit="1" topLeftCell="A193" activePane="bottomLeft" state="frozen"/>
      <selection pane="bottomLeft" activeCell="A216" sqref="A216"/>
    </sheetView>
  </sheetViews>
  <sheetFormatPr defaultRowHeight="15" x14ac:dyDescent="0.25"/>
  <cols>
    <col min="1" max="1" width="36.85546875" style="1" bestFit="1" customWidth="1"/>
    <col min="2" max="2" width="54.85546875" customWidth="1"/>
    <col min="3" max="3" width="98.7109375" customWidth="1"/>
    <col min="4" max="4" width="50.42578125" bestFit="1" customWidth="1"/>
    <col min="6" max="6" width="20.28515625" bestFit="1" customWidth="1"/>
  </cols>
  <sheetData>
    <row r="1" spans="1:6" x14ac:dyDescent="0.25">
      <c r="A1" s="2" t="s">
        <v>2</v>
      </c>
      <c r="B1" s="3" t="s">
        <v>3</v>
      </c>
      <c r="C1" s="2" t="s">
        <v>0</v>
      </c>
      <c r="D1" s="2" t="s">
        <v>1</v>
      </c>
      <c r="E1" s="3" t="s">
        <v>4</v>
      </c>
      <c r="F1" s="3" t="s">
        <v>522</v>
      </c>
    </row>
    <row r="2" spans="1:6" x14ac:dyDescent="0.25">
      <c r="A2" s="1" t="s">
        <v>5</v>
      </c>
      <c r="B2" t="s">
        <v>6</v>
      </c>
      <c r="C2" t="s">
        <v>378</v>
      </c>
      <c r="D2" t="s">
        <v>7</v>
      </c>
      <c r="E2">
        <v>1</v>
      </c>
    </row>
    <row r="3" spans="1:6" x14ac:dyDescent="0.25">
      <c r="A3" s="1" t="s">
        <v>5</v>
      </c>
      <c r="B3" t="s">
        <v>8</v>
      </c>
      <c r="C3" t="s">
        <v>377</v>
      </c>
      <c r="D3" t="s">
        <v>9</v>
      </c>
      <c r="E3">
        <v>1</v>
      </c>
    </row>
    <row r="4" spans="1:6" x14ac:dyDescent="0.25">
      <c r="A4" s="1" t="s">
        <v>5</v>
      </c>
      <c r="B4" t="s">
        <v>10</v>
      </c>
      <c r="C4" t="s">
        <v>376</v>
      </c>
      <c r="D4" t="s">
        <v>11</v>
      </c>
      <c r="E4">
        <v>1</v>
      </c>
    </row>
    <row r="5" spans="1:6" x14ac:dyDescent="0.25">
      <c r="A5" s="1" t="s">
        <v>5</v>
      </c>
      <c r="B5" t="s">
        <v>12</v>
      </c>
      <c r="C5" t="s">
        <v>375</v>
      </c>
      <c r="D5" t="s">
        <v>13</v>
      </c>
      <c r="E5">
        <v>1</v>
      </c>
    </row>
    <row r="6" spans="1:6" x14ac:dyDescent="0.25">
      <c r="A6" s="1" t="s">
        <v>5</v>
      </c>
      <c r="B6" t="s">
        <v>14</v>
      </c>
      <c r="C6" t="s">
        <v>374</v>
      </c>
      <c r="D6" t="s">
        <v>15</v>
      </c>
      <c r="E6">
        <v>1</v>
      </c>
    </row>
    <row r="7" spans="1:6" x14ac:dyDescent="0.25">
      <c r="A7" s="1" t="s">
        <v>5</v>
      </c>
      <c r="B7" t="s">
        <v>16</v>
      </c>
      <c r="C7" t="s">
        <v>373</v>
      </c>
      <c r="D7" t="s">
        <v>17</v>
      </c>
      <c r="E7">
        <v>1</v>
      </c>
    </row>
    <row r="8" spans="1:6" x14ac:dyDescent="0.25">
      <c r="A8" s="1" t="s">
        <v>5</v>
      </c>
      <c r="B8" t="s">
        <v>18</v>
      </c>
      <c r="C8" t="s">
        <v>372</v>
      </c>
      <c r="D8" t="s">
        <v>19</v>
      </c>
      <c r="E8">
        <v>1</v>
      </c>
    </row>
    <row r="9" spans="1:6" x14ac:dyDescent="0.25">
      <c r="A9" s="1" t="s">
        <v>5</v>
      </c>
      <c r="B9" t="s">
        <v>20</v>
      </c>
      <c r="C9" t="s">
        <v>371</v>
      </c>
      <c r="D9" t="s">
        <v>21</v>
      </c>
      <c r="E9">
        <v>1</v>
      </c>
    </row>
    <row r="10" spans="1:6" x14ac:dyDescent="0.25">
      <c r="A10" s="1" t="s">
        <v>5</v>
      </c>
      <c r="B10" t="s">
        <v>22</v>
      </c>
      <c r="C10" t="s">
        <v>370</v>
      </c>
      <c r="D10" t="s">
        <v>23</v>
      </c>
      <c r="E10">
        <v>1</v>
      </c>
    </row>
    <row r="11" spans="1:6" x14ac:dyDescent="0.25">
      <c r="A11" s="1" t="s">
        <v>5</v>
      </c>
      <c r="B11" t="s">
        <v>24</v>
      </c>
      <c r="C11" t="s">
        <v>369</v>
      </c>
      <c r="D11" t="s">
        <v>25</v>
      </c>
      <c r="E11">
        <v>1</v>
      </c>
    </row>
    <row r="12" spans="1:6" x14ac:dyDescent="0.25">
      <c r="A12" s="1" t="s">
        <v>5</v>
      </c>
      <c r="B12" t="s">
        <v>26</v>
      </c>
      <c r="C12" t="s">
        <v>368</v>
      </c>
      <c r="D12" t="s">
        <v>27</v>
      </c>
      <c r="E12">
        <v>1</v>
      </c>
    </row>
    <row r="13" spans="1:6" x14ac:dyDescent="0.25">
      <c r="A13" s="1" t="s">
        <v>5</v>
      </c>
      <c r="B13" t="s">
        <v>28</v>
      </c>
      <c r="C13" t="s">
        <v>367</v>
      </c>
      <c r="D13" t="s">
        <v>29</v>
      </c>
      <c r="E13">
        <v>1</v>
      </c>
    </row>
    <row r="14" spans="1:6" x14ac:dyDescent="0.25">
      <c r="A14" s="1" t="s">
        <v>5</v>
      </c>
      <c r="B14" t="s">
        <v>30</v>
      </c>
      <c r="C14" t="s">
        <v>366</v>
      </c>
      <c r="D14" t="s">
        <v>31</v>
      </c>
      <c r="E14">
        <v>1</v>
      </c>
    </row>
    <row r="15" spans="1:6" x14ac:dyDescent="0.25">
      <c r="A15" s="1" t="s">
        <v>5</v>
      </c>
      <c r="B15" t="s">
        <v>32</v>
      </c>
      <c r="C15" t="s">
        <v>365</v>
      </c>
      <c r="D15" t="s">
        <v>33</v>
      </c>
      <c r="E15">
        <v>1</v>
      </c>
    </row>
    <row r="16" spans="1:6" x14ac:dyDescent="0.25">
      <c r="A16" s="6" t="s">
        <v>55</v>
      </c>
      <c r="B16" s="6"/>
      <c r="C16" s="6"/>
      <c r="D16" s="6"/>
      <c r="E16" s="6">
        <f>SUM(E2:E15)</f>
        <v>14</v>
      </c>
      <c r="F16" s="7"/>
    </row>
    <row r="17" spans="1:6" x14ac:dyDescent="0.25">
      <c r="A17" s="1" t="s">
        <v>34</v>
      </c>
      <c r="B17" t="s">
        <v>35</v>
      </c>
      <c r="C17" t="s">
        <v>364</v>
      </c>
      <c r="D17" t="s">
        <v>36</v>
      </c>
      <c r="E17">
        <v>1</v>
      </c>
    </row>
    <row r="18" spans="1:6" x14ac:dyDescent="0.25">
      <c r="A18" s="1" t="s">
        <v>34</v>
      </c>
      <c r="B18" t="s">
        <v>37</v>
      </c>
      <c r="C18" t="s">
        <v>364</v>
      </c>
      <c r="D18" t="s">
        <v>38</v>
      </c>
      <c r="E18">
        <v>1</v>
      </c>
    </row>
    <row r="19" spans="1:6" x14ac:dyDescent="0.25">
      <c r="A19" s="1" t="s">
        <v>34</v>
      </c>
      <c r="B19" t="s">
        <v>39</v>
      </c>
      <c r="C19" t="s">
        <v>363</v>
      </c>
      <c r="D19" t="s">
        <v>40</v>
      </c>
      <c r="E19">
        <v>1</v>
      </c>
    </row>
    <row r="20" spans="1:6" x14ac:dyDescent="0.25">
      <c r="A20" s="1" t="s">
        <v>34</v>
      </c>
      <c r="B20" t="s">
        <v>41</v>
      </c>
      <c r="C20" t="s">
        <v>362</v>
      </c>
      <c r="D20" t="s">
        <v>42</v>
      </c>
      <c r="E20">
        <v>1</v>
      </c>
    </row>
    <row r="21" spans="1:6" x14ac:dyDescent="0.25">
      <c r="A21" s="1" t="s">
        <v>34</v>
      </c>
      <c r="B21" t="s">
        <v>43</v>
      </c>
      <c r="C21" t="s">
        <v>361</v>
      </c>
      <c r="D21" t="s">
        <v>44</v>
      </c>
      <c r="E21">
        <v>1</v>
      </c>
    </row>
    <row r="22" spans="1:6" x14ac:dyDescent="0.25">
      <c r="A22" s="1" t="s">
        <v>34</v>
      </c>
      <c r="B22" t="s">
        <v>45</v>
      </c>
      <c r="C22" t="s">
        <v>360</v>
      </c>
      <c r="D22" t="s">
        <v>46</v>
      </c>
      <c r="E22">
        <v>1</v>
      </c>
    </row>
    <row r="23" spans="1:6" x14ac:dyDescent="0.25">
      <c r="A23" s="1" t="s">
        <v>34</v>
      </c>
      <c r="B23" t="s">
        <v>47</v>
      </c>
      <c r="C23" t="s">
        <v>359</v>
      </c>
      <c r="D23" t="s">
        <v>48</v>
      </c>
      <c r="E23">
        <v>1</v>
      </c>
    </row>
    <row r="24" spans="1:6" x14ac:dyDescent="0.25">
      <c r="A24" s="1" t="s">
        <v>34</v>
      </c>
      <c r="B24" t="s">
        <v>49</v>
      </c>
      <c r="C24" t="s">
        <v>358</v>
      </c>
      <c r="D24" t="s">
        <v>50</v>
      </c>
      <c r="E24">
        <v>1</v>
      </c>
    </row>
    <row r="25" spans="1:6" x14ac:dyDescent="0.25">
      <c r="A25" s="1" t="s">
        <v>34</v>
      </c>
      <c r="B25" t="s">
        <v>51</v>
      </c>
      <c r="C25" t="s">
        <v>357</v>
      </c>
      <c r="D25" t="s">
        <v>52</v>
      </c>
      <c r="E25">
        <v>1</v>
      </c>
    </row>
    <row r="26" spans="1:6" x14ac:dyDescent="0.25">
      <c r="A26" s="1" t="s">
        <v>34</v>
      </c>
      <c r="B26" t="s">
        <v>53</v>
      </c>
      <c r="C26" t="s">
        <v>532</v>
      </c>
      <c r="D26" t="s">
        <v>54</v>
      </c>
      <c r="E26">
        <v>1</v>
      </c>
    </row>
    <row r="27" spans="1:6" x14ac:dyDescent="0.25">
      <c r="A27" s="6" t="s">
        <v>55</v>
      </c>
      <c r="B27" s="6"/>
      <c r="C27" s="6"/>
      <c r="D27" s="6"/>
      <c r="E27" s="6">
        <f>SUM(E17:E26)</f>
        <v>10</v>
      </c>
      <c r="F27" s="7"/>
    </row>
    <row r="28" spans="1:6" x14ac:dyDescent="0.25">
      <c r="A28" s="1" t="s">
        <v>56</v>
      </c>
      <c r="B28" t="s">
        <v>57</v>
      </c>
      <c r="C28" t="s">
        <v>533</v>
      </c>
      <c r="D28" t="s">
        <v>58</v>
      </c>
      <c r="E28">
        <v>1</v>
      </c>
    </row>
    <row r="29" spans="1:6" x14ac:dyDescent="0.25">
      <c r="A29" s="1" t="s">
        <v>56</v>
      </c>
      <c r="B29" t="s">
        <v>59</v>
      </c>
      <c r="C29" t="s">
        <v>356</v>
      </c>
      <c r="D29" t="s">
        <v>60</v>
      </c>
      <c r="E29">
        <v>1</v>
      </c>
    </row>
    <row r="30" spans="1:6" x14ac:dyDescent="0.25">
      <c r="A30" s="1" t="s">
        <v>56</v>
      </c>
      <c r="B30" t="s">
        <v>61</v>
      </c>
      <c r="C30" t="s">
        <v>355</v>
      </c>
      <c r="D30" t="s">
        <v>62</v>
      </c>
      <c r="E30">
        <v>1</v>
      </c>
    </row>
    <row r="31" spans="1:6" x14ac:dyDescent="0.25">
      <c r="A31" s="6" t="s">
        <v>55</v>
      </c>
      <c r="B31" s="6"/>
      <c r="C31" s="6"/>
      <c r="D31" s="6"/>
      <c r="E31" s="6">
        <f>SUM(E28:E30)</f>
        <v>3</v>
      </c>
      <c r="F31" s="7"/>
    </row>
    <row r="32" spans="1:6" x14ac:dyDescent="0.25">
      <c r="A32" s="1" t="s">
        <v>63</v>
      </c>
      <c r="B32" t="s">
        <v>64</v>
      </c>
      <c r="C32" t="s">
        <v>354</v>
      </c>
      <c r="D32" t="s">
        <v>65</v>
      </c>
      <c r="E32">
        <v>1</v>
      </c>
    </row>
    <row r="33" spans="1:6" s="4" customFormat="1" x14ac:dyDescent="0.25">
      <c r="A33" s="6" t="s">
        <v>55</v>
      </c>
      <c r="B33" s="6"/>
      <c r="C33" s="6"/>
      <c r="D33" s="6"/>
      <c r="E33" s="6">
        <f>SUM(E32)</f>
        <v>1</v>
      </c>
      <c r="F33" s="16"/>
    </row>
    <row r="34" spans="1:6" x14ac:dyDescent="0.25">
      <c r="A34" s="1" t="s">
        <v>66</v>
      </c>
      <c r="B34" t="s">
        <v>79</v>
      </c>
      <c r="C34" t="s">
        <v>353</v>
      </c>
      <c r="D34" t="s">
        <v>80</v>
      </c>
      <c r="E34">
        <v>1</v>
      </c>
    </row>
    <row r="35" spans="1:6" x14ac:dyDescent="0.25">
      <c r="A35" s="1" t="s">
        <v>66</v>
      </c>
      <c r="B35" t="s">
        <v>81</v>
      </c>
      <c r="C35" t="s">
        <v>352</v>
      </c>
      <c r="D35" t="s">
        <v>82</v>
      </c>
      <c r="E35">
        <v>1</v>
      </c>
    </row>
    <row r="36" spans="1:6" x14ac:dyDescent="0.25">
      <c r="A36" s="1" t="s">
        <v>66</v>
      </c>
      <c r="B36" t="s">
        <v>83</v>
      </c>
      <c r="C36" t="s">
        <v>351</v>
      </c>
      <c r="D36" t="s">
        <v>84</v>
      </c>
      <c r="E36">
        <v>1</v>
      </c>
    </row>
    <row r="37" spans="1:6" x14ac:dyDescent="0.25">
      <c r="A37" s="1" t="s">
        <v>66</v>
      </c>
      <c r="B37" t="s">
        <v>85</v>
      </c>
      <c r="C37" t="s">
        <v>350</v>
      </c>
      <c r="D37" t="s">
        <v>86</v>
      </c>
      <c r="E37">
        <v>1</v>
      </c>
    </row>
    <row r="38" spans="1:6" x14ac:dyDescent="0.25">
      <c r="A38" s="6" t="s">
        <v>55</v>
      </c>
      <c r="B38" s="6"/>
      <c r="C38" s="6"/>
      <c r="D38" s="6"/>
      <c r="E38" s="6">
        <f>SUM(E34:E37)</f>
        <v>4</v>
      </c>
      <c r="F38" s="7"/>
    </row>
    <row r="39" spans="1:6" x14ac:dyDescent="0.25">
      <c r="A39" s="1" t="s">
        <v>67</v>
      </c>
      <c r="B39" t="s">
        <v>87</v>
      </c>
      <c r="C39" t="s">
        <v>349</v>
      </c>
      <c r="D39" t="s">
        <v>88</v>
      </c>
      <c r="E39">
        <v>1</v>
      </c>
    </row>
    <row r="40" spans="1:6" x14ac:dyDescent="0.25">
      <c r="A40" s="1" t="s">
        <v>67</v>
      </c>
      <c r="B40" t="s">
        <v>89</v>
      </c>
      <c r="C40" t="s">
        <v>348</v>
      </c>
      <c r="D40" t="s">
        <v>90</v>
      </c>
      <c r="E40">
        <v>1</v>
      </c>
    </row>
    <row r="41" spans="1:6" x14ac:dyDescent="0.25">
      <c r="A41" s="1" t="s">
        <v>67</v>
      </c>
      <c r="B41" t="s">
        <v>91</v>
      </c>
      <c r="C41" t="s">
        <v>347</v>
      </c>
      <c r="D41" t="s">
        <v>92</v>
      </c>
      <c r="E41">
        <v>1</v>
      </c>
    </row>
    <row r="42" spans="1:6" x14ac:dyDescent="0.25">
      <c r="A42" s="1" t="s">
        <v>67</v>
      </c>
      <c r="B42" t="s">
        <v>93</v>
      </c>
      <c r="C42" t="s">
        <v>346</v>
      </c>
      <c r="D42" t="s">
        <v>94</v>
      </c>
      <c r="E42">
        <v>1</v>
      </c>
    </row>
    <row r="43" spans="1:6" x14ac:dyDescent="0.25">
      <c r="A43" s="6" t="s">
        <v>55</v>
      </c>
      <c r="B43" s="6"/>
      <c r="C43" s="6"/>
      <c r="D43" s="6"/>
      <c r="E43" s="6">
        <f>SUM(E39:E42)</f>
        <v>4</v>
      </c>
      <c r="F43" s="7"/>
    </row>
    <row r="44" spans="1:6" x14ac:dyDescent="0.25">
      <c r="A44" s="1" t="s">
        <v>68</v>
      </c>
      <c r="B44" t="s">
        <v>95</v>
      </c>
      <c r="C44" t="s">
        <v>344</v>
      </c>
      <c r="D44" t="s">
        <v>96</v>
      </c>
      <c r="E44">
        <v>1</v>
      </c>
    </row>
    <row r="45" spans="1:6" x14ac:dyDescent="0.25">
      <c r="A45" s="1" t="s">
        <v>68</v>
      </c>
      <c r="B45" t="s">
        <v>97</v>
      </c>
      <c r="C45" t="s">
        <v>343</v>
      </c>
      <c r="D45" t="s">
        <v>98</v>
      </c>
      <c r="E45">
        <v>1</v>
      </c>
    </row>
    <row r="46" spans="1:6" x14ac:dyDescent="0.25">
      <c r="A46" s="1" t="s">
        <v>68</v>
      </c>
      <c r="B46" t="s">
        <v>99</v>
      </c>
      <c r="C46" t="s">
        <v>342</v>
      </c>
      <c r="D46" t="s">
        <v>100</v>
      </c>
      <c r="E46">
        <v>1</v>
      </c>
    </row>
    <row r="47" spans="1:6" x14ac:dyDescent="0.25">
      <c r="A47" s="1" t="s">
        <v>68</v>
      </c>
      <c r="B47" t="s">
        <v>101</v>
      </c>
      <c r="C47" t="s">
        <v>345</v>
      </c>
      <c r="D47" t="s">
        <v>102</v>
      </c>
      <c r="E47">
        <v>1</v>
      </c>
    </row>
    <row r="48" spans="1:6" ht="14.25" customHeight="1" x14ac:dyDescent="0.25">
      <c r="A48" s="1" t="s">
        <v>68</v>
      </c>
      <c r="B48" t="s">
        <v>103</v>
      </c>
      <c r="C48" t="s">
        <v>341</v>
      </c>
      <c r="D48" t="s">
        <v>104</v>
      </c>
      <c r="E48">
        <v>1</v>
      </c>
    </row>
    <row r="49" spans="1:6" ht="14.25" customHeight="1" x14ac:dyDescent="0.25">
      <c r="A49" s="1" t="s">
        <v>68</v>
      </c>
      <c r="B49" t="s">
        <v>105</v>
      </c>
      <c r="C49" t="s">
        <v>534</v>
      </c>
      <c r="D49" t="s">
        <v>106</v>
      </c>
      <c r="E49">
        <v>1</v>
      </c>
    </row>
    <row r="50" spans="1:6" x14ac:dyDescent="0.25">
      <c r="A50" s="6" t="s">
        <v>55</v>
      </c>
      <c r="B50" s="6"/>
      <c r="C50" s="6"/>
      <c r="D50" s="6"/>
      <c r="E50" s="6">
        <f>SUM(E44:E49)</f>
        <v>6</v>
      </c>
      <c r="F50" s="7"/>
    </row>
    <row r="51" spans="1:6" ht="13.15" customHeight="1" x14ac:dyDescent="0.25">
      <c r="A51" s="1" t="s">
        <v>69</v>
      </c>
      <c r="B51" t="s">
        <v>107</v>
      </c>
      <c r="C51" t="s">
        <v>340</v>
      </c>
      <c r="D51" t="s">
        <v>108</v>
      </c>
      <c r="E51">
        <v>1</v>
      </c>
    </row>
    <row r="52" spans="1:6" x14ac:dyDescent="0.25">
      <c r="A52" s="6" t="s">
        <v>55</v>
      </c>
      <c r="B52" s="6"/>
      <c r="C52" s="6"/>
      <c r="D52" s="6"/>
      <c r="E52" s="6">
        <f>SUM(E51)</f>
        <v>1</v>
      </c>
      <c r="F52" s="7"/>
    </row>
    <row r="53" spans="1:6" x14ac:dyDescent="0.25">
      <c r="A53" s="1" t="s">
        <v>70</v>
      </c>
      <c r="B53" t="s">
        <v>109</v>
      </c>
      <c r="C53" t="s">
        <v>339</v>
      </c>
      <c r="D53" t="s">
        <v>110</v>
      </c>
      <c r="E53">
        <v>1</v>
      </c>
    </row>
    <row r="54" spans="1:6" x14ac:dyDescent="0.25">
      <c r="A54" s="1" t="s">
        <v>70</v>
      </c>
      <c r="B54" t="s">
        <v>111</v>
      </c>
      <c r="C54" t="s">
        <v>338</v>
      </c>
      <c r="D54" t="s">
        <v>112</v>
      </c>
      <c r="E54">
        <v>1</v>
      </c>
    </row>
    <row r="55" spans="1:6" x14ac:dyDescent="0.25">
      <c r="A55" s="1" t="s">
        <v>70</v>
      </c>
      <c r="B55" t="s">
        <v>113</v>
      </c>
      <c r="C55" t="s">
        <v>337</v>
      </c>
      <c r="D55" t="s">
        <v>114</v>
      </c>
      <c r="E55">
        <v>1</v>
      </c>
    </row>
    <row r="56" spans="1:6" x14ac:dyDescent="0.25">
      <c r="A56" s="6" t="s">
        <v>55</v>
      </c>
      <c r="B56" s="6"/>
      <c r="C56" s="6"/>
      <c r="D56" s="6"/>
      <c r="E56" s="6">
        <f>SUM(E53:E55)</f>
        <v>3</v>
      </c>
      <c r="F56" s="7"/>
    </row>
    <row r="57" spans="1:6" x14ac:dyDescent="0.25">
      <c r="A57" s="1" t="s">
        <v>71</v>
      </c>
      <c r="B57" t="s">
        <v>115</v>
      </c>
      <c r="C57" t="s">
        <v>336</v>
      </c>
      <c r="D57" t="s">
        <v>116</v>
      </c>
      <c r="E57">
        <v>1</v>
      </c>
    </row>
    <row r="58" spans="1:6" x14ac:dyDescent="0.25">
      <c r="A58" s="1" t="s">
        <v>71</v>
      </c>
      <c r="B58" t="s">
        <v>117</v>
      </c>
      <c r="C58" t="s">
        <v>335</v>
      </c>
      <c r="D58" t="s">
        <v>118</v>
      </c>
      <c r="E58">
        <v>1</v>
      </c>
    </row>
    <row r="59" spans="1:6" x14ac:dyDescent="0.25">
      <c r="A59" s="1" t="s">
        <v>71</v>
      </c>
      <c r="B59" t="s">
        <v>119</v>
      </c>
      <c r="C59" t="s">
        <v>334</v>
      </c>
      <c r="D59" t="s">
        <v>120</v>
      </c>
      <c r="E59">
        <v>1</v>
      </c>
    </row>
    <row r="60" spans="1:6" x14ac:dyDescent="0.25">
      <c r="A60" s="1" t="s">
        <v>71</v>
      </c>
      <c r="B60" t="s">
        <v>121</v>
      </c>
      <c r="C60" t="s">
        <v>333</v>
      </c>
      <c r="D60" t="s">
        <v>122</v>
      </c>
      <c r="E60">
        <v>1</v>
      </c>
    </row>
    <row r="61" spans="1:6" s="5" customFormat="1" x14ac:dyDescent="0.25">
      <c r="A61" s="6" t="s">
        <v>55</v>
      </c>
      <c r="B61" s="6"/>
      <c r="C61" s="6"/>
      <c r="D61" s="6"/>
      <c r="E61" s="6">
        <f>SUM(E57:E60)</f>
        <v>4</v>
      </c>
      <c r="F61" s="15"/>
    </row>
    <row r="62" spans="1:6" x14ac:dyDescent="0.25">
      <c r="A62" s="1" t="s">
        <v>72</v>
      </c>
      <c r="B62" t="s">
        <v>123</v>
      </c>
      <c r="C62" t="s">
        <v>332</v>
      </c>
      <c r="D62" t="s">
        <v>124</v>
      </c>
      <c r="E62">
        <v>1</v>
      </c>
    </row>
    <row r="63" spans="1:6" x14ac:dyDescent="0.25">
      <c r="A63" s="1" t="s">
        <v>72</v>
      </c>
      <c r="B63" t="s">
        <v>125</v>
      </c>
      <c r="C63" t="s">
        <v>331</v>
      </c>
      <c r="D63" t="s">
        <v>126</v>
      </c>
      <c r="E63">
        <v>1</v>
      </c>
    </row>
    <row r="64" spans="1:6" x14ac:dyDescent="0.25">
      <c r="A64" s="1" t="s">
        <v>72</v>
      </c>
      <c r="B64" t="s">
        <v>127</v>
      </c>
      <c r="C64" t="s">
        <v>330</v>
      </c>
      <c r="D64" t="s">
        <v>128</v>
      </c>
      <c r="E64">
        <v>1</v>
      </c>
    </row>
    <row r="65" spans="1:6" x14ac:dyDescent="0.25">
      <c r="A65" s="6" t="s">
        <v>55</v>
      </c>
      <c r="B65" s="6"/>
      <c r="C65" s="6"/>
      <c r="D65" s="6"/>
      <c r="E65" s="6">
        <f>SUM(E62:E64)</f>
        <v>3</v>
      </c>
      <c r="F65" s="7"/>
    </row>
    <row r="66" spans="1:6" x14ac:dyDescent="0.25">
      <c r="A66" s="1" t="s">
        <v>73</v>
      </c>
      <c r="B66" t="s">
        <v>129</v>
      </c>
      <c r="C66" t="s">
        <v>329</v>
      </c>
      <c r="D66" t="s">
        <v>130</v>
      </c>
      <c r="E66">
        <v>1</v>
      </c>
    </row>
    <row r="67" spans="1:6" x14ac:dyDescent="0.25">
      <c r="A67" s="1" t="s">
        <v>73</v>
      </c>
      <c r="B67" t="s">
        <v>131</v>
      </c>
      <c r="C67" t="s">
        <v>328</v>
      </c>
      <c r="D67" t="s">
        <v>132</v>
      </c>
      <c r="E67">
        <v>1</v>
      </c>
    </row>
    <row r="68" spans="1:6" x14ac:dyDescent="0.25">
      <c r="A68" s="1" t="s">
        <v>73</v>
      </c>
      <c r="B68" t="s">
        <v>133</v>
      </c>
      <c r="C68" t="s">
        <v>327</v>
      </c>
      <c r="D68" t="s">
        <v>134</v>
      </c>
      <c r="E68">
        <v>1</v>
      </c>
    </row>
    <row r="69" spans="1:6" x14ac:dyDescent="0.25">
      <c r="A69" s="1" t="s">
        <v>73</v>
      </c>
      <c r="B69" t="s">
        <v>129</v>
      </c>
      <c r="C69" t="s">
        <v>326</v>
      </c>
      <c r="D69" t="s">
        <v>135</v>
      </c>
      <c r="E69">
        <v>1</v>
      </c>
    </row>
    <row r="70" spans="1:6" x14ac:dyDescent="0.25">
      <c r="A70" s="6" t="s">
        <v>55</v>
      </c>
      <c r="B70" s="6"/>
      <c r="C70" s="6"/>
      <c r="D70" s="6"/>
      <c r="E70" s="6">
        <f>SUM(E66:E69)</f>
        <v>4</v>
      </c>
      <c r="F70" s="7"/>
    </row>
    <row r="71" spans="1:6" x14ac:dyDescent="0.25">
      <c r="A71" s="1" t="s">
        <v>74</v>
      </c>
      <c r="B71" t="s">
        <v>136</v>
      </c>
      <c r="C71" t="s">
        <v>325</v>
      </c>
      <c r="D71" t="s">
        <v>137</v>
      </c>
      <c r="E71">
        <v>1</v>
      </c>
      <c r="F71" s="5"/>
    </row>
    <row r="72" spans="1:6" x14ac:dyDescent="0.25">
      <c r="A72" s="6" t="s">
        <v>55</v>
      </c>
      <c r="B72" s="6"/>
      <c r="C72" s="6"/>
      <c r="D72" s="6"/>
      <c r="E72" s="6">
        <f>SUM(E71)</f>
        <v>1</v>
      </c>
      <c r="F72" s="7"/>
    </row>
    <row r="73" spans="1:6" x14ac:dyDescent="0.25">
      <c r="A73" s="1" t="s">
        <v>75</v>
      </c>
      <c r="B73" t="s">
        <v>138</v>
      </c>
      <c r="C73" t="s">
        <v>324</v>
      </c>
      <c r="D73" t="s">
        <v>139</v>
      </c>
      <c r="E73">
        <v>1</v>
      </c>
    </row>
    <row r="74" spans="1:6" x14ac:dyDescent="0.25">
      <c r="A74" s="6" t="s">
        <v>55</v>
      </c>
      <c r="B74" s="6"/>
      <c r="C74" s="6"/>
      <c r="D74" s="6"/>
      <c r="E74" s="6">
        <f>SUM(E73)</f>
        <v>1</v>
      </c>
      <c r="F74" s="7"/>
    </row>
    <row r="75" spans="1:6" x14ac:dyDescent="0.25">
      <c r="A75" s="1" t="s">
        <v>76</v>
      </c>
      <c r="B75" t="s">
        <v>140</v>
      </c>
      <c r="C75" s="8" t="s">
        <v>323</v>
      </c>
      <c r="D75" t="s">
        <v>141</v>
      </c>
      <c r="E75">
        <v>1</v>
      </c>
    </row>
    <row r="76" spans="1:6" x14ac:dyDescent="0.25">
      <c r="A76" s="1" t="s">
        <v>76</v>
      </c>
      <c r="B76" t="s">
        <v>142</v>
      </c>
      <c r="C76" s="8" t="s">
        <v>322</v>
      </c>
      <c r="D76" t="s">
        <v>143</v>
      </c>
      <c r="E76">
        <v>1</v>
      </c>
    </row>
    <row r="77" spans="1:6" x14ac:dyDescent="0.25">
      <c r="A77" s="1" t="s">
        <v>76</v>
      </c>
      <c r="B77" t="s">
        <v>144</v>
      </c>
      <c r="C77" s="8" t="s">
        <v>321</v>
      </c>
      <c r="D77" s="4" t="s">
        <v>145</v>
      </c>
      <c r="E77">
        <v>1</v>
      </c>
    </row>
    <row r="78" spans="1:6" x14ac:dyDescent="0.25">
      <c r="A78" s="1" t="s">
        <v>76</v>
      </c>
      <c r="B78" t="s">
        <v>146</v>
      </c>
      <c r="C78" s="8" t="s">
        <v>320</v>
      </c>
      <c r="D78" t="s">
        <v>147</v>
      </c>
      <c r="E78">
        <v>1</v>
      </c>
    </row>
    <row r="79" spans="1:6" x14ac:dyDescent="0.25">
      <c r="A79" s="1" t="s">
        <v>76</v>
      </c>
      <c r="B79" t="s">
        <v>148</v>
      </c>
      <c r="C79" s="8" t="s">
        <v>319</v>
      </c>
      <c r="D79" t="s">
        <v>149</v>
      </c>
      <c r="E79">
        <v>1</v>
      </c>
    </row>
    <row r="80" spans="1:6" x14ac:dyDescent="0.25">
      <c r="A80" s="1" t="s">
        <v>76</v>
      </c>
      <c r="B80" t="s">
        <v>150</v>
      </c>
      <c r="C80" s="8" t="s">
        <v>318</v>
      </c>
      <c r="D80" t="s">
        <v>151</v>
      </c>
      <c r="E80">
        <v>1</v>
      </c>
    </row>
    <row r="81" spans="1:6" x14ac:dyDescent="0.25">
      <c r="A81" s="6" t="s">
        <v>55</v>
      </c>
      <c r="B81" s="6"/>
      <c r="C81" s="6"/>
      <c r="D81" s="6"/>
      <c r="E81" s="6">
        <f>SUM(E75:E80)</f>
        <v>6</v>
      </c>
      <c r="F81" s="7"/>
    </row>
    <row r="82" spans="1:6" x14ac:dyDescent="0.25">
      <c r="A82" s="1" t="s">
        <v>77</v>
      </c>
      <c r="B82" t="s">
        <v>152</v>
      </c>
      <c r="C82" t="s">
        <v>531</v>
      </c>
      <c r="D82" t="s">
        <v>153</v>
      </c>
      <c r="E82">
        <v>1</v>
      </c>
    </row>
    <row r="83" spans="1:6" x14ac:dyDescent="0.25">
      <c r="A83" s="1" t="s">
        <v>77</v>
      </c>
      <c r="B83" t="s">
        <v>152</v>
      </c>
      <c r="C83" t="s">
        <v>154</v>
      </c>
      <c r="D83" t="s">
        <v>155</v>
      </c>
      <c r="E83">
        <v>1</v>
      </c>
    </row>
    <row r="84" spans="1:6" x14ac:dyDescent="0.25">
      <c r="A84" s="1" t="s">
        <v>77</v>
      </c>
      <c r="B84" t="s">
        <v>156</v>
      </c>
      <c r="C84" t="s">
        <v>157</v>
      </c>
      <c r="D84" t="s">
        <v>158</v>
      </c>
      <c r="E84">
        <v>1</v>
      </c>
    </row>
    <row r="85" spans="1:6" x14ac:dyDescent="0.25">
      <c r="A85" s="1" t="s">
        <v>77</v>
      </c>
      <c r="B85" t="s">
        <v>159</v>
      </c>
      <c r="C85" t="s">
        <v>160</v>
      </c>
      <c r="D85" t="s">
        <v>161</v>
      </c>
      <c r="E85">
        <v>1</v>
      </c>
    </row>
    <row r="86" spans="1:6" x14ac:dyDescent="0.25">
      <c r="A86" s="1" t="s">
        <v>77</v>
      </c>
      <c r="B86" t="s">
        <v>159</v>
      </c>
      <c r="C86" t="s">
        <v>162</v>
      </c>
      <c r="D86" t="s">
        <v>163</v>
      </c>
      <c r="E86">
        <v>1</v>
      </c>
    </row>
    <row r="87" spans="1:6" x14ac:dyDescent="0.25">
      <c r="A87" s="6" t="s">
        <v>55</v>
      </c>
      <c r="B87" s="6"/>
      <c r="C87" s="6"/>
      <c r="D87" s="6"/>
      <c r="E87" s="6">
        <f>SUM(E82:E86)</f>
        <v>5</v>
      </c>
      <c r="F87" s="7"/>
    </row>
    <row r="88" spans="1:6" x14ac:dyDescent="0.25">
      <c r="A88" s="1" t="s">
        <v>78</v>
      </c>
      <c r="B88" t="s">
        <v>164</v>
      </c>
      <c r="C88" t="s">
        <v>312</v>
      </c>
      <c r="D88" t="s">
        <v>165</v>
      </c>
      <c r="E88">
        <v>1</v>
      </c>
    </row>
    <row r="89" spans="1:6" x14ac:dyDescent="0.25">
      <c r="A89" s="1" t="s">
        <v>78</v>
      </c>
      <c r="B89" t="s">
        <v>166</v>
      </c>
      <c r="C89" t="s">
        <v>311</v>
      </c>
      <c r="D89" t="s">
        <v>167</v>
      </c>
      <c r="E89">
        <v>1</v>
      </c>
    </row>
    <row r="90" spans="1:6" x14ac:dyDescent="0.25">
      <c r="A90" s="6" t="s">
        <v>55</v>
      </c>
      <c r="B90" s="6"/>
      <c r="C90" s="6"/>
      <c r="D90" s="6"/>
      <c r="E90" s="6">
        <f>SUM(E88:E89)</f>
        <v>2</v>
      </c>
      <c r="F90" s="7"/>
    </row>
    <row r="91" spans="1:6" x14ac:dyDescent="0.25">
      <c r="A91" s="1" t="s">
        <v>170</v>
      </c>
      <c r="B91" t="s">
        <v>171</v>
      </c>
      <c r="C91" t="s">
        <v>181</v>
      </c>
      <c r="D91" t="s">
        <v>172</v>
      </c>
      <c r="E91">
        <v>1</v>
      </c>
    </row>
    <row r="92" spans="1:6" x14ac:dyDescent="0.25">
      <c r="A92" s="1" t="s">
        <v>170</v>
      </c>
      <c r="B92" t="s">
        <v>173</v>
      </c>
      <c r="C92" s="9" t="s">
        <v>174</v>
      </c>
      <c r="D92" t="s">
        <v>175</v>
      </c>
      <c r="E92">
        <v>1</v>
      </c>
    </row>
    <row r="93" spans="1:6" x14ac:dyDescent="0.25">
      <c r="A93" s="1" t="s">
        <v>170</v>
      </c>
      <c r="B93" t="s">
        <v>176</v>
      </c>
      <c r="C93" t="s">
        <v>182</v>
      </c>
      <c r="D93" t="s">
        <v>177</v>
      </c>
      <c r="E93">
        <v>1</v>
      </c>
    </row>
    <row r="94" spans="1:6" ht="30" x14ac:dyDescent="0.25">
      <c r="A94" s="1" t="s">
        <v>170</v>
      </c>
      <c r="B94" t="s">
        <v>178</v>
      </c>
      <c r="C94" s="9" t="s">
        <v>179</v>
      </c>
      <c r="D94" s="9" t="s">
        <v>180</v>
      </c>
      <c r="E94">
        <v>3</v>
      </c>
    </row>
    <row r="95" spans="1:6" x14ac:dyDescent="0.25">
      <c r="A95" s="6" t="s">
        <v>55</v>
      </c>
      <c r="B95" s="6"/>
      <c r="C95" s="6"/>
      <c r="D95" s="6"/>
      <c r="E95" s="6">
        <f>SUM(E91:E94)</f>
        <v>6</v>
      </c>
      <c r="F95" s="7"/>
    </row>
    <row r="96" spans="1:6" x14ac:dyDescent="0.25">
      <c r="A96" s="1" t="s">
        <v>184</v>
      </c>
      <c r="B96" t="s">
        <v>185</v>
      </c>
      <c r="C96" t="s">
        <v>186</v>
      </c>
      <c r="D96" t="s">
        <v>187</v>
      </c>
      <c r="E96">
        <v>1</v>
      </c>
    </row>
    <row r="97" spans="1:6" x14ac:dyDescent="0.25">
      <c r="A97" s="1" t="s">
        <v>184</v>
      </c>
      <c r="B97" t="s">
        <v>188</v>
      </c>
      <c r="C97" t="s">
        <v>186</v>
      </c>
      <c r="D97" t="s">
        <v>189</v>
      </c>
      <c r="E97">
        <v>1</v>
      </c>
    </row>
    <row r="98" spans="1:6" x14ac:dyDescent="0.25">
      <c r="A98" s="6" t="s">
        <v>55</v>
      </c>
      <c r="B98" s="6"/>
      <c r="C98" s="6"/>
      <c r="D98" s="6"/>
      <c r="E98" s="6">
        <f>SUM(E96:E97)</f>
        <v>2</v>
      </c>
      <c r="F98" s="7"/>
    </row>
    <row r="99" spans="1:6" x14ac:dyDescent="0.25">
      <c r="A99" s="1" t="s">
        <v>190</v>
      </c>
      <c r="B99" t="s">
        <v>191</v>
      </c>
      <c r="C99" t="s">
        <v>308</v>
      </c>
      <c r="D99" t="s">
        <v>192</v>
      </c>
      <c r="E99">
        <v>2</v>
      </c>
    </row>
    <row r="100" spans="1:6" x14ac:dyDescent="0.25">
      <c r="A100" s="1" t="s">
        <v>190</v>
      </c>
      <c r="B100" t="s">
        <v>193</v>
      </c>
      <c r="C100" t="s">
        <v>307</v>
      </c>
      <c r="D100" t="s">
        <v>194</v>
      </c>
      <c r="E100">
        <v>1</v>
      </c>
    </row>
    <row r="101" spans="1:6" x14ac:dyDescent="0.25">
      <c r="A101" s="1" t="s">
        <v>190</v>
      </c>
      <c r="B101" t="s">
        <v>193</v>
      </c>
      <c r="C101" t="s">
        <v>306</v>
      </c>
      <c r="D101" t="s">
        <v>195</v>
      </c>
      <c r="E101">
        <v>1</v>
      </c>
    </row>
    <row r="102" spans="1:6" x14ac:dyDescent="0.25">
      <c r="A102" s="1" t="s">
        <v>190</v>
      </c>
      <c r="B102" t="s">
        <v>196</v>
      </c>
      <c r="C102" t="s">
        <v>305</v>
      </c>
      <c r="D102" t="s">
        <v>197</v>
      </c>
      <c r="E102">
        <v>1</v>
      </c>
    </row>
    <row r="103" spans="1:6" x14ac:dyDescent="0.25">
      <c r="A103" s="1" t="s">
        <v>190</v>
      </c>
      <c r="B103" t="s">
        <v>198</v>
      </c>
      <c r="C103" t="s">
        <v>304</v>
      </c>
      <c r="D103" t="s">
        <v>199</v>
      </c>
      <c r="E103">
        <v>1</v>
      </c>
    </row>
    <row r="104" spans="1:6" x14ac:dyDescent="0.25">
      <c r="A104" s="1" t="s">
        <v>190</v>
      </c>
      <c r="B104" t="s">
        <v>200</v>
      </c>
      <c r="C104" t="s">
        <v>303</v>
      </c>
      <c r="D104" t="s">
        <v>201</v>
      </c>
      <c r="E104">
        <v>1</v>
      </c>
    </row>
    <row r="105" spans="1:6" x14ac:dyDescent="0.25">
      <c r="A105" s="1" t="s">
        <v>190</v>
      </c>
      <c r="B105" t="s">
        <v>202</v>
      </c>
      <c r="C105" t="s">
        <v>309</v>
      </c>
      <c r="D105" t="s">
        <v>203</v>
      </c>
      <c r="E105">
        <v>1</v>
      </c>
    </row>
    <row r="106" spans="1:6" x14ac:dyDescent="0.25">
      <c r="A106" s="1" t="s">
        <v>190</v>
      </c>
      <c r="B106" t="s">
        <v>204</v>
      </c>
      <c r="C106" t="s">
        <v>310</v>
      </c>
      <c r="D106" t="s">
        <v>205</v>
      </c>
      <c r="E106">
        <v>1</v>
      </c>
    </row>
    <row r="107" spans="1:6" x14ac:dyDescent="0.25">
      <c r="A107" s="1" t="s">
        <v>190</v>
      </c>
      <c r="B107" t="s">
        <v>206</v>
      </c>
      <c r="C107" t="s">
        <v>302</v>
      </c>
      <c r="D107" t="s">
        <v>207</v>
      </c>
      <c r="E107">
        <v>1</v>
      </c>
    </row>
    <row r="108" spans="1:6" x14ac:dyDescent="0.25">
      <c r="A108" s="6" t="s">
        <v>55</v>
      </c>
      <c r="B108" s="6"/>
      <c r="C108" s="6"/>
      <c r="D108" s="6"/>
      <c r="E108" s="6">
        <f>SUM(E99:E107)</f>
        <v>10</v>
      </c>
      <c r="F108" s="7"/>
    </row>
    <row r="109" spans="1:6" x14ac:dyDescent="0.25">
      <c r="A109" s="1" t="s">
        <v>208</v>
      </c>
      <c r="B109" t="s">
        <v>209</v>
      </c>
      <c r="C109" t="s">
        <v>210</v>
      </c>
      <c r="D109" t="s">
        <v>211</v>
      </c>
      <c r="E109">
        <v>10</v>
      </c>
    </row>
    <row r="110" spans="1:6" x14ac:dyDescent="0.25">
      <c r="A110" s="1" t="s">
        <v>208</v>
      </c>
      <c r="B110" t="s">
        <v>212</v>
      </c>
      <c r="C110" t="s">
        <v>213</v>
      </c>
      <c r="D110" t="s">
        <v>214</v>
      </c>
      <c r="E110">
        <v>2</v>
      </c>
    </row>
    <row r="111" spans="1:6" x14ac:dyDescent="0.25">
      <c r="A111" s="6" t="s">
        <v>55</v>
      </c>
      <c r="B111" s="6"/>
      <c r="C111" s="6"/>
      <c r="D111" s="6"/>
      <c r="E111" s="6">
        <f>SUM(E109:E110)</f>
        <v>12</v>
      </c>
      <c r="F111" s="7"/>
    </row>
    <row r="112" spans="1:6" x14ac:dyDescent="0.25">
      <c r="A112" s="1" t="s">
        <v>215</v>
      </c>
      <c r="B112" t="s">
        <v>278</v>
      </c>
      <c r="C112" t="s">
        <v>279</v>
      </c>
      <c r="D112" t="s">
        <v>280</v>
      </c>
      <c r="E112">
        <v>1</v>
      </c>
    </row>
    <row r="113" spans="1:6" x14ac:dyDescent="0.25">
      <c r="A113" s="1" t="s">
        <v>215</v>
      </c>
      <c r="B113" t="s">
        <v>281</v>
      </c>
      <c r="C113" t="s">
        <v>282</v>
      </c>
      <c r="D113" t="s">
        <v>283</v>
      </c>
      <c r="E113">
        <v>1</v>
      </c>
    </row>
    <row r="114" spans="1:6" x14ac:dyDescent="0.25">
      <c r="A114" s="1" t="s">
        <v>215</v>
      </c>
      <c r="B114" t="s">
        <v>284</v>
      </c>
      <c r="C114" t="s">
        <v>285</v>
      </c>
      <c r="D114" t="s">
        <v>286</v>
      </c>
      <c r="E114">
        <v>1</v>
      </c>
    </row>
    <row r="115" spans="1:6" x14ac:dyDescent="0.25">
      <c r="A115" s="6" t="s">
        <v>55</v>
      </c>
      <c r="B115" s="6"/>
      <c r="C115" s="6"/>
      <c r="D115" s="6"/>
      <c r="E115" s="6">
        <f>SUM(E112:E114)</f>
        <v>3</v>
      </c>
      <c r="F115" s="7"/>
    </row>
    <row r="116" spans="1:6" x14ac:dyDescent="0.25">
      <c r="A116" s="1" t="s">
        <v>216</v>
      </c>
      <c r="B116" t="s">
        <v>275</v>
      </c>
      <c r="C116" t="s">
        <v>276</v>
      </c>
      <c r="D116" t="s">
        <v>277</v>
      </c>
      <c r="E116">
        <v>2</v>
      </c>
    </row>
    <row r="117" spans="1:6" x14ac:dyDescent="0.25">
      <c r="A117" s="6" t="s">
        <v>55</v>
      </c>
      <c r="B117" s="6"/>
      <c r="C117" s="6"/>
      <c r="D117" s="6"/>
      <c r="E117" s="6">
        <f>SUM(E116)</f>
        <v>2</v>
      </c>
      <c r="F117" s="7"/>
    </row>
    <row r="118" spans="1:6" x14ac:dyDescent="0.25">
      <c r="A118" s="1" t="s">
        <v>217</v>
      </c>
      <c r="B118" t="s">
        <v>222</v>
      </c>
      <c r="C118" t="s">
        <v>313</v>
      </c>
      <c r="D118" t="s">
        <v>223</v>
      </c>
      <c r="E118">
        <v>1</v>
      </c>
    </row>
    <row r="119" spans="1:6" x14ac:dyDescent="0.25">
      <c r="A119" s="1" t="s">
        <v>217</v>
      </c>
      <c r="B119" t="s">
        <v>224</v>
      </c>
      <c r="C119" t="s">
        <v>314</v>
      </c>
      <c r="D119" t="s">
        <v>225</v>
      </c>
      <c r="E119">
        <v>1</v>
      </c>
    </row>
    <row r="120" spans="1:6" x14ac:dyDescent="0.25">
      <c r="A120" s="1" t="s">
        <v>217</v>
      </c>
      <c r="B120" t="s">
        <v>226</v>
      </c>
      <c r="C120" t="s">
        <v>227</v>
      </c>
      <c r="D120" t="s">
        <v>228</v>
      </c>
      <c r="E120">
        <v>1</v>
      </c>
    </row>
    <row r="121" spans="1:6" x14ac:dyDescent="0.25">
      <c r="A121" s="1" t="s">
        <v>217</v>
      </c>
      <c r="B121" t="s">
        <v>229</v>
      </c>
      <c r="C121" t="s">
        <v>315</v>
      </c>
      <c r="D121" t="s">
        <v>230</v>
      </c>
      <c r="E121">
        <v>1</v>
      </c>
    </row>
    <row r="122" spans="1:6" x14ac:dyDescent="0.25">
      <c r="A122" s="1" t="s">
        <v>217</v>
      </c>
      <c r="B122" t="s">
        <v>231</v>
      </c>
      <c r="C122" t="s">
        <v>316</v>
      </c>
      <c r="D122" t="s">
        <v>232</v>
      </c>
      <c r="E122">
        <v>1</v>
      </c>
    </row>
    <row r="123" spans="1:6" x14ac:dyDescent="0.25">
      <c r="A123" s="1" t="s">
        <v>217</v>
      </c>
      <c r="B123" t="s">
        <v>233</v>
      </c>
      <c r="C123" t="s">
        <v>301</v>
      </c>
      <c r="D123" t="s">
        <v>234</v>
      </c>
      <c r="E123">
        <v>1</v>
      </c>
    </row>
    <row r="124" spans="1:6" x14ac:dyDescent="0.25">
      <c r="A124" s="1" t="s">
        <v>217</v>
      </c>
      <c r="B124" t="s">
        <v>235</v>
      </c>
      <c r="C124" t="s">
        <v>530</v>
      </c>
      <c r="D124" t="s">
        <v>236</v>
      </c>
      <c r="E124">
        <v>1</v>
      </c>
    </row>
    <row r="125" spans="1:6" x14ac:dyDescent="0.25">
      <c r="A125" s="1" t="s">
        <v>217</v>
      </c>
      <c r="B125" t="s">
        <v>237</v>
      </c>
      <c r="C125" t="s">
        <v>238</v>
      </c>
      <c r="D125" t="s">
        <v>239</v>
      </c>
      <c r="E125">
        <v>1</v>
      </c>
    </row>
    <row r="126" spans="1:6" x14ac:dyDescent="0.25">
      <c r="A126" s="1" t="s">
        <v>217</v>
      </c>
      <c r="B126" t="s">
        <v>240</v>
      </c>
      <c r="C126" t="s">
        <v>300</v>
      </c>
      <c r="D126" t="s">
        <v>241</v>
      </c>
      <c r="E126">
        <v>1</v>
      </c>
    </row>
    <row r="127" spans="1:6" x14ac:dyDescent="0.25">
      <c r="A127" s="1" t="s">
        <v>217</v>
      </c>
      <c r="B127" t="s">
        <v>242</v>
      </c>
      <c r="C127" t="s">
        <v>317</v>
      </c>
      <c r="D127" t="s">
        <v>243</v>
      </c>
      <c r="E127">
        <v>1</v>
      </c>
    </row>
    <row r="128" spans="1:6" x14ac:dyDescent="0.25">
      <c r="A128" s="6" t="s">
        <v>55</v>
      </c>
      <c r="B128" s="6"/>
      <c r="C128" s="6"/>
      <c r="D128" s="6"/>
      <c r="E128" s="6">
        <f>SUM(E118:E127)</f>
        <v>10</v>
      </c>
      <c r="F128" s="7"/>
    </row>
    <row r="129" spans="1:6" x14ac:dyDescent="0.25">
      <c r="A129" s="1" t="s">
        <v>218</v>
      </c>
      <c r="B129" t="s">
        <v>244</v>
      </c>
      <c r="C129" t="s">
        <v>245</v>
      </c>
      <c r="D129" t="s">
        <v>246</v>
      </c>
      <c r="E129">
        <v>1</v>
      </c>
    </row>
    <row r="130" spans="1:6" x14ac:dyDescent="0.25">
      <c r="A130" s="1" t="s">
        <v>218</v>
      </c>
      <c r="B130" t="s">
        <v>247</v>
      </c>
      <c r="C130" t="s">
        <v>248</v>
      </c>
      <c r="D130" t="s">
        <v>249</v>
      </c>
      <c r="E130">
        <v>1</v>
      </c>
    </row>
    <row r="131" spans="1:6" x14ac:dyDescent="0.25">
      <c r="A131" s="1" t="s">
        <v>218</v>
      </c>
      <c r="B131" t="s">
        <v>250</v>
      </c>
      <c r="C131" t="s">
        <v>535</v>
      </c>
      <c r="D131" t="s">
        <v>251</v>
      </c>
      <c r="E131">
        <v>1</v>
      </c>
    </row>
    <row r="132" spans="1:6" x14ac:dyDescent="0.25">
      <c r="A132" s="1" t="s">
        <v>218</v>
      </c>
      <c r="B132" t="s">
        <v>252</v>
      </c>
      <c r="C132" t="s">
        <v>536</v>
      </c>
      <c r="D132" t="s">
        <v>253</v>
      </c>
      <c r="E132">
        <v>1</v>
      </c>
    </row>
    <row r="133" spans="1:6" x14ac:dyDescent="0.25">
      <c r="A133" s="1" t="s">
        <v>218</v>
      </c>
      <c r="B133" t="s">
        <v>254</v>
      </c>
      <c r="C133" t="s">
        <v>255</v>
      </c>
      <c r="D133" t="s">
        <v>256</v>
      </c>
      <c r="E133">
        <v>1</v>
      </c>
    </row>
    <row r="134" spans="1:6" x14ac:dyDescent="0.25">
      <c r="A134" s="6" t="s">
        <v>55</v>
      </c>
      <c r="B134" s="6"/>
      <c r="C134" s="6"/>
      <c r="D134" s="6"/>
      <c r="E134" s="6">
        <f>SUM(E129:E133)</f>
        <v>5</v>
      </c>
      <c r="F134" s="7"/>
    </row>
    <row r="135" spans="1:6" x14ac:dyDescent="0.25">
      <c r="A135" s="1" t="s">
        <v>219</v>
      </c>
      <c r="B135" t="s">
        <v>206</v>
      </c>
      <c r="C135" t="s">
        <v>299</v>
      </c>
      <c r="D135" t="s">
        <v>207</v>
      </c>
      <c r="E135">
        <v>1</v>
      </c>
    </row>
    <row r="136" spans="1:6" x14ac:dyDescent="0.25">
      <c r="A136" s="1" t="s">
        <v>219</v>
      </c>
      <c r="B136" t="s">
        <v>206</v>
      </c>
      <c r="C136" t="s">
        <v>299</v>
      </c>
      <c r="D136" t="s">
        <v>257</v>
      </c>
      <c r="E136">
        <v>1</v>
      </c>
    </row>
    <row r="137" spans="1:6" x14ac:dyDescent="0.25">
      <c r="A137" s="1" t="s">
        <v>219</v>
      </c>
      <c r="B137" t="s">
        <v>244</v>
      </c>
      <c r="C137" t="s">
        <v>245</v>
      </c>
      <c r="D137" t="s">
        <v>258</v>
      </c>
      <c r="E137">
        <v>1</v>
      </c>
    </row>
    <row r="138" spans="1:6" x14ac:dyDescent="0.25">
      <c r="A138" s="1" t="s">
        <v>219</v>
      </c>
      <c r="B138" t="s">
        <v>244</v>
      </c>
      <c r="C138" t="s">
        <v>245</v>
      </c>
      <c r="D138" t="s">
        <v>246</v>
      </c>
      <c r="E138">
        <v>1</v>
      </c>
    </row>
    <row r="139" spans="1:6" x14ac:dyDescent="0.25">
      <c r="A139" s="1" t="s">
        <v>219</v>
      </c>
      <c r="B139" t="s">
        <v>259</v>
      </c>
      <c r="C139" t="s">
        <v>298</v>
      </c>
      <c r="D139" t="s">
        <v>260</v>
      </c>
      <c r="E139">
        <v>1</v>
      </c>
    </row>
    <row r="140" spans="1:6" x14ac:dyDescent="0.25">
      <c r="A140" s="1" t="s">
        <v>219</v>
      </c>
      <c r="B140" t="s">
        <v>261</v>
      </c>
      <c r="C140" t="s">
        <v>297</v>
      </c>
      <c r="D140" t="s">
        <v>262</v>
      </c>
      <c r="E140">
        <v>1</v>
      </c>
    </row>
    <row r="141" spans="1:6" x14ac:dyDescent="0.25">
      <c r="A141" s="1" t="s">
        <v>219</v>
      </c>
      <c r="B141" t="s">
        <v>261</v>
      </c>
      <c r="C141" t="s">
        <v>297</v>
      </c>
      <c r="D141" t="s">
        <v>263</v>
      </c>
      <c r="E141">
        <v>1</v>
      </c>
    </row>
    <row r="142" spans="1:6" x14ac:dyDescent="0.25">
      <c r="A142" s="1" t="s">
        <v>219</v>
      </c>
      <c r="B142" t="s">
        <v>264</v>
      </c>
      <c r="C142" t="s">
        <v>296</v>
      </c>
      <c r="D142" t="s">
        <v>265</v>
      </c>
      <c r="E142">
        <v>1</v>
      </c>
    </row>
    <row r="143" spans="1:6" x14ac:dyDescent="0.25">
      <c r="A143" s="1" t="s">
        <v>219</v>
      </c>
      <c r="B143" t="s">
        <v>266</v>
      </c>
      <c r="C143" t="s">
        <v>295</v>
      </c>
      <c r="D143" t="s">
        <v>267</v>
      </c>
      <c r="E143">
        <v>1</v>
      </c>
    </row>
    <row r="144" spans="1:6" x14ac:dyDescent="0.25">
      <c r="A144" s="6" t="s">
        <v>55</v>
      </c>
      <c r="B144" s="6"/>
      <c r="C144" s="6"/>
      <c r="D144" s="6"/>
      <c r="E144" s="6">
        <f>SUM(E135:E143)</f>
        <v>9</v>
      </c>
      <c r="F144" s="7"/>
    </row>
    <row r="145" spans="1:6" x14ac:dyDescent="0.25">
      <c r="A145" s="1" t="s">
        <v>220</v>
      </c>
      <c r="B145" t="s">
        <v>268</v>
      </c>
      <c r="C145" t="s">
        <v>269</v>
      </c>
      <c r="D145" t="s">
        <v>270</v>
      </c>
      <c r="E145">
        <v>1</v>
      </c>
    </row>
    <row r="146" spans="1:6" x14ac:dyDescent="0.25">
      <c r="A146" s="1" t="s">
        <v>220</v>
      </c>
      <c r="B146" s="5" t="s">
        <v>271</v>
      </c>
      <c r="C146" s="5" t="s">
        <v>379</v>
      </c>
      <c r="D146" s="5" t="s">
        <v>272</v>
      </c>
      <c r="E146" s="5">
        <v>1</v>
      </c>
    </row>
    <row r="147" spans="1:6" x14ac:dyDescent="0.25">
      <c r="A147" s="6" t="s">
        <v>55</v>
      </c>
      <c r="B147" s="6"/>
      <c r="C147" s="6"/>
      <c r="D147" s="6"/>
      <c r="E147" s="6">
        <f>SUM(E145:E146)</f>
        <v>2</v>
      </c>
      <c r="F147" s="7"/>
    </row>
    <row r="148" spans="1:6" x14ac:dyDescent="0.25">
      <c r="A148" s="1" t="s">
        <v>221</v>
      </c>
      <c r="B148" t="s">
        <v>273</v>
      </c>
      <c r="C148" t="s">
        <v>480</v>
      </c>
      <c r="D148" t="s">
        <v>274</v>
      </c>
      <c r="E148">
        <v>1</v>
      </c>
    </row>
    <row r="149" spans="1:6" x14ac:dyDescent="0.25">
      <c r="A149" s="6" t="s">
        <v>55</v>
      </c>
      <c r="B149" s="6"/>
      <c r="C149" s="6"/>
      <c r="D149" s="6"/>
      <c r="E149" s="6">
        <f>SUM(E148)</f>
        <v>1</v>
      </c>
      <c r="F149" s="7"/>
    </row>
    <row r="150" spans="1:6" x14ac:dyDescent="0.25">
      <c r="A150" s="1" t="s">
        <v>381</v>
      </c>
      <c r="B150" t="s">
        <v>390</v>
      </c>
      <c r="C150" t="s">
        <v>474</v>
      </c>
      <c r="D150" t="s">
        <v>391</v>
      </c>
      <c r="E150">
        <v>1</v>
      </c>
    </row>
    <row r="151" spans="1:6" x14ac:dyDescent="0.25">
      <c r="A151" s="1" t="s">
        <v>381</v>
      </c>
      <c r="B151" t="s">
        <v>392</v>
      </c>
      <c r="C151" t="s">
        <v>475</v>
      </c>
      <c r="D151" t="s">
        <v>393</v>
      </c>
      <c r="E151">
        <v>1</v>
      </c>
    </row>
    <row r="152" spans="1:6" x14ac:dyDescent="0.25">
      <c r="A152" s="6" t="s">
        <v>55</v>
      </c>
      <c r="B152" s="6"/>
      <c r="C152" s="6"/>
      <c r="D152" s="6"/>
      <c r="E152" s="6">
        <f>SUM(E150:E151)</f>
        <v>2</v>
      </c>
      <c r="F152" s="7"/>
    </row>
    <row r="153" spans="1:6" x14ac:dyDescent="0.25">
      <c r="A153" s="1" t="s">
        <v>382</v>
      </c>
      <c r="B153" t="s">
        <v>394</v>
      </c>
      <c r="C153" s="10" t="s">
        <v>477</v>
      </c>
      <c r="D153" s="10" t="s">
        <v>395</v>
      </c>
      <c r="E153">
        <v>2</v>
      </c>
    </row>
    <row r="154" spans="1:6" x14ac:dyDescent="0.25">
      <c r="A154" s="1" t="s">
        <v>382</v>
      </c>
      <c r="B154" s="11" t="s">
        <v>396</v>
      </c>
      <c r="C154" s="11" t="s">
        <v>478</v>
      </c>
      <c r="D154" s="10" t="s">
        <v>397</v>
      </c>
      <c r="E154">
        <v>2</v>
      </c>
    </row>
    <row r="155" spans="1:6" x14ac:dyDescent="0.25">
      <c r="A155" s="1" t="s">
        <v>382</v>
      </c>
      <c r="B155" s="10" t="s">
        <v>398</v>
      </c>
      <c r="C155" s="10" t="s">
        <v>479</v>
      </c>
      <c r="D155" s="10" t="s">
        <v>399</v>
      </c>
      <c r="E155">
        <v>2</v>
      </c>
    </row>
    <row r="156" spans="1:6" x14ac:dyDescent="0.25">
      <c r="A156" s="1" t="s">
        <v>382</v>
      </c>
      <c r="B156" s="10" t="s">
        <v>400</v>
      </c>
      <c r="C156" s="10" t="s">
        <v>479</v>
      </c>
      <c r="D156" s="10" t="s">
        <v>401</v>
      </c>
      <c r="E156">
        <v>2</v>
      </c>
    </row>
    <row r="157" spans="1:6" x14ac:dyDescent="0.25">
      <c r="A157" s="1" t="s">
        <v>382</v>
      </c>
      <c r="B157" s="10" t="s">
        <v>402</v>
      </c>
      <c r="C157" s="10" t="s">
        <v>481</v>
      </c>
      <c r="D157" s="11" t="s">
        <v>403</v>
      </c>
      <c r="E157">
        <v>2</v>
      </c>
    </row>
    <row r="158" spans="1:6" x14ac:dyDescent="0.25">
      <c r="A158" s="1" t="s">
        <v>382</v>
      </c>
      <c r="B158" s="11" t="s">
        <v>404</v>
      </c>
      <c r="C158" s="11" t="s">
        <v>482</v>
      </c>
      <c r="D158" s="10" t="s">
        <v>405</v>
      </c>
      <c r="E158">
        <v>2</v>
      </c>
    </row>
    <row r="159" spans="1:6" x14ac:dyDescent="0.25">
      <c r="A159" s="1" t="s">
        <v>382</v>
      </c>
      <c r="B159" s="10" t="s">
        <v>406</v>
      </c>
      <c r="C159" s="12" t="s">
        <v>483</v>
      </c>
      <c r="D159" s="13" t="s">
        <v>407</v>
      </c>
      <c r="E159">
        <v>2</v>
      </c>
    </row>
    <row r="160" spans="1:6" x14ac:dyDescent="0.25">
      <c r="A160" s="1" t="s">
        <v>382</v>
      </c>
      <c r="B160" s="11" t="s">
        <v>408</v>
      </c>
      <c r="C160" s="11" t="s">
        <v>484</v>
      </c>
      <c r="D160" s="11" t="s">
        <v>409</v>
      </c>
      <c r="E160">
        <v>1</v>
      </c>
    </row>
    <row r="161" spans="1:6" x14ac:dyDescent="0.25">
      <c r="A161" s="1" t="s">
        <v>382</v>
      </c>
      <c r="B161" s="14" t="s">
        <v>410</v>
      </c>
      <c r="C161" s="11" t="s">
        <v>485</v>
      </c>
      <c r="D161" t="s">
        <v>411</v>
      </c>
      <c r="E161">
        <v>1</v>
      </c>
    </row>
    <row r="162" spans="1:6" x14ac:dyDescent="0.25">
      <c r="A162" s="1" t="s">
        <v>382</v>
      </c>
      <c r="B162" t="s">
        <v>412</v>
      </c>
      <c r="C162" t="s">
        <v>486</v>
      </c>
      <c r="D162" t="s">
        <v>412</v>
      </c>
      <c r="E162">
        <v>1</v>
      </c>
    </row>
    <row r="163" spans="1:6" x14ac:dyDescent="0.25">
      <c r="A163" s="6" t="s">
        <v>55</v>
      </c>
      <c r="B163" s="6"/>
      <c r="C163" s="6"/>
      <c r="D163" s="6"/>
      <c r="E163" s="6">
        <f>SUM(E153:E162)</f>
        <v>17</v>
      </c>
      <c r="F163" s="7"/>
    </row>
    <row r="164" spans="1:6" x14ac:dyDescent="0.25">
      <c r="A164" s="1" t="s">
        <v>383</v>
      </c>
      <c r="B164" t="s">
        <v>493</v>
      </c>
      <c r="C164" t="s">
        <v>494</v>
      </c>
      <c r="D164" t="s">
        <v>413</v>
      </c>
      <c r="E164">
        <v>1</v>
      </c>
    </row>
    <row r="165" spans="1:6" x14ac:dyDescent="0.25">
      <c r="A165" s="1" t="s">
        <v>383</v>
      </c>
      <c r="B165" t="s">
        <v>414</v>
      </c>
      <c r="C165" t="s">
        <v>487</v>
      </c>
      <c r="D165" t="s">
        <v>415</v>
      </c>
      <c r="E165">
        <v>2</v>
      </c>
    </row>
    <row r="166" spans="1:6" x14ac:dyDescent="0.25">
      <c r="A166" s="1" t="s">
        <v>383</v>
      </c>
      <c r="B166" t="s">
        <v>416</v>
      </c>
      <c r="C166" t="s">
        <v>488</v>
      </c>
      <c r="D166" t="s">
        <v>417</v>
      </c>
      <c r="E166">
        <v>1</v>
      </c>
    </row>
    <row r="167" spans="1:6" x14ac:dyDescent="0.25">
      <c r="A167" s="1" t="s">
        <v>383</v>
      </c>
      <c r="B167" t="s">
        <v>418</v>
      </c>
      <c r="C167" t="s">
        <v>489</v>
      </c>
      <c r="D167" t="s">
        <v>419</v>
      </c>
      <c r="E167">
        <v>1</v>
      </c>
    </row>
    <row r="168" spans="1:6" x14ac:dyDescent="0.25">
      <c r="A168" s="1" t="s">
        <v>383</v>
      </c>
      <c r="B168" t="s">
        <v>420</v>
      </c>
      <c r="C168" t="s">
        <v>490</v>
      </c>
      <c r="D168" t="s">
        <v>421</v>
      </c>
      <c r="E168">
        <v>1</v>
      </c>
    </row>
    <row r="169" spans="1:6" x14ac:dyDescent="0.25">
      <c r="A169" s="6" t="s">
        <v>55</v>
      </c>
      <c r="B169" s="6"/>
      <c r="C169" s="6"/>
      <c r="D169" s="6"/>
      <c r="E169" s="6">
        <f>SUM(E164:E168)</f>
        <v>6</v>
      </c>
      <c r="F169" s="7"/>
    </row>
    <row r="170" spans="1:6" x14ac:dyDescent="0.25">
      <c r="A170" s="1" t="s">
        <v>384</v>
      </c>
      <c r="B170" t="s">
        <v>424</v>
      </c>
      <c r="C170" t="s">
        <v>491</v>
      </c>
      <c r="D170" t="s">
        <v>425</v>
      </c>
      <c r="E170">
        <v>1</v>
      </c>
    </row>
    <row r="171" spans="1:6" x14ac:dyDescent="0.25">
      <c r="A171" s="1" t="s">
        <v>384</v>
      </c>
      <c r="B171" t="s">
        <v>426</v>
      </c>
      <c r="C171" t="s">
        <v>427</v>
      </c>
      <c r="D171" t="s">
        <v>428</v>
      </c>
      <c r="E171">
        <v>1</v>
      </c>
    </row>
    <row r="172" spans="1:6" x14ac:dyDescent="0.25">
      <c r="A172" s="1" t="s">
        <v>384</v>
      </c>
      <c r="B172" t="s">
        <v>429</v>
      </c>
      <c r="C172" t="s">
        <v>476</v>
      </c>
      <c r="D172" t="s">
        <v>430</v>
      </c>
      <c r="E172">
        <v>1</v>
      </c>
    </row>
    <row r="173" spans="1:6" x14ac:dyDescent="0.25">
      <c r="A173" s="6" t="s">
        <v>55</v>
      </c>
      <c r="B173" s="6"/>
      <c r="C173" s="6"/>
      <c r="D173" s="6"/>
      <c r="E173" s="6">
        <f>SUM(E170:E172)</f>
        <v>3</v>
      </c>
      <c r="F173" s="7"/>
    </row>
    <row r="174" spans="1:6" x14ac:dyDescent="0.25">
      <c r="A174" s="1" t="s">
        <v>385</v>
      </c>
      <c r="B174" t="s">
        <v>422</v>
      </c>
      <c r="C174" t="s">
        <v>492</v>
      </c>
      <c r="D174" t="s">
        <v>423</v>
      </c>
      <c r="E174">
        <v>1</v>
      </c>
    </row>
    <row r="175" spans="1:6" x14ac:dyDescent="0.25">
      <c r="A175" s="6" t="s">
        <v>55</v>
      </c>
      <c r="B175" s="6"/>
      <c r="C175" s="6"/>
      <c r="D175" s="6"/>
      <c r="E175" s="6">
        <f>SUM(E174)</f>
        <v>1</v>
      </c>
      <c r="F175" s="7"/>
    </row>
    <row r="176" spans="1:6" x14ac:dyDescent="0.25">
      <c r="A176" s="1" t="s">
        <v>386</v>
      </c>
      <c r="B176" t="s">
        <v>431</v>
      </c>
      <c r="C176" t="s">
        <v>495</v>
      </c>
      <c r="D176" t="s">
        <v>432</v>
      </c>
      <c r="E176">
        <v>2</v>
      </c>
    </row>
    <row r="177" spans="1:6" x14ac:dyDescent="0.25">
      <c r="A177" s="1" t="s">
        <v>386</v>
      </c>
      <c r="B177" t="s">
        <v>433</v>
      </c>
      <c r="C177" t="s">
        <v>496</v>
      </c>
      <c r="D177" t="s">
        <v>434</v>
      </c>
      <c r="E177">
        <v>1</v>
      </c>
    </row>
    <row r="178" spans="1:6" x14ac:dyDescent="0.25">
      <c r="A178" s="1" t="s">
        <v>386</v>
      </c>
      <c r="B178" t="s">
        <v>435</v>
      </c>
      <c r="C178" t="s">
        <v>497</v>
      </c>
      <c r="D178" t="s">
        <v>436</v>
      </c>
      <c r="E178">
        <v>1</v>
      </c>
    </row>
    <row r="179" spans="1:6" x14ac:dyDescent="0.25">
      <c r="A179" s="1" t="s">
        <v>386</v>
      </c>
      <c r="B179" t="s">
        <v>437</v>
      </c>
      <c r="C179" t="s">
        <v>498</v>
      </c>
      <c r="D179" t="s">
        <v>438</v>
      </c>
      <c r="E179">
        <v>1</v>
      </c>
    </row>
    <row r="180" spans="1:6" x14ac:dyDescent="0.25">
      <c r="A180" s="1" t="s">
        <v>386</v>
      </c>
      <c r="B180" t="s">
        <v>439</v>
      </c>
      <c r="C180" t="s">
        <v>499</v>
      </c>
      <c r="D180" t="s">
        <v>440</v>
      </c>
      <c r="E180">
        <v>1</v>
      </c>
    </row>
    <row r="181" spans="1:6" x14ac:dyDescent="0.25">
      <c r="A181" s="1" t="s">
        <v>386</v>
      </c>
      <c r="B181" t="s">
        <v>441</v>
      </c>
      <c r="C181" t="s">
        <v>529</v>
      </c>
      <c r="D181" t="s">
        <v>442</v>
      </c>
      <c r="E181">
        <v>1</v>
      </c>
    </row>
    <row r="182" spans="1:6" x14ac:dyDescent="0.25">
      <c r="A182" s="1" t="s">
        <v>386</v>
      </c>
      <c r="B182" t="s">
        <v>443</v>
      </c>
      <c r="C182" t="s">
        <v>500</v>
      </c>
      <c r="D182" t="s">
        <v>444</v>
      </c>
      <c r="E182">
        <v>1</v>
      </c>
    </row>
    <row r="183" spans="1:6" x14ac:dyDescent="0.25">
      <c r="A183" s="1" t="s">
        <v>386</v>
      </c>
      <c r="B183" t="s">
        <v>445</v>
      </c>
      <c r="C183" t="s">
        <v>501</v>
      </c>
      <c r="D183" t="s">
        <v>446</v>
      </c>
      <c r="E183">
        <v>2</v>
      </c>
    </row>
    <row r="184" spans="1:6" x14ac:dyDescent="0.25">
      <c r="A184" s="6" t="s">
        <v>55</v>
      </c>
      <c r="B184" s="6"/>
      <c r="C184" s="6"/>
      <c r="D184" s="6"/>
      <c r="E184" s="6">
        <f>SUM(E176:E183)</f>
        <v>10</v>
      </c>
      <c r="F184" s="7"/>
    </row>
    <row r="185" spans="1:6" x14ac:dyDescent="0.25">
      <c r="A185" s="1" t="s">
        <v>387</v>
      </c>
      <c r="B185" t="s">
        <v>420</v>
      </c>
      <c r="C185" t="s">
        <v>490</v>
      </c>
      <c r="D185" t="s">
        <v>447</v>
      </c>
      <c r="E185">
        <v>1</v>
      </c>
    </row>
    <row r="186" spans="1:6" x14ac:dyDescent="0.25">
      <c r="A186" s="1" t="s">
        <v>387</v>
      </c>
      <c r="B186" t="s">
        <v>448</v>
      </c>
      <c r="C186" t="s">
        <v>503</v>
      </c>
      <c r="D186" t="s">
        <v>449</v>
      </c>
      <c r="E186">
        <v>1</v>
      </c>
    </row>
    <row r="187" spans="1:6" x14ac:dyDescent="0.25">
      <c r="A187" s="1" t="s">
        <v>387</v>
      </c>
      <c r="B187" t="s">
        <v>450</v>
      </c>
      <c r="C187" t="s">
        <v>504</v>
      </c>
      <c r="D187" t="s">
        <v>451</v>
      </c>
      <c r="E187">
        <v>1</v>
      </c>
    </row>
    <row r="188" spans="1:6" x14ac:dyDescent="0.25">
      <c r="A188" s="1" t="s">
        <v>387</v>
      </c>
      <c r="B188" t="s">
        <v>452</v>
      </c>
      <c r="C188" t="s">
        <v>505</v>
      </c>
      <c r="D188" t="s">
        <v>453</v>
      </c>
      <c r="E188">
        <v>1</v>
      </c>
    </row>
    <row r="189" spans="1:6" x14ac:dyDescent="0.25">
      <c r="A189" s="1" t="s">
        <v>387</v>
      </c>
      <c r="B189" t="s">
        <v>454</v>
      </c>
      <c r="C189" t="s">
        <v>506</v>
      </c>
      <c r="D189" t="s">
        <v>455</v>
      </c>
      <c r="E189">
        <v>1</v>
      </c>
    </row>
    <row r="190" spans="1:6" x14ac:dyDescent="0.25">
      <c r="A190" s="6" t="s">
        <v>55</v>
      </c>
      <c r="B190" s="6"/>
      <c r="C190" s="6"/>
      <c r="D190" s="6"/>
      <c r="E190" s="6">
        <f>SUM(E185:E189)</f>
        <v>5</v>
      </c>
      <c r="F190" s="7"/>
    </row>
    <row r="191" spans="1:6" x14ac:dyDescent="0.25">
      <c r="A191" s="1" t="s">
        <v>388</v>
      </c>
      <c r="B191" t="s">
        <v>456</v>
      </c>
      <c r="C191" t="s">
        <v>507</v>
      </c>
      <c r="D191" t="s">
        <v>457</v>
      </c>
      <c r="E191">
        <v>1</v>
      </c>
    </row>
    <row r="192" spans="1:6" x14ac:dyDescent="0.25">
      <c r="A192" s="1" t="s">
        <v>388</v>
      </c>
      <c r="B192" t="s">
        <v>456</v>
      </c>
      <c r="C192" t="s">
        <v>508</v>
      </c>
      <c r="D192" t="s">
        <v>458</v>
      </c>
      <c r="E192">
        <v>1</v>
      </c>
    </row>
    <row r="193" spans="1:6" x14ac:dyDescent="0.25">
      <c r="A193" s="1" t="s">
        <v>388</v>
      </c>
      <c r="B193" t="s">
        <v>456</v>
      </c>
      <c r="C193" t="s">
        <v>509</v>
      </c>
      <c r="D193" t="s">
        <v>459</v>
      </c>
      <c r="E193">
        <v>1</v>
      </c>
    </row>
    <row r="194" spans="1:6" x14ac:dyDescent="0.25">
      <c r="A194" s="1" t="s">
        <v>388</v>
      </c>
      <c r="B194" t="s">
        <v>456</v>
      </c>
      <c r="C194" t="s">
        <v>510</v>
      </c>
      <c r="D194" t="s">
        <v>460</v>
      </c>
      <c r="E194">
        <v>1</v>
      </c>
    </row>
    <row r="195" spans="1:6" x14ac:dyDescent="0.25">
      <c r="A195" s="1" t="s">
        <v>388</v>
      </c>
      <c r="B195" t="s">
        <v>456</v>
      </c>
      <c r="C195" t="s">
        <v>511</v>
      </c>
      <c r="D195" t="s">
        <v>461</v>
      </c>
      <c r="E195">
        <v>1</v>
      </c>
    </row>
    <row r="196" spans="1:6" x14ac:dyDescent="0.25">
      <c r="A196" s="6" t="s">
        <v>55</v>
      </c>
      <c r="B196" s="6"/>
      <c r="C196" s="6"/>
      <c r="D196" s="6"/>
      <c r="E196" s="6">
        <f>SUM(E191:E195)</f>
        <v>5</v>
      </c>
      <c r="F196" s="7"/>
    </row>
    <row r="197" spans="1:6" x14ac:dyDescent="0.25">
      <c r="A197" s="1" t="s">
        <v>389</v>
      </c>
      <c r="B197" t="s">
        <v>462</v>
      </c>
      <c r="C197" t="s">
        <v>512</v>
      </c>
      <c r="D197" t="s">
        <v>463</v>
      </c>
      <c r="E197">
        <v>1</v>
      </c>
    </row>
    <row r="198" spans="1:6" x14ac:dyDescent="0.25">
      <c r="A198" s="1" t="s">
        <v>389</v>
      </c>
      <c r="B198" t="s">
        <v>464</v>
      </c>
      <c r="C198" t="s">
        <v>513</v>
      </c>
      <c r="D198" t="s">
        <v>465</v>
      </c>
      <c r="E198">
        <v>1</v>
      </c>
    </row>
    <row r="199" spans="1:6" x14ac:dyDescent="0.25">
      <c r="A199" s="1" t="s">
        <v>389</v>
      </c>
      <c r="B199" t="s">
        <v>466</v>
      </c>
      <c r="C199" t="s">
        <v>514</v>
      </c>
      <c r="D199" t="s">
        <v>467</v>
      </c>
      <c r="E199">
        <v>1</v>
      </c>
    </row>
    <row r="200" spans="1:6" x14ac:dyDescent="0.25">
      <c r="A200" s="1" t="s">
        <v>389</v>
      </c>
      <c r="B200" t="s">
        <v>468</v>
      </c>
      <c r="C200" t="s">
        <v>515</v>
      </c>
      <c r="D200" t="s">
        <v>469</v>
      </c>
      <c r="E200">
        <v>2</v>
      </c>
    </row>
    <row r="201" spans="1:6" x14ac:dyDescent="0.25">
      <c r="A201" s="1" t="s">
        <v>389</v>
      </c>
      <c r="B201" t="s">
        <v>470</v>
      </c>
      <c r="C201" t="s">
        <v>516</v>
      </c>
      <c r="D201" t="s">
        <v>471</v>
      </c>
      <c r="E201">
        <v>1</v>
      </c>
    </row>
    <row r="202" spans="1:6" x14ac:dyDescent="0.25">
      <c r="A202" s="1" t="s">
        <v>389</v>
      </c>
      <c r="B202" t="s">
        <v>472</v>
      </c>
      <c r="C202" t="s">
        <v>517</v>
      </c>
      <c r="D202" t="s">
        <v>473</v>
      </c>
      <c r="E202">
        <v>1</v>
      </c>
    </row>
    <row r="203" spans="1:6" x14ac:dyDescent="0.25">
      <c r="A203" s="6" t="s">
        <v>55</v>
      </c>
      <c r="B203" s="6"/>
      <c r="C203" s="6"/>
      <c r="D203" s="6"/>
      <c r="E203" s="6">
        <f>SUM(E197:E202)</f>
        <v>7</v>
      </c>
      <c r="F203" s="7"/>
    </row>
    <row r="204" spans="1:6" x14ac:dyDescent="0.25">
      <c r="A204" s="1" t="s">
        <v>518</v>
      </c>
      <c r="B204" t="s">
        <v>519</v>
      </c>
      <c r="C204" t="s">
        <v>523</v>
      </c>
      <c r="D204" t="s">
        <v>520</v>
      </c>
      <c r="E204">
        <v>1</v>
      </c>
    </row>
    <row r="205" spans="1:6" x14ac:dyDescent="0.25">
      <c r="A205" s="6" t="s">
        <v>55</v>
      </c>
      <c r="B205" s="6"/>
      <c r="C205" s="6"/>
      <c r="D205" s="6"/>
      <c r="E205" s="6">
        <f>SUM(E204)</f>
        <v>1</v>
      </c>
      <c r="F205" s="7"/>
    </row>
    <row r="206" spans="1:6" x14ac:dyDescent="0.25">
      <c r="A206" s="1" t="s">
        <v>287</v>
      </c>
      <c r="B206" t="s">
        <v>289</v>
      </c>
      <c r="C206" s="9" t="s">
        <v>380</v>
      </c>
      <c r="D206" s="17" t="s">
        <v>528</v>
      </c>
      <c r="E206">
        <v>5</v>
      </c>
      <c r="F206">
        <v>4</v>
      </c>
    </row>
    <row r="207" spans="1:6" x14ac:dyDescent="0.25">
      <c r="A207" s="1" t="s">
        <v>168</v>
      </c>
      <c r="B207" t="s">
        <v>289</v>
      </c>
      <c r="C207" t="s">
        <v>293</v>
      </c>
      <c r="D207" s="17" t="s">
        <v>528</v>
      </c>
      <c r="E207">
        <v>21</v>
      </c>
    </row>
    <row r="208" spans="1:6" x14ac:dyDescent="0.25">
      <c r="A208" s="1" t="s">
        <v>169</v>
      </c>
      <c r="B208" t="s">
        <v>289</v>
      </c>
      <c r="C208" t="s">
        <v>292</v>
      </c>
      <c r="D208" s="17" t="s">
        <v>528</v>
      </c>
      <c r="E208">
        <v>2</v>
      </c>
    </row>
    <row r="209" spans="1:6" x14ac:dyDescent="0.25">
      <c r="A209" s="1" t="s">
        <v>288</v>
      </c>
      <c r="B209" t="s">
        <v>290</v>
      </c>
      <c r="C209" t="s">
        <v>291</v>
      </c>
      <c r="D209" s="17" t="s">
        <v>528</v>
      </c>
      <c r="E209">
        <v>19</v>
      </c>
      <c r="F209">
        <v>2</v>
      </c>
    </row>
    <row r="210" spans="1:6" x14ac:dyDescent="0.25">
      <c r="A210" s="1" t="s">
        <v>183</v>
      </c>
      <c r="B210" t="s">
        <v>290</v>
      </c>
      <c r="C210" t="s">
        <v>294</v>
      </c>
      <c r="D210" s="17" t="s">
        <v>528</v>
      </c>
      <c r="E210">
        <v>30</v>
      </c>
    </row>
    <row r="211" spans="1:6" x14ac:dyDescent="0.25">
      <c r="A211" s="1" t="s">
        <v>521</v>
      </c>
      <c r="B211" t="s">
        <v>289</v>
      </c>
      <c r="C211" t="s">
        <v>502</v>
      </c>
      <c r="D211" s="17" t="s">
        <v>528</v>
      </c>
      <c r="E211">
        <v>2</v>
      </c>
    </row>
    <row r="212" spans="1:6" ht="75" x14ac:dyDescent="0.25">
      <c r="A212" s="1" t="s">
        <v>524</v>
      </c>
      <c r="B212" t="s">
        <v>525</v>
      </c>
      <c r="C212" s="9" t="s">
        <v>526</v>
      </c>
      <c r="D212" t="s">
        <v>527</v>
      </c>
      <c r="E212">
        <v>4</v>
      </c>
    </row>
    <row r="225" spans="1:6" x14ac:dyDescent="0.25">
      <c r="A225" s="6"/>
      <c r="B225" s="6"/>
      <c r="C225" s="6"/>
      <c r="D225" s="6"/>
      <c r="E225" s="6"/>
      <c r="F225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Zacco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Harris</dc:creator>
  <cp:lastModifiedBy>Legend WK</cp:lastModifiedBy>
  <dcterms:created xsi:type="dcterms:W3CDTF">2020-10-27T19:20:44Z</dcterms:created>
  <dcterms:modified xsi:type="dcterms:W3CDTF">2022-12-06T10:10:53Z</dcterms:modified>
</cp:coreProperties>
</file>