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填写说明" sheetId="1" r:id="rId1"/>
    <sheet name="01_胶管主数据" sheetId="2" r:id="rId2"/>
    <sheet name="02_压接接头" sheetId="3" r:id="rId3"/>
    <sheet name="03_套筒" sheetId="4" r:id="rId4"/>
    <sheet name="04_兼容压接" sheetId="5" r:id="rId5"/>
    <sheet name="05_过渡接头" sheetId="6" r:id="rId6"/>
    <sheet name="06_快速接头" sheetId="7" r:id="rId7"/>
    <sheet name="07_价格包装" sheetId="8" r:id="rId8"/>
    <sheet name="09_字段字典" sheetId="9" r:id="rId9"/>
    <sheet name="10_下拉选项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###"/>
    <numFmt numFmtId="177" formatCode="0.0000"/>
    <numFmt numFmtId="178" formatCode="#,##0.###"/>
    <numFmt numFmtId="179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 rightToLeft="0"/>
  </sheetViews>
  <sheetData>
    <row r="1">
      <c r="A1" t="str">
        <v>Hydraulic Product Data Collection Template / 液压产品数据采集模板</v>
      </c>
    </row>
    <row r="2">
      <c r="A2" t="str">
        <v>用途：收集网站商品库、RFQ 报价和胶管总成配置器所需的受控数据。请勿凭照片、同 Dash 或经验推断兼容性。</v>
      </c>
    </row>
    <row r="4">
      <c r="A4" t="str">
        <v>Worksheet / 工作表</v>
      </c>
      <c r="B4" t="str">
        <v>Purpose / 用途</v>
      </c>
      <c r="C4" t="str">
        <v>Rows / 数据行数</v>
      </c>
      <c r="D4" t="str">
        <v>Published / 已发布</v>
      </c>
      <c r="E4" t="str">
        <v>Eligible / 可询价</v>
      </c>
      <c r="F4" t="str">
        <v>Pending Data / 技术资料待补</v>
      </c>
    </row>
    <row r="5">
      <c r="A5" t="str">
        <v>01_胶管主数据</v>
      </c>
      <c r="B5" t="str">
        <v>一行代表一个胶管系列与 Dash 尺寸组合；包装长度和价格放在 07_价格包装。</v>
      </c>
      <c r="C5">
        <f>COUNTA('01_胶管主数据'!$B$5:$B$5004)</f>
        <v>61</v>
      </c>
      <c r="D5">
        <f>COUNTIF('01_胶管主数据'!$A$5:$A$5004,"Published")</f>
        <v>0</v>
      </c>
      <c r="E5">
        <f>COUNTIF('01_胶管主数据'!$AB$5:$AB$5004,"Eligible")</f>
        <v>61</v>
      </c>
      <c r="F5">
        <f>COUNTIF('01_胶管主数据'!$AC$5:$AC$5004,"Pending")</f>
        <v>61</v>
      </c>
    </row>
    <row r="6">
      <c r="A6" t="str">
        <v>02_压接接头</v>
      </c>
      <c r="B6" t="str">
        <v>一行代表一个可采购的压接接头 SKU；兼容胶管、套筒及压接参数放在 04_兼容压接。</v>
      </c>
      <c r="C6">
        <f>COUNTA('02_压接接头'!$B$5:$B$5004)</f>
        <v>200</v>
      </c>
      <c r="D6">
        <f>COUNTIF('02_压接接头'!$A$5:$A$5004,"Published")</f>
        <v>0</v>
      </c>
      <c r="E6">
        <f>COUNTIF('02_压接接头'!$AB$5:$AB$5004,"Eligible")</f>
        <v>200</v>
      </c>
      <c r="F6">
        <f>COUNTIF('02_压接接头'!$AC$5:$AC$5004,"Pending")</f>
        <v>200</v>
      </c>
    </row>
    <row r="7">
      <c r="A7" t="str">
        <v>03_套筒</v>
      </c>
      <c r="B7" t="str">
        <v>一行代表一个套筒 SKU；按胶管系列、结构和 Dash 建立暂定编码，压接兼容性后续确认。</v>
      </c>
      <c r="C7">
        <f>COUNTA('03_套筒'!$B$5:$B$5004)</f>
        <v>61</v>
      </c>
      <c r="D7">
        <f>COUNTIF('03_套筒'!$A$5:$A$5004,"Published")</f>
        <v>0</v>
      </c>
      <c r="E7">
        <f>COUNTIF('03_套筒'!$K$5:$K$5004,"Eligible")</f>
        <v>61</v>
      </c>
      <c r="F7">
        <f>COUNTIF('03_套筒'!$L$5:$L$5004,"Pending")</f>
        <v>61</v>
      </c>
    </row>
    <row r="8">
      <c r="A8" t="str">
        <v>04_兼容压接</v>
      </c>
      <c r="B8" t="str">
        <v>一行代表一个胶管 SKU + 接头 SKU + 套筒 SKU 的候选组合；只有取得工厂压接参数和验证后才可批准。</v>
      </c>
      <c r="C8">
        <f>COUNTA('04_兼容压接'!$B$5:$B$5004)</f>
        <v>1081</v>
      </c>
      <c r="D8">
        <f>COUNTIF('04_兼容压接'!$A$5:$A$5004,"Published")</f>
        <v>0</v>
      </c>
      <c r="E8">
        <f>COUNTIF('04_兼容压接'!$T$5:$T$5004,"Eligible")</f>
        <v>1081</v>
      </c>
      <c r="F8">
        <f>COUNTIF('04_兼容压接'!$AB$5:$AB$5004,"Pending")</f>
        <v>1081</v>
      </c>
    </row>
    <row r="9">
      <c r="A9" t="str">
        <v>05_过渡接头</v>
      </c>
      <c r="B9" t="str">
        <v>一行代表一个过渡接头系列或具体 SKU；已取得尺寸矩阵的系列展开为具体 SKU。</v>
      </c>
      <c r="C9">
        <v>153</v>
      </c>
      <c r="D9">
        <f>COUNTIF('05_过渡接头'!$A$5:$A$5004,"Published")</f>
        <v>0</v>
      </c>
      <c r="E9">
        <f>COUNTIF('05_过渡接头'!$T$5:$T$5004,"Eligible")</f>
        <v>136</v>
      </c>
      <c r="F9">
        <f>COUNTIF('05_过渡接头'!$U$5:$U$5004,"Pending")</f>
        <v>153</v>
      </c>
    </row>
    <row r="10">
      <c r="A10" t="str">
        <v>06_快速接头</v>
      </c>
      <c r="B10" t="str">
        <v>57个北美市场快速接头SKU可询价；缺失技术字段保持Pending，不逐条补填。</v>
      </c>
      <c r="C10">
        <v>57</v>
      </c>
      <c r="D10">
        <f>COUNTIF('06_快速接头'!$A$5:$A$5004,"Published")</f>
        <v>0</v>
      </c>
      <c r="E10">
        <f>COUNTIF('06_快速接头'!$AA$5:$AA$5004,"Eligible")</f>
        <v>57</v>
      </c>
      <c r="F10">
        <f>COUNTIF('06_快速接头'!$AB$5:$AB$5004,"Pending")</f>
        <v>57</v>
      </c>
    </row>
    <row r="11">
      <c r="A11" t="str">
        <v>07_价格包装</v>
      </c>
      <c r="B11" t="str">
        <v>515条销售SKU；61个胶管SKU按每根长度×根数输入，净重和箱规可选，正式运费按整份Quote建立装运包装预估。</v>
      </c>
      <c r="C11">
        <f>COUNTA('07_价格包装'!$D$5:$D$5004)</f>
        <v>515</v>
      </c>
      <c r="D11">
        <f>COUNTIF('07_价格包装'!$A$5:$A$5004,"Published")</f>
        <v>0</v>
      </c>
      <c r="E11">
        <f>COUNTIF('07_价格包装'!$AB$5:$AB$5004,"Eligible")</f>
        <v>515</v>
      </c>
      <c r="F11">
        <f>COUNTIF('07_价格包装'!$AC$5:$AC$5004,"Pending")</f>
        <v>515</v>
      </c>
    </row>
    <row r="15">
      <c r="A15" t="str">
        <v>填写流程 / Workflow</v>
      </c>
    </row>
    <row r="16">
      <c r="A16" t="str">
        <v>1</v>
      </c>
      <c r="B16" t="str">
        <v>先填写 01–03 产品主数据；套筒按已提供字段建立暂定 SKU。</v>
      </c>
    </row>
    <row r="17">
      <c r="A17" t="str">
        <v>2</v>
      </c>
      <c r="B17" t="str">
        <v>在 04 中逐条建立胶管 + 接头 + 套筒的精确压接组合。</v>
      </c>
    </row>
    <row r="18">
      <c r="A18" t="str">
        <v>3</v>
      </c>
      <c r="B18" t="str">
        <v>填写 05–06 的过渡接头和快速接头；两端接口必须完整。</v>
      </c>
    </row>
    <row r="19">
      <c r="A19" t="str">
        <v>4</v>
      </c>
      <c r="B19" t="str">
        <v>在 07 中维护销售单位、MOQ、交期、参考价格和数量输入方式；胶管使用每根长度×根数，净重与箱规可留空。</v>
      </c>
    </row>
    <row r="20">
      <c r="A20" t="str">
        <v>5</v>
      </c>
      <c r="B20" t="str">
        <v>分别维护Catalog Publication Status、RFQ Eligibility、Qualification Status和Technical Data Status；不要再使用Ready代替多个状态。</v>
      </c>
    </row>
    <row r="21">
      <c r="A21" t="str">
        <v>6</v>
      </c>
      <c r="B21" t="str">
        <v>胶管快捷长度为25/50/100 ft，长度步长为1 ft；最大连续长度不在SKU表中承诺，由Quote阶段确认。</v>
      </c>
    </row>
    <row r="23">
      <c r="A23" t="str">
        <v>颜色说明 / Legend</v>
      </c>
    </row>
    <row r="24">
      <c r="A24" t="str">
        <v>红色表头</v>
      </c>
      <c r="B24" t="str">
        <v>必填字段</v>
      </c>
    </row>
    <row r="25">
      <c r="A25" t="str">
        <v>蓝色单元格</v>
      </c>
      <c r="B25" t="str">
        <v>带下拉选项的输入字段</v>
      </c>
    </row>
    <row r="26">
      <c r="A26" t="str">
        <v>绿色单元格</v>
      </c>
      <c r="B26" t="str">
        <v>公式或通过状态</v>
      </c>
    </row>
    <row r="27">
      <c r="A27" t="str">
        <v>灰色示例行</v>
      </c>
      <c r="B27" t="str">
        <v>示例数据，正式使用时删除或覆盖</v>
      </c>
    </row>
  </sheetData>
  <mergeCells count="10">
    <mergeCell ref="A1:F1"/>
    <mergeCell ref="A2:F2"/>
    <mergeCell ref="A15:H15"/>
    <mergeCell ref="B16:H16"/>
    <mergeCell ref="B17:H17"/>
    <mergeCell ref="B18:H18"/>
    <mergeCell ref="B19:H19"/>
    <mergeCell ref="B20:H20"/>
    <mergeCell ref="B21:H21"/>
    <mergeCell ref="A23:H23"/>
  </mergeCells>
  <pageMargins left="0.7" right="0.7" top="0.75" bottom="0.75" header="0.3" footer="0.3"/>
  <ignoredErrors>
    <ignoredError numberStoredAsText="1" sqref="A1:H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65"/>
  <sheetViews>
    <sheetView workbookViewId="0" rightToLeft="0"/>
  </sheetViews>
  <sheetData>
    <row r="1">
      <c r="A1" t="str">
        <v>Hose Master Data / 胶管主数据</v>
      </c>
    </row>
    <row r="2">
      <c r="A2" t="str">
        <v>填写说明: 一行代表一个胶管系列与 Dash 尺寸组合；包装长度和价格放在 07_价格包装。红色表头为必填。发布状态、询价资格、技术资料状态相互独立；当前发布状态均为 Draft。</v>
      </c>
    </row>
    <row r="4">
      <c r="A4" t="str">
        <v>* Catalog Publication Status / 目录发布状态</v>
      </c>
      <c r="B4" t="str">
        <v>* Hose SKU / 胶管SKU</v>
      </c>
      <c r="C4" t="str">
        <v>* Hose Series / 系列</v>
      </c>
      <c r="D4" t="str">
        <v>* Primary Standard / 主标准</v>
      </c>
      <c r="E4" t="str">
        <v>* Equivalent Standard / 等效标准</v>
      </c>
      <c r="F4" t="str">
        <v>* Hose Dash / 胶管Dash</v>
      </c>
      <c r="G4" t="str">
        <v>* Nominal ID in / 公称内径英寸</v>
      </c>
      <c r="H4" t="str">
        <v>* ID mm / 内径毫米</v>
      </c>
      <c r="I4" t="str">
        <v>* OD mm / 外径毫米</v>
      </c>
      <c r="J4" t="str">
        <v>* Working Pressure bar / 工作压力</v>
      </c>
      <c r="K4" t="str">
        <v>Working Pressure psi / 工作压力</v>
      </c>
      <c r="L4" t="str">
        <v>* Minimum Burst bar / 最小爆破压力</v>
      </c>
      <c r="M4" t="str">
        <v>* Min Bend Radius mm / 最小弯曲半径</v>
      </c>
      <c r="N4" t="str">
        <v>* Weight kg/m / 米重</v>
      </c>
      <c r="O4" t="str">
        <v>* Temp Min °C / 最低温度</v>
      </c>
      <c r="P4" t="str">
        <v>* Temp Max °C / 最高温度</v>
      </c>
      <c r="Q4" t="str">
        <v>Tube Material / 内胶材料</v>
      </c>
      <c r="R4" t="str">
        <v>Reinforcement / 增强层</v>
      </c>
      <c r="S4" t="str">
        <v>Cover Material / 外胶材料</v>
      </c>
      <c r="T4" t="str">
        <v>Cover Color / 外胶颜色</v>
      </c>
      <c r="U4" t="str">
        <v>Cover Finish / 表面</v>
      </c>
      <c r="V4" t="str">
        <v>* Skive Requirement / 剥胶要求</v>
      </c>
      <c r="W4" t="str">
        <v>MSHA Marking / MSHA标识</v>
      </c>
      <c r="X4" t="str">
        <v>Fluid Compatibility / 介质兼容</v>
      </c>
      <c r="Y4" t="str">
        <v>* Country of Origin / 原产国</v>
      </c>
      <c r="Z4" t="str">
        <v>* Source Document/Page / 来源文件页码</v>
      </c>
      <c r="AA4" t="str">
        <v>Notes / 备注</v>
      </c>
      <c r="AB4" t="str">
        <v>* RFQ Eligibility / 询价资格</v>
      </c>
      <c r="AC4" t="str">
        <v>* Technical Data Status / 技术资料状态</v>
      </c>
    </row>
    <row r="5">
      <c r="A5" t="str">
        <v>Draft</v>
      </c>
      <c r="B5" t="str">
        <v>601R1_001</v>
      </c>
      <c r="C5" t="str">
        <v>601R1</v>
      </c>
      <c r="D5" t="str">
        <v>SAE 100 R1AT</v>
      </c>
      <c r="E5" t="str">
        <v>EN 853 1SN</v>
      </c>
      <c r="F5" t="str">
        <v>-3</v>
      </c>
      <c r="G5">
        <v>0.1875</v>
      </c>
      <c r="H5">
        <v>5</v>
      </c>
      <c r="I5">
        <v>12.1</v>
      </c>
      <c r="J5">
        <v>250</v>
      </c>
      <c r="K5">
        <f>ROUND(J5*14.5038,0)</f>
        <v>3626</v>
      </c>
      <c r="L5">
        <v>1000</v>
      </c>
      <c r="M5">
        <v>90</v>
      </c>
      <c r="N5">
        <v>0.19</v>
      </c>
      <c r="O5">
        <v>-40</v>
      </c>
      <c r="P5">
        <v>100</v>
      </c>
      <c r="Q5" t="str">
        <v>Oil- and water-resistant synthetic rubber</v>
      </c>
      <c r="R5" t="str">
        <v>1 high-tensile steel wire braid</v>
      </c>
      <c r="S5" t="str">
        <v>Oil- and weather-resistant synthetic rubber</v>
      </c>
      <c r="T5" t="str">
        <v>Black</v>
      </c>
      <c r="U5" t="str">
        <v>Wrapped</v>
      </c>
      <c r="V5" t="str">
        <v>Other</v>
      </c>
      <c r="W5" t="str">
        <v>N/A</v>
      </c>
      <c r="X5" t="str">
        <v>Petroleum- and water-based hydraulic fluids; verify special media</v>
      </c>
      <c r="Y5" t="str">
        <v>China</v>
      </c>
      <c r="Z5" t="str">
        <v>62d65f8412ff5.pdf p.16</v>
      </c>
      <c r="AA5" t="str">
        <v>Manual-derived catalog value; confirm production specification and skive requirement before production approval; unresolved values do not block RFQ eligibility.</v>
      </c>
      <c r="AB5" t="str">
        <v>Eligible</v>
      </c>
      <c r="AC5" t="str">
        <v>Pending</v>
      </c>
    </row>
    <row r="6">
      <c r="A6" t="str">
        <v>Draft</v>
      </c>
      <c r="B6" t="str">
        <v>601R1_002</v>
      </c>
      <c r="C6" t="str">
        <v>601R1</v>
      </c>
      <c r="D6" t="str">
        <v>SAE 100 R1AT</v>
      </c>
      <c r="E6" t="str">
        <v>EN 853 1SN</v>
      </c>
      <c r="F6" t="str">
        <v>-4</v>
      </c>
      <c r="G6">
        <v>0.25</v>
      </c>
      <c r="H6">
        <v>6.3</v>
      </c>
      <c r="I6">
        <v>13.7</v>
      </c>
      <c r="J6">
        <v>225</v>
      </c>
      <c r="K6">
        <f>ROUND(J6*14.5038,0)</f>
        <v>3263</v>
      </c>
      <c r="L6">
        <v>900</v>
      </c>
      <c r="M6">
        <v>100</v>
      </c>
      <c r="N6">
        <v>0.23</v>
      </c>
      <c r="O6">
        <v>-40</v>
      </c>
      <c r="P6">
        <v>100</v>
      </c>
      <c r="Q6" t="str">
        <v>Oil- and water-resistant synthetic rubber</v>
      </c>
      <c r="R6" t="str">
        <v>1 high-tensile steel wire braid</v>
      </c>
      <c r="S6" t="str">
        <v>Oil- and weather-resistant synthetic rubber</v>
      </c>
      <c r="T6" t="str">
        <v>Black</v>
      </c>
      <c r="U6" t="str">
        <v>Wrapped</v>
      </c>
      <c r="V6" t="str">
        <v>Other</v>
      </c>
      <c r="W6" t="str">
        <v>N/A</v>
      </c>
      <c r="X6" t="str">
        <v>Petroleum- and water-based hydraulic fluids; verify special media</v>
      </c>
      <c r="Y6" t="str">
        <v>China</v>
      </c>
      <c r="Z6" t="str">
        <v>62d65f8412ff5.pdf p.16</v>
      </c>
      <c r="AA6" t="str">
        <v>Manual-derived catalog value; confirm production specification and skive requirement before production approval; unresolved values do not block RFQ eligibility.</v>
      </c>
      <c r="AB6" t="str">
        <v>Eligible</v>
      </c>
      <c r="AC6" t="str">
        <v>Pending</v>
      </c>
    </row>
    <row r="7">
      <c r="A7" t="str">
        <v>Draft</v>
      </c>
      <c r="B7" t="str">
        <v>601R1_003</v>
      </c>
      <c r="C7" t="str">
        <v>601R1</v>
      </c>
      <c r="D7" t="str">
        <v>SAE 100 R1AT</v>
      </c>
      <c r="E7" t="str">
        <v>EN 853 1SN</v>
      </c>
      <c r="F7" t="str">
        <v>-5</v>
      </c>
      <c r="G7">
        <v>0.3125</v>
      </c>
      <c r="H7">
        <v>8</v>
      </c>
      <c r="I7">
        <v>15.3</v>
      </c>
      <c r="J7">
        <v>215</v>
      </c>
      <c r="K7">
        <f>ROUND(J7*14.5038,0)</f>
        <v>3118</v>
      </c>
      <c r="L7">
        <v>860</v>
      </c>
      <c r="M7">
        <v>115</v>
      </c>
      <c r="N7">
        <v>0.26</v>
      </c>
      <c r="O7">
        <v>-40</v>
      </c>
      <c r="P7">
        <v>100</v>
      </c>
      <c r="Q7" t="str">
        <v>Oil- and water-resistant synthetic rubber</v>
      </c>
      <c r="R7" t="str">
        <v>1 high-tensile steel wire braid</v>
      </c>
      <c r="S7" t="str">
        <v>Oil- and weather-resistant synthetic rubber</v>
      </c>
      <c r="T7" t="str">
        <v>Black</v>
      </c>
      <c r="U7" t="str">
        <v>Wrapped</v>
      </c>
      <c r="V7" t="str">
        <v>Other</v>
      </c>
      <c r="W7" t="str">
        <v>N/A</v>
      </c>
      <c r="X7" t="str">
        <v>Petroleum- and water-based hydraulic fluids; verify special media</v>
      </c>
      <c r="Y7" t="str">
        <v>China</v>
      </c>
      <c r="Z7" t="str">
        <v>62d65f8412ff5.pdf p.16</v>
      </c>
      <c r="AA7" t="str">
        <v>Manual-derived catalog value; confirm production specification and skive requirement before production approval; unresolved values do not block RFQ eligibility.</v>
      </c>
      <c r="AB7" t="str">
        <v>Eligible</v>
      </c>
      <c r="AC7" t="str">
        <v>Pending</v>
      </c>
    </row>
    <row r="8">
      <c r="A8" t="str">
        <v>Draft</v>
      </c>
      <c r="B8" t="str">
        <v>601R1_004</v>
      </c>
      <c r="C8" t="str">
        <v>601R1</v>
      </c>
      <c r="D8" t="str">
        <v>SAE 100 R1AT</v>
      </c>
      <c r="E8" t="str">
        <v>EN 853 1SN</v>
      </c>
      <c r="F8" t="str">
        <v>-6</v>
      </c>
      <c r="G8">
        <v>0.375</v>
      </c>
      <c r="H8">
        <v>10</v>
      </c>
      <c r="I8">
        <v>17.7</v>
      </c>
      <c r="J8">
        <v>180</v>
      </c>
      <c r="K8">
        <f>ROUND(J8*14.5038,0)</f>
        <v>2611</v>
      </c>
      <c r="L8">
        <v>720</v>
      </c>
      <c r="M8">
        <v>125</v>
      </c>
      <c r="N8">
        <v>0.33</v>
      </c>
      <c r="O8">
        <v>-40</v>
      </c>
      <c r="P8">
        <v>100</v>
      </c>
      <c r="Q8" t="str">
        <v>Oil- and water-resistant synthetic rubber</v>
      </c>
      <c r="R8" t="str">
        <v>1 high-tensile steel wire braid</v>
      </c>
      <c r="S8" t="str">
        <v>Oil- and weather-resistant synthetic rubber</v>
      </c>
      <c r="T8" t="str">
        <v>Black</v>
      </c>
      <c r="U8" t="str">
        <v>Wrapped</v>
      </c>
      <c r="V8" t="str">
        <v>Other</v>
      </c>
      <c r="W8" t="str">
        <v>N/A</v>
      </c>
      <c r="X8" t="str">
        <v>Petroleum- and water-based hydraulic fluids; verify special media</v>
      </c>
      <c r="Y8" t="str">
        <v>China</v>
      </c>
      <c r="Z8" t="str">
        <v>62d65f8412ff5.pdf p.16</v>
      </c>
      <c r="AA8" t="str">
        <v>Manual-derived catalog value; confirm production specification and skive requirement before production approval; unresolved values do not block RFQ eligibility.</v>
      </c>
      <c r="AB8" t="str">
        <v>Eligible</v>
      </c>
      <c r="AC8" t="str">
        <v>Pending</v>
      </c>
    </row>
    <row r="9">
      <c r="A9" t="str">
        <v>Draft</v>
      </c>
      <c r="B9" t="str">
        <v>601R1_005</v>
      </c>
      <c r="C9" t="str">
        <v>601R1</v>
      </c>
      <c r="D9" t="str">
        <v>SAE 100 R1AT</v>
      </c>
      <c r="E9" t="str">
        <v>EN 853 1SN</v>
      </c>
      <c r="F9" t="str">
        <v>-8</v>
      </c>
      <c r="G9">
        <v>0.5</v>
      </c>
      <c r="H9">
        <v>12.5</v>
      </c>
      <c r="I9">
        <v>20.7</v>
      </c>
      <c r="J9">
        <v>160</v>
      </c>
      <c r="K9">
        <f>ROUND(J9*14.5038,0)</f>
        <v>2321</v>
      </c>
      <c r="L9">
        <v>640</v>
      </c>
      <c r="M9">
        <v>180</v>
      </c>
      <c r="N9">
        <v>0.45</v>
      </c>
      <c r="O9">
        <v>-40</v>
      </c>
      <c r="P9">
        <v>100</v>
      </c>
      <c r="Q9" t="str">
        <v>Oil- and water-resistant synthetic rubber</v>
      </c>
      <c r="R9" t="str">
        <v>1 high-tensile steel wire braid</v>
      </c>
      <c r="S9" t="str">
        <v>Oil- and weather-resistant synthetic rubber</v>
      </c>
      <c r="T9" t="str">
        <v>Black</v>
      </c>
      <c r="U9" t="str">
        <v>Wrapped</v>
      </c>
      <c r="V9" t="str">
        <v>Other</v>
      </c>
      <c r="W9" t="str">
        <v>N/A</v>
      </c>
      <c r="X9" t="str">
        <v>Petroleum- and water-based hydraulic fluids; verify special media</v>
      </c>
      <c r="Y9" t="str">
        <v>China</v>
      </c>
      <c r="Z9" t="str">
        <v>62d65f8412ff5.pdf p.16</v>
      </c>
      <c r="AA9" t="str">
        <v>Manual-derived catalog value; confirm production specification and skive requirement before production approval; unresolved values do not block RFQ eligibility.</v>
      </c>
      <c r="AB9" t="str">
        <v>Eligible</v>
      </c>
      <c r="AC9" t="str">
        <v>Pending</v>
      </c>
    </row>
    <row r="10">
      <c r="A10" t="str">
        <v>Draft</v>
      </c>
      <c r="B10" t="str">
        <v>601R1_006</v>
      </c>
      <c r="C10" t="str">
        <v>601R1</v>
      </c>
      <c r="D10" t="str">
        <v>SAE 100 R1AT</v>
      </c>
      <c r="E10" t="str">
        <v>EN 853 1SN</v>
      </c>
      <c r="F10" t="str">
        <v>-10</v>
      </c>
      <c r="G10">
        <v>0.625</v>
      </c>
      <c r="H10">
        <v>16</v>
      </c>
      <c r="I10">
        <v>23.9</v>
      </c>
      <c r="J10">
        <v>130</v>
      </c>
      <c r="K10">
        <f>ROUND(J10*14.5038,0)</f>
        <v>1885</v>
      </c>
      <c r="L10">
        <v>520</v>
      </c>
      <c r="M10">
        <v>205</v>
      </c>
      <c r="N10">
        <v>0.52</v>
      </c>
      <c r="O10">
        <v>-40</v>
      </c>
      <c r="P10">
        <v>100</v>
      </c>
      <c r="Q10" t="str">
        <v>Oil- and water-resistant synthetic rubber</v>
      </c>
      <c r="R10" t="str">
        <v>1 high-tensile steel wire braid</v>
      </c>
      <c r="S10" t="str">
        <v>Oil- and weather-resistant synthetic rubber</v>
      </c>
      <c r="T10" t="str">
        <v>Black</v>
      </c>
      <c r="U10" t="str">
        <v>Wrapped</v>
      </c>
      <c r="V10" t="str">
        <v>Other</v>
      </c>
      <c r="W10" t="str">
        <v>N/A</v>
      </c>
      <c r="X10" t="str">
        <v>Petroleum- and water-based hydraulic fluids; verify special media</v>
      </c>
      <c r="Y10" t="str">
        <v>China</v>
      </c>
      <c r="Z10" t="str">
        <v>62d65f8412ff5.pdf p.16</v>
      </c>
      <c r="AA10" t="str">
        <v>Manual-derived catalog value; confirm production specification and skive requirement before production approval; unresolved values do not block RFQ eligibility.</v>
      </c>
      <c r="AB10" t="str">
        <v>Eligible</v>
      </c>
      <c r="AC10" t="str">
        <v>Pending</v>
      </c>
    </row>
    <row r="11">
      <c r="A11" t="str">
        <v>Draft</v>
      </c>
      <c r="B11" t="str">
        <v>601R1_007</v>
      </c>
      <c r="C11" t="str">
        <v>601R1</v>
      </c>
      <c r="D11" t="str">
        <v>SAE 100 R1AT</v>
      </c>
      <c r="E11" t="str">
        <v>EN 853 1SN</v>
      </c>
      <c r="F11" t="str">
        <v>-12</v>
      </c>
      <c r="G11">
        <v>0.75</v>
      </c>
      <c r="H11">
        <v>19</v>
      </c>
      <c r="I11">
        <v>27.9</v>
      </c>
      <c r="J11">
        <v>105</v>
      </c>
      <c r="K11">
        <f>ROUND(J11*14.5038,0)</f>
        <v>1523</v>
      </c>
      <c r="L11">
        <v>420</v>
      </c>
      <c r="M11">
        <v>240</v>
      </c>
      <c r="N11">
        <v>0.62</v>
      </c>
      <c r="O11">
        <v>-40</v>
      </c>
      <c r="P11">
        <v>100</v>
      </c>
      <c r="Q11" t="str">
        <v>Oil- and water-resistant synthetic rubber</v>
      </c>
      <c r="R11" t="str">
        <v>1 high-tensile steel wire braid</v>
      </c>
      <c r="S11" t="str">
        <v>Oil- and weather-resistant synthetic rubber</v>
      </c>
      <c r="T11" t="str">
        <v>Black</v>
      </c>
      <c r="U11" t="str">
        <v>Wrapped</v>
      </c>
      <c r="V11" t="str">
        <v>Other</v>
      </c>
      <c r="W11" t="str">
        <v>N/A</v>
      </c>
      <c r="X11" t="str">
        <v>Petroleum- and water-based hydraulic fluids; verify special media</v>
      </c>
      <c r="Y11" t="str">
        <v>China</v>
      </c>
      <c r="Z11" t="str">
        <v>62d65f8412ff5.pdf p.16</v>
      </c>
      <c r="AA11" t="str">
        <v>Manual-derived catalog value; confirm production specification and skive requirement before production approval; unresolved values do not block RFQ eligibility.</v>
      </c>
      <c r="AB11" t="str">
        <v>Eligible</v>
      </c>
      <c r="AC11" t="str">
        <v>Pending</v>
      </c>
    </row>
    <row r="12">
      <c r="A12" t="str">
        <v>Draft</v>
      </c>
      <c r="B12" t="str">
        <v>601R1_008</v>
      </c>
      <c r="C12" t="str">
        <v>601R1</v>
      </c>
      <c r="D12" t="str">
        <v>SAE 100 R1AT</v>
      </c>
      <c r="E12" t="str">
        <v>EN 853 1SN</v>
      </c>
      <c r="F12" t="str">
        <v>-14</v>
      </c>
      <c r="G12">
        <v>0.875</v>
      </c>
      <c r="H12">
        <v>22</v>
      </c>
      <c r="I12">
        <v>30.8</v>
      </c>
      <c r="J12">
        <v>100</v>
      </c>
      <c r="K12">
        <f>ROUND(J12*14.5038,0)</f>
        <v>1450</v>
      </c>
      <c r="L12">
        <v>400</v>
      </c>
      <c r="M12">
        <v>280</v>
      </c>
      <c r="N12">
        <v>0.7</v>
      </c>
      <c r="O12">
        <v>-40</v>
      </c>
      <c r="P12">
        <v>100</v>
      </c>
      <c r="Q12" t="str">
        <v>Oil- and water-resistant synthetic rubber</v>
      </c>
      <c r="R12" t="str">
        <v>1 high-tensile steel wire braid</v>
      </c>
      <c r="S12" t="str">
        <v>Oil- and weather-resistant synthetic rubber</v>
      </c>
      <c r="T12" t="str">
        <v>Black</v>
      </c>
      <c r="U12" t="str">
        <v>Wrapped</v>
      </c>
      <c r="V12" t="str">
        <v>Other</v>
      </c>
      <c r="W12" t="str">
        <v>N/A</v>
      </c>
      <c r="X12" t="str">
        <v>Petroleum- and water-based hydraulic fluids; verify special media</v>
      </c>
      <c r="Y12" t="str">
        <v>China</v>
      </c>
      <c r="Z12" t="str">
        <v>62d65f8412ff5.pdf p.16</v>
      </c>
      <c r="AA12" t="str">
        <v>Manual-derived catalog value; confirm production specification and skive requirement before production approval; unresolved values do not block RFQ eligibility.</v>
      </c>
      <c r="AB12" t="str">
        <v>Eligible</v>
      </c>
      <c r="AC12" t="str">
        <v>Pending</v>
      </c>
    </row>
    <row r="13">
      <c r="A13" t="str">
        <v>Draft</v>
      </c>
      <c r="B13" t="str">
        <v>601R1_009</v>
      </c>
      <c r="C13" t="str">
        <v>601R1</v>
      </c>
      <c r="D13" t="str">
        <v>SAE 100 R1AT</v>
      </c>
      <c r="E13" t="str">
        <v>EN 853 1SN</v>
      </c>
      <c r="F13" t="str">
        <v>-16</v>
      </c>
      <c r="G13">
        <v>1</v>
      </c>
      <c r="H13">
        <v>25</v>
      </c>
      <c r="I13">
        <v>35.6</v>
      </c>
      <c r="J13">
        <v>87</v>
      </c>
      <c r="K13">
        <f>ROUND(J13*14.5038,0)</f>
        <v>1262</v>
      </c>
      <c r="L13">
        <v>348</v>
      </c>
      <c r="M13">
        <v>300</v>
      </c>
      <c r="N13">
        <v>0.91</v>
      </c>
      <c r="O13">
        <v>-40</v>
      </c>
      <c r="P13">
        <v>100</v>
      </c>
      <c r="Q13" t="str">
        <v>Oil- and water-resistant synthetic rubber</v>
      </c>
      <c r="R13" t="str">
        <v>1 high-tensile steel wire braid</v>
      </c>
      <c r="S13" t="str">
        <v>Oil- and weather-resistant synthetic rubber</v>
      </c>
      <c r="T13" t="str">
        <v>Black</v>
      </c>
      <c r="U13" t="str">
        <v>Wrapped</v>
      </c>
      <c r="V13" t="str">
        <v>Other</v>
      </c>
      <c r="W13" t="str">
        <v>N/A</v>
      </c>
      <c r="X13" t="str">
        <v>Petroleum- and water-based hydraulic fluids; verify special media</v>
      </c>
      <c r="Y13" t="str">
        <v>China</v>
      </c>
      <c r="Z13" t="str">
        <v>62d65f8412ff5.pdf p.16</v>
      </c>
      <c r="AA13" t="str">
        <v>Manual-derived catalog value; confirm production specification and skive requirement before production approval; unresolved values do not block RFQ eligibility.</v>
      </c>
      <c r="AB13" t="str">
        <v>Eligible</v>
      </c>
      <c r="AC13" t="str">
        <v>Pending</v>
      </c>
    </row>
    <row r="14">
      <c r="A14" t="str">
        <v>Draft</v>
      </c>
      <c r="B14" t="str">
        <v>601R1_010</v>
      </c>
      <c r="C14" t="str">
        <v>601R1</v>
      </c>
      <c r="D14" t="str">
        <v>SAE 100 R1AT</v>
      </c>
      <c r="E14" t="str">
        <v>EN 853 1SN</v>
      </c>
      <c r="F14" t="str">
        <v>-20</v>
      </c>
      <c r="G14">
        <v>1.25</v>
      </c>
      <c r="H14">
        <v>31.5</v>
      </c>
      <c r="I14">
        <v>43.4</v>
      </c>
      <c r="J14">
        <v>62</v>
      </c>
      <c r="K14">
        <f>ROUND(J14*14.5038,0)</f>
        <v>899</v>
      </c>
      <c r="L14">
        <v>248</v>
      </c>
      <c r="M14">
        <v>420</v>
      </c>
      <c r="N14">
        <v>1.3</v>
      </c>
      <c r="O14">
        <v>-40</v>
      </c>
      <c r="P14">
        <v>100</v>
      </c>
      <c r="Q14" t="str">
        <v>Oil- and water-resistant synthetic rubber</v>
      </c>
      <c r="R14" t="str">
        <v>1 high-tensile steel wire braid</v>
      </c>
      <c r="S14" t="str">
        <v>Oil- and weather-resistant synthetic rubber</v>
      </c>
      <c r="T14" t="str">
        <v>Black</v>
      </c>
      <c r="U14" t="str">
        <v>Wrapped</v>
      </c>
      <c r="V14" t="str">
        <v>Other</v>
      </c>
      <c r="W14" t="str">
        <v>N/A</v>
      </c>
      <c r="X14" t="str">
        <v>Petroleum- and water-based hydraulic fluids; verify special media</v>
      </c>
      <c r="Y14" t="str">
        <v>China</v>
      </c>
      <c r="Z14" t="str">
        <v>62d65f8412ff5.pdf p.16</v>
      </c>
      <c r="AA14" t="str">
        <v>Manual-derived catalog value; confirm production specification and skive requirement before production approval; unresolved values do not block RFQ eligibility.</v>
      </c>
      <c r="AB14" t="str">
        <v>Eligible</v>
      </c>
      <c r="AC14" t="str">
        <v>Pending</v>
      </c>
    </row>
    <row r="15">
      <c r="A15" t="str">
        <v>Draft</v>
      </c>
      <c r="B15" t="str">
        <v>601R1_011</v>
      </c>
      <c r="C15" t="str">
        <v>601R1</v>
      </c>
      <c r="D15" t="str">
        <v>SAE 100 R1AT</v>
      </c>
      <c r="E15" t="str">
        <v>EN 853 1SN</v>
      </c>
      <c r="F15" t="str">
        <v>-24</v>
      </c>
      <c r="G15">
        <v>1.5</v>
      </c>
      <c r="H15">
        <v>38</v>
      </c>
      <c r="I15">
        <v>50.6</v>
      </c>
      <c r="J15">
        <v>50</v>
      </c>
      <c r="K15">
        <f>ROUND(J15*14.5038,0)</f>
        <v>725</v>
      </c>
      <c r="L15">
        <v>200</v>
      </c>
      <c r="M15">
        <v>500</v>
      </c>
      <c r="N15">
        <v>1.7</v>
      </c>
      <c r="O15">
        <v>-40</v>
      </c>
      <c r="P15">
        <v>100</v>
      </c>
      <c r="Q15" t="str">
        <v>Oil- and water-resistant synthetic rubber</v>
      </c>
      <c r="R15" t="str">
        <v>1 high-tensile steel wire braid</v>
      </c>
      <c r="S15" t="str">
        <v>Oil- and weather-resistant synthetic rubber</v>
      </c>
      <c r="T15" t="str">
        <v>Black</v>
      </c>
      <c r="U15" t="str">
        <v>Wrapped</v>
      </c>
      <c r="V15" t="str">
        <v>Other</v>
      </c>
      <c r="W15" t="str">
        <v>N/A</v>
      </c>
      <c r="X15" t="str">
        <v>Petroleum- and water-based hydraulic fluids; verify special media</v>
      </c>
      <c r="Y15" t="str">
        <v>China</v>
      </c>
      <c r="Z15" t="str">
        <v>62d65f8412ff5.pdf p.16</v>
      </c>
      <c r="AA15" t="str">
        <v>Manual-derived catalog value; confirm production specification and skive requirement before production approval; unresolved values do not block RFQ eligibility.</v>
      </c>
      <c r="AB15" t="str">
        <v>Eligible</v>
      </c>
      <c r="AC15" t="str">
        <v>Pending</v>
      </c>
    </row>
    <row r="16">
      <c r="A16" t="str">
        <v>Draft</v>
      </c>
      <c r="B16" t="str">
        <v>601R1_012</v>
      </c>
      <c r="C16" t="str">
        <v>601R1</v>
      </c>
      <c r="D16" t="str">
        <v>SAE 100 R1AT</v>
      </c>
      <c r="E16" t="str">
        <v>EN 853 1SN</v>
      </c>
      <c r="F16" t="str">
        <v>-32</v>
      </c>
      <c r="G16">
        <v>2</v>
      </c>
      <c r="H16">
        <v>51</v>
      </c>
      <c r="I16">
        <v>64.2</v>
      </c>
      <c r="J16">
        <v>40</v>
      </c>
      <c r="K16">
        <f>ROUND(J16*14.5038,0)</f>
        <v>580</v>
      </c>
      <c r="L16">
        <v>160</v>
      </c>
      <c r="M16">
        <v>630</v>
      </c>
      <c r="N16">
        <v>1.9</v>
      </c>
      <c r="O16">
        <v>-40</v>
      </c>
      <c r="P16">
        <v>100</v>
      </c>
      <c r="Q16" t="str">
        <v>Oil- and water-resistant synthetic rubber</v>
      </c>
      <c r="R16" t="str">
        <v>1 high-tensile steel wire braid</v>
      </c>
      <c r="S16" t="str">
        <v>Oil- and weather-resistant synthetic rubber</v>
      </c>
      <c r="T16" t="str">
        <v>Black</v>
      </c>
      <c r="U16" t="str">
        <v>Wrapped</v>
      </c>
      <c r="V16" t="str">
        <v>Other</v>
      </c>
      <c r="W16" t="str">
        <v>N/A</v>
      </c>
      <c r="X16" t="str">
        <v>Petroleum- and water-based hydraulic fluids; verify special media</v>
      </c>
      <c r="Y16" t="str">
        <v>China</v>
      </c>
      <c r="Z16" t="str">
        <v>62d65f8412ff5.pdf p.16</v>
      </c>
      <c r="AA16" t="str">
        <v>Manual-derived catalog value; confirm production specification and skive requirement before production approval; unresolved values do not block RFQ eligibility.</v>
      </c>
      <c r="AB16" t="str">
        <v>Eligible</v>
      </c>
      <c r="AC16" t="str">
        <v>Pending</v>
      </c>
    </row>
    <row r="17">
      <c r="A17" t="str">
        <v>Draft</v>
      </c>
      <c r="B17" t="str">
        <v>601R1_013</v>
      </c>
      <c r="C17" t="str">
        <v>601R1</v>
      </c>
      <c r="D17" t="str">
        <v>SAE 100 R1AT</v>
      </c>
      <c r="E17" t="str">
        <v>EN 853 1SN</v>
      </c>
      <c r="F17" t="str">
        <v>-40</v>
      </c>
      <c r="G17">
        <v>2.5</v>
      </c>
      <c r="H17">
        <v>63</v>
      </c>
      <c r="I17">
        <v>78.4</v>
      </c>
      <c r="J17">
        <v>25</v>
      </c>
      <c r="K17">
        <f>ROUND(J17*14.5038,0)</f>
        <v>363</v>
      </c>
      <c r="L17">
        <v>100</v>
      </c>
      <c r="M17">
        <v>760</v>
      </c>
      <c r="N17">
        <v>2.5</v>
      </c>
      <c r="O17">
        <v>-40</v>
      </c>
      <c r="P17">
        <v>100</v>
      </c>
      <c r="Q17" t="str">
        <v>Oil- and water-resistant synthetic rubber</v>
      </c>
      <c r="R17" t="str">
        <v>1 high-tensile steel wire braid</v>
      </c>
      <c r="S17" t="str">
        <v>Oil- and weather-resistant synthetic rubber</v>
      </c>
      <c r="T17" t="str">
        <v>Black</v>
      </c>
      <c r="U17" t="str">
        <v>Wrapped</v>
      </c>
      <c r="V17" t="str">
        <v>Other</v>
      </c>
      <c r="W17" t="str">
        <v>N/A</v>
      </c>
      <c r="X17" t="str">
        <v>Petroleum- and water-based hydraulic fluids; verify special media</v>
      </c>
      <c r="Y17" t="str">
        <v>China</v>
      </c>
      <c r="Z17" t="str">
        <v>62d65f8412ff5.pdf p.16</v>
      </c>
      <c r="AA17" t="str">
        <v>Manual-derived catalog value; confirm production specification and skive requirement before production approval; unresolved values do not block RFQ eligibility.</v>
      </c>
      <c r="AB17" t="str">
        <v>Eligible</v>
      </c>
      <c r="AC17" t="str">
        <v>Pending</v>
      </c>
    </row>
    <row r="18">
      <c r="A18" t="str">
        <v>Draft</v>
      </c>
      <c r="B18" t="str">
        <v>601R1_014</v>
      </c>
      <c r="C18" t="str">
        <v>601R1</v>
      </c>
      <c r="D18" t="str">
        <v>SAE 100 R1AT</v>
      </c>
      <c r="E18" t="str">
        <v>EN 853 1SN</v>
      </c>
      <c r="F18" t="str">
        <v>-48</v>
      </c>
      <c r="G18">
        <v>3</v>
      </c>
      <c r="H18">
        <v>76</v>
      </c>
      <c r="I18">
        <v>92.4</v>
      </c>
      <c r="J18">
        <v>20</v>
      </c>
      <c r="K18">
        <f>ROUND(J18*14.5038,0)</f>
        <v>290</v>
      </c>
      <c r="L18">
        <v>80</v>
      </c>
      <c r="M18">
        <v>900</v>
      </c>
      <c r="N18">
        <v>3.33</v>
      </c>
      <c r="O18">
        <v>-40</v>
      </c>
      <c r="P18">
        <v>100</v>
      </c>
      <c r="Q18" t="str">
        <v>Oil- and water-resistant synthetic rubber</v>
      </c>
      <c r="R18" t="str">
        <v>1 high-tensile steel wire braid</v>
      </c>
      <c r="S18" t="str">
        <v>Oil- and weather-resistant synthetic rubber</v>
      </c>
      <c r="T18" t="str">
        <v>Black</v>
      </c>
      <c r="U18" t="str">
        <v>Wrapped</v>
      </c>
      <c r="V18" t="str">
        <v>Other</v>
      </c>
      <c r="W18" t="str">
        <v>N/A</v>
      </c>
      <c r="X18" t="str">
        <v>Petroleum- and water-based hydraulic fluids; verify special media</v>
      </c>
      <c r="Y18" t="str">
        <v>China</v>
      </c>
      <c r="Z18" t="str">
        <v>62d65f8412ff5.pdf p.16</v>
      </c>
      <c r="AA18" t="str">
        <v>Manual-derived catalog value; confirm production specification and skive requirement before production approval; unresolved values do not block RFQ eligibility.</v>
      </c>
      <c r="AB18" t="str">
        <v>Eligible</v>
      </c>
      <c r="AC18" t="str">
        <v>Pending</v>
      </c>
    </row>
    <row r="19">
      <c r="A19" t="str">
        <v>Draft</v>
      </c>
      <c r="B19" t="str">
        <v>601R1_015</v>
      </c>
      <c r="C19" t="str">
        <v>601R1</v>
      </c>
      <c r="D19" t="str">
        <v>SAE 100 R1AT</v>
      </c>
      <c r="E19" t="str">
        <v>EN 853 1SN</v>
      </c>
      <c r="F19" t="str">
        <v>-56</v>
      </c>
      <c r="G19">
        <v>3.5</v>
      </c>
      <c r="H19">
        <v>89</v>
      </c>
      <c r="I19">
        <v>105.2</v>
      </c>
      <c r="J19">
        <v>20</v>
      </c>
      <c r="K19">
        <f>ROUND(J19*14.5038,0)</f>
        <v>290</v>
      </c>
      <c r="L19">
        <v>88</v>
      </c>
      <c r="M19">
        <v>1100</v>
      </c>
      <c r="N19">
        <v>4.28</v>
      </c>
      <c r="O19">
        <v>-40</v>
      </c>
      <c r="P19">
        <v>100</v>
      </c>
      <c r="Q19" t="str">
        <v>Oil- and water-resistant synthetic rubber</v>
      </c>
      <c r="R19" t="str">
        <v>1 high-tensile steel wire braid</v>
      </c>
      <c r="S19" t="str">
        <v>Oil- and weather-resistant synthetic rubber</v>
      </c>
      <c r="T19" t="str">
        <v>Black</v>
      </c>
      <c r="U19" t="str">
        <v>Wrapped</v>
      </c>
      <c r="V19" t="str">
        <v>Other</v>
      </c>
      <c r="W19" t="str">
        <v>N/A</v>
      </c>
      <c r="X19" t="str">
        <v>Petroleum- and water-based hydraulic fluids; verify special media</v>
      </c>
      <c r="Y19" t="str">
        <v>China</v>
      </c>
      <c r="Z19" t="str">
        <v>62d65f8412ff5.pdf p.16</v>
      </c>
      <c r="AA19" t="str">
        <v>Manual-derived catalog value; confirm production specification and skive requirement before production approval; unresolved values do not block RFQ eligibility.</v>
      </c>
      <c r="AB19" t="str">
        <v>Eligible</v>
      </c>
      <c r="AC19" t="str">
        <v>Pending</v>
      </c>
    </row>
    <row r="20">
      <c r="A20" t="str">
        <v>Draft</v>
      </c>
      <c r="B20" t="str">
        <v>601R1_016</v>
      </c>
      <c r="C20" t="str">
        <v>601R1</v>
      </c>
      <c r="D20" t="str">
        <v>SAE 100 R1AT</v>
      </c>
      <c r="E20" t="str">
        <v>EN 853 1SN</v>
      </c>
      <c r="F20" t="str">
        <v>-64</v>
      </c>
      <c r="G20">
        <v>4</v>
      </c>
      <c r="H20">
        <v>102</v>
      </c>
      <c r="I20">
        <v>119.4</v>
      </c>
      <c r="J20">
        <v>18</v>
      </c>
      <c r="K20">
        <f>ROUND(J20*14.5038,0)</f>
        <v>261</v>
      </c>
      <c r="L20">
        <v>72</v>
      </c>
      <c r="M20">
        <v>1300</v>
      </c>
      <c r="N20">
        <v>5.03</v>
      </c>
      <c r="O20">
        <v>-40</v>
      </c>
      <c r="P20">
        <v>100</v>
      </c>
      <c r="Q20" t="str">
        <v>Oil- and water-resistant synthetic rubber</v>
      </c>
      <c r="R20" t="str">
        <v>1 high-tensile steel wire braid</v>
      </c>
      <c r="S20" t="str">
        <v>Oil- and weather-resistant synthetic rubber</v>
      </c>
      <c r="T20" t="str">
        <v>Black</v>
      </c>
      <c r="U20" t="str">
        <v>Wrapped</v>
      </c>
      <c r="V20" t="str">
        <v>Other</v>
      </c>
      <c r="W20" t="str">
        <v>N/A</v>
      </c>
      <c r="X20" t="str">
        <v>Petroleum- and water-based hydraulic fluids; verify special media</v>
      </c>
      <c r="Y20" t="str">
        <v>China</v>
      </c>
      <c r="Z20" t="str">
        <v>62d65f8412ff5.pdf p.16</v>
      </c>
      <c r="AA20" t="str">
        <v>Manual-derived catalog value; confirm production specification and skive requirement before production approval; unresolved values do not block RFQ eligibility.</v>
      </c>
      <c r="AB20" t="str">
        <v>Eligible</v>
      </c>
      <c r="AC20" t="str">
        <v>Pending</v>
      </c>
    </row>
    <row r="21">
      <c r="A21" t="str">
        <v>Draft</v>
      </c>
      <c r="B21" t="str">
        <v>601R2_001</v>
      </c>
      <c r="C21" t="str">
        <v>601R2</v>
      </c>
      <c r="D21" t="str">
        <v>SAE 100 R2AT</v>
      </c>
      <c r="E21" t="str">
        <v>EN 853 2SN</v>
      </c>
      <c r="F21" t="str">
        <v>-3</v>
      </c>
      <c r="G21">
        <v>0.1875</v>
      </c>
      <c r="H21">
        <v>5</v>
      </c>
      <c r="I21">
        <v>13.7</v>
      </c>
      <c r="J21">
        <v>415</v>
      </c>
      <c r="K21">
        <f>ROUND(J21*14.5038,0)</f>
        <v>6019</v>
      </c>
      <c r="L21">
        <v>1660</v>
      </c>
      <c r="M21">
        <v>90</v>
      </c>
      <c r="N21">
        <v>0.29</v>
      </c>
      <c r="O21">
        <v>-40</v>
      </c>
      <c r="P21">
        <v>100</v>
      </c>
      <c r="Q21" t="str">
        <v>Oil- and water-resistant synthetic rubber</v>
      </c>
      <c r="R21" t="str">
        <v>2 high-tensile steel wire braids</v>
      </c>
      <c r="S21" t="str">
        <v>Oil- and weather-resistant synthetic rubber</v>
      </c>
      <c r="T21" t="str">
        <v>Black</v>
      </c>
      <c r="U21" t="str">
        <v>Wrapped</v>
      </c>
      <c r="V21" t="str">
        <v>Other</v>
      </c>
      <c r="W21" t="str">
        <v>N/A</v>
      </c>
      <c r="X21" t="str">
        <v>Petroleum- and water-based hydraulic fluids; verify special media</v>
      </c>
      <c r="Y21" t="str">
        <v>China</v>
      </c>
      <c r="Z21" t="str">
        <v>62d65f8412ff5.pdf p.17</v>
      </c>
      <c r="AA21" t="str">
        <v>Manual-derived catalog value; confirm production specification and skive requirement before production approval; unresolved values do not block RFQ eligibility.</v>
      </c>
      <c r="AB21" t="str">
        <v>Eligible</v>
      </c>
      <c r="AC21" t="str">
        <v>Pending</v>
      </c>
    </row>
    <row r="22">
      <c r="A22" t="str">
        <v>Draft</v>
      </c>
      <c r="B22" t="str">
        <v>601R2_002</v>
      </c>
      <c r="C22" t="str">
        <v>601R2</v>
      </c>
      <c r="D22" t="str">
        <v>SAE 100 R2AT</v>
      </c>
      <c r="E22" t="str">
        <v>EN 853 2SN</v>
      </c>
      <c r="F22" t="str">
        <v>-4</v>
      </c>
      <c r="G22">
        <v>0.25</v>
      </c>
      <c r="H22">
        <v>6.3</v>
      </c>
      <c r="I22">
        <v>15.2</v>
      </c>
      <c r="J22">
        <v>400</v>
      </c>
      <c r="K22">
        <f>ROUND(J22*14.5038,0)</f>
        <v>5802</v>
      </c>
      <c r="L22">
        <v>1600</v>
      </c>
      <c r="M22">
        <v>100</v>
      </c>
      <c r="N22">
        <v>0.35</v>
      </c>
      <c r="O22">
        <v>-40</v>
      </c>
      <c r="P22">
        <v>100</v>
      </c>
      <c r="Q22" t="str">
        <v>Oil- and water-resistant synthetic rubber</v>
      </c>
      <c r="R22" t="str">
        <v>2 high-tensile steel wire braids</v>
      </c>
      <c r="S22" t="str">
        <v>Oil- and weather-resistant synthetic rubber</v>
      </c>
      <c r="T22" t="str">
        <v>Black</v>
      </c>
      <c r="U22" t="str">
        <v>Wrapped</v>
      </c>
      <c r="V22" t="str">
        <v>Other</v>
      </c>
      <c r="W22" t="str">
        <v>N/A</v>
      </c>
      <c r="X22" t="str">
        <v>Petroleum- and water-based hydraulic fluids; verify special media</v>
      </c>
      <c r="Y22" t="str">
        <v>China</v>
      </c>
      <c r="Z22" t="str">
        <v>62d65f8412ff5.pdf p.17</v>
      </c>
      <c r="AA22" t="str">
        <v>Manual-derived catalog value; confirm production specification and skive requirement before production approval; unresolved values do not block RFQ eligibility.</v>
      </c>
      <c r="AB22" t="str">
        <v>Eligible</v>
      </c>
      <c r="AC22" t="str">
        <v>Pending</v>
      </c>
    </row>
    <row r="23">
      <c r="A23" t="str">
        <v>Draft</v>
      </c>
      <c r="B23" t="str">
        <v>601R2_003</v>
      </c>
      <c r="C23" t="str">
        <v>601R2</v>
      </c>
      <c r="D23" t="str">
        <v>SAE 100 R2AT</v>
      </c>
      <c r="E23" t="str">
        <v>EN 853 2SN</v>
      </c>
      <c r="F23" t="str">
        <v>-5</v>
      </c>
      <c r="G23">
        <v>0.3125</v>
      </c>
      <c r="H23">
        <v>8</v>
      </c>
      <c r="I23">
        <v>16.8</v>
      </c>
      <c r="J23">
        <v>350</v>
      </c>
      <c r="K23">
        <f>ROUND(J23*14.5038,0)</f>
        <v>5076</v>
      </c>
      <c r="L23">
        <v>1400</v>
      </c>
      <c r="M23">
        <v>115</v>
      </c>
      <c r="N23">
        <v>0.39</v>
      </c>
      <c r="O23">
        <v>-40</v>
      </c>
      <c r="P23">
        <v>100</v>
      </c>
      <c r="Q23" t="str">
        <v>Oil- and water-resistant synthetic rubber</v>
      </c>
      <c r="R23" t="str">
        <v>2 high-tensile steel wire braids</v>
      </c>
      <c r="S23" t="str">
        <v>Oil- and weather-resistant synthetic rubber</v>
      </c>
      <c r="T23" t="str">
        <v>Black</v>
      </c>
      <c r="U23" t="str">
        <v>Wrapped</v>
      </c>
      <c r="V23" t="str">
        <v>Other</v>
      </c>
      <c r="W23" t="str">
        <v>N/A</v>
      </c>
      <c r="X23" t="str">
        <v>Petroleum- and water-based hydraulic fluids; verify special media</v>
      </c>
      <c r="Y23" t="str">
        <v>China</v>
      </c>
      <c r="Z23" t="str">
        <v>62d65f8412ff5.pdf p.17</v>
      </c>
      <c r="AA23" t="str">
        <v>Manual-derived catalog value; confirm production specification and skive requirement before production approval; unresolved values do not block RFQ eligibility.</v>
      </c>
      <c r="AB23" t="str">
        <v>Eligible</v>
      </c>
      <c r="AC23" t="str">
        <v>Pending</v>
      </c>
    </row>
    <row r="24">
      <c r="A24" t="str">
        <v>Draft</v>
      </c>
      <c r="B24" t="str">
        <v>601R2_004</v>
      </c>
      <c r="C24" t="str">
        <v>601R2</v>
      </c>
      <c r="D24" t="str">
        <v>SAE 100 R2AT</v>
      </c>
      <c r="E24" t="str">
        <v>EN 853 2SN</v>
      </c>
      <c r="F24" t="str">
        <v>-6</v>
      </c>
      <c r="G24">
        <v>0.375</v>
      </c>
      <c r="H24">
        <v>10</v>
      </c>
      <c r="I24">
        <v>19.2</v>
      </c>
      <c r="J24">
        <v>330</v>
      </c>
      <c r="K24">
        <f>ROUND(J24*14.5038,0)</f>
        <v>4786</v>
      </c>
      <c r="L24">
        <v>1320</v>
      </c>
      <c r="M24">
        <v>125</v>
      </c>
      <c r="N24">
        <v>0.49</v>
      </c>
      <c r="O24">
        <v>-40</v>
      </c>
      <c r="P24">
        <v>100</v>
      </c>
      <c r="Q24" t="str">
        <v>Oil- and water-resistant synthetic rubber</v>
      </c>
      <c r="R24" t="str">
        <v>2 high-tensile steel wire braids</v>
      </c>
      <c r="S24" t="str">
        <v>Oil- and weather-resistant synthetic rubber</v>
      </c>
      <c r="T24" t="str">
        <v>Black</v>
      </c>
      <c r="U24" t="str">
        <v>Wrapped</v>
      </c>
      <c r="V24" t="str">
        <v>Other</v>
      </c>
      <c r="W24" t="str">
        <v>N/A</v>
      </c>
      <c r="X24" t="str">
        <v>Petroleum- and water-based hydraulic fluids; verify special media</v>
      </c>
      <c r="Y24" t="str">
        <v>China</v>
      </c>
      <c r="Z24" t="str">
        <v>62d65f8412ff5.pdf p.17</v>
      </c>
      <c r="AA24" t="str">
        <v>Manual-derived catalog value; confirm production specification and skive requirement before production approval; unresolved values do not block RFQ eligibility.</v>
      </c>
      <c r="AB24" t="str">
        <v>Eligible</v>
      </c>
      <c r="AC24" t="str">
        <v>Pending</v>
      </c>
    </row>
    <row r="25">
      <c r="A25" t="str">
        <v>Draft</v>
      </c>
      <c r="B25" t="str">
        <v>601R2_005</v>
      </c>
      <c r="C25" t="str">
        <v>601R2</v>
      </c>
      <c r="D25" t="str">
        <v>SAE 100 R2AT</v>
      </c>
      <c r="E25" t="str">
        <v>EN 853 2SN</v>
      </c>
      <c r="F25" t="str">
        <v>-8</v>
      </c>
      <c r="G25">
        <v>0.5</v>
      </c>
      <c r="H25">
        <v>12.5</v>
      </c>
      <c r="I25">
        <v>22.4</v>
      </c>
      <c r="J25">
        <v>275</v>
      </c>
      <c r="K25">
        <f>ROUND(J25*14.5038,0)</f>
        <v>3989</v>
      </c>
      <c r="L25">
        <v>1100</v>
      </c>
      <c r="M25">
        <v>180</v>
      </c>
      <c r="N25">
        <v>0.61</v>
      </c>
      <c r="O25">
        <v>-40</v>
      </c>
      <c r="P25">
        <v>100</v>
      </c>
      <c r="Q25" t="str">
        <v>Oil- and water-resistant synthetic rubber</v>
      </c>
      <c r="R25" t="str">
        <v>2 high-tensile steel wire braids</v>
      </c>
      <c r="S25" t="str">
        <v>Oil- and weather-resistant synthetic rubber</v>
      </c>
      <c r="T25" t="str">
        <v>Black</v>
      </c>
      <c r="U25" t="str">
        <v>Wrapped</v>
      </c>
      <c r="V25" t="str">
        <v>Other</v>
      </c>
      <c r="W25" t="str">
        <v>N/A</v>
      </c>
      <c r="X25" t="str">
        <v>Petroleum- and water-based hydraulic fluids; verify special media</v>
      </c>
      <c r="Y25" t="str">
        <v>China</v>
      </c>
      <c r="Z25" t="str">
        <v>62d65f8412ff5.pdf p.17</v>
      </c>
      <c r="AA25" t="str">
        <v>Manual-derived catalog value; confirm production specification and skive requirement before production approval; unresolved values do not block RFQ eligibility.</v>
      </c>
      <c r="AB25" t="str">
        <v>Eligible</v>
      </c>
      <c r="AC25" t="str">
        <v>Pending</v>
      </c>
    </row>
    <row r="26">
      <c r="A26" t="str">
        <v>Draft</v>
      </c>
      <c r="B26" t="str">
        <v>601R2_006</v>
      </c>
      <c r="C26" t="str">
        <v>601R2</v>
      </c>
      <c r="D26" t="str">
        <v>SAE 100 R2AT</v>
      </c>
      <c r="E26" t="str">
        <v>EN 853 2SN</v>
      </c>
      <c r="F26" t="str">
        <v>-10</v>
      </c>
      <c r="G26">
        <v>0.625</v>
      </c>
      <c r="H26">
        <v>16</v>
      </c>
      <c r="I26">
        <v>25.6</v>
      </c>
      <c r="J26">
        <v>250</v>
      </c>
      <c r="K26">
        <f>ROUND(J26*14.5038,0)</f>
        <v>3626</v>
      </c>
      <c r="L26">
        <v>1000</v>
      </c>
      <c r="M26">
        <v>205</v>
      </c>
      <c r="N26">
        <v>0.74</v>
      </c>
      <c r="O26">
        <v>-40</v>
      </c>
      <c r="P26">
        <v>100</v>
      </c>
      <c r="Q26" t="str">
        <v>Oil- and water-resistant synthetic rubber</v>
      </c>
      <c r="R26" t="str">
        <v>2 high-tensile steel wire braids</v>
      </c>
      <c r="S26" t="str">
        <v>Oil- and weather-resistant synthetic rubber</v>
      </c>
      <c r="T26" t="str">
        <v>Black</v>
      </c>
      <c r="U26" t="str">
        <v>Wrapped</v>
      </c>
      <c r="V26" t="str">
        <v>Other</v>
      </c>
      <c r="W26" t="str">
        <v>N/A</v>
      </c>
      <c r="X26" t="str">
        <v>Petroleum- and water-based hydraulic fluids; verify special media</v>
      </c>
      <c r="Y26" t="str">
        <v>China</v>
      </c>
      <c r="Z26" t="str">
        <v>62d65f8412ff5.pdf p.17</v>
      </c>
      <c r="AA26" t="str">
        <v>Manual-derived catalog value; confirm production specification and skive requirement before production approval; unresolved values do not block RFQ eligibility.</v>
      </c>
      <c r="AB26" t="str">
        <v>Eligible</v>
      </c>
      <c r="AC26" t="str">
        <v>Pending</v>
      </c>
    </row>
    <row r="27">
      <c r="A27" t="str">
        <v>Draft</v>
      </c>
      <c r="B27" t="str">
        <v>601R2_007</v>
      </c>
      <c r="C27" t="str">
        <v>601R2</v>
      </c>
      <c r="D27" t="str">
        <v>SAE 100 R2AT</v>
      </c>
      <c r="E27" t="str">
        <v>EN 853 2SN</v>
      </c>
      <c r="F27" t="str">
        <v>-12</v>
      </c>
      <c r="G27">
        <v>0.75</v>
      </c>
      <c r="H27">
        <v>19</v>
      </c>
      <c r="I27">
        <v>29.5</v>
      </c>
      <c r="J27">
        <v>215</v>
      </c>
      <c r="K27">
        <f>ROUND(J27*14.5038,0)</f>
        <v>3118</v>
      </c>
      <c r="L27">
        <v>860</v>
      </c>
      <c r="M27">
        <v>240</v>
      </c>
      <c r="N27">
        <v>0.93</v>
      </c>
      <c r="O27">
        <v>-40</v>
      </c>
      <c r="P27">
        <v>100</v>
      </c>
      <c r="Q27" t="str">
        <v>Oil- and water-resistant synthetic rubber</v>
      </c>
      <c r="R27" t="str">
        <v>2 high-tensile steel wire braids</v>
      </c>
      <c r="S27" t="str">
        <v>Oil- and weather-resistant synthetic rubber</v>
      </c>
      <c r="T27" t="str">
        <v>Black</v>
      </c>
      <c r="U27" t="str">
        <v>Wrapped</v>
      </c>
      <c r="V27" t="str">
        <v>Other</v>
      </c>
      <c r="W27" t="str">
        <v>N/A</v>
      </c>
      <c r="X27" t="str">
        <v>Petroleum- and water-based hydraulic fluids; verify special media</v>
      </c>
      <c r="Y27" t="str">
        <v>China</v>
      </c>
      <c r="Z27" t="str">
        <v>62d65f8412ff5.pdf p.17</v>
      </c>
      <c r="AA27" t="str">
        <v>Manual-derived catalog value; confirm production specification and skive requirement before production approval; unresolved values do not block RFQ eligibility.</v>
      </c>
      <c r="AB27" t="str">
        <v>Eligible</v>
      </c>
      <c r="AC27" t="str">
        <v>Pending</v>
      </c>
    </row>
    <row r="28">
      <c r="A28" t="str">
        <v>Draft</v>
      </c>
      <c r="B28" t="str">
        <v>601R2_008</v>
      </c>
      <c r="C28" t="str">
        <v>601R2</v>
      </c>
      <c r="D28" t="str">
        <v>SAE 100 R2AT</v>
      </c>
      <c r="E28" t="str">
        <v>EN 853 2SN</v>
      </c>
      <c r="F28" t="str">
        <v>-14</v>
      </c>
      <c r="G28">
        <v>0.875</v>
      </c>
      <c r="H28">
        <v>22</v>
      </c>
      <c r="I28">
        <v>32.6</v>
      </c>
      <c r="J28">
        <v>175</v>
      </c>
      <c r="K28">
        <f>ROUND(J28*14.5038,0)</f>
        <v>2538</v>
      </c>
      <c r="L28">
        <v>700</v>
      </c>
      <c r="M28">
        <v>280</v>
      </c>
      <c r="N28">
        <v>1.04</v>
      </c>
      <c r="O28">
        <v>-40</v>
      </c>
      <c r="P28">
        <v>100</v>
      </c>
      <c r="Q28" t="str">
        <v>Oil- and water-resistant synthetic rubber</v>
      </c>
      <c r="R28" t="str">
        <v>2 high-tensile steel wire braids</v>
      </c>
      <c r="S28" t="str">
        <v>Oil- and weather-resistant synthetic rubber</v>
      </c>
      <c r="T28" t="str">
        <v>Black</v>
      </c>
      <c r="U28" t="str">
        <v>Wrapped</v>
      </c>
      <c r="V28" t="str">
        <v>Other</v>
      </c>
      <c r="W28" t="str">
        <v>N/A</v>
      </c>
      <c r="X28" t="str">
        <v>Petroleum- and water-based hydraulic fluids; verify special media</v>
      </c>
      <c r="Y28" t="str">
        <v>China</v>
      </c>
      <c r="Z28" t="str">
        <v>62d65f8412ff5.pdf p.17</v>
      </c>
      <c r="AA28" t="str">
        <v>Manual-derived catalog value; confirm production specification and skive requirement before production approval; unresolved values do not block RFQ eligibility.</v>
      </c>
      <c r="AB28" t="str">
        <v>Eligible</v>
      </c>
      <c r="AC28" t="str">
        <v>Pending</v>
      </c>
    </row>
    <row r="29">
      <c r="A29" t="str">
        <v>Draft</v>
      </c>
      <c r="B29" t="str">
        <v>601R2_009</v>
      </c>
      <c r="C29" t="str">
        <v>601R2</v>
      </c>
      <c r="D29" t="str">
        <v>SAE 100 R2AT</v>
      </c>
      <c r="E29" t="str">
        <v>EN 853 2SN</v>
      </c>
      <c r="F29" t="str">
        <v>-16</v>
      </c>
      <c r="G29">
        <v>1</v>
      </c>
      <c r="H29">
        <v>25</v>
      </c>
      <c r="I29">
        <v>38.3</v>
      </c>
      <c r="J29">
        <v>165</v>
      </c>
      <c r="K29">
        <f>ROUND(J29*14.5038,0)</f>
        <v>2393</v>
      </c>
      <c r="L29">
        <v>660</v>
      </c>
      <c r="M29">
        <v>300</v>
      </c>
      <c r="N29">
        <v>1.4</v>
      </c>
      <c r="O29">
        <v>-40</v>
      </c>
      <c r="P29">
        <v>100</v>
      </c>
      <c r="Q29" t="str">
        <v>Oil- and water-resistant synthetic rubber</v>
      </c>
      <c r="R29" t="str">
        <v>2 high-tensile steel wire braids</v>
      </c>
      <c r="S29" t="str">
        <v>Oil- and weather-resistant synthetic rubber</v>
      </c>
      <c r="T29" t="str">
        <v>Black</v>
      </c>
      <c r="U29" t="str">
        <v>Wrapped</v>
      </c>
      <c r="V29" t="str">
        <v>Other</v>
      </c>
      <c r="W29" t="str">
        <v>N/A</v>
      </c>
      <c r="X29" t="str">
        <v>Petroleum- and water-based hydraulic fluids; verify special media</v>
      </c>
      <c r="Y29" t="str">
        <v>China</v>
      </c>
      <c r="Z29" t="str">
        <v>62d65f8412ff5.pdf p.17</v>
      </c>
      <c r="AA29" t="str">
        <v>Manual-derived catalog value; confirm production specification and skive requirement before production approval; unresolved values do not block RFQ eligibility.</v>
      </c>
      <c r="AB29" t="str">
        <v>Eligible</v>
      </c>
      <c r="AC29" t="str">
        <v>Pending</v>
      </c>
    </row>
    <row r="30">
      <c r="A30" t="str">
        <v>Draft</v>
      </c>
      <c r="B30" t="str">
        <v>601R2_010</v>
      </c>
      <c r="C30" t="str">
        <v>601R2</v>
      </c>
      <c r="D30" t="str">
        <v>SAE 100 R2AT</v>
      </c>
      <c r="E30" t="str">
        <v>EN 853 2SN</v>
      </c>
      <c r="F30" t="str">
        <v>-20</v>
      </c>
      <c r="G30">
        <v>1.25</v>
      </c>
      <c r="H30">
        <v>31.5</v>
      </c>
      <c r="I30">
        <v>47.9</v>
      </c>
      <c r="J30">
        <v>125</v>
      </c>
      <c r="K30">
        <f>ROUND(J30*14.5038,0)</f>
        <v>1813</v>
      </c>
      <c r="L30">
        <v>500</v>
      </c>
      <c r="M30">
        <v>420</v>
      </c>
      <c r="N30">
        <v>2.03</v>
      </c>
      <c r="O30">
        <v>-40</v>
      </c>
      <c r="P30">
        <v>100</v>
      </c>
      <c r="Q30" t="str">
        <v>Oil- and water-resistant synthetic rubber</v>
      </c>
      <c r="R30" t="str">
        <v>2 high-tensile steel wire braids</v>
      </c>
      <c r="S30" t="str">
        <v>Oil- and weather-resistant synthetic rubber</v>
      </c>
      <c r="T30" t="str">
        <v>Black</v>
      </c>
      <c r="U30" t="str">
        <v>Wrapped</v>
      </c>
      <c r="V30" t="str">
        <v>Other</v>
      </c>
      <c r="W30" t="str">
        <v>N/A</v>
      </c>
      <c r="X30" t="str">
        <v>Petroleum- and water-based hydraulic fluids; verify special media</v>
      </c>
      <c r="Y30" t="str">
        <v>China</v>
      </c>
      <c r="Z30" t="str">
        <v>62d65f8412ff5.pdf p.17</v>
      </c>
      <c r="AA30" t="str">
        <v>Manual-derived catalog value; confirm production specification and skive requirement before production approval; unresolved values do not block RFQ eligibility.</v>
      </c>
      <c r="AB30" t="str">
        <v>Eligible</v>
      </c>
      <c r="AC30" t="str">
        <v>Pending</v>
      </c>
    </row>
    <row r="31">
      <c r="A31" t="str">
        <v>Draft</v>
      </c>
      <c r="B31" t="str">
        <v>601R2_011</v>
      </c>
      <c r="C31" t="str">
        <v>601R2</v>
      </c>
      <c r="D31" t="str">
        <v>SAE 100 R2AT</v>
      </c>
      <c r="E31" t="str">
        <v>EN 853 2SN</v>
      </c>
      <c r="F31" t="str">
        <v>-24</v>
      </c>
      <c r="G31">
        <v>1.5</v>
      </c>
      <c r="H31">
        <v>38</v>
      </c>
      <c r="I31">
        <v>54.6</v>
      </c>
      <c r="J31">
        <v>90</v>
      </c>
      <c r="K31">
        <f>ROUND(J31*14.5038,0)</f>
        <v>1305</v>
      </c>
      <c r="L31">
        <v>360</v>
      </c>
      <c r="M31">
        <v>500</v>
      </c>
      <c r="N31">
        <v>2.26</v>
      </c>
      <c r="O31">
        <v>-40</v>
      </c>
      <c r="P31">
        <v>100</v>
      </c>
      <c r="Q31" t="str">
        <v>Oil- and water-resistant synthetic rubber</v>
      </c>
      <c r="R31" t="str">
        <v>2 high-tensile steel wire braids</v>
      </c>
      <c r="S31" t="str">
        <v>Oil- and weather-resistant synthetic rubber</v>
      </c>
      <c r="T31" t="str">
        <v>Black</v>
      </c>
      <c r="U31" t="str">
        <v>Wrapped</v>
      </c>
      <c r="V31" t="str">
        <v>Other</v>
      </c>
      <c r="W31" t="str">
        <v>N/A</v>
      </c>
      <c r="X31" t="str">
        <v>Petroleum- and water-based hydraulic fluids; verify special media</v>
      </c>
      <c r="Y31" t="str">
        <v>China</v>
      </c>
      <c r="Z31" t="str">
        <v>62d65f8412ff5.pdf p.17</v>
      </c>
      <c r="AA31" t="str">
        <v>Manual-derived catalog value; confirm production specification and skive requirement before production approval; unresolved values do not block RFQ eligibility.</v>
      </c>
      <c r="AB31" t="str">
        <v>Eligible</v>
      </c>
      <c r="AC31" t="str">
        <v>Pending</v>
      </c>
    </row>
    <row r="32">
      <c r="A32" t="str">
        <v>Draft</v>
      </c>
      <c r="B32" t="str">
        <v>601R2_012</v>
      </c>
      <c r="C32" t="str">
        <v>601R2</v>
      </c>
      <c r="D32" t="str">
        <v>SAE 100 R2AT</v>
      </c>
      <c r="E32" t="str">
        <v>EN 853 2SN</v>
      </c>
      <c r="F32" t="str">
        <v>-32</v>
      </c>
      <c r="G32">
        <v>2</v>
      </c>
      <c r="H32">
        <v>51</v>
      </c>
      <c r="I32">
        <v>67.3</v>
      </c>
      <c r="J32">
        <v>80</v>
      </c>
      <c r="K32">
        <f>ROUND(J32*14.5038,0)</f>
        <v>1160</v>
      </c>
      <c r="L32">
        <v>320</v>
      </c>
      <c r="M32">
        <v>630</v>
      </c>
      <c r="N32">
        <v>2.92</v>
      </c>
      <c r="O32">
        <v>-40</v>
      </c>
      <c r="P32">
        <v>100</v>
      </c>
      <c r="Q32" t="str">
        <v>Oil- and water-resistant synthetic rubber</v>
      </c>
      <c r="R32" t="str">
        <v>2 high-tensile steel wire braids</v>
      </c>
      <c r="S32" t="str">
        <v>Oil- and weather-resistant synthetic rubber</v>
      </c>
      <c r="T32" t="str">
        <v>Black</v>
      </c>
      <c r="U32" t="str">
        <v>Wrapped</v>
      </c>
      <c r="V32" t="str">
        <v>Other</v>
      </c>
      <c r="W32" t="str">
        <v>N/A</v>
      </c>
      <c r="X32" t="str">
        <v>Petroleum- and water-based hydraulic fluids; verify special media</v>
      </c>
      <c r="Y32" t="str">
        <v>China</v>
      </c>
      <c r="Z32" t="str">
        <v>62d65f8412ff5.pdf p.17</v>
      </c>
      <c r="AA32" t="str">
        <v>Manual-derived catalog value; confirm production specification and skive requirement before production approval; unresolved values do not block RFQ eligibility.</v>
      </c>
      <c r="AB32" t="str">
        <v>Eligible</v>
      </c>
      <c r="AC32" t="str">
        <v>Pending</v>
      </c>
    </row>
    <row r="33">
      <c r="A33" t="str">
        <v>Draft</v>
      </c>
      <c r="B33" t="str">
        <v>601R2_013</v>
      </c>
      <c r="C33" t="str">
        <v>601R2</v>
      </c>
      <c r="D33" t="str">
        <v>SAE 100 R2AT</v>
      </c>
      <c r="E33" t="str">
        <v>EN 853 2SN</v>
      </c>
      <c r="F33" t="str">
        <v>-40</v>
      </c>
      <c r="G33">
        <v>2.5</v>
      </c>
      <c r="H33">
        <v>63</v>
      </c>
      <c r="I33">
        <v>78.4</v>
      </c>
      <c r="J33">
        <v>70</v>
      </c>
      <c r="K33">
        <f>ROUND(J33*14.5038,0)</f>
        <v>1015</v>
      </c>
      <c r="L33">
        <v>280</v>
      </c>
      <c r="M33">
        <v>760</v>
      </c>
      <c r="N33">
        <v>3.43</v>
      </c>
      <c r="O33">
        <v>-40</v>
      </c>
      <c r="P33">
        <v>100</v>
      </c>
      <c r="Q33" t="str">
        <v>Oil- and water-resistant synthetic rubber</v>
      </c>
      <c r="R33" t="str">
        <v>2 high-tensile steel wire braids</v>
      </c>
      <c r="S33" t="str">
        <v>Oil- and weather-resistant synthetic rubber</v>
      </c>
      <c r="T33" t="str">
        <v>Black</v>
      </c>
      <c r="U33" t="str">
        <v>Wrapped</v>
      </c>
      <c r="V33" t="str">
        <v>Other</v>
      </c>
      <c r="W33" t="str">
        <v>N/A</v>
      </c>
      <c r="X33" t="str">
        <v>Petroleum- and water-based hydraulic fluids; verify special media</v>
      </c>
      <c r="Y33" t="str">
        <v>China</v>
      </c>
      <c r="Z33" t="str">
        <v>62d65f8412ff5.pdf p.17</v>
      </c>
      <c r="AA33" t="str">
        <v>Manual-derived catalog value; confirm production specification and skive requirement before production approval; unresolved values do not block RFQ eligibility.</v>
      </c>
      <c r="AB33" t="str">
        <v>Eligible</v>
      </c>
      <c r="AC33" t="str">
        <v>Pending</v>
      </c>
    </row>
    <row r="34">
      <c r="A34" t="str">
        <v>Draft</v>
      </c>
      <c r="B34" t="str">
        <v>601R2_014</v>
      </c>
      <c r="C34" t="str">
        <v>601R2</v>
      </c>
      <c r="D34" t="str">
        <v>SAE 100 R2AT</v>
      </c>
      <c r="E34" t="str">
        <v>EN 853 2SN</v>
      </c>
      <c r="F34" t="str">
        <v>-48</v>
      </c>
      <c r="G34">
        <v>3</v>
      </c>
      <c r="H34">
        <v>76</v>
      </c>
      <c r="I34">
        <v>95.4</v>
      </c>
      <c r="J34">
        <v>40</v>
      </c>
      <c r="K34">
        <f>ROUND(J34*14.5038,0)</f>
        <v>580</v>
      </c>
      <c r="L34">
        <v>160</v>
      </c>
      <c r="M34">
        <v>900</v>
      </c>
      <c r="N34">
        <v>4.38</v>
      </c>
      <c r="O34">
        <v>-40</v>
      </c>
      <c r="P34">
        <v>100</v>
      </c>
      <c r="Q34" t="str">
        <v>Oil- and water-resistant synthetic rubber</v>
      </c>
      <c r="R34" t="str">
        <v>2 high-tensile steel wire braids</v>
      </c>
      <c r="S34" t="str">
        <v>Oil- and weather-resistant synthetic rubber</v>
      </c>
      <c r="T34" t="str">
        <v>Black</v>
      </c>
      <c r="U34" t="str">
        <v>Wrapped</v>
      </c>
      <c r="V34" t="str">
        <v>Other</v>
      </c>
      <c r="W34" t="str">
        <v>N/A</v>
      </c>
      <c r="X34" t="str">
        <v>Petroleum- and water-based hydraulic fluids; verify special media</v>
      </c>
      <c r="Y34" t="str">
        <v>China</v>
      </c>
      <c r="Z34" t="str">
        <v>62d65f8412ff5.pdf p.17</v>
      </c>
      <c r="AA34" t="str">
        <v>Manual-derived catalog value; confirm production specification and skive requirement before production approval; unresolved values do not block RFQ eligibility.</v>
      </c>
      <c r="AB34" t="str">
        <v>Eligible</v>
      </c>
      <c r="AC34" t="str">
        <v>Pending</v>
      </c>
    </row>
    <row r="35">
      <c r="A35" t="str">
        <v>Draft</v>
      </c>
      <c r="B35" t="str">
        <v>601R2_015</v>
      </c>
      <c r="C35" t="str">
        <v>601R2</v>
      </c>
      <c r="D35" t="str">
        <v>SAE 100 R2AT</v>
      </c>
      <c r="E35" t="str">
        <v>EN 853 2SN</v>
      </c>
      <c r="F35" t="str">
        <v>-56</v>
      </c>
      <c r="G35">
        <v>3.5</v>
      </c>
      <c r="H35">
        <v>89</v>
      </c>
      <c r="I35">
        <v>107</v>
      </c>
      <c r="J35">
        <v>45</v>
      </c>
      <c r="K35">
        <f>ROUND(J35*14.5038,0)</f>
        <v>653</v>
      </c>
      <c r="L35">
        <v>180</v>
      </c>
      <c r="M35">
        <v>1100</v>
      </c>
      <c r="N35">
        <v>5.68</v>
      </c>
      <c r="O35">
        <v>-40</v>
      </c>
      <c r="P35">
        <v>100</v>
      </c>
      <c r="Q35" t="str">
        <v>Oil- and water-resistant synthetic rubber</v>
      </c>
      <c r="R35" t="str">
        <v>2 high-tensile steel wire braids</v>
      </c>
      <c r="S35" t="str">
        <v>Oil- and weather-resistant synthetic rubber</v>
      </c>
      <c r="T35" t="str">
        <v>Black</v>
      </c>
      <c r="U35" t="str">
        <v>Wrapped</v>
      </c>
      <c r="V35" t="str">
        <v>Other</v>
      </c>
      <c r="W35" t="str">
        <v>N/A</v>
      </c>
      <c r="X35" t="str">
        <v>Petroleum- and water-based hydraulic fluids; verify special media</v>
      </c>
      <c r="Y35" t="str">
        <v>China</v>
      </c>
      <c r="Z35" t="str">
        <v>62d65f8412ff5.pdf p.17</v>
      </c>
      <c r="AA35" t="str">
        <v>Manual-derived catalog value; confirm production specification and skive requirement before production approval; unresolved values do not block RFQ eligibility.</v>
      </c>
      <c r="AB35" t="str">
        <v>Eligible</v>
      </c>
      <c r="AC35" t="str">
        <v>Pending</v>
      </c>
    </row>
    <row r="36">
      <c r="A36" t="str">
        <v>Draft</v>
      </c>
      <c r="B36" t="str">
        <v>601R2_016</v>
      </c>
      <c r="C36" t="str">
        <v>601R2</v>
      </c>
      <c r="D36" t="str">
        <v>SAE 100 R2AT</v>
      </c>
      <c r="E36" t="str">
        <v>EN 853 2SN</v>
      </c>
      <c r="F36" t="str">
        <v>-64</v>
      </c>
      <c r="G36">
        <v>4</v>
      </c>
      <c r="H36">
        <v>102</v>
      </c>
      <c r="I36">
        <v>121</v>
      </c>
      <c r="J36">
        <v>35</v>
      </c>
      <c r="K36">
        <f>ROUND(J36*14.5038,0)</f>
        <v>508</v>
      </c>
      <c r="L36">
        <v>140</v>
      </c>
      <c r="M36">
        <v>1300</v>
      </c>
      <c r="N36">
        <v>6.45</v>
      </c>
      <c r="O36">
        <v>-40</v>
      </c>
      <c r="P36">
        <v>100</v>
      </c>
      <c r="Q36" t="str">
        <v>Oil- and water-resistant synthetic rubber</v>
      </c>
      <c r="R36" t="str">
        <v>2 high-tensile steel wire braids</v>
      </c>
      <c r="S36" t="str">
        <v>Oil- and weather-resistant synthetic rubber</v>
      </c>
      <c r="T36" t="str">
        <v>Black</v>
      </c>
      <c r="U36" t="str">
        <v>Wrapped</v>
      </c>
      <c r="V36" t="str">
        <v>Other</v>
      </c>
      <c r="W36" t="str">
        <v>N/A</v>
      </c>
      <c r="X36" t="str">
        <v>Petroleum- and water-based hydraulic fluids; verify special media</v>
      </c>
      <c r="Y36" t="str">
        <v>China</v>
      </c>
      <c r="Z36" t="str">
        <v>62d65f8412ff5.pdf p.17</v>
      </c>
      <c r="AA36" t="str">
        <v>Manual-derived catalog value; confirm production specification and skive requirement before production approval; unresolved values do not block RFQ eligibility.</v>
      </c>
      <c r="AB36" t="str">
        <v>Eligible</v>
      </c>
      <c r="AC36" t="str">
        <v>Pending</v>
      </c>
    </row>
    <row r="37">
      <c r="A37" t="str">
        <v>Draft</v>
      </c>
      <c r="B37" t="str">
        <v>EN1SC_001</v>
      </c>
      <c r="C37" t="str">
        <v>EN1SC</v>
      </c>
      <c r="D37" t="str">
        <v>EN 857 1SC</v>
      </c>
      <c r="E37" t="str">
        <v>N/A</v>
      </c>
      <c r="F37" t="str">
        <v>-4</v>
      </c>
      <c r="G37">
        <v>0.25</v>
      </c>
      <c r="H37">
        <v>6.3</v>
      </c>
      <c r="I37">
        <v>13.5</v>
      </c>
      <c r="J37">
        <v>225</v>
      </c>
      <c r="K37">
        <f>ROUND(J37*14.5038,0)</f>
        <v>3263</v>
      </c>
      <c r="L37">
        <v>900</v>
      </c>
      <c r="M37">
        <v>75</v>
      </c>
      <c r="N37">
        <v>0.24</v>
      </c>
      <c r="O37">
        <v>-40</v>
      </c>
      <c r="P37">
        <v>100</v>
      </c>
      <c r="Q37" t="str">
        <v>Oil- and water-resistant synthetic rubber</v>
      </c>
      <c r="R37" t="str">
        <v>1 high-tensile steel wire braid</v>
      </c>
      <c r="S37" t="str">
        <v>Oil- and weather-resistant synthetic rubber</v>
      </c>
      <c r="T37" t="str">
        <v>Black</v>
      </c>
      <c r="U37" t="str">
        <v>Wrapped or smooth</v>
      </c>
      <c r="V37" t="str">
        <v>Other</v>
      </c>
      <c r="W37" t="str">
        <v>N/A</v>
      </c>
      <c r="X37" t="str">
        <v>Petroleum- and water-based hydraulic fluids; verify special media</v>
      </c>
      <c r="Y37" t="str">
        <v>China</v>
      </c>
      <c r="Z37" t="str">
        <v>62d65f8412ff5.pdf p.15</v>
      </c>
      <c r="AA37" t="str">
        <v>Manual-derived catalog value; confirm production specification and skive requirement before production approval; unresolved values do not block RFQ eligibility.</v>
      </c>
      <c r="AB37" t="str">
        <v>Eligible</v>
      </c>
      <c r="AC37" t="str">
        <v>Pending</v>
      </c>
    </row>
    <row r="38">
      <c r="A38" t="str">
        <v>Draft</v>
      </c>
      <c r="B38" t="str">
        <v>EN1SC_002</v>
      </c>
      <c r="C38" t="str">
        <v>EN1SC</v>
      </c>
      <c r="D38" t="str">
        <v>EN 857 1SC</v>
      </c>
      <c r="E38" t="str">
        <v>N/A</v>
      </c>
      <c r="F38" t="str">
        <v>-5</v>
      </c>
      <c r="G38">
        <v>0.3125</v>
      </c>
      <c r="H38">
        <v>8</v>
      </c>
      <c r="I38">
        <v>14.5</v>
      </c>
      <c r="J38">
        <v>215</v>
      </c>
      <c r="K38">
        <f>ROUND(J38*14.5038,0)</f>
        <v>3118</v>
      </c>
      <c r="L38">
        <v>860</v>
      </c>
      <c r="M38">
        <v>85</v>
      </c>
      <c r="N38">
        <v>0.26</v>
      </c>
      <c r="O38">
        <v>-40</v>
      </c>
      <c r="P38">
        <v>100</v>
      </c>
      <c r="Q38" t="str">
        <v>Oil- and water-resistant synthetic rubber</v>
      </c>
      <c r="R38" t="str">
        <v>1 high-tensile steel wire braid</v>
      </c>
      <c r="S38" t="str">
        <v>Oil- and weather-resistant synthetic rubber</v>
      </c>
      <c r="T38" t="str">
        <v>Black</v>
      </c>
      <c r="U38" t="str">
        <v>Wrapped or smooth</v>
      </c>
      <c r="V38" t="str">
        <v>Other</v>
      </c>
      <c r="W38" t="str">
        <v>N/A</v>
      </c>
      <c r="X38" t="str">
        <v>Petroleum- and water-based hydraulic fluids; verify special media</v>
      </c>
      <c r="Y38" t="str">
        <v>China</v>
      </c>
      <c r="Z38" t="str">
        <v>62d65f8412ff5.pdf p.15</v>
      </c>
      <c r="AA38" t="str">
        <v>Manual-derived catalog value; confirm production specification and skive requirement before production approval; unresolved values do not block RFQ eligibility.</v>
      </c>
      <c r="AB38" t="str">
        <v>Eligible</v>
      </c>
      <c r="AC38" t="str">
        <v>Pending</v>
      </c>
    </row>
    <row r="39">
      <c r="A39" t="str">
        <v>Draft</v>
      </c>
      <c r="B39" t="str">
        <v>EN1SC_003</v>
      </c>
      <c r="C39" t="str">
        <v>EN1SC</v>
      </c>
      <c r="D39" t="str">
        <v>EN 857 1SC</v>
      </c>
      <c r="E39" t="str">
        <v>N/A</v>
      </c>
      <c r="F39" t="str">
        <v>-6</v>
      </c>
      <c r="G39">
        <v>0.375</v>
      </c>
      <c r="H39">
        <v>10</v>
      </c>
      <c r="I39">
        <v>16.9</v>
      </c>
      <c r="J39">
        <v>180</v>
      </c>
      <c r="K39">
        <f>ROUND(J39*14.5038,0)</f>
        <v>2611</v>
      </c>
      <c r="L39">
        <v>720</v>
      </c>
      <c r="M39">
        <v>90</v>
      </c>
      <c r="N39">
        <v>0.29</v>
      </c>
      <c r="O39">
        <v>-40</v>
      </c>
      <c r="P39">
        <v>100</v>
      </c>
      <c r="Q39" t="str">
        <v>Oil- and water-resistant synthetic rubber</v>
      </c>
      <c r="R39" t="str">
        <v>1 high-tensile steel wire braid</v>
      </c>
      <c r="S39" t="str">
        <v>Oil- and weather-resistant synthetic rubber</v>
      </c>
      <c r="T39" t="str">
        <v>Black</v>
      </c>
      <c r="U39" t="str">
        <v>Wrapped or smooth</v>
      </c>
      <c r="V39" t="str">
        <v>Other</v>
      </c>
      <c r="W39" t="str">
        <v>N/A</v>
      </c>
      <c r="X39" t="str">
        <v>Petroleum- and water-based hydraulic fluids; verify special media</v>
      </c>
      <c r="Y39" t="str">
        <v>China</v>
      </c>
      <c r="Z39" t="str">
        <v>62d65f8412ff5.pdf p.15</v>
      </c>
      <c r="AA39" t="str">
        <v>Manual-derived catalog value; confirm production specification and skive requirement before production approval; unresolved values do not block RFQ eligibility.</v>
      </c>
      <c r="AB39" t="str">
        <v>Eligible</v>
      </c>
      <c r="AC39" t="str">
        <v>Pending</v>
      </c>
    </row>
    <row r="40">
      <c r="A40" t="str">
        <v>Draft</v>
      </c>
      <c r="B40" t="str">
        <v>EN1SC_004</v>
      </c>
      <c r="C40" t="str">
        <v>EN1SC</v>
      </c>
      <c r="D40" t="str">
        <v>EN 857 1SC</v>
      </c>
      <c r="E40" t="str">
        <v>N/A</v>
      </c>
      <c r="F40" t="str">
        <v>-8</v>
      </c>
      <c r="G40">
        <v>0.5</v>
      </c>
      <c r="H40">
        <v>12.5</v>
      </c>
      <c r="I40">
        <v>20.4</v>
      </c>
      <c r="J40">
        <v>160</v>
      </c>
      <c r="K40">
        <f>ROUND(J40*14.5038,0)</f>
        <v>2321</v>
      </c>
      <c r="L40">
        <v>640</v>
      </c>
      <c r="M40">
        <v>130</v>
      </c>
      <c r="N40">
        <v>0.39</v>
      </c>
      <c r="O40">
        <v>-40</v>
      </c>
      <c r="P40">
        <v>100</v>
      </c>
      <c r="Q40" t="str">
        <v>Oil- and water-resistant synthetic rubber</v>
      </c>
      <c r="R40" t="str">
        <v>1 high-tensile steel wire braid</v>
      </c>
      <c r="S40" t="str">
        <v>Oil- and weather-resistant synthetic rubber</v>
      </c>
      <c r="T40" t="str">
        <v>Black</v>
      </c>
      <c r="U40" t="str">
        <v>Wrapped or smooth</v>
      </c>
      <c r="V40" t="str">
        <v>Other</v>
      </c>
      <c r="W40" t="str">
        <v>N/A</v>
      </c>
      <c r="X40" t="str">
        <v>Petroleum- and water-based hydraulic fluids; verify special media</v>
      </c>
      <c r="Y40" t="str">
        <v>China</v>
      </c>
      <c r="Z40" t="str">
        <v>62d65f8412ff5.pdf p.15</v>
      </c>
      <c r="AA40" t="str">
        <v>Manual-derived catalog value; confirm production specification and skive requirement before production approval; unresolved values do not block RFQ eligibility.</v>
      </c>
      <c r="AB40" t="str">
        <v>Eligible</v>
      </c>
      <c r="AC40" t="str">
        <v>Pending</v>
      </c>
    </row>
    <row r="41">
      <c r="A41" t="str">
        <v>Draft</v>
      </c>
      <c r="B41" t="str">
        <v>EN1SC_005</v>
      </c>
      <c r="C41" t="str">
        <v>EN1SC</v>
      </c>
      <c r="D41" t="str">
        <v>EN 857 1SC</v>
      </c>
      <c r="E41" t="str">
        <v>N/A</v>
      </c>
      <c r="F41" t="str">
        <v>-10</v>
      </c>
      <c r="G41">
        <v>0.625</v>
      </c>
      <c r="H41">
        <v>16</v>
      </c>
      <c r="I41">
        <v>23</v>
      </c>
      <c r="J41">
        <v>130</v>
      </c>
      <c r="K41">
        <f>ROUND(J41*14.5038,0)</f>
        <v>1885</v>
      </c>
      <c r="L41">
        <v>520</v>
      </c>
      <c r="M41">
        <v>150</v>
      </c>
      <c r="N41">
        <v>0.47</v>
      </c>
      <c r="O41">
        <v>-40</v>
      </c>
      <c r="P41">
        <v>100</v>
      </c>
      <c r="Q41" t="str">
        <v>Oil- and water-resistant synthetic rubber</v>
      </c>
      <c r="R41" t="str">
        <v>1 high-tensile steel wire braid</v>
      </c>
      <c r="S41" t="str">
        <v>Oil- and weather-resistant synthetic rubber</v>
      </c>
      <c r="T41" t="str">
        <v>Black</v>
      </c>
      <c r="U41" t="str">
        <v>Wrapped or smooth</v>
      </c>
      <c r="V41" t="str">
        <v>Other</v>
      </c>
      <c r="W41" t="str">
        <v>N/A</v>
      </c>
      <c r="X41" t="str">
        <v>Petroleum- and water-based hydraulic fluids; verify special media</v>
      </c>
      <c r="Y41" t="str">
        <v>China</v>
      </c>
      <c r="Z41" t="str">
        <v>62d65f8412ff5.pdf p.15</v>
      </c>
      <c r="AA41" t="str">
        <v>Manual-derived catalog value; confirm production specification and skive requirement before production approval; unresolved values do not block RFQ eligibility.</v>
      </c>
      <c r="AB41" t="str">
        <v>Eligible</v>
      </c>
      <c r="AC41" t="str">
        <v>Pending</v>
      </c>
    </row>
    <row r="42">
      <c r="A42" t="str">
        <v>Draft</v>
      </c>
      <c r="B42" t="str">
        <v>EN1SC_006</v>
      </c>
      <c r="C42" t="str">
        <v>EN1SC</v>
      </c>
      <c r="D42" t="str">
        <v>EN 857 1SC</v>
      </c>
      <c r="E42" t="str">
        <v>N/A</v>
      </c>
      <c r="F42" t="str">
        <v>-12</v>
      </c>
      <c r="G42">
        <v>0.75</v>
      </c>
      <c r="H42">
        <v>19</v>
      </c>
      <c r="I42">
        <v>26.7</v>
      </c>
      <c r="J42">
        <v>105</v>
      </c>
      <c r="K42">
        <f>ROUND(J42*14.5038,0)</f>
        <v>1523</v>
      </c>
      <c r="L42">
        <v>420</v>
      </c>
      <c r="M42">
        <v>180</v>
      </c>
      <c r="N42">
        <v>0.55</v>
      </c>
      <c r="O42">
        <v>-40</v>
      </c>
      <c r="P42">
        <v>100</v>
      </c>
      <c r="Q42" t="str">
        <v>Oil- and water-resistant synthetic rubber</v>
      </c>
      <c r="R42" t="str">
        <v>1 high-tensile steel wire braid</v>
      </c>
      <c r="S42" t="str">
        <v>Oil- and weather-resistant synthetic rubber</v>
      </c>
      <c r="T42" t="str">
        <v>Black</v>
      </c>
      <c r="U42" t="str">
        <v>Wrapped or smooth</v>
      </c>
      <c r="V42" t="str">
        <v>Other</v>
      </c>
      <c r="W42" t="str">
        <v>N/A</v>
      </c>
      <c r="X42" t="str">
        <v>Petroleum- and water-based hydraulic fluids; verify special media</v>
      </c>
      <c r="Y42" t="str">
        <v>China</v>
      </c>
      <c r="Z42" t="str">
        <v>62d65f8412ff5.pdf p.15</v>
      </c>
      <c r="AA42" t="str">
        <v>Manual-derived catalog value; confirm production specification and skive requirement before production approval; unresolved values do not block RFQ eligibility.</v>
      </c>
      <c r="AB42" t="str">
        <v>Eligible</v>
      </c>
      <c r="AC42" t="str">
        <v>Pending</v>
      </c>
    </row>
    <row r="43">
      <c r="A43" t="str">
        <v>Draft</v>
      </c>
      <c r="B43" t="str">
        <v>EN1SC_007</v>
      </c>
      <c r="C43" t="str">
        <v>EN1SC</v>
      </c>
      <c r="D43" t="str">
        <v>EN 857 1SC</v>
      </c>
      <c r="E43" t="str">
        <v>N/A</v>
      </c>
      <c r="F43" t="str">
        <v>-16</v>
      </c>
      <c r="G43">
        <v>1</v>
      </c>
      <c r="H43">
        <v>25</v>
      </c>
      <c r="I43">
        <v>34.9</v>
      </c>
      <c r="J43">
        <v>88</v>
      </c>
      <c r="K43">
        <f>ROUND(J43*14.5038,0)</f>
        <v>1276</v>
      </c>
      <c r="L43">
        <v>352</v>
      </c>
      <c r="M43">
        <v>230</v>
      </c>
      <c r="N43">
        <v>0.84</v>
      </c>
      <c r="O43">
        <v>-40</v>
      </c>
      <c r="P43">
        <v>100</v>
      </c>
      <c r="Q43" t="str">
        <v>Oil- and water-resistant synthetic rubber</v>
      </c>
      <c r="R43" t="str">
        <v>1 high-tensile steel wire braid</v>
      </c>
      <c r="S43" t="str">
        <v>Oil- and weather-resistant synthetic rubber</v>
      </c>
      <c r="T43" t="str">
        <v>Black</v>
      </c>
      <c r="U43" t="str">
        <v>Wrapped or smooth</v>
      </c>
      <c r="V43" t="str">
        <v>Other</v>
      </c>
      <c r="W43" t="str">
        <v>N/A</v>
      </c>
      <c r="X43" t="str">
        <v>Petroleum- and water-based hydraulic fluids; verify special media</v>
      </c>
      <c r="Y43" t="str">
        <v>China</v>
      </c>
      <c r="Z43" t="str">
        <v>62d65f8412ff5.pdf p.15</v>
      </c>
      <c r="AA43" t="str">
        <v>Manual-derived catalog value; confirm production specification and skive requirement before production approval; unresolved values do not block RFQ eligibility.</v>
      </c>
      <c r="AB43" t="str">
        <v>Eligible</v>
      </c>
      <c r="AC43" t="str">
        <v>Pending</v>
      </c>
    </row>
    <row r="44">
      <c r="A44" t="str">
        <v>Draft</v>
      </c>
      <c r="B44" t="str">
        <v>EN2SC_001</v>
      </c>
      <c r="C44" t="str">
        <v>EN2SC</v>
      </c>
      <c r="D44" t="str">
        <v>EN 857 2SC</v>
      </c>
      <c r="E44" t="str">
        <v>N/A</v>
      </c>
      <c r="F44" t="str">
        <v>-4</v>
      </c>
      <c r="G44">
        <v>0.25</v>
      </c>
      <c r="H44">
        <v>6.3</v>
      </c>
      <c r="I44">
        <v>14</v>
      </c>
      <c r="J44">
        <v>400</v>
      </c>
      <c r="K44">
        <f>ROUND(J44*14.5038,0)</f>
        <v>5802</v>
      </c>
      <c r="L44">
        <v>1600</v>
      </c>
      <c r="M44">
        <v>75</v>
      </c>
      <c r="N44">
        <v>0.3</v>
      </c>
      <c r="O44">
        <v>-40</v>
      </c>
      <c r="P44">
        <v>100</v>
      </c>
      <c r="Q44" t="str">
        <v>Oil- and water-resistant synthetic rubber</v>
      </c>
      <c r="R44" t="str">
        <v>2 high-tensile steel wire braids</v>
      </c>
      <c r="S44" t="str">
        <v>Oil- and weather-resistant synthetic rubber</v>
      </c>
      <c r="T44" t="str">
        <v>Black</v>
      </c>
      <c r="U44" t="str">
        <v>Wrapped or smooth</v>
      </c>
      <c r="V44" t="str">
        <v>Other</v>
      </c>
      <c r="W44" t="str">
        <v>N/A</v>
      </c>
      <c r="X44" t="str">
        <v>Petroleum- and water-based hydraulic fluids; verify special media</v>
      </c>
      <c r="Y44" t="str">
        <v>China</v>
      </c>
      <c r="Z44" t="str">
        <v>62d65f8412ff5.pdf p.16</v>
      </c>
      <c r="AA44" t="str">
        <v>Manual-derived catalog value; confirm production specification and skive requirement before production approval; unresolved values do not block RFQ eligibility.</v>
      </c>
      <c r="AB44" t="str">
        <v>Eligible</v>
      </c>
      <c r="AC44" t="str">
        <v>Pending</v>
      </c>
    </row>
    <row r="45">
      <c r="A45" t="str">
        <v>Draft</v>
      </c>
      <c r="B45" t="str">
        <v>EN2SC_002</v>
      </c>
      <c r="C45" t="str">
        <v>EN2SC</v>
      </c>
      <c r="D45" t="str">
        <v>EN 857 2SC</v>
      </c>
      <c r="E45" t="str">
        <v>N/A</v>
      </c>
      <c r="F45" t="str">
        <v>-5</v>
      </c>
      <c r="G45">
        <v>0.3125</v>
      </c>
      <c r="H45">
        <v>8</v>
      </c>
      <c r="I45">
        <v>15.5</v>
      </c>
      <c r="J45">
        <v>350</v>
      </c>
      <c r="K45">
        <f>ROUND(J45*14.5038,0)</f>
        <v>5076</v>
      </c>
      <c r="L45">
        <v>1400</v>
      </c>
      <c r="M45">
        <v>85</v>
      </c>
      <c r="N45">
        <v>0.34</v>
      </c>
      <c r="O45">
        <v>-40</v>
      </c>
      <c r="P45">
        <v>100</v>
      </c>
      <c r="Q45" t="str">
        <v>Oil- and water-resistant synthetic rubber</v>
      </c>
      <c r="R45" t="str">
        <v>2 high-tensile steel wire braids</v>
      </c>
      <c r="S45" t="str">
        <v>Oil- and weather-resistant synthetic rubber</v>
      </c>
      <c r="T45" t="str">
        <v>Black</v>
      </c>
      <c r="U45" t="str">
        <v>Wrapped or smooth</v>
      </c>
      <c r="V45" t="str">
        <v>Other</v>
      </c>
      <c r="W45" t="str">
        <v>N/A</v>
      </c>
      <c r="X45" t="str">
        <v>Petroleum- and water-based hydraulic fluids; verify special media</v>
      </c>
      <c r="Y45" t="str">
        <v>China</v>
      </c>
      <c r="Z45" t="str">
        <v>62d65f8412ff5.pdf p.16</v>
      </c>
      <c r="AA45" t="str">
        <v>Manual-derived catalog value; confirm production specification and skive requirement before production approval; unresolved values do not block RFQ eligibility.</v>
      </c>
      <c r="AB45" t="str">
        <v>Eligible</v>
      </c>
      <c r="AC45" t="str">
        <v>Pending</v>
      </c>
    </row>
    <row r="46">
      <c r="A46" t="str">
        <v>Draft</v>
      </c>
      <c r="B46" t="str">
        <v>EN2SC_003</v>
      </c>
      <c r="C46" t="str">
        <v>EN2SC</v>
      </c>
      <c r="D46" t="str">
        <v>EN 857 2SC</v>
      </c>
      <c r="E46" t="str">
        <v>N/A</v>
      </c>
      <c r="F46" t="str">
        <v>-6</v>
      </c>
      <c r="G46">
        <v>0.375</v>
      </c>
      <c r="H46">
        <v>10</v>
      </c>
      <c r="I46">
        <v>17.8</v>
      </c>
      <c r="J46">
        <v>330</v>
      </c>
      <c r="K46">
        <f>ROUND(J46*14.5038,0)</f>
        <v>4786</v>
      </c>
      <c r="L46">
        <v>1320</v>
      </c>
      <c r="M46">
        <v>90</v>
      </c>
      <c r="N46">
        <v>0.42</v>
      </c>
      <c r="O46">
        <v>-40</v>
      </c>
      <c r="P46">
        <v>100</v>
      </c>
      <c r="Q46" t="str">
        <v>Oil- and water-resistant synthetic rubber</v>
      </c>
      <c r="R46" t="str">
        <v>2 high-tensile steel wire braids</v>
      </c>
      <c r="S46" t="str">
        <v>Oil- and weather-resistant synthetic rubber</v>
      </c>
      <c r="T46" t="str">
        <v>Black</v>
      </c>
      <c r="U46" t="str">
        <v>Wrapped or smooth</v>
      </c>
      <c r="V46" t="str">
        <v>Other</v>
      </c>
      <c r="W46" t="str">
        <v>N/A</v>
      </c>
      <c r="X46" t="str">
        <v>Petroleum- and water-based hydraulic fluids; verify special media</v>
      </c>
      <c r="Y46" t="str">
        <v>China</v>
      </c>
      <c r="Z46" t="str">
        <v>62d65f8412ff5.pdf p.16</v>
      </c>
      <c r="AA46" t="str">
        <v>Manual-derived catalog value; confirm production specification and skive requirement before production approval; unresolved values do not block RFQ eligibility.</v>
      </c>
      <c r="AB46" t="str">
        <v>Eligible</v>
      </c>
      <c r="AC46" t="str">
        <v>Pending</v>
      </c>
    </row>
    <row r="47">
      <c r="A47" t="str">
        <v>Draft</v>
      </c>
      <c r="B47" t="str">
        <v>EN2SC_004</v>
      </c>
      <c r="C47" t="str">
        <v>EN2SC</v>
      </c>
      <c r="D47" t="str">
        <v>EN 857 2SC</v>
      </c>
      <c r="E47" t="str">
        <v>N/A</v>
      </c>
      <c r="F47" t="str">
        <v>-8</v>
      </c>
      <c r="G47">
        <v>0.5</v>
      </c>
      <c r="H47">
        <v>12.5</v>
      </c>
      <c r="I47">
        <v>21</v>
      </c>
      <c r="J47">
        <v>275</v>
      </c>
      <c r="K47">
        <f>ROUND(J47*14.5038,0)</f>
        <v>3989</v>
      </c>
      <c r="L47">
        <v>1100</v>
      </c>
      <c r="M47">
        <v>130</v>
      </c>
      <c r="N47">
        <v>0.54</v>
      </c>
      <c r="O47">
        <v>-40</v>
      </c>
      <c r="P47">
        <v>100</v>
      </c>
      <c r="Q47" t="str">
        <v>Oil- and water-resistant synthetic rubber</v>
      </c>
      <c r="R47" t="str">
        <v>2 high-tensile steel wire braids</v>
      </c>
      <c r="S47" t="str">
        <v>Oil- and weather-resistant synthetic rubber</v>
      </c>
      <c r="T47" t="str">
        <v>Black</v>
      </c>
      <c r="U47" t="str">
        <v>Wrapped or smooth</v>
      </c>
      <c r="V47" t="str">
        <v>Other</v>
      </c>
      <c r="W47" t="str">
        <v>N/A</v>
      </c>
      <c r="X47" t="str">
        <v>Petroleum- and water-based hydraulic fluids; verify special media</v>
      </c>
      <c r="Y47" t="str">
        <v>China</v>
      </c>
      <c r="Z47" t="str">
        <v>62d65f8412ff5.pdf p.16</v>
      </c>
      <c r="AA47" t="str">
        <v>Manual-derived catalog value; confirm production specification and skive requirement before production approval; unresolved values do not block RFQ eligibility.</v>
      </c>
      <c r="AB47" t="str">
        <v>Eligible</v>
      </c>
      <c r="AC47" t="str">
        <v>Pending</v>
      </c>
    </row>
    <row r="48">
      <c r="A48" t="str">
        <v>Draft</v>
      </c>
      <c r="B48" t="str">
        <v>EN2SC_005</v>
      </c>
      <c r="C48" t="str">
        <v>EN2SC</v>
      </c>
      <c r="D48" t="str">
        <v>EN 857 2SC</v>
      </c>
      <c r="E48" t="str">
        <v>N/A</v>
      </c>
      <c r="F48" t="str">
        <v>-10</v>
      </c>
      <c r="G48">
        <v>0.625</v>
      </c>
      <c r="H48">
        <v>16</v>
      </c>
      <c r="I48">
        <v>24.5</v>
      </c>
      <c r="J48">
        <v>250</v>
      </c>
      <c r="K48">
        <f>ROUND(J48*14.5038,0)</f>
        <v>3626</v>
      </c>
      <c r="L48">
        <v>1000</v>
      </c>
      <c r="M48">
        <v>170</v>
      </c>
      <c r="N48">
        <v>0.68</v>
      </c>
      <c r="O48">
        <v>-40</v>
      </c>
      <c r="P48">
        <v>100</v>
      </c>
      <c r="Q48" t="str">
        <v>Oil- and water-resistant synthetic rubber</v>
      </c>
      <c r="R48" t="str">
        <v>2 high-tensile steel wire braids</v>
      </c>
      <c r="S48" t="str">
        <v>Oil- and weather-resistant synthetic rubber</v>
      </c>
      <c r="T48" t="str">
        <v>Black</v>
      </c>
      <c r="U48" t="str">
        <v>Wrapped or smooth</v>
      </c>
      <c r="V48" t="str">
        <v>Other</v>
      </c>
      <c r="W48" t="str">
        <v>N/A</v>
      </c>
      <c r="X48" t="str">
        <v>Petroleum- and water-based hydraulic fluids; verify special media</v>
      </c>
      <c r="Y48" t="str">
        <v>China</v>
      </c>
      <c r="Z48" t="str">
        <v>62d65f8412ff5.pdf p.16</v>
      </c>
      <c r="AA48" t="str">
        <v>Manual-derived catalog value; confirm production specification and skive requirement before production approval; unresolved values do not block RFQ eligibility.</v>
      </c>
      <c r="AB48" t="str">
        <v>Eligible</v>
      </c>
      <c r="AC48" t="str">
        <v>Pending</v>
      </c>
    </row>
    <row r="49">
      <c r="A49" t="str">
        <v>Draft</v>
      </c>
      <c r="B49" t="str">
        <v>EN2SC_006</v>
      </c>
      <c r="C49" t="str">
        <v>EN2SC</v>
      </c>
      <c r="D49" t="str">
        <v>EN 857 2SC</v>
      </c>
      <c r="E49" t="str">
        <v>N/A</v>
      </c>
      <c r="F49" t="str">
        <v>-12</v>
      </c>
      <c r="G49">
        <v>0.75</v>
      </c>
      <c r="H49">
        <v>19</v>
      </c>
      <c r="I49">
        <v>28.2</v>
      </c>
      <c r="J49">
        <v>215</v>
      </c>
      <c r="K49">
        <f>ROUND(J49*14.5038,0)</f>
        <v>3118</v>
      </c>
      <c r="L49">
        <v>860</v>
      </c>
      <c r="M49">
        <v>200</v>
      </c>
      <c r="N49">
        <v>0.8</v>
      </c>
      <c r="O49">
        <v>-40</v>
      </c>
      <c r="P49">
        <v>100</v>
      </c>
      <c r="Q49" t="str">
        <v>Oil- and water-resistant synthetic rubber</v>
      </c>
      <c r="R49" t="str">
        <v>2 high-tensile steel wire braids</v>
      </c>
      <c r="S49" t="str">
        <v>Oil- and weather-resistant synthetic rubber</v>
      </c>
      <c r="T49" t="str">
        <v>Black</v>
      </c>
      <c r="U49" t="str">
        <v>Wrapped or smooth</v>
      </c>
      <c r="V49" t="str">
        <v>Other</v>
      </c>
      <c r="W49" t="str">
        <v>N/A</v>
      </c>
      <c r="X49" t="str">
        <v>Petroleum- and water-based hydraulic fluids; verify special media</v>
      </c>
      <c r="Y49" t="str">
        <v>China</v>
      </c>
      <c r="Z49" t="str">
        <v>62d65f8412ff5.pdf p.16</v>
      </c>
      <c r="AA49" t="str">
        <v>Manual-derived catalog value; confirm production specification and skive requirement before production approval; unresolved values do not block RFQ eligibility.</v>
      </c>
      <c r="AB49" t="str">
        <v>Eligible</v>
      </c>
      <c r="AC49" t="str">
        <v>Pending</v>
      </c>
    </row>
    <row r="50">
      <c r="A50" t="str">
        <v>Draft</v>
      </c>
      <c r="B50" t="str">
        <v>EN2SC_007</v>
      </c>
      <c r="C50" t="str">
        <v>EN2SC</v>
      </c>
      <c r="D50" t="str">
        <v>EN 857 2SC</v>
      </c>
      <c r="E50" t="str">
        <v>N/A</v>
      </c>
      <c r="F50" t="str">
        <v>-16</v>
      </c>
      <c r="G50">
        <v>1</v>
      </c>
      <c r="H50">
        <v>25</v>
      </c>
      <c r="I50">
        <v>36.5</v>
      </c>
      <c r="J50">
        <v>165</v>
      </c>
      <c r="K50">
        <f>ROUND(J50*14.5038,0)</f>
        <v>2393</v>
      </c>
      <c r="L50">
        <v>660</v>
      </c>
      <c r="M50">
        <v>250</v>
      </c>
      <c r="N50">
        <v>1.15</v>
      </c>
      <c r="O50">
        <v>-40</v>
      </c>
      <c r="P50">
        <v>100</v>
      </c>
      <c r="Q50" t="str">
        <v>Oil- and water-resistant synthetic rubber</v>
      </c>
      <c r="R50" t="str">
        <v>2 high-tensile steel wire braids</v>
      </c>
      <c r="S50" t="str">
        <v>Oil- and weather-resistant synthetic rubber</v>
      </c>
      <c r="T50" t="str">
        <v>Black</v>
      </c>
      <c r="U50" t="str">
        <v>Wrapped or smooth</v>
      </c>
      <c r="V50" t="str">
        <v>Other</v>
      </c>
      <c r="W50" t="str">
        <v>N/A</v>
      </c>
      <c r="X50" t="str">
        <v>Petroleum- and water-based hydraulic fluids; verify special media</v>
      </c>
      <c r="Y50" t="str">
        <v>China</v>
      </c>
      <c r="Z50" t="str">
        <v>62d65f8412ff5.pdf p.16</v>
      </c>
      <c r="AA50" t="str">
        <v>Manual-derived catalog value; confirm production specification and skive requirement before production approval; unresolved values do not block RFQ eligibility.</v>
      </c>
      <c r="AB50" t="str">
        <v>Eligible</v>
      </c>
      <c r="AC50" t="str">
        <v>Pending</v>
      </c>
    </row>
    <row r="51">
      <c r="A51" t="str">
        <v>Draft</v>
      </c>
      <c r="B51" t="str">
        <v>EN4SP_001</v>
      </c>
      <c r="C51" t="str">
        <v>EN4SP</v>
      </c>
      <c r="D51" t="str">
        <v>EN 856 4SP</v>
      </c>
      <c r="E51" t="str">
        <v>N/A</v>
      </c>
      <c r="F51" t="str">
        <v>-4</v>
      </c>
      <c r="G51">
        <v>0.25</v>
      </c>
      <c r="H51">
        <v>6.3</v>
      </c>
      <c r="I51">
        <v>18</v>
      </c>
      <c r="J51">
        <v>450</v>
      </c>
      <c r="K51">
        <f>ROUND(J51*14.5038,0)</f>
        <v>6527</v>
      </c>
      <c r="L51">
        <v>1800</v>
      </c>
      <c r="M51">
        <v>150</v>
      </c>
      <c r="N51">
        <v>0.6</v>
      </c>
      <c r="O51">
        <v>-40</v>
      </c>
      <c r="P51">
        <v>100</v>
      </c>
      <c r="Q51" t="str">
        <v>Oil- and water-resistant synthetic rubber</v>
      </c>
      <c r="R51" t="str">
        <v>4 high-tensile steel wire spirals</v>
      </c>
      <c r="S51" t="str">
        <v>Oil- and weather-resistant synthetic rubber</v>
      </c>
      <c r="T51" t="str">
        <v>Black</v>
      </c>
      <c r="U51" t="str">
        <v>Wrapped</v>
      </c>
      <c r="V51" t="str">
        <v>Other</v>
      </c>
      <c r="W51" t="str">
        <v>N/A</v>
      </c>
      <c r="X51" t="str">
        <v>Petroleum- and water-based hydraulic fluids; verify special media</v>
      </c>
      <c r="Y51" t="str">
        <v>China</v>
      </c>
      <c r="Z51" t="str">
        <v>62d65f8412ff5.pdf p.9</v>
      </c>
      <c r="AA51" t="str">
        <v>Manual-derived catalog value; confirm production specification and skive requirement before production approval; unresolved values do not block RFQ eligibility.</v>
      </c>
      <c r="AB51" t="str">
        <v>Eligible</v>
      </c>
      <c r="AC51" t="str">
        <v>Pending</v>
      </c>
    </row>
    <row r="52">
      <c r="A52" t="str">
        <v>Draft</v>
      </c>
      <c r="B52" t="str">
        <v>EN4SP_002</v>
      </c>
      <c r="C52" t="str">
        <v>EN4SP</v>
      </c>
      <c r="D52" t="str">
        <v>EN 856 4SP</v>
      </c>
      <c r="E52" t="str">
        <v>N/A</v>
      </c>
      <c r="F52" t="str">
        <v>-6</v>
      </c>
      <c r="G52">
        <v>0.375</v>
      </c>
      <c r="H52">
        <v>10</v>
      </c>
      <c r="I52">
        <v>21</v>
      </c>
      <c r="J52">
        <v>445</v>
      </c>
      <c r="K52">
        <f>ROUND(J52*14.5038,0)</f>
        <v>6454</v>
      </c>
      <c r="L52">
        <v>1780</v>
      </c>
      <c r="M52">
        <v>180</v>
      </c>
      <c r="N52">
        <v>0.76</v>
      </c>
      <c r="O52">
        <v>-40</v>
      </c>
      <c r="P52">
        <v>100</v>
      </c>
      <c r="Q52" t="str">
        <v>Oil- and water-resistant synthetic rubber</v>
      </c>
      <c r="R52" t="str">
        <v>4 high-tensile steel wire spirals</v>
      </c>
      <c r="S52" t="str">
        <v>Oil- and weather-resistant synthetic rubber</v>
      </c>
      <c r="T52" t="str">
        <v>Black</v>
      </c>
      <c r="U52" t="str">
        <v>Wrapped</v>
      </c>
      <c r="V52" t="str">
        <v>Other</v>
      </c>
      <c r="W52" t="str">
        <v>N/A</v>
      </c>
      <c r="X52" t="str">
        <v>Petroleum- and water-based hydraulic fluids; verify special media</v>
      </c>
      <c r="Y52" t="str">
        <v>China</v>
      </c>
      <c r="Z52" t="str">
        <v>62d65f8412ff5.pdf p.9</v>
      </c>
      <c r="AA52" t="str">
        <v>Manual-derived catalog value; confirm production specification and skive requirement before production approval; unresolved values do not block RFQ eligibility.</v>
      </c>
      <c r="AB52" t="str">
        <v>Eligible</v>
      </c>
      <c r="AC52" t="str">
        <v>Pending</v>
      </c>
    </row>
    <row r="53">
      <c r="A53" t="str">
        <v>Draft</v>
      </c>
      <c r="B53" t="str">
        <v>EN4SP_003</v>
      </c>
      <c r="C53" t="str">
        <v>EN4SP</v>
      </c>
      <c r="D53" t="str">
        <v>EN 856 4SP</v>
      </c>
      <c r="E53" t="str">
        <v>N/A</v>
      </c>
      <c r="F53" t="str">
        <v>-8</v>
      </c>
      <c r="G53">
        <v>0.5</v>
      </c>
      <c r="H53">
        <v>12.5</v>
      </c>
      <c r="I53">
        <v>24.5</v>
      </c>
      <c r="J53">
        <v>415</v>
      </c>
      <c r="K53">
        <f>ROUND(J53*14.5038,0)</f>
        <v>6019</v>
      </c>
      <c r="L53">
        <v>1660</v>
      </c>
      <c r="M53">
        <v>230</v>
      </c>
      <c r="N53">
        <v>0.9</v>
      </c>
      <c r="O53">
        <v>-40</v>
      </c>
      <c r="P53">
        <v>100</v>
      </c>
      <c r="Q53" t="str">
        <v>Oil- and water-resistant synthetic rubber</v>
      </c>
      <c r="R53" t="str">
        <v>4 high-tensile steel wire spirals</v>
      </c>
      <c r="S53" t="str">
        <v>Oil- and weather-resistant synthetic rubber</v>
      </c>
      <c r="T53" t="str">
        <v>Black</v>
      </c>
      <c r="U53" t="str">
        <v>Wrapped</v>
      </c>
      <c r="V53" t="str">
        <v>Other</v>
      </c>
      <c r="W53" t="str">
        <v>N/A</v>
      </c>
      <c r="X53" t="str">
        <v>Petroleum- and water-based hydraulic fluids; verify special media</v>
      </c>
      <c r="Y53" t="str">
        <v>China</v>
      </c>
      <c r="Z53" t="str">
        <v>62d65f8412ff5.pdf p.9</v>
      </c>
      <c r="AA53" t="str">
        <v>Manual-derived catalog value; confirm production specification and skive requirement before production approval; unresolved values do not block RFQ eligibility.</v>
      </c>
      <c r="AB53" t="str">
        <v>Eligible</v>
      </c>
      <c r="AC53" t="str">
        <v>Pending</v>
      </c>
    </row>
    <row r="54">
      <c r="A54" t="str">
        <v>Draft</v>
      </c>
      <c r="B54" t="str">
        <v>EN4SP_004</v>
      </c>
      <c r="C54" t="str">
        <v>EN4SP</v>
      </c>
      <c r="D54" t="str">
        <v>EN 856 4SP</v>
      </c>
      <c r="E54" t="str">
        <v>N/A</v>
      </c>
      <c r="F54" t="str">
        <v>-10</v>
      </c>
      <c r="G54">
        <v>0.625</v>
      </c>
      <c r="H54">
        <v>16</v>
      </c>
      <c r="I54">
        <v>27</v>
      </c>
      <c r="J54">
        <v>350</v>
      </c>
      <c r="K54">
        <f>ROUND(J54*14.5038,0)</f>
        <v>5076</v>
      </c>
      <c r="L54">
        <v>1400</v>
      </c>
      <c r="M54">
        <v>250</v>
      </c>
      <c r="N54">
        <v>1.16</v>
      </c>
      <c r="O54">
        <v>-40</v>
      </c>
      <c r="P54">
        <v>100</v>
      </c>
      <c r="Q54" t="str">
        <v>Oil- and water-resistant synthetic rubber</v>
      </c>
      <c r="R54" t="str">
        <v>4 high-tensile steel wire spirals</v>
      </c>
      <c r="S54" t="str">
        <v>Oil- and weather-resistant synthetic rubber</v>
      </c>
      <c r="T54" t="str">
        <v>Black</v>
      </c>
      <c r="U54" t="str">
        <v>Wrapped</v>
      </c>
      <c r="V54" t="str">
        <v>Other</v>
      </c>
      <c r="W54" t="str">
        <v>N/A</v>
      </c>
      <c r="X54" t="str">
        <v>Petroleum- and water-based hydraulic fluids; verify special media</v>
      </c>
      <c r="Y54" t="str">
        <v>China</v>
      </c>
      <c r="Z54" t="str">
        <v>62d65f8412ff5.pdf p.9</v>
      </c>
      <c r="AA54" t="str">
        <v>Manual-derived catalog value; confirm production specification and skive requirement before production approval; unresolved values do not block RFQ eligibility.</v>
      </c>
      <c r="AB54" t="str">
        <v>Eligible</v>
      </c>
      <c r="AC54" t="str">
        <v>Pending</v>
      </c>
    </row>
    <row r="55">
      <c r="A55" t="str">
        <v>Draft</v>
      </c>
      <c r="B55" t="str">
        <v>EN4SP_005</v>
      </c>
      <c r="C55" t="str">
        <v>EN4SP</v>
      </c>
      <c r="D55" t="str">
        <v>EN 856 4SP</v>
      </c>
      <c r="E55" t="str">
        <v>N/A</v>
      </c>
      <c r="F55" t="str">
        <v>-12</v>
      </c>
      <c r="G55">
        <v>0.75</v>
      </c>
      <c r="H55">
        <v>19</v>
      </c>
      <c r="I55">
        <v>32</v>
      </c>
      <c r="J55">
        <v>350</v>
      </c>
      <c r="K55">
        <f>ROUND(J55*14.5038,0)</f>
        <v>5076</v>
      </c>
      <c r="L55">
        <v>1400</v>
      </c>
      <c r="M55">
        <v>300</v>
      </c>
      <c r="N55">
        <v>1.48</v>
      </c>
      <c r="O55">
        <v>-40</v>
      </c>
      <c r="P55">
        <v>100</v>
      </c>
      <c r="Q55" t="str">
        <v>Oil- and water-resistant synthetic rubber</v>
      </c>
      <c r="R55" t="str">
        <v>4 high-tensile steel wire spirals</v>
      </c>
      <c r="S55" t="str">
        <v>Oil- and weather-resistant synthetic rubber</v>
      </c>
      <c r="T55" t="str">
        <v>Black</v>
      </c>
      <c r="U55" t="str">
        <v>Wrapped</v>
      </c>
      <c r="V55" t="str">
        <v>Other</v>
      </c>
      <c r="W55" t="str">
        <v>N/A</v>
      </c>
      <c r="X55" t="str">
        <v>Petroleum- and water-based hydraulic fluids; verify special media</v>
      </c>
      <c r="Y55" t="str">
        <v>China</v>
      </c>
      <c r="Z55" t="str">
        <v>62d65f8412ff5.pdf p.9</v>
      </c>
      <c r="AA55" t="str">
        <v>Manual-derived catalog value; confirm production specification and skive requirement before production approval; unresolved values do not block RFQ eligibility.</v>
      </c>
      <c r="AB55" t="str">
        <v>Eligible</v>
      </c>
      <c r="AC55" t="str">
        <v>Pending</v>
      </c>
    </row>
    <row r="56">
      <c r="A56" t="str">
        <v>Draft</v>
      </c>
      <c r="B56" t="str">
        <v>EN4SP_006</v>
      </c>
      <c r="C56" t="str">
        <v>EN4SP</v>
      </c>
      <c r="D56" t="str">
        <v>EN 856 4SP</v>
      </c>
      <c r="E56" t="str">
        <v>N/A</v>
      </c>
      <c r="F56" t="str">
        <v>-16</v>
      </c>
      <c r="G56">
        <v>1</v>
      </c>
      <c r="H56">
        <v>25</v>
      </c>
      <c r="I56">
        <v>38.5</v>
      </c>
      <c r="J56">
        <v>280</v>
      </c>
      <c r="K56">
        <f>ROUND(J56*14.5038,0)</f>
        <v>4061</v>
      </c>
      <c r="L56">
        <v>1120</v>
      </c>
      <c r="M56">
        <v>340</v>
      </c>
      <c r="N56">
        <v>2.02</v>
      </c>
      <c r="O56">
        <v>-40</v>
      </c>
      <c r="P56">
        <v>100</v>
      </c>
      <c r="Q56" t="str">
        <v>Oil- and water-resistant synthetic rubber</v>
      </c>
      <c r="R56" t="str">
        <v>4 high-tensile steel wire spirals</v>
      </c>
      <c r="S56" t="str">
        <v>Oil- and weather-resistant synthetic rubber</v>
      </c>
      <c r="T56" t="str">
        <v>Black</v>
      </c>
      <c r="U56" t="str">
        <v>Wrapped</v>
      </c>
      <c r="V56" t="str">
        <v>Other</v>
      </c>
      <c r="W56" t="str">
        <v>N/A</v>
      </c>
      <c r="X56" t="str">
        <v>Petroleum- and water-based hydraulic fluids; verify special media</v>
      </c>
      <c r="Y56" t="str">
        <v>China</v>
      </c>
      <c r="Z56" t="str">
        <v>62d65f8412ff5.pdf p.9</v>
      </c>
      <c r="AA56" t="str">
        <v>Manual-derived catalog value; confirm production specification and skive requirement before production approval; unresolved values do not block RFQ eligibility.</v>
      </c>
      <c r="AB56" t="str">
        <v>Eligible</v>
      </c>
      <c r="AC56" t="str">
        <v>Pending</v>
      </c>
    </row>
    <row r="57">
      <c r="A57" t="str">
        <v>Draft</v>
      </c>
      <c r="B57" t="str">
        <v>EN4SP_007</v>
      </c>
      <c r="C57" t="str">
        <v>EN4SP</v>
      </c>
      <c r="D57" t="str">
        <v>EN 856 4SP</v>
      </c>
      <c r="E57" t="str">
        <v>N/A</v>
      </c>
      <c r="F57" t="str">
        <v>-20</v>
      </c>
      <c r="G57">
        <v>1.25</v>
      </c>
      <c r="H57">
        <v>31.5</v>
      </c>
      <c r="I57">
        <v>49.1</v>
      </c>
      <c r="J57">
        <v>210</v>
      </c>
      <c r="K57">
        <f>ROUND(J57*14.5038,0)</f>
        <v>3046</v>
      </c>
      <c r="L57">
        <v>840</v>
      </c>
      <c r="M57">
        <v>460</v>
      </c>
      <c r="N57">
        <v>3</v>
      </c>
      <c r="O57">
        <v>-40</v>
      </c>
      <c r="P57">
        <v>100</v>
      </c>
      <c r="Q57" t="str">
        <v>Oil- and water-resistant synthetic rubber</v>
      </c>
      <c r="R57" t="str">
        <v>4 high-tensile steel wire spirals</v>
      </c>
      <c r="S57" t="str">
        <v>Oil- and weather-resistant synthetic rubber</v>
      </c>
      <c r="T57" t="str">
        <v>Black</v>
      </c>
      <c r="U57" t="str">
        <v>Wrapped</v>
      </c>
      <c r="V57" t="str">
        <v>Other</v>
      </c>
      <c r="W57" t="str">
        <v>N/A</v>
      </c>
      <c r="X57" t="str">
        <v>Petroleum- and water-based hydraulic fluids; verify special media</v>
      </c>
      <c r="Y57" t="str">
        <v>China</v>
      </c>
      <c r="Z57" t="str">
        <v>62d65f8412ff5.pdf p.9</v>
      </c>
      <c r="AA57" t="str">
        <v>Manual-derived catalog value; confirm production specification and skive requirement before production approval; unresolved values do not block RFQ eligibility.</v>
      </c>
      <c r="AB57" t="str">
        <v>Eligible</v>
      </c>
      <c r="AC57" t="str">
        <v>Pending</v>
      </c>
    </row>
    <row r="58">
      <c r="A58" t="str">
        <v>Draft</v>
      </c>
      <c r="B58" t="str">
        <v>EN4SP_008</v>
      </c>
      <c r="C58" t="str">
        <v>EN4SP</v>
      </c>
      <c r="D58" t="str">
        <v>EN 856 4SP</v>
      </c>
      <c r="E58" t="str">
        <v>N/A</v>
      </c>
      <c r="F58" t="str">
        <v>-24</v>
      </c>
      <c r="G58">
        <v>1.5</v>
      </c>
      <c r="H58">
        <v>38</v>
      </c>
      <c r="I58">
        <v>55.5</v>
      </c>
      <c r="J58">
        <v>185</v>
      </c>
      <c r="K58">
        <f>ROUND(J58*14.5038,0)</f>
        <v>2683</v>
      </c>
      <c r="L58">
        <v>740</v>
      </c>
      <c r="M58">
        <v>560</v>
      </c>
      <c r="N58">
        <v>3.55</v>
      </c>
      <c r="O58">
        <v>-40</v>
      </c>
      <c r="P58">
        <v>100</v>
      </c>
      <c r="Q58" t="str">
        <v>Oil- and water-resistant synthetic rubber</v>
      </c>
      <c r="R58" t="str">
        <v>4 high-tensile steel wire spirals</v>
      </c>
      <c r="S58" t="str">
        <v>Oil- and weather-resistant synthetic rubber</v>
      </c>
      <c r="T58" t="str">
        <v>Black</v>
      </c>
      <c r="U58" t="str">
        <v>Wrapped</v>
      </c>
      <c r="V58" t="str">
        <v>Other</v>
      </c>
      <c r="W58" t="str">
        <v>N/A</v>
      </c>
      <c r="X58" t="str">
        <v>Petroleum- and water-based hydraulic fluids; verify special media</v>
      </c>
      <c r="Y58" t="str">
        <v>China</v>
      </c>
      <c r="Z58" t="str">
        <v>62d65f8412ff5.pdf p.9</v>
      </c>
      <c r="AA58" t="str">
        <v>Manual-derived catalog value; confirm production specification and skive requirement before production approval; unresolved values do not block RFQ eligibility.</v>
      </c>
      <c r="AB58" t="str">
        <v>Eligible</v>
      </c>
      <c r="AC58" t="str">
        <v>Pending</v>
      </c>
    </row>
    <row r="59">
      <c r="A59" t="str">
        <v>Draft</v>
      </c>
      <c r="B59" t="str">
        <v>EN4SP_009</v>
      </c>
      <c r="C59" t="str">
        <v>EN4SP</v>
      </c>
      <c r="D59" t="str">
        <v>EN 856 4SP</v>
      </c>
      <c r="E59" t="str">
        <v>N/A</v>
      </c>
      <c r="F59" t="str">
        <v>-32</v>
      </c>
      <c r="G59">
        <v>2</v>
      </c>
      <c r="H59">
        <v>51</v>
      </c>
      <c r="I59">
        <v>68.5</v>
      </c>
      <c r="J59">
        <v>165</v>
      </c>
      <c r="K59">
        <f>ROUND(J59*14.5038,0)</f>
        <v>2393</v>
      </c>
      <c r="L59">
        <v>660</v>
      </c>
      <c r="M59">
        <v>660</v>
      </c>
      <c r="N59">
        <v>4.86</v>
      </c>
      <c r="O59">
        <v>-40</v>
      </c>
      <c r="P59">
        <v>100</v>
      </c>
      <c r="Q59" t="str">
        <v>Oil- and water-resistant synthetic rubber</v>
      </c>
      <c r="R59" t="str">
        <v>4 high-tensile steel wire spirals</v>
      </c>
      <c r="S59" t="str">
        <v>Oil- and weather-resistant synthetic rubber</v>
      </c>
      <c r="T59" t="str">
        <v>Black</v>
      </c>
      <c r="U59" t="str">
        <v>Wrapped</v>
      </c>
      <c r="V59" t="str">
        <v>Other</v>
      </c>
      <c r="W59" t="str">
        <v>N/A</v>
      </c>
      <c r="X59" t="str">
        <v>Petroleum- and water-based hydraulic fluids; verify special media</v>
      </c>
      <c r="Y59" t="str">
        <v>China</v>
      </c>
      <c r="Z59" t="str">
        <v>62d65f8412ff5.pdf p.9</v>
      </c>
      <c r="AA59" t="str">
        <v>Manual-derived catalog value; confirm production specification and skive requirement before production approval; unresolved values do not block RFQ eligibility.</v>
      </c>
      <c r="AB59" t="str">
        <v>Eligible</v>
      </c>
      <c r="AC59" t="str">
        <v>Pending</v>
      </c>
    </row>
    <row r="60">
      <c r="A60" t="str">
        <v>Draft</v>
      </c>
      <c r="B60" t="str">
        <v>EN4SH_001</v>
      </c>
      <c r="C60" t="str">
        <v>EN4SH</v>
      </c>
      <c r="D60" t="str">
        <v>EN 856 4SH</v>
      </c>
      <c r="E60" t="str">
        <v>N/A</v>
      </c>
      <c r="F60" t="str">
        <v>-10</v>
      </c>
      <c r="G60">
        <v>0.625</v>
      </c>
      <c r="H60">
        <v>16</v>
      </c>
      <c r="I60">
        <v>28.2</v>
      </c>
      <c r="J60">
        <v>450</v>
      </c>
      <c r="K60">
        <f>ROUND(J60*14.5038,0)</f>
        <v>6527</v>
      </c>
      <c r="L60">
        <v>1800</v>
      </c>
      <c r="M60">
        <v>250</v>
      </c>
      <c r="N60">
        <v>1.24</v>
      </c>
      <c r="O60">
        <v>-40</v>
      </c>
      <c r="P60">
        <v>100</v>
      </c>
      <c r="Q60" t="str">
        <v>Oil- and water-resistant synthetic rubber</v>
      </c>
      <c r="R60" t="str">
        <v>4 high-tensile steel wire spirals</v>
      </c>
      <c r="S60" t="str">
        <v>Oil- and weather-resistant synthetic rubber</v>
      </c>
      <c r="T60" t="str">
        <v>Black</v>
      </c>
      <c r="U60" t="str">
        <v>Wrapped</v>
      </c>
      <c r="V60" t="str">
        <v>Other</v>
      </c>
      <c r="W60" t="str">
        <v>N/A</v>
      </c>
      <c r="X60" t="str">
        <v>Petroleum- and water-based hydraulic fluids; verify special media</v>
      </c>
      <c r="Y60" t="str">
        <v>China</v>
      </c>
      <c r="Z60" t="str">
        <v>62d65f8412ff5.pdf p.9</v>
      </c>
      <c r="AA60" t="str">
        <v>Manual-derived catalog value; confirm production specification and skive requirement before production approval; unresolved values do not block RFQ eligibility.</v>
      </c>
      <c r="AB60" t="str">
        <v>Eligible</v>
      </c>
      <c r="AC60" t="str">
        <v>Pending</v>
      </c>
    </row>
    <row r="61">
      <c r="A61" t="str">
        <v>Draft</v>
      </c>
      <c r="B61" t="str">
        <v>EN4SH_002</v>
      </c>
      <c r="C61" t="str">
        <v>EN4SH</v>
      </c>
      <c r="D61" t="str">
        <v>EN 856 4SH</v>
      </c>
      <c r="E61" t="str">
        <v>N/A</v>
      </c>
      <c r="F61" t="str">
        <v>-12</v>
      </c>
      <c r="G61">
        <v>0.75</v>
      </c>
      <c r="H61">
        <v>19</v>
      </c>
      <c r="I61">
        <v>32.4</v>
      </c>
      <c r="J61">
        <v>420</v>
      </c>
      <c r="K61">
        <f>ROUND(J61*14.5038,0)</f>
        <v>6092</v>
      </c>
      <c r="L61">
        <v>1680</v>
      </c>
      <c r="M61">
        <v>280</v>
      </c>
      <c r="N61">
        <v>1.7</v>
      </c>
      <c r="O61">
        <v>-40</v>
      </c>
      <c r="P61">
        <v>100</v>
      </c>
      <c r="Q61" t="str">
        <v>Oil- and water-resistant synthetic rubber</v>
      </c>
      <c r="R61" t="str">
        <v>4 high-tensile steel wire spirals</v>
      </c>
      <c r="S61" t="str">
        <v>Oil- and weather-resistant synthetic rubber</v>
      </c>
      <c r="T61" t="str">
        <v>Black</v>
      </c>
      <c r="U61" t="str">
        <v>Wrapped</v>
      </c>
      <c r="V61" t="str">
        <v>Other</v>
      </c>
      <c r="W61" t="str">
        <v>N/A</v>
      </c>
      <c r="X61" t="str">
        <v>Petroleum- and water-based hydraulic fluids; verify special media</v>
      </c>
      <c r="Y61" t="str">
        <v>China</v>
      </c>
      <c r="Z61" t="str">
        <v>62d65f8412ff5.pdf p.9</v>
      </c>
      <c r="AA61" t="str">
        <v>Manual-derived catalog value; confirm production specification and skive requirement before production approval; unresolved values do not block RFQ eligibility.</v>
      </c>
      <c r="AB61" t="str">
        <v>Eligible</v>
      </c>
      <c r="AC61" t="str">
        <v>Pending</v>
      </c>
    </row>
    <row r="62">
      <c r="A62" t="str">
        <v>Draft</v>
      </c>
      <c r="B62" t="str">
        <v>EN4SH_003</v>
      </c>
      <c r="C62" t="str">
        <v>EN4SH</v>
      </c>
      <c r="D62" t="str">
        <v>EN 856 4SH</v>
      </c>
      <c r="E62" t="str">
        <v>N/A</v>
      </c>
      <c r="F62" t="str">
        <v>-16</v>
      </c>
      <c r="G62">
        <v>1</v>
      </c>
      <c r="H62">
        <v>25</v>
      </c>
      <c r="I62">
        <v>38.5</v>
      </c>
      <c r="J62">
        <v>380</v>
      </c>
      <c r="K62">
        <f>ROUND(J62*14.5038,0)</f>
        <v>5511</v>
      </c>
      <c r="L62">
        <v>1520</v>
      </c>
      <c r="M62">
        <v>340</v>
      </c>
      <c r="N62">
        <v>2.5</v>
      </c>
      <c r="O62">
        <v>-40</v>
      </c>
      <c r="P62">
        <v>100</v>
      </c>
      <c r="Q62" t="str">
        <v>Oil- and water-resistant synthetic rubber</v>
      </c>
      <c r="R62" t="str">
        <v>4 high-tensile steel wire spirals</v>
      </c>
      <c r="S62" t="str">
        <v>Oil- and weather-resistant synthetic rubber</v>
      </c>
      <c r="T62" t="str">
        <v>Black</v>
      </c>
      <c r="U62" t="str">
        <v>Wrapped</v>
      </c>
      <c r="V62" t="str">
        <v>Other</v>
      </c>
      <c r="W62" t="str">
        <v>N/A</v>
      </c>
      <c r="X62" t="str">
        <v>Petroleum- and water-based hydraulic fluids; verify special media</v>
      </c>
      <c r="Y62" t="str">
        <v>China</v>
      </c>
      <c r="Z62" t="str">
        <v>62d65f8412ff5.pdf p.9</v>
      </c>
      <c r="AA62" t="str">
        <v>Manual-derived catalog value; confirm production specification and skive requirement before production approval; unresolved values do not block RFQ eligibility.</v>
      </c>
      <c r="AB62" t="str">
        <v>Eligible</v>
      </c>
      <c r="AC62" t="str">
        <v>Pending</v>
      </c>
    </row>
    <row r="63">
      <c r="A63" t="str">
        <v>Draft</v>
      </c>
      <c r="B63" t="str">
        <v>EN4SH_004</v>
      </c>
      <c r="C63" t="str">
        <v>EN4SH</v>
      </c>
      <c r="D63" t="str">
        <v>EN 856 4SH</v>
      </c>
      <c r="E63" t="str">
        <v>N/A</v>
      </c>
      <c r="F63" t="str">
        <v>-20</v>
      </c>
      <c r="G63">
        <v>1.25</v>
      </c>
      <c r="H63">
        <v>31.5</v>
      </c>
      <c r="I63">
        <v>44.9</v>
      </c>
      <c r="J63">
        <v>325</v>
      </c>
      <c r="K63">
        <f>ROUND(J63*14.5038,0)</f>
        <v>4714</v>
      </c>
      <c r="L63">
        <v>1300</v>
      </c>
      <c r="M63">
        <v>460</v>
      </c>
      <c r="N63">
        <v>3</v>
      </c>
      <c r="O63">
        <v>-40</v>
      </c>
      <c r="P63">
        <v>100</v>
      </c>
      <c r="Q63" t="str">
        <v>Oil- and water-resistant synthetic rubber</v>
      </c>
      <c r="R63" t="str">
        <v>4 high-tensile steel wire spirals</v>
      </c>
      <c r="S63" t="str">
        <v>Oil- and weather-resistant synthetic rubber</v>
      </c>
      <c r="T63" t="str">
        <v>Black</v>
      </c>
      <c r="U63" t="str">
        <v>Wrapped</v>
      </c>
      <c r="V63" t="str">
        <v>Other</v>
      </c>
      <c r="W63" t="str">
        <v>N/A</v>
      </c>
      <c r="X63" t="str">
        <v>Petroleum- and water-based hydraulic fluids; verify special media</v>
      </c>
      <c r="Y63" t="str">
        <v>China</v>
      </c>
      <c r="Z63" t="str">
        <v>62d65f8412ff5.pdf p.9</v>
      </c>
      <c r="AA63" t="str">
        <v>Manual-derived catalog value; confirm production specification and skive requirement before production approval; unresolved values do not block RFQ eligibility.</v>
      </c>
      <c r="AB63" t="str">
        <v>Eligible</v>
      </c>
      <c r="AC63" t="str">
        <v>Pending</v>
      </c>
    </row>
    <row r="64">
      <c r="A64" t="str">
        <v>Draft</v>
      </c>
      <c r="B64" t="str">
        <v>EN4SH_005</v>
      </c>
      <c r="C64" t="str">
        <v>EN4SH</v>
      </c>
      <c r="D64" t="str">
        <v>EN 856 4SH</v>
      </c>
      <c r="E64" t="str">
        <v>N/A</v>
      </c>
      <c r="F64" t="str">
        <v>-24</v>
      </c>
      <c r="G64">
        <v>1.5</v>
      </c>
      <c r="H64">
        <v>38</v>
      </c>
      <c r="I64">
        <v>52.9</v>
      </c>
      <c r="J64">
        <v>290</v>
      </c>
      <c r="K64">
        <f>ROUND(J64*14.5038,0)</f>
        <v>4206</v>
      </c>
      <c r="L64">
        <v>1160</v>
      </c>
      <c r="M64">
        <v>560</v>
      </c>
      <c r="N64">
        <v>3.6</v>
      </c>
      <c r="O64">
        <v>-40</v>
      </c>
      <c r="P64">
        <v>100</v>
      </c>
      <c r="Q64" t="str">
        <v>Oil- and water-resistant synthetic rubber</v>
      </c>
      <c r="R64" t="str">
        <v>4 high-tensile steel wire spirals</v>
      </c>
      <c r="S64" t="str">
        <v>Oil- and weather-resistant synthetic rubber</v>
      </c>
      <c r="T64" t="str">
        <v>Black</v>
      </c>
      <c r="U64" t="str">
        <v>Wrapped</v>
      </c>
      <c r="V64" t="str">
        <v>Other</v>
      </c>
      <c r="W64" t="str">
        <v>N/A</v>
      </c>
      <c r="X64" t="str">
        <v>Petroleum- and water-based hydraulic fluids; verify special media</v>
      </c>
      <c r="Y64" t="str">
        <v>China</v>
      </c>
      <c r="Z64" t="str">
        <v>62d65f8412ff5.pdf p.9</v>
      </c>
      <c r="AA64" t="str">
        <v>Manual-derived catalog value; confirm production specification and skive requirement before production approval; unresolved values do not block RFQ eligibility.</v>
      </c>
      <c r="AB64" t="str">
        <v>Eligible</v>
      </c>
      <c r="AC64" t="str">
        <v>Pending</v>
      </c>
    </row>
    <row r="65">
      <c r="A65" t="str">
        <v>Draft</v>
      </c>
      <c r="B65" t="str">
        <v>EN4SH_006</v>
      </c>
      <c r="C65" t="str">
        <v>EN4SH</v>
      </c>
      <c r="D65" t="str">
        <v>EN 856 4SH</v>
      </c>
      <c r="E65" t="str">
        <v>N/A</v>
      </c>
      <c r="F65" t="str">
        <v>-32</v>
      </c>
      <c r="G65">
        <v>2</v>
      </c>
      <c r="H65">
        <v>51</v>
      </c>
      <c r="I65">
        <v>67.5</v>
      </c>
      <c r="J65">
        <v>250</v>
      </c>
      <c r="K65">
        <f>ROUND(J65*14.5038,0)</f>
        <v>3626</v>
      </c>
      <c r="L65">
        <v>1000</v>
      </c>
      <c r="M65">
        <v>700</v>
      </c>
      <c r="N65">
        <v>5</v>
      </c>
      <c r="O65">
        <v>-40</v>
      </c>
      <c r="P65">
        <v>100</v>
      </c>
      <c r="Q65" t="str">
        <v>Oil- and water-resistant synthetic rubber</v>
      </c>
      <c r="R65" t="str">
        <v>4 high-tensile steel wire spirals</v>
      </c>
      <c r="S65" t="str">
        <v>Oil- and weather-resistant synthetic rubber</v>
      </c>
      <c r="T65" t="str">
        <v>Black</v>
      </c>
      <c r="U65" t="str">
        <v>Wrapped</v>
      </c>
      <c r="V65" t="str">
        <v>Other</v>
      </c>
      <c r="W65" t="str">
        <v>N/A</v>
      </c>
      <c r="X65" t="str">
        <v>Petroleum- and water-based hydraulic fluids; verify special media</v>
      </c>
      <c r="Y65" t="str">
        <v>China</v>
      </c>
      <c r="Z65" t="str">
        <v>62d65f8412ff5.pdf p.9</v>
      </c>
      <c r="AA65" t="str">
        <v>Manual-derived catalog value; confirm production specification and skive requirement before production approval; unresolved values do not block RFQ eligibility.</v>
      </c>
      <c r="AB65" t="str">
        <v>Eligible</v>
      </c>
      <c r="AC65" t="str">
        <v>Pending</v>
      </c>
    </row>
  </sheetData>
  <mergeCells count="2">
    <mergeCell ref="A1:AC1"/>
    <mergeCell ref="A2:AC2"/>
  </mergeCells>
  <pageMargins left="0.7" right="0.7" top="0.75" bottom="0.75" header="0.3" footer="0.3"/>
  <ignoredErrors>
    <ignoredError numberStoredAsText="1" sqref="A1:AC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333"/>
  <sheetViews>
    <sheetView workbookViewId="0" rightToLeft="0"/>
  </sheetViews>
  <sheetData>
    <row r="1">
      <c r="A1" t="str">
        <v>Crimp Hose Ends / 压接接头</v>
      </c>
    </row>
    <row r="2">
      <c r="A2" t="str">
        <v>填写说明: 一行代表一个可采购的压接接头 SKU；兼容胶管、套筒及压接参数放在 04_兼容压接。红色表头为必填。发布状态、询价资格、技术资料状态相互独立；当前发布状态均为 Draft。</v>
      </c>
    </row>
    <row r="4">
      <c r="A4" t="str">
        <v>* Catalog Publication Status / 目录发布状态</v>
      </c>
      <c r="B4" t="str">
        <v>* Hose End SKU / 接头SKU</v>
      </c>
      <c r="C4" t="str">
        <v>* Fitting Series / 接头系列</v>
      </c>
      <c r="D4" t="str">
        <v>Competitor Part No. / 竞品参考料号</v>
      </c>
      <c r="E4" t="str">
        <v>* Interface Family / 接口体系</v>
      </c>
      <c r="F4" t="str">
        <v>* Interface Standard / 接口标准</v>
      </c>
      <c r="G4" t="str">
        <v>* Gender / 公母</v>
      </c>
      <c r="H4" t="str">
        <v>* Swivel/Fixed / 旋转或固定</v>
      </c>
      <c r="I4" t="str">
        <v>* Angle / 角度</v>
      </c>
      <c r="J4" t="str">
        <v>* Sealing Form / 密封形式</v>
      </c>
      <c r="K4" t="str">
        <v>* Thread / 螺纹</v>
      </c>
      <c r="L4" t="str">
        <v>* Connection Dash / 接口Dash</v>
      </c>
      <c r="M4" t="str">
        <v>* Hose Tail Dash / 胶管尾Dash</v>
      </c>
      <c r="N4" t="str">
        <v>Material / 材质</v>
      </c>
      <c r="O4" t="str">
        <v>Coating / 表面处理</v>
      </c>
      <c r="P4" t="str">
        <v>Salt Spray h / 盐雾小时</v>
      </c>
      <c r="Q4" t="str">
        <v>Max Working bar / 最大工作压力</v>
      </c>
      <c r="R4" t="str">
        <v>Dimension A mm / 总长A</v>
      </c>
      <c r="S4" t="str">
        <v>Cut-off B mm / 扣除量B</v>
      </c>
      <c r="T4" t="str">
        <v>Hex 1 mm / 六角1</v>
      </c>
      <c r="U4" t="str">
        <v>Hex 2 mm / 六角2</v>
      </c>
      <c r="V4" t="str">
        <v>Minimum Bore mm / 最小通径</v>
      </c>
      <c r="W4" t="str">
        <v>Unit Weight g / 单重</v>
      </c>
      <c r="X4" t="str">
        <v>Drawing No. / 图纸号</v>
      </c>
      <c r="Y4" t="str">
        <v>Drawing Rev / 图纸版本</v>
      </c>
      <c r="Z4" t="str">
        <v>* Source Document/Page / 来源</v>
      </c>
      <c r="AA4" t="str">
        <v>Notes / 备注</v>
      </c>
      <c r="AB4" t="str">
        <v>* RFQ Eligibility / 询价资格</v>
      </c>
      <c r="AC4" t="str">
        <v>* Technical Data Status / 技术资料状态</v>
      </c>
    </row>
    <row r="5">
      <c r="A5" t="str">
        <v>Draft</v>
      </c>
      <c r="B5" t="str">
        <v>BSPP_F_SW_04_04</v>
      </c>
      <c r="C5" t="str">
        <v>FBSPX competitor matrix</v>
      </c>
      <c r="D5" t="str">
        <v>FBSPX-04-04W</v>
      </c>
      <c r="E5" t="str">
        <v>BSPP</v>
      </c>
      <c r="F5" t="str">
        <v>ISO 1179 / ISO 228-1</v>
      </c>
      <c r="G5" t="str">
        <v>Female</v>
      </c>
      <c r="H5" t="str">
        <v>Swivel</v>
      </c>
      <c r="I5" t="str">
        <v>0° Straight</v>
      </c>
      <c r="J5" t="str">
        <v>60° cone seat</v>
      </c>
      <c r="K5" t="str">
        <v>G 1/4-19</v>
      </c>
      <c r="L5" t="str">
        <v>-4</v>
      </c>
      <c r="M5" t="str">
        <v>-4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https://www.discounthydraulichose.com/v/vspfiles/downloadables/dhh-hose.pdf#page=26</v>
      </c>
      <c r="AA5" t="str">
        <v>Competitor public catalog matrix reference. Factory drawing, dimensions, material, coating, pressure and crimp compatibility must be verified.</v>
      </c>
      <c r="AB5" t="str">
        <v>Eligible</v>
      </c>
      <c r="AC5" t="str">
        <v>Pending</v>
      </c>
    </row>
    <row r="6">
      <c r="A6" t="str">
        <v>Draft</v>
      </c>
      <c r="B6" t="str">
        <v>BSPP_F_SW_06_04</v>
      </c>
      <c r="C6" t="str">
        <v>FBSPX competitor matrix</v>
      </c>
      <c r="D6" t="str">
        <v>FBSPX-04-06W</v>
      </c>
      <c r="E6" t="str">
        <v>BSPP</v>
      </c>
      <c r="F6" t="str">
        <v>ISO 1179 / ISO 228-1</v>
      </c>
      <c r="G6" t="str">
        <v>Female</v>
      </c>
      <c r="H6" t="str">
        <v>Swivel</v>
      </c>
      <c r="I6" t="str">
        <v>0° Straight</v>
      </c>
      <c r="J6" t="str">
        <v>60° cone seat</v>
      </c>
      <c r="K6" t="str">
        <v>G 3/8-19</v>
      </c>
      <c r="L6" t="str">
        <v>-6</v>
      </c>
      <c r="M6" t="str">
        <v>-4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https://www.discounthydraulichose.com/v/vspfiles/downloadables/dhh-hose.pdf#page=26</v>
      </c>
      <c r="AA6" t="str">
        <v>Competitor public catalog matrix reference. Factory drawing, dimensions, material, coating, pressure and crimp compatibility must be verified.</v>
      </c>
      <c r="AB6" t="str">
        <v>Eligible</v>
      </c>
      <c r="AC6" t="str">
        <v>Pending</v>
      </c>
    </row>
    <row r="7">
      <c r="A7" t="str">
        <v>Draft</v>
      </c>
      <c r="B7" t="str">
        <v>BSPP_F_SW_06_06</v>
      </c>
      <c r="C7" t="str">
        <v>FBSPX competitor matrix</v>
      </c>
      <c r="D7" t="str">
        <v>FBSPX-06-06W</v>
      </c>
      <c r="E7" t="str">
        <v>BSPP</v>
      </c>
      <c r="F7" t="str">
        <v>ISO 1179 / ISO 228-1</v>
      </c>
      <c r="G7" t="str">
        <v>Female</v>
      </c>
      <c r="H7" t="str">
        <v>Swivel</v>
      </c>
      <c r="I7" t="str">
        <v>0° Straight</v>
      </c>
      <c r="J7" t="str">
        <v>60° cone seat</v>
      </c>
      <c r="K7" t="str">
        <v>G 3/8-19</v>
      </c>
      <c r="L7" t="str">
        <v>-6</v>
      </c>
      <c r="M7" t="str">
        <v>-6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https://www.discounthydraulichose.com/v/vspfiles/downloadables/dhh-hose.pdf#page=26</v>
      </c>
      <c r="AA7" t="str">
        <v>Competitor public catalog matrix reference. Factory drawing, dimensions, material, coating, pressure and crimp compatibility must be verified.</v>
      </c>
      <c r="AB7" t="str">
        <v>Eligible</v>
      </c>
      <c r="AC7" t="str">
        <v>Pending</v>
      </c>
    </row>
    <row r="8">
      <c r="A8" t="str">
        <v>Draft</v>
      </c>
      <c r="B8" t="str">
        <v>BSPP_F_SW_08_06</v>
      </c>
      <c r="C8" t="str">
        <v>FBSPX competitor matrix</v>
      </c>
      <c r="D8" t="str">
        <v>FBSPX-06-08W</v>
      </c>
      <c r="E8" t="str">
        <v>BSPP</v>
      </c>
      <c r="F8" t="str">
        <v>ISO 1179 / ISO 228-1</v>
      </c>
      <c r="G8" t="str">
        <v>Female</v>
      </c>
      <c r="H8" t="str">
        <v>Swivel</v>
      </c>
      <c r="I8" t="str">
        <v>0° Straight</v>
      </c>
      <c r="J8" t="str">
        <v>60° cone seat</v>
      </c>
      <c r="K8" t="str">
        <v>G 1/2-14</v>
      </c>
      <c r="L8" t="str">
        <v>-8</v>
      </c>
      <c r="M8" t="str">
        <v>-6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https://www.discounthydraulichose.com/v/vspfiles/downloadables/dhh-hose.pdf#page=26</v>
      </c>
      <c r="AA8" t="str">
        <v>Competitor public catalog matrix reference. Factory drawing, dimensions, material, coating, pressure and crimp compatibility must be verified.</v>
      </c>
      <c r="AB8" t="str">
        <v>Eligible</v>
      </c>
      <c r="AC8" t="str">
        <v>Pending</v>
      </c>
    </row>
    <row r="9">
      <c r="A9" t="str">
        <v>Draft</v>
      </c>
      <c r="B9" t="str">
        <v>BSPP_F_SW_08_08</v>
      </c>
      <c r="C9" t="str">
        <v>FBSPX competitor matrix</v>
      </c>
      <c r="D9" t="str">
        <v>FBSPX-08-08W</v>
      </c>
      <c r="E9" t="str">
        <v>BSPP</v>
      </c>
      <c r="F9" t="str">
        <v>ISO 1179 / ISO 228-1</v>
      </c>
      <c r="G9" t="str">
        <v>Female</v>
      </c>
      <c r="H9" t="str">
        <v>Swivel</v>
      </c>
      <c r="I9" t="str">
        <v>0° Straight</v>
      </c>
      <c r="J9" t="str">
        <v>60° cone seat</v>
      </c>
      <c r="K9" t="str">
        <v>G 1/2-14</v>
      </c>
      <c r="L9" t="str">
        <v>-8</v>
      </c>
      <c r="M9" t="str">
        <v>-8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https://www.discounthydraulichose.com/v/vspfiles/downloadables/dhh-hose.pdf#page=26</v>
      </c>
      <c r="AA9" t="str">
        <v>Competitor public catalog matrix reference. Factory drawing, dimensions, material, coating, pressure and crimp compatibility must be verified.</v>
      </c>
      <c r="AB9" t="str">
        <v>Eligible</v>
      </c>
      <c r="AC9" t="str">
        <v>Pending</v>
      </c>
    </row>
    <row r="10">
      <c r="A10" t="str">
        <v>Draft</v>
      </c>
      <c r="B10" t="str">
        <v>BSPP_F_SW_10_08</v>
      </c>
      <c r="C10" t="str">
        <v>FBSPX competitor matrix</v>
      </c>
      <c r="D10" t="str">
        <v>FBSPX-08-10W</v>
      </c>
      <c r="E10" t="str">
        <v>BSPP</v>
      </c>
      <c r="F10" t="str">
        <v>ISO 1179 / ISO 228-1</v>
      </c>
      <c r="G10" t="str">
        <v>Female</v>
      </c>
      <c r="H10" t="str">
        <v>Swivel</v>
      </c>
      <c r="I10" t="str">
        <v>0° Straight</v>
      </c>
      <c r="J10" t="str">
        <v>60° cone seat</v>
      </c>
      <c r="K10" t="str">
        <v>G 5/8-14</v>
      </c>
      <c r="L10" t="str">
        <v>-10</v>
      </c>
      <c r="M10" t="str">
        <v>-8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https://www.discounthydraulichose.com/v/vspfiles/downloadables/dhh-hose.pdf#page=26</v>
      </c>
      <c r="AA10" t="str">
        <v>Competitor public catalog matrix reference. Factory drawing, dimensions, material, coating, pressure and crimp compatibility must be verified.</v>
      </c>
      <c r="AB10" t="str">
        <v>Eligible</v>
      </c>
      <c r="AC10" t="str">
        <v>Pending</v>
      </c>
    </row>
    <row r="11">
      <c r="A11" t="str">
        <v>Draft</v>
      </c>
      <c r="B11" t="str">
        <v>BSPP_F_SW_10_10</v>
      </c>
      <c r="C11" t="str">
        <v>FBSPX competitor matrix</v>
      </c>
      <c r="D11" t="str">
        <v>FBSPX-10-10W</v>
      </c>
      <c r="E11" t="str">
        <v>BSPP</v>
      </c>
      <c r="F11" t="str">
        <v>ISO 1179 / ISO 228-1</v>
      </c>
      <c r="G11" t="str">
        <v>Female</v>
      </c>
      <c r="H11" t="str">
        <v>Swivel</v>
      </c>
      <c r="I11" t="str">
        <v>0° Straight</v>
      </c>
      <c r="J11" t="str">
        <v>60° cone seat</v>
      </c>
      <c r="K11" t="str">
        <v>G 5/8-14</v>
      </c>
      <c r="L11" t="str">
        <v>-10</v>
      </c>
      <c r="M11" t="str">
        <v>-10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https://www.discounthydraulichose.com/v/vspfiles/downloadables/dhh-hose.pdf#page=26</v>
      </c>
      <c r="AA11" t="str">
        <v>Competitor public catalog matrix reference. Factory drawing, dimensions, material, coating, pressure and crimp compatibility must be verified.</v>
      </c>
      <c r="AB11" t="str">
        <v>Eligible</v>
      </c>
      <c r="AC11" t="str">
        <v>Pending</v>
      </c>
    </row>
    <row r="12">
      <c r="A12" t="str">
        <v>Draft</v>
      </c>
      <c r="B12" t="str">
        <v>BSPP_F_SW_12_12</v>
      </c>
      <c r="C12" t="str">
        <v>FBSPX competitor matrix</v>
      </c>
      <c r="D12" t="str">
        <v>FBSPX-12-12W</v>
      </c>
      <c r="E12" t="str">
        <v>BSPP</v>
      </c>
      <c r="F12" t="str">
        <v>ISO 1179 / ISO 228-1</v>
      </c>
      <c r="G12" t="str">
        <v>Female</v>
      </c>
      <c r="H12" t="str">
        <v>Swivel</v>
      </c>
      <c r="I12" t="str">
        <v>0° Straight</v>
      </c>
      <c r="J12" t="str">
        <v>60° cone seat</v>
      </c>
      <c r="K12" t="str">
        <v>G 3/4-14</v>
      </c>
      <c r="L12" t="str">
        <v>-12</v>
      </c>
      <c r="M12" t="str">
        <v>-12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https://www.discounthydraulichose.com/v/vspfiles/downloadables/dhh-hose.pdf#page=26</v>
      </c>
      <c r="AA12" t="str">
        <v>Competitor public catalog matrix reference. Factory drawing, dimensions, material, coating, pressure and crimp compatibility must be verified.</v>
      </c>
      <c r="AB12" t="str">
        <v>Eligible</v>
      </c>
      <c r="AC12" t="str">
        <v>Pending</v>
      </c>
    </row>
    <row r="13">
      <c r="A13" t="str">
        <v>Draft</v>
      </c>
      <c r="B13" t="str">
        <v>BSPP_F_SW_16_16</v>
      </c>
      <c r="C13" t="str">
        <v>FBSPX competitor matrix</v>
      </c>
      <c r="D13" t="str">
        <v>FBSPX-16-16W</v>
      </c>
      <c r="E13" t="str">
        <v>BSPP</v>
      </c>
      <c r="F13" t="str">
        <v>ISO 1179 / ISO 228-1</v>
      </c>
      <c r="G13" t="str">
        <v>Female</v>
      </c>
      <c r="H13" t="str">
        <v>Swivel</v>
      </c>
      <c r="I13" t="str">
        <v>0° Straight</v>
      </c>
      <c r="J13" t="str">
        <v>60° cone seat</v>
      </c>
      <c r="K13" t="str">
        <v>G 1-11</v>
      </c>
      <c r="L13" t="str">
        <v>-16</v>
      </c>
      <c r="M13" t="str">
        <v>-16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https://www.discounthydraulichose.com/v/vspfiles/downloadables/dhh-hose.pdf#page=26</v>
      </c>
      <c r="AA13" t="str">
        <v>Competitor public catalog matrix reference. Factory drawing, dimensions, material, coating, pressure and crimp compatibility must be verified.</v>
      </c>
      <c r="AB13" t="str">
        <v>Eligible</v>
      </c>
      <c r="AC13" t="str">
        <v>Pending</v>
      </c>
    </row>
    <row r="14">
      <c r="A14" t="str">
        <v>Draft</v>
      </c>
      <c r="B14" t="str">
        <v>BSPP_M_FX_04_04</v>
      </c>
      <c r="C14" t="str">
        <v>MBSPP competitor matrix</v>
      </c>
      <c r="D14" t="str">
        <v>MBSPP-04-04W</v>
      </c>
      <c r="E14" t="str">
        <v>BSPP</v>
      </c>
      <c r="F14" t="str">
        <v>ISO 1179 / ISO 228-1</v>
      </c>
      <c r="G14" t="str">
        <v>Male</v>
      </c>
      <c r="H14" t="str">
        <v>Fixed</v>
      </c>
      <c r="I14" t="str">
        <v>0° Straight</v>
      </c>
      <c r="J14" t="str">
        <v>60° cone seat</v>
      </c>
      <c r="K14" t="str">
        <v>G 1/4-19</v>
      </c>
      <c r="L14" t="str">
        <v>-4</v>
      </c>
      <c r="M14" t="str">
        <v>-4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https://www.discounthydraulichose.com/v/vspfiles/downloadables/dhh-hose.pdf#page=26</v>
      </c>
      <c r="AA14" t="str">
        <v>Competitor public catalog matrix reference. Factory drawing, dimensions, material, coating, pressure and crimp compatibility must be verified.</v>
      </c>
      <c r="AB14" t="str">
        <v>Eligible</v>
      </c>
      <c r="AC14" t="str">
        <v>Pending</v>
      </c>
    </row>
    <row r="15">
      <c r="A15" t="str">
        <v>Draft</v>
      </c>
      <c r="B15" t="str">
        <v>BSPP_M_FX_06_04</v>
      </c>
      <c r="C15" t="str">
        <v>MBSPP competitor matrix</v>
      </c>
      <c r="D15" t="str">
        <v>MBSPP-04-06W</v>
      </c>
      <c r="E15" t="str">
        <v>BSPP</v>
      </c>
      <c r="F15" t="str">
        <v>ISO 1179 / ISO 228-1</v>
      </c>
      <c r="G15" t="str">
        <v>Male</v>
      </c>
      <c r="H15" t="str">
        <v>Fixed</v>
      </c>
      <c r="I15" t="str">
        <v>0° Straight</v>
      </c>
      <c r="J15" t="str">
        <v>60° cone seat</v>
      </c>
      <c r="K15" t="str">
        <v>G 3/8-19</v>
      </c>
      <c r="L15" t="str">
        <v>-6</v>
      </c>
      <c r="M15" t="str">
        <v>-4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https://www.discounthydraulichose.com/v/vspfiles/downloadables/dhh-hose.pdf#page=26</v>
      </c>
      <c r="AA15" t="str">
        <v>Competitor public catalog matrix reference. Factory drawing, dimensions, material, coating, pressure and crimp compatibility must be verified.</v>
      </c>
      <c r="AB15" t="str">
        <v>Eligible</v>
      </c>
      <c r="AC15" t="str">
        <v>Pending</v>
      </c>
    </row>
    <row r="16">
      <c r="A16" t="str">
        <v>Draft</v>
      </c>
      <c r="B16" t="str">
        <v>BSPP_M_FX_06_06</v>
      </c>
      <c r="C16" t="str">
        <v>MBSPP competitor matrix</v>
      </c>
      <c r="D16" t="str">
        <v>MBSPP-06-06W</v>
      </c>
      <c r="E16" t="str">
        <v>BSPP</v>
      </c>
      <c r="F16" t="str">
        <v>ISO 1179 / ISO 228-1</v>
      </c>
      <c r="G16" t="str">
        <v>Male</v>
      </c>
      <c r="H16" t="str">
        <v>Fixed</v>
      </c>
      <c r="I16" t="str">
        <v>0° Straight</v>
      </c>
      <c r="J16" t="str">
        <v>60° cone seat</v>
      </c>
      <c r="K16" t="str">
        <v>G 3/8-19</v>
      </c>
      <c r="L16" t="str">
        <v>-6</v>
      </c>
      <c r="M16" t="str">
        <v>-6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https://www.discounthydraulichose.com/v/vspfiles/downloadables/dhh-hose.pdf#page=26</v>
      </c>
      <c r="AA16" t="str">
        <v>Competitor public catalog matrix reference. Factory drawing, dimensions, material, coating, pressure and crimp compatibility must be verified.</v>
      </c>
      <c r="AB16" t="str">
        <v>Eligible</v>
      </c>
      <c r="AC16" t="str">
        <v>Pending</v>
      </c>
    </row>
    <row r="17">
      <c r="A17" t="str">
        <v>Draft</v>
      </c>
      <c r="B17" t="str">
        <v>BSPP_M_FX_08_06</v>
      </c>
      <c r="C17" t="str">
        <v>MBSPP competitor matrix</v>
      </c>
      <c r="D17" t="str">
        <v>MBSPP-06-08W</v>
      </c>
      <c r="E17" t="str">
        <v>BSPP</v>
      </c>
      <c r="F17" t="str">
        <v>ISO 1179 / ISO 228-1</v>
      </c>
      <c r="G17" t="str">
        <v>Male</v>
      </c>
      <c r="H17" t="str">
        <v>Fixed</v>
      </c>
      <c r="I17" t="str">
        <v>0° Straight</v>
      </c>
      <c r="J17" t="str">
        <v>60° cone seat</v>
      </c>
      <c r="K17" t="str">
        <v>G 1/2-14</v>
      </c>
      <c r="L17" t="str">
        <v>-8</v>
      </c>
      <c r="M17" t="str">
        <v>-6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https://www.discounthydraulichose.com/v/vspfiles/downloadables/dhh-hose.pdf#page=26</v>
      </c>
      <c r="AA17" t="str">
        <v>Competitor public catalog matrix reference. Factory drawing, dimensions, material, coating, pressure and crimp compatibility must be verified.</v>
      </c>
      <c r="AB17" t="str">
        <v>Eligible</v>
      </c>
      <c r="AC17" t="str">
        <v>Pending</v>
      </c>
    </row>
    <row r="18">
      <c r="A18" t="str">
        <v>Draft</v>
      </c>
      <c r="B18" t="str">
        <v>BSPP_M_FX_08_08</v>
      </c>
      <c r="C18" t="str">
        <v>MBSPP competitor matrix</v>
      </c>
      <c r="D18" t="str">
        <v>MBSPP-08-08W</v>
      </c>
      <c r="E18" t="str">
        <v>BSPP</v>
      </c>
      <c r="F18" t="str">
        <v>ISO 1179 / ISO 228-1</v>
      </c>
      <c r="G18" t="str">
        <v>Male</v>
      </c>
      <c r="H18" t="str">
        <v>Fixed</v>
      </c>
      <c r="I18" t="str">
        <v>0° Straight</v>
      </c>
      <c r="J18" t="str">
        <v>60° cone seat</v>
      </c>
      <c r="K18" t="str">
        <v>G 1/2-14</v>
      </c>
      <c r="L18" t="str">
        <v>-8</v>
      </c>
      <c r="M18" t="str">
        <v>-8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https://www.discounthydraulichose.com/v/vspfiles/downloadables/dhh-hose.pdf#page=26</v>
      </c>
      <c r="AA18" t="str">
        <v>Competitor public catalog matrix reference. Factory drawing, dimensions, material, coating, pressure and crimp compatibility must be verified.</v>
      </c>
      <c r="AB18" t="str">
        <v>Eligible</v>
      </c>
      <c r="AC18" t="str">
        <v>Pending</v>
      </c>
    </row>
    <row r="19">
      <c r="A19" t="str">
        <v>Draft</v>
      </c>
      <c r="B19" t="str">
        <v>BSPP_M_FX_10_08</v>
      </c>
      <c r="C19" t="str">
        <v>MBSPP competitor matrix</v>
      </c>
      <c r="D19" t="str">
        <v>MBSPP-08-10W</v>
      </c>
      <c r="E19" t="str">
        <v>BSPP</v>
      </c>
      <c r="F19" t="str">
        <v>ISO 1179 / ISO 228-1</v>
      </c>
      <c r="G19" t="str">
        <v>Male</v>
      </c>
      <c r="H19" t="str">
        <v>Fixed</v>
      </c>
      <c r="I19" t="str">
        <v>0° Straight</v>
      </c>
      <c r="J19" t="str">
        <v>60° cone seat</v>
      </c>
      <c r="K19" t="str">
        <v>G 5/8-14</v>
      </c>
      <c r="L19" t="str">
        <v>-10</v>
      </c>
      <c r="M19" t="str">
        <v>-8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https://www.discounthydraulichose.com/v/vspfiles/downloadables/dhh-hose.pdf#page=26</v>
      </c>
      <c r="AA19" t="str">
        <v>Competitor public catalog matrix reference. Factory drawing, dimensions, material, coating, pressure and crimp compatibility must be verified.</v>
      </c>
      <c r="AB19" t="str">
        <v>Eligible</v>
      </c>
      <c r="AC19" t="str">
        <v>Pending</v>
      </c>
    </row>
    <row r="20">
      <c r="A20" t="str">
        <v>Draft</v>
      </c>
      <c r="B20" t="str">
        <v>BSPP_M_FX_12_12</v>
      </c>
      <c r="C20" t="str">
        <v>MBSPP competitor matrix</v>
      </c>
      <c r="D20" t="str">
        <v>MBSPP-12-12W</v>
      </c>
      <c r="E20" t="str">
        <v>BSPP</v>
      </c>
      <c r="F20" t="str">
        <v>ISO 1179 / ISO 228-1</v>
      </c>
      <c r="G20" t="str">
        <v>Male</v>
      </c>
      <c r="H20" t="str">
        <v>Fixed</v>
      </c>
      <c r="I20" t="str">
        <v>0° Straight</v>
      </c>
      <c r="J20" t="str">
        <v>60° cone seat</v>
      </c>
      <c r="K20" t="str">
        <v>G 3/4-14</v>
      </c>
      <c r="L20" t="str">
        <v>-12</v>
      </c>
      <c r="M20" t="str">
        <v>-12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https://www.discounthydraulichose.com/v/vspfiles/downloadables/dhh-hose.pdf#page=26</v>
      </c>
      <c r="AA20" t="str">
        <v>Competitor public catalog matrix reference. Factory drawing, dimensions, material, coating, pressure and crimp compatibility must be verified.</v>
      </c>
      <c r="AB20" t="str">
        <v>Eligible</v>
      </c>
      <c r="AC20" t="str">
        <v>Pending</v>
      </c>
    </row>
    <row r="21">
      <c r="A21" t="str">
        <v>Draft</v>
      </c>
      <c r="B21" t="str">
        <v>BSPP45_F_SW_04_04</v>
      </c>
      <c r="C21" t="str">
        <v>FBSPX45 competitor matrix</v>
      </c>
      <c r="D21" t="str">
        <v>FBSPX45-04-04W</v>
      </c>
      <c r="E21" t="str">
        <v>BSPP</v>
      </c>
      <c r="F21" t="str">
        <v>ISO 1179 / ISO 228-1</v>
      </c>
      <c r="G21" t="str">
        <v>Female</v>
      </c>
      <c r="H21" t="str">
        <v>Swivel</v>
      </c>
      <c r="I21" t="str">
        <v>45°</v>
      </c>
      <c r="J21" t="str">
        <v>60° cone seat</v>
      </c>
      <c r="K21" t="str">
        <v>G 1/4-19</v>
      </c>
      <c r="L21" t="str">
        <v>-4</v>
      </c>
      <c r="M21" t="str">
        <v>-4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https://www.discounthydraulichose.com/v/vspfiles/downloadables/dhh-hose.pdf#page=26</v>
      </c>
      <c r="AA21" t="str">
        <v>Competitor public catalog matrix reference. Factory drawing, dimensions, material, coating, pressure and crimp compatibility must be verified.</v>
      </c>
      <c r="AB21" t="str">
        <v>Eligible</v>
      </c>
      <c r="AC21" t="str">
        <v>Pending</v>
      </c>
    </row>
    <row r="22">
      <c r="A22" t="str">
        <v>Draft</v>
      </c>
      <c r="B22" t="str">
        <v>BSPP45_F_SW_06_06</v>
      </c>
      <c r="C22" t="str">
        <v>FBSPX45 competitor matrix</v>
      </c>
      <c r="D22" t="str">
        <v>FBSPX45-06-06W</v>
      </c>
      <c r="E22" t="str">
        <v>BSPP</v>
      </c>
      <c r="F22" t="str">
        <v>ISO 1179 / ISO 228-1</v>
      </c>
      <c r="G22" t="str">
        <v>Female</v>
      </c>
      <c r="H22" t="str">
        <v>Swivel</v>
      </c>
      <c r="I22" t="str">
        <v>45°</v>
      </c>
      <c r="J22" t="str">
        <v>60° cone seat</v>
      </c>
      <c r="K22" t="str">
        <v>G 3/8-19</v>
      </c>
      <c r="L22" t="str">
        <v>-6</v>
      </c>
      <c r="M22" t="str">
        <v>-6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https://www.discounthydraulichose.com/v/vspfiles/downloadables/dhh-hose.pdf#page=26</v>
      </c>
      <c r="AA22" t="str">
        <v>Competitor public catalog matrix reference. Factory drawing, dimensions, material, coating, pressure and crimp compatibility must be verified.</v>
      </c>
      <c r="AB22" t="str">
        <v>Eligible</v>
      </c>
      <c r="AC22" t="str">
        <v>Pending</v>
      </c>
    </row>
    <row r="23">
      <c r="A23" t="str">
        <v>Draft</v>
      </c>
      <c r="B23" t="str">
        <v>BSPP45_F_SW_08_08</v>
      </c>
      <c r="C23" t="str">
        <v>FBSPX45 competitor matrix</v>
      </c>
      <c r="D23" t="str">
        <v>FBSPX45-08-08W</v>
      </c>
      <c r="E23" t="str">
        <v>BSPP</v>
      </c>
      <c r="F23" t="str">
        <v>ISO 1179 / ISO 228-1</v>
      </c>
      <c r="G23" t="str">
        <v>Female</v>
      </c>
      <c r="H23" t="str">
        <v>Swivel</v>
      </c>
      <c r="I23" t="str">
        <v>45°</v>
      </c>
      <c r="J23" t="str">
        <v>60° cone seat</v>
      </c>
      <c r="K23" t="str">
        <v>G 1/2-14</v>
      </c>
      <c r="L23" t="str">
        <v>-8</v>
      </c>
      <c r="M23" t="str">
        <v>-8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https://www.discounthydraulichose.com/v/vspfiles/downloadables/dhh-hose.pdf#page=26</v>
      </c>
      <c r="AA23" t="str">
        <v>Competitor public catalog matrix reference. Factory drawing, dimensions, material, coating, pressure and crimp compatibility must be verified.</v>
      </c>
      <c r="AB23" t="str">
        <v>Eligible</v>
      </c>
      <c r="AC23" t="str">
        <v>Pending</v>
      </c>
    </row>
    <row r="24">
      <c r="A24" t="str">
        <v>Draft</v>
      </c>
      <c r="B24" t="str">
        <v>BSPP45_F_SW_10_10</v>
      </c>
      <c r="C24" t="str">
        <v>FBSPX45 competitor matrix</v>
      </c>
      <c r="D24" t="str">
        <v>FBSPX45-10-10W</v>
      </c>
      <c r="E24" t="str">
        <v>BSPP</v>
      </c>
      <c r="F24" t="str">
        <v>ISO 1179 / ISO 228-1</v>
      </c>
      <c r="G24" t="str">
        <v>Female</v>
      </c>
      <c r="H24" t="str">
        <v>Swivel</v>
      </c>
      <c r="I24" t="str">
        <v>45°</v>
      </c>
      <c r="J24" t="str">
        <v>60° cone seat</v>
      </c>
      <c r="K24" t="str">
        <v>G 5/8-14</v>
      </c>
      <c r="L24" t="str">
        <v>-10</v>
      </c>
      <c r="M24" t="str">
        <v>-10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https://www.discounthydraulichose.com/v/vspfiles/downloadables/dhh-hose.pdf#page=26</v>
      </c>
      <c r="AA24" t="str">
        <v>Competitor public catalog matrix reference. Factory drawing, dimensions, material, coating, pressure and crimp compatibility must be verified.</v>
      </c>
      <c r="AB24" t="str">
        <v>Eligible</v>
      </c>
      <c r="AC24" t="str">
        <v>Pending</v>
      </c>
    </row>
    <row r="25">
      <c r="A25" t="str">
        <v>Draft</v>
      </c>
      <c r="B25" t="str">
        <v>BSPP45_F_SW_12_12</v>
      </c>
      <c r="C25" t="str">
        <v>FBSPX45 competitor matrix</v>
      </c>
      <c r="D25" t="str">
        <v>FBSPX45-12-12W</v>
      </c>
      <c r="E25" t="str">
        <v>BSPP</v>
      </c>
      <c r="F25" t="str">
        <v>ISO 1179 / ISO 228-1</v>
      </c>
      <c r="G25" t="str">
        <v>Female</v>
      </c>
      <c r="H25" t="str">
        <v>Swivel</v>
      </c>
      <c r="I25" t="str">
        <v>45°</v>
      </c>
      <c r="J25" t="str">
        <v>60° cone seat</v>
      </c>
      <c r="K25" t="str">
        <v>G 3/4-14</v>
      </c>
      <c r="L25" t="str">
        <v>-12</v>
      </c>
      <c r="M25" t="str">
        <v>-12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https://www.discounthydraulichose.com/v/vspfiles/downloadables/dhh-hose.pdf#page=26</v>
      </c>
      <c r="AA25" t="str">
        <v>Competitor public catalog matrix reference. Factory drawing, dimensions, material, coating, pressure and crimp compatibility must be verified.</v>
      </c>
      <c r="AB25" t="str">
        <v>Eligible</v>
      </c>
      <c r="AC25" t="str">
        <v>Pending</v>
      </c>
    </row>
    <row r="26">
      <c r="A26" t="str">
        <v>Draft</v>
      </c>
      <c r="B26" t="str">
        <v>BSPP45_F_SW_16_16</v>
      </c>
      <c r="C26" t="str">
        <v>FBSPX45 competitor matrix</v>
      </c>
      <c r="D26" t="str">
        <v>FBSPX45-16-16W</v>
      </c>
      <c r="E26" t="str">
        <v>BSPP</v>
      </c>
      <c r="F26" t="str">
        <v>ISO 1179 / ISO 228-1</v>
      </c>
      <c r="G26" t="str">
        <v>Female</v>
      </c>
      <c r="H26" t="str">
        <v>Swivel</v>
      </c>
      <c r="I26" t="str">
        <v>45°</v>
      </c>
      <c r="J26" t="str">
        <v>60° cone seat</v>
      </c>
      <c r="K26" t="str">
        <v>G 1-11</v>
      </c>
      <c r="L26" t="str">
        <v>-16</v>
      </c>
      <c r="M26" t="str">
        <v>-16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https://www.discounthydraulichose.com/v/vspfiles/downloadables/dhh-hose.pdf#page=26</v>
      </c>
      <c r="AA26" t="str">
        <v>Competitor public catalog matrix reference. Factory drawing, dimensions, material, coating, pressure and crimp compatibility must be verified.</v>
      </c>
      <c r="AB26" t="str">
        <v>Eligible</v>
      </c>
      <c r="AC26" t="str">
        <v>Pending</v>
      </c>
    </row>
    <row r="27">
      <c r="A27" t="str">
        <v>Draft</v>
      </c>
      <c r="B27" t="str">
        <v>BSPP90_F_SW_04_04</v>
      </c>
      <c r="C27" t="str">
        <v>FBSPX90 competitor matrix</v>
      </c>
      <c r="D27" t="str">
        <v>FBSPX90-04-04W</v>
      </c>
      <c r="E27" t="str">
        <v>BSPP</v>
      </c>
      <c r="F27" t="str">
        <v>ISO 1179 / ISO 228-1</v>
      </c>
      <c r="G27" t="str">
        <v>Female</v>
      </c>
      <c r="H27" t="str">
        <v>Swivel</v>
      </c>
      <c r="I27" t="str">
        <v>90°</v>
      </c>
      <c r="J27" t="str">
        <v>60° cone seat</v>
      </c>
      <c r="K27" t="str">
        <v>G 1/4-19</v>
      </c>
      <c r="L27" t="str">
        <v>-4</v>
      </c>
      <c r="M27" t="str">
        <v>-4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https://www.discounthydraulichose.com/v/vspfiles/downloadables/dhh-hose.pdf#page=26</v>
      </c>
      <c r="AA27" t="str">
        <v>Competitor public catalog matrix reference. Factory drawing, dimensions, material, coating, pressure and crimp compatibility must be verified.</v>
      </c>
      <c r="AB27" t="str">
        <v>Eligible</v>
      </c>
      <c r="AC27" t="str">
        <v>Pending</v>
      </c>
    </row>
    <row r="28">
      <c r="A28" t="str">
        <v>Draft</v>
      </c>
      <c r="B28" t="str">
        <v>BSPP90_F_SW_06_04</v>
      </c>
      <c r="C28" t="str">
        <v>FBSPX90 competitor matrix</v>
      </c>
      <c r="D28" t="str">
        <v>FBSPX90-04-06W</v>
      </c>
      <c r="E28" t="str">
        <v>BSPP</v>
      </c>
      <c r="F28" t="str">
        <v>ISO 1179 / ISO 228-1</v>
      </c>
      <c r="G28" t="str">
        <v>Female</v>
      </c>
      <c r="H28" t="str">
        <v>Swivel</v>
      </c>
      <c r="I28" t="str">
        <v>90°</v>
      </c>
      <c r="J28" t="str">
        <v>60° cone seat</v>
      </c>
      <c r="K28" t="str">
        <v>G 3/8-19</v>
      </c>
      <c r="L28" t="str">
        <v>-6</v>
      </c>
      <c r="M28" t="str">
        <v>-4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https://www.discounthydraulichose.com/v/vspfiles/downloadables/dhh-hose.pdf#page=26</v>
      </c>
      <c r="AA28" t="str">
        <v>Competitor public catalog matrix reference. Factory drawing, dimensions, material, coating, pressure and crimp compatibility must be verified.</v>
      </c>
      <c r="AB28" t="str">
        <v>Eligible</v>
      </c>
      <c r="AC28" t="str">
        <v>Pending</v>
      </c>
    </row>
    <row r="29">
      <c r="A29" t="str">
        <v>Draft</v>
      </c>
      <c r="B29" t="str">
        <v>BSPP90_F_SW_06_06</v>
      </c>
      <c r="C29" t="str">
        <v>FBSPX90 competitor matrix</v>
      </c>
      <c r="D29" t="str">
        <v>FBSPX90-06-06W</v>
      </c>
      <c r="E29" t="str">
        <v>BSPP</v>
      </c>
      <c r="F29" t="str">
        <v>ISO 1179 / ISO 228-1</v>
      </c>
      <c r="G29" t="str">
        <v>Female</v>
      </c>
      <c r="H29" t="str">
        <v>Swivel</v>
      </c>
      <c r="I29" t="str">
        <v>90°</v>
      </c>
      <c r="J29" t="str">
        <v>60° cone seat</v>
      </c>
      <c r="K29" t="str">
        <v>G 3/8-19</v>
      </c>
      <c r="L29" t="str">
        <v>-6</v>
      </c>
      <c r="M29" t="str">
        <v>-6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https://www.discounthydraulichose.com/v/vspfiles/downloadables/dhh-hose.pdf#page=26</v>
      </c>
      <c r="AA29" t="str">
        <v>Competitor public catalog matrix reference. Factory drawing, dimensions, material, coating, pressure and crimp compatibility must be verified.</v>
      </c>
      <c r="AB29" t="str">
        <v>Eligible</v>
      </c>
      <c r="AC29" t="str">
        <v>Pending</v>
      </c>
    </row>
    <row r="30">
      <c r="A30" t="str">
        <v>Draft</v>
      </c>
      <c r="B30" t="str">
        <v>BSPP90_F_SW_08_06</v>
      </c>
      <c r="C30" t="str">
        <v>FBSPX90 competitor matrix</v>
      </c>
      <c r="D30" t="str">
        <v>FBSPX90-06-08W</v>
      </c>
      <c r="E30" t="str">
        <v>BSPP</v>
      </c>
      <c r="F30" t="str">
        <v>ISO 1179 / ISO 228-1</v>
      </c>
      <c r="G30" t="str">
        <v>Female</v>
      </c>
      <c r="H30" t="str">
        <v>Swivel</v>
      </c>
      <c r="I30" t="str">
        <v>90°</v>
      </c>
      <c r="J30" t="str">
        <v>60° cone seat</v>
      </c>
      <c r="K30" t="str">
        <v>G 1/2-14</v>
      </c>
      <c r="L30" t="str">
        <v>-8</v>
      </c>
      <c r="M30" t="str">
        <v>-6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https://www.discounthydraulichose.com/v/vspfiles/downloadables/dhh-hose.pdf#page=26</v>
      </c>
      <c r="AA30" t="str">
        <v>Competitor public catalog matrix reference. Factory drawing, dimensions, material, coating, pressure and crimp compatibility must be verified.</v>
      </c>
      <c r="AB30" t="str">
        <v>Eligible</v>
      </c>
      <c r="AC30" t="str">
        <v>Pending</v>
      </c>
    </row>
    <row r="31">
      <c r="A31" t="str">
        <v>Draft</v>
      </c>
      <c r="B31" t="str">
        <v>BSPP90_F_SW_08_08</v>
      </c>
      <c r="C31" t="str">
        <v>FBSPX90 competitor matrix</v>
      </c>
      <c r="D31" t="str">
        <v>FBSPX90-08-08W</v>
      </c>
      <c r="E31" t="str">
        <v>BSPP</v>
      </c>
      <c r="F31" t="str">
        <v>ISO 1179 / ISO 228-1</v>
      </c>
      <c r="G31" t="str">
        <v>Female</v>
      </c>
      <c r="H31" t="str">
        <v>Swivel</v>
      </c>
      <c r="I31" t="str">
        <v>90°</v>
      </c>
      <c r="J31" t="str">
        <v>60° cone seat</v>
      </c>
      <c r="K31" t="str">
        <v>G 1/2-14</v>
      </c>
      <c r="L31" t="str">
        <v>-8</v>
      </c>
      <c r="M31" t="str">
        <v>-8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https://www.discounthydraulichose.com/v/vspfiles/downloadables/dhh-hose.pdf#page=26</v>
      </c>
      <c r="AA31" t="str">
        <v>Competitor public catalog matrix reference. Factory drawing, dimensions, material, coating, pressure and crimp compatibility must be verified.</v>
      </c>
      <c r="AB31" t="str">
        <v>Eligible</v>
      </c>
      <c r="AC31" t="str">
        <v>Pending</v>
      </c>
    </row>
    <row r="32">
      <c r="A32" t="str">
        <v>Draft</v>
      </c>
      <c r="B32" t="str">
        <v>BSPP90_F_SW_10_10</v>
      </c>
      <c r="C32" t="str">
        <v>FBSPX90 competitor matrix</v>
      </c>
      <c r="D32" t="str">
        <v>FBSPX90-10-10W</v>
      </c>
      <c r="E32" t="str">
        <v>BSPP</v>
      </c>
      <c r="F32" t="str">
        <v>ISO 1179 / ISO 228-1</v>
      </c>
      <c r="G32" t="str">
        <v>Female</v>
      </c>
      <c r="H32" t="str">
        <v>Swivel</v>
      </c>
      <c r="I32" t="str">
        <v>90°</v>
      </c>
      <c r="J32" t="str">
        <v>60° cone seat</v>
      </c>
      <c r="K32" t="str">
        <v>G 5/8-14</v>
      </c>
      <c r="L32" t="str">
        <v>-10</v>
      </c>
      <c r="M32" t="str">
        <v>-10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https://www.discounthydraulichose.com/v/vspfiles/downloadables/dhh-hose.pdf#page=26</v>
      </c>
      <c r="AA32" t="str">
        <v>Competitor public catalog matrix reference. Factory drawing, dimensions, material, coating, pressure and crimp compatibility must be verified.</v>
      </c>
      <c r="AB32" t="str">
        <v>Eligible</v>
      </c>
      <c r="AC32" t="str">
        <v>Pending</v>
      </c>
    </row>
    <row r="33">
      <c r="A33" t="str">
        <v>Draft</v>
      </c>
      <c r="B33" t="str">
        <v>BSPP90_F_SW_12_12</v>
      </c>
      <c r="C33" t="str">
        <v>FBSPX90 competitor matrix</v>
      </c>
      <c r="D33" t="str">
        <v>FBSPX90-12-12W</v>
      </c>
      <c r="E33" t="str">
        <v>BSPP</v>
      </c>
      <c r="F33" t="str">
        <v>ISO 1179 / ISO 228-1</v>
      </c>
      <c r="G33" t="str">
        <v>Female</v>
      </c>
      <c r="H33" t="str">
        <v>Swivel</v>
      </c>
      <c r="I33" t="str">
        <v>90°</v>
      </c>
      <c r="J33" t="str">
        <v>60° cone seat</v>
      </c>
      <c r="K33" t="str">
        <v>G 3/4-14</v>
      </c>
      <c r="L33" t="str">
        <v>-12</v>
      </c>
      <c r="M33" t="str">
        <v>-12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https://www.discounthydraulichose.com/v/vspfiles/downloadables/dhh-hose.pdf#page=26</v>
      </c>
      <c r="AA33" t="str">
        <v>Competitor public catalog matrix reference. Factory drawing, dimensions, material, coating, pressure and crimp compatibility must be verified.</v>
      </c>
      <c r="AB33" t="str">
        <v>Eligible</v>
      </c>
      <c r="AC33" t="str">
        <v>Pending</v>
      </c>
    </row>
    <row r="34">
      <c r="A34" t="str">
        <v>Draft</v>
      </c>
      <c r="B34" t="str">
        <v>BSPP90_F_SW_16_16</v>
      </c>
      <c r="C34" t="str">
        <v>FBSPX90 competitor matrix</v>
      </c>
      <c r="D34" t="str">
        <v>FBSPX90-16-16W</v>
      </c>
      <c r="E34" t="str">
        <v>BSPP</v>
      </c>
      <c r="F34" t="str">
        <v>ISO 1179 / ISO 228-1</v>
      </c>
      <c r="G34" t="str">
        <v>Female</v>
      </c>
      <c r="H34" t="str">
        <v>Swivel</v>
      </c>
      <c r="I34" t="str">
        <v>90°</v>
      </c>
      <c r="J34" t="str">
        <v>60° cone seat</v>
      </c>
      <c r="K34" t="str">
        <v>G 1-11</v>
      </c>
      <c r="L34" t="str">
        <v>-16</v>
      </c>
      <c r="M34" t="str">
        <v>-16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https://www.discounthydraulichose.com/v/vspfiles/downloadables/dhh-hose.pdf#page=26</v>
      </c>
      <c r="AA34" t="str">
        <v>Competitor public catalog matrix reference. Factory drawing, dimensions, material, coating, pressure and crimp compatibility must be verified.</v>
      </c>
      <c r="AB34" t="str">
        <v>Eligible</v>
      </c>
      <c r="AC34" t="str">
        <v>Pending</v>
      </c>
    </row>
    <row r="35">
      <c r="A35" t="str">
        <v>Draft</v>
      </c>
      <c r="B35" t="str">
        <v>BSPT_M_FX_02_04</v>
      </c>
      <c r="C35" t="str">
        <v>MBSPT competitor matrix</v>
      </c>
      <c r="D35" t="str">
        <v>MBSPT-04-02</v>
      </c>
      <c r="E35" t="str">
        <v>BSPT</v>
      </c>
      <c r="F35" t="str">
        <v>ISO 7-1 / BS 21</v>
      </c>
      <c r="G35" t="str">
        <v>Male</v>
      </c>
      <c r="H35" t="str">
        <v>Fixed</v>
      </c>
      <c r="I35" t="str">
        <v>0° Straight</v>
      </c>
      <c r="J35" t="str">
        <v>Tapered thread</v>
      </c>
      <c r="K35" t="str">
        <v>R 1/8-28</v>
      </c>
      <c r="L35" t="str">
        <v>-2</v>
      </c>
      <c r="M35" t="str">
        <v>-4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https://www.discounthydraulichose.com/v/vspfiles/downloadables/dhh-hose.pdf#page=19</v>
      </c>
      <c r="AA35" t="str">
        <v>Competitor public catalog matrix reference. Factory drawing, dimensions, material, coating, pressure and crimp compatibility must be verified.</v>
      </c>
      <c r="AB35" t="str">
        <v>Eligible</v>
      </c>
      <c r="AC35" t="str">
        <v>Pending</v>
      </c>
    </row>
    <row r="36">
      <c r="A36" t="str">
        <v>Draft</v>
      </c>
      <c r="B36" t="str">
        <v>BSPT_M_FX_04_04</v>
      </c>
      <c r="C36" t="str">
        <v>MBSPT competitor matrix</v>
      </c>
      <c r="D36" t="str">
        <v>MBSPT-04-04</v>
      </c>
      <c r="E36" t="str">
        <v>BSPT</v>
      </c>
      <c r="F36" t="str">
        <v>ISO 7-1 / BS 21</v>
      </c>
      <c r="G36" t="str">
        <v>Male</v>
      </c>
      <c r="H36" t="str">
        <v>Fixed</v>
      </c>
      <c r="I36" t="str">
        <v>0° Straight</v>
      </c>
      <c r="J36" t="str">
        <v>Tapered thread</v>
      </c>
      <c r="K36" t="str">
        <v>R 1/4-19</v>
      </c>
      <c r="L36" t="str">
        <v>-4</v>
      </c>
      <c r="M36" t="str">
        <v>-4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https://www.discounthydraulichose.com/v/vspfiles/downloadables/dhh-hose.pdf#page=19</v>
      </c>
      <c r="AA36" t="str">
        <v>Competitor public catalog matrix reference. Factory drawing, dimensions, material, coating, pressure and crimp compatibility must be verified.</v>
      </c>
      <c r="AB36" t="str">
        <v>Eligible</v>
      </c>
      <c r="AC36" t="str">
        <v>Pending</v>
      </c>
    </row>
    <row r="37">
      <c r="A37" t="str">
        <v>Draft</v>
      </c>
      <c r="B37" t="str">
        <v>BSPT_M_FX_06_04</v>
      </c>
      <c r="C37" t="str">
        <v>MBSPT competitor matrix</v>
      </c>
      <c r="D37" t="str">
        <v>MBSPT-04-06</v>
      </c>
      <c r="E37" t="str">
        <v>BSPT</v>
      </c>
      <c r="F37" t="str">
        <v>ISO 7-1 / BS 21</v>
      </c>
      <c r="G37" t="str">
        <v>Male</v>
      </c>
      <c r="H37" t="str">
        <v>Fixed</v>
      </c>
      <c r="I37" t="str">
        <v>0° Straight</v>
      </c>
      <c r="J37" t="str">
        <v>Tapered thread</v>
      </c>
      <c r="K37" t="str">
        <v>R 3/8-19</v>
      </c>
      <c r="L37" t="str">
        <v>-6</v>
      </c>
      <c r="M37" t="str">
        <v>-4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https://www.discounthydraulichose.com/v/vspfiles/downloadables/dhh-hose.pdf#page=19</v>
      </c>
      <c r="AA37" t="str">
        <v>Competitor public catalog matrix reference. Factory drawing, dimensions, material, coating, pressure and crimp compatibility must be verified.</v>
      </c>
      <c r="AB37" t="str">
        <v>Eligible</v>
      </c>
      <c r="AC37" t="str">
        <v>Pending</v>
      </c>
    </row>
    <row r="38">
      <c r="A38" t="str">
        <v>Draft</v>
      </c>
      <c r="B38" t="str">
        <v>BSPT_M_FX_06_06</v>
      </c>
      <c r="C38" t="str">
        <v>MBSPT competitor matrix</v>
      </c>
      <c r="D38" t="str">
        <v>MBSPT-06-06</v>
      </c>
      <c r="E38" t="str">
        <v>BSPT</v>
      </c>
      <c r="F38" t="str">
        <v>ISO 7-1 / BS 21</v>
      </c>
      <c r="G38" t="str">
        <v>Male</v>
      </c>
      <c r="H38" t="str">
        <v>Fixed</v>
      </c>
      <c r="I38" t="str">
        <v>0° Straight</v>
      </c>
      <c r="J38" t="str">
        <v>Tapered thread</v>
      </c>
      <c r="K38" t="str">
        <v>R 3/8-19</v>
      </c>
      <c r="L38" t="str">
        <v>-6</v>
      </c>
      <c r="M38" t="str">
        <v>-6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https://www.discounthydraulichose.com/v/vspfiles/downloadables/dhh-hose.pdf#page=19</v>
      </c>
      <c r="AA38" t="str">
        <v>Competitor public catalog matrix reference. Factory drawing, dimensions, material, coating, pressure and crimp compatibility must be verified.</v>
      </c>
      <c r="AB38" t="str">
        <v>Eligible</v>
      </c>
      <c r="AC38" t="str">
        <v>Pending</v>
      </c>
    </row>
    <row r="39">
      <c r="A39" t="str">
        <v>Draft</v>
      </c>
      <c r="B39" t="str">
        <v>BSPT_M_FX_06_08</v>
      </c>
      <c r="C39" t="str">
        <v>MBSPT competitor matrix</v>
      </c>
      <c r="D39" t="str">
        <v>MBSPT-08-06</v>
      </c>
      <c r="E39" t="str">
        <v>BSPT</v>
      </c>
      <c r="F39" t="str">
        <v>ISO 7-1 / BS 21</v>
      </c>
      <c r="G39" t="str">
        <v>Male</v>
      </c>
      <c r="H39" t="str">
        <v>Fixed</v>
      </c>
      <c r="I39" t="str">
        <v>0° Straight</v>
      </c>
      <c r="J39" t="str">
        <v>Tapered thread</v>
      </c>
      <c r="K39" t="str">
        <v>R 3/8-19</v>
      </c>
      <c r="L39" t="str">
        <v>-6</v>
      </c>
      <c r="M39" t="str">
        <v>-8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https://www.discounthydraulichose.com/v/vspfiles/downloadables/dhh-hose.pdf#page=19</v>
      </c>
      <c r="AA39" t="str">
        <v>Competitor public catalog matrix reference. Factory drawing, dimensions, material, coating, pressure and crimp compatibility must be verified.</v>
      </c>
      <c r="AB39" t="str">
        <v>Eligible</v>
      </c>
      <c r="AC39" t="str">
        <v>Pending</v>
      </c>
    </row>
    <row r="40">
      <c r="A40" t="str">
        <v>Draft</v>
      </c>
      <c r="B40" t="str">
        <v>BSPT_M_FX_08_06</v>
      </c>
      <c r="C40" t="str">
        <v>MBSPT competitor matrix</v>
      </c>
      <c r="D40" t="str">
        <v>MBSPT-06-08</v>
      </c>
      <c r="E40" t="str">
        <v>BSPT</v>
      </c>
      <c r="F40" t="str">
        <v>ISO 7-1 / BS 21</v>
      </c>
      <c r="G40" t="str">
        <v>Male</v>
      </c>
      <c r="H40" t="str">
        <v>Fixed</v>
      </c>
      <c r="I40" t="str">
        <v>0° Straight</v>
      </c>
      <c r="J40" t="str">
        <v>Tapered thread</v>
      </c>
      <c r="K40" t="str">
        <v>R 1/2-14</v>
      </c>
      <c r="L40" t="str">
        <v>-8</v>
      </c>
      <c r="M40" t="str">
        <v>-6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https://www.discounthydraulichose.com/v/vspfiles/downloadables/dhh-hose.pdf#page=19</v>
      </c>
      <c r="AA40" t="str">
        <v>Competitor public catalog matrix reference. Factory drawing, dimensions, material, coating, pressure and crimp compatibility must be verified.</v>
      </c>
      <c r="AB40" t="str">
        <v>Eligible</v>
      </c>
      <c r="AC40" t="str">
        <v>Pending</v>
      </c>
    </row>
    <row r="41">
      <c r="A41" t="str">
        <v>Draft</v>
      </c>
      <c r="B41" t="str">
        <v>BSPT_M_FX_08_08</v>
      </c>
      <c r="C41" t="str">
        <v>MBSPT competitor matrix</v>
      </c>
      <c r="D41" t="str">
        <v>MBSPT-08-08</v>
      </c>
      <c r="E41" t="str">
        <v>BSPT</v>
      </c>
      <c r="F41" t="str">
        <v>ISO 7-1 / BS 21</v>
      </c>
      <c r="G41" t="str">
        <v>Male</v>
      </c>
      <c r="H41" t="str">
        <v>Fixed</v>
      </c>
      <c r="I41" t="str">
        <v>0° Straight</v>
      </c>
      <c r="J41" t="str">
        <v>Tapered thread</v>
      </c>
      <c r="K41" t="str">
        <v>R 1/2-14</v>
      </c>
      <c r="L41" t="str">
        <v>-8</v>
      </c>
      <c r="M41" t="str">
        <v>-8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https://www.discounthydraulichose.com/v/vspfiles/downloadables/dhh-hose.pdf#page=19</v>
      </c>
      <c r="AA41" t="str">
        <v>Competitor public catalog matrix reference. Factory drawing, dimensions, material, coating, pressure and crimp compatibility must be verified.</v>
      </c>
      <c r="AB41" t="str">
        <v>Eligible</v>
      </c>
      <c r="AC41" t="str">
        <v>Pending</v>
      </c>
    </row>
    <row r="42">
      <c r="A42" t="str">
        <v>Draft</v>
      </c>
      <c r="B42" t="str">
        <v>BSPT_M_FX_12_12</v>
      </c>
      <c r="C42" t="str">
        <v>MBSPT competitor matrix</v>
      </c>
      <c r="D42" t="str">
        <v>MBSPT-12-12</v>
      </c>
      <c r="E42" t="str">
        <v>BSPT</v>
      </c>
      <c r="F42" t="str">
        <v>ISO 7-1 / BS 21</v>
      </c>
      <c r="G42" t="str">
        <v>Male</v>
      </c>
      <c r="H42" t="str">
        <v>Fixed</v>
      </c>
      <c r="I42" t="str">
        <v>0° Straight</v>
      </c>
      <c r="J42" t="str">
        <v>Tapered thread</v>
      </c>
      <c r="K42" t="str">
        <v>R 3/4-14</v>
      </c>
      <c r="L42" t="str">
        <v>-12</v>
      </c>
      <c r="M42" t="str">
        <v>-12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https://www.discounthydraulichose.com/v/vspfiles/downloadables/dhh-hose.pdf#page=19</v>
      </c>
      <c r="AA42" t="str">
        <v>Competitor public catalog matrix reference. Factory drawing, dimensions, material, coating, pressure and crimp compatibility must be verified.</v>
      </c>
      <c r="AB42" t="str">
        <v>Eligible</v>
      </c>
      <c r="AC42" t="str">
        <v>Pending</v>
      </c>
    </row>
    <row r="43">
      <c r="A43" t="str">
        <v>Draft</v>
      </c>
      <c r="B43" t="str">
        <v>BSPT_M_FX_16_16</v>
      </c>
      <c r="C43" t="str">
        <v>MBSPT competitor matrix</v>
      </c>
      <c r="D43" t="str">
        <v>MBSPT-16-16</v>
      </c>
      <c r="E43" t="str">
        <v>BSPT</v>
      </c>
      <c r="F43" t="str">
        <v>ISO 7-1 / BS 21</v>
      </c>
      <c r="G43" t="str">
        <v>Male</v>
      </c>
      <c r="H43" t="str">
        <v>Fixed</v>
      </c>
      <c r="I43" t="str">
        <v>0° Straight</v>
      </c>
      <c r="J43" t="str">
        <v>Tapered thread</v>
      </c>
      <c r="K43" t="str">
        <v>R 1-11</v>
      </c>
      <c r="L43" t="str">
        <v>-16</v>
      </c>
      <c r="M43" t="str">
        <v>-16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https://www.discounthydraulichose.com/v/vspfiles/downloadables/dhh-hose.pdf#page=19</v>
      </c>
      <c r="AA43" t="str">
        <v>Competitor public catalog matrix reference. Factory drawing, dimensions, material, coating, pressure and crimp compatibility must be verified.</v>
      </c>
      <c r="AB43" t="str">
        <v>Eligible</v>
      </c>
      <c r="AC43" t="str">
        <v>Pending</v>
      </c>
    </row>
    <row r="44">
      <c r="A44" t="str">
        <v>Draft</v>
      </c>
      <c r="B44" t="str">
        <v>JIC_F_SW_04_04</v>
      </c>
      <c r="C44" t="str">
        <v>FJX competitor matrix</v>
      </c>
      <c r="D44" t="str">
        <v>FJX-04-04W</v>
      </c>
      <c r="E44" t="str">
        <v>JIC 37°</v>
      </c>
      <c r="F44" t="str">
        <v>SAE J514 / ISO 8434-2</v>
      </c>
      <c r="G44" t="str">
        <v>Female</v>
      </c>
      <c r="H44" t="str">
        <v>Swivel</v>
      </c>
      <c r="I44" t="str">
        <v>0° Straight</v>
      </c>
      <c r="J44" t="str">
        <v>37° cone seat</v>
      </c>
      <c r="K44" t="str">
        <v>7/16-20 UNF</v>
      </c>
      <c r="L44" t="str">
        <v>-4</v>
      </c>
      <c r="M44" t="str">
        <v>-4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https://www.discounthydraulichose.com/v/vspfiles/downloadables/dhh-hose.pdf#page=21</v>
      </c>
      <c r="AA44" t="str">
        <v>Competitor public catalog matrix reference. Factory drawing, dimensions, material, coating, pressure and crimp compatibility must be verified.</v>
      </c>
      <c r="AB44" t="str">
        <v>Eligible</v>
      </c>
      <c r="AC44" t="str">
        <v>Pending</v>
      </c>
    </row>
    <row r="45">
      <c r="A45" t="str">
        <v>Draft</v>
      </c>
      <c r="B45" t="str">
        <v>JIC_F_SW_04_06</v>
      </c>
      <c r="C45" t="str">
        <v>FJX competitor matrix</v>
      </c>
      <c r="D45" t="str">
        <v>FJX-06-04W</v>
      </c>
      <c r="E45" t="str">
        <v>JIC 37°</v>
      </c>
      <c r="F45" t="str">
        <v>SAE J514 / ISO 8434-2</v>
      </c>
      <c r="G45" t="str">
        <v>Female</v>
      </c>
      <c r="H45" t="str">
        <v>Swivel</v>
      </c>
      <c r="I45" t="str">
        <v>0° Straight</v>
      </c>
      <c r="J45" t="str">
        <v>37° cone seat</v>
      </c>
      <c r="K45" t="str">
        <v>7/16-20 UNF</v>
      </c>
      <c r="L45" t="str">
        <v>-4</v>
      </c>
      <c r="M45" t="str">
        <v>-6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https://www.discounthydraulichose.com/v/vspfiles/downloadables/dhh-hose.pdf#page=21</v>
      </c>
      <c r="AA45" t="str">
        <v>Competitor public catalog matrix reference. Factory drawing, dimensions, material, coating, pressure and crimp compatibility must be verified.</v>
      </c>
      <c r="AB45" t="str">
        <v>Eligible</v>
      </c>
      <c r="AC45" t="str">
        <v>Pending</v>
      </c>
    </row>
    <row r="46">
      <c r="A46" t="str">
        <v>Draft</v>
      </c>
      <c r="B46" t="str">
        <v>JIC_F_SW_05_04</v>
      </c>
      <c r="C46" t="str">
        <v>FJX competitor matrix</v>
      </c>
      <c r="D46" t="str">
        <v>FJX-04-05W</v>
      </c>
      <c r="E46" t="str">
        <v>JIC 37°</v>
      </c>
      <c r="F46" t="str">
        <v>SAE J514 / ISO 8434-2</v>
      </c>
      <c r="G46" t="str">
        <v>Female</v>
      </c>
      <c r="H46" t="str">
        <v>Swivel</v>
      </c>
      <c r="I46" t="str">
        <v>0° Straight</v>
      </c>
      <c r="J46" t="str">
        <v>37° cone seat</v>
      </c>
      <c r="K46" t="str">
        <v>1/2-20 UNF</v>
      </c>
      <c r="L46" t="str">
        <v>-5</v>
      </c>
      <c r="M46" t="str">
        <v>-4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https://www.discounthydraulichose.com/v/vspfiles/downloadables/dhh-hose.pdf#page=21</v>
      </c>
      <c r="AA46" t="str">
        <v>Competitor public catalog matrix reference. Factory drawing, dimensions, material, coating, pressure and crimp compatibility must be verified.</v>
      </c>
      <c r="AB46" t="str">
        <v>Eligible</v>
      </c>
      <c r="AC46" t="str">
        <v>Pending</v>
      </c>
    </row>
    <row r="47">
      <c r="A47" t="str">
        <v>Draft</v>
      </c>
      <c r="B47" t="str">
        <v>JIC_F_SW_05_06</v>
      </c>
      <c r="C47" t="str">
        <v>FJX competitor matrix</v>
      </c>
      <c r="D47" t="str">
        <v>FJX-06-05W</v>
      </c>
      <c r="E47" t="str">
        <v>JIC 37°</v>
      </c>
      <c r="F47" t="str">
        <v>SAE J514 / ISO 8434-2</v>
      </c>
      <c r="G47" t="str">
        <v>Female</v>
      </c>
      <c r="H47" t="str">
        <v>Swivel</v>
      </c>
      <c r="I47" t="str">
        <v>0° Straight</v>
      </c>
      <c r="J47" t="str">
        <v>37° cone seat</v>
      </c>
      <c r="K47" t="str">
        <v>1/2-20 UNF</v>
      </c>
      <c r="L47" t="str">
        <v>-5</v>
      </c>
      <c r="M47" t="str">
        <v>-6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https://www.discounthydraulichose.com/v/vspfiles/downloadables/dhh-hose.pdf#page=21</v>
      </c>
      <c r="AA47" t="str">
        <v>Competitor public catalog matrix reference. Factory drawing, dimensions, material, coating, pressure and crimp compatibility must be verified.</v>
      </c>
      <c r="AB47" t="str">
        <v>Eligible</v>
      </c>
      <c r="AC47" t="str">
        <v>Pending</v>
      </c>
    </row>
    <row r="48">
      <c r="A48" t="str">
        <v>Draft</v>
      </c>
      <c r="B48" t="str">
        <v>JIC_F_SW_06_04</v>
      </c>
      <c r="C48" t="str">
        <v>FJX competitor matrix</v>
      </c>
      <c r="D48" t="str">
        <v>FJX-04-06W</v>
      </c>
      <c r="E48" t="str">
        <v>JIC 37°</v>
      </c>
      <c r="F48" t="str">
        <v>SAE J514 / ISO 8434-2</v>
      </c>
      <c r="G48" t="str">
        <v>Female</v>
      </c>
      <c r="H48" t="str">
        <v>Swivel</v>
      </c>
      <c r="I48" t="str">
        <v>0° Straight</v>
      </c>
      <c r="J48" t="str">
        <v>37° cone seat</v>
      </c>
      <c r="K48" t="str">
        <v>9/16-18 UNF</v>
      </c>
      <c r="L48" t="str">
        <v>-6</v>
      </c>
      <c r="M48" t="str">
        <v>-4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https://www.discounthydraulichose.com/v/vspfiles/downloadables/dhh-hose.pdf#page=21</v>
      </c>
      <c r="AA48" t="str">
        <v>Competitor public catalog matrix reference. Factory drawing, dimensions, material, coating, pressure and crimp compatibility must be verified.</v>
      </c>
      <c r="AB48" t="str">
        <v>Eligible</v>
      </c>
      <c r="AC48" t="str">
        <v>Pending</v>
      </c>
    </row>
    <row r="49">
      <c r="A49" t="str">
        <v>Draft</v>
      </c>
      <c r="B49" t="str">
        <v>JIC_F_SW_06_06</v>
      </c>
      <c r="C49" t="str">
        <v>FJX competitor matrix</v>
      </c>
      <c r="D49" t="str">
        <v>FJX-06-06W</v>
      </c>
      <c r="E49" t="str">
        <v>JIC 37°</v>
      </c>
      <c r="F49" t="str">
        <v>SAE J514 / ISO 8434-2</v>
      </c>
      <c r="G49" t="str">
        <v>Female</v>
      </c>
      <c r="H49" t="str">
        <v>Swivel</v>
      </c>
      <c r="I49" t="str">
        <v>0° Straight</v>
      </c>
      <c r="J49" t="str">
        <v>37° cone seat</v>
      </c>
      <c r="K49" t="str">
        <v>9/16-18 UNF</v>
      </c>
      <c r="L49" t="str">
        <v>-6</v>
      </c>
      <c r="M49" t="str">
        <v>-6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https://www.discounthydraulichose.com/v/vspfiles/downloadables/dhh-hose.pdf#page=21</v>
      </c>
      <c r="AA49" t="str">
        <v>Competitor public catalog matrix reference. Factory drawing, dimensions, material, coating, pressure and crimp compatibility must be verified.</v>
      </c>
      <c r="AB49" t="str">
        <v>Eligible</v>
      </c>
      <c r="AC49" t="str">
        <v>Pending</v>
      </c>
    </row>
    <row r="50">
      <c r="A50" t="str">
        <v>Draft</v>
      </c>
      <c r="B50" t="str">
        <v>JIC_F_SW_06_08</v>
      </c>
      <c r="C50" t="str">
        <v>FJX competitor matrix</v>
      </c>
      <c r="D50" t="str">
        <v>FJX-08-06W</v>
      </c>
      <c r="E50" t="str">
        <v>JIC 37°</v>
      </c>
      <c r="F50" t="str">
        <v>SAE J514 / ISO 8434-2</v>
      </c>
      <c r="G50" t="str">
        <v>Female</v>
      </c>
      <c r="H50" t="str">
        <v>Swivel</v>
      </c>
      <c r="I50" t="str">
        <v>0° Straight</v>
      </c>
      <c r="J50" t="str">
        <v>37° cone seat</v>
      </c>
      <c r="K50" t="str">
        <v>9/16-18 UNF</v>
      </c>
      <c r="L50" t="str">
        <v>-6</v>
      </c>
      <c r="M50" t="str">
        <v>-8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https://www.discounthydraulichose.com/v/vspfiles/downloadables/dhh-hose.pdf#page=21</v>
      </c>
      <c r="AA50" t="str">
        <v>Competitor public catalog matrix reference. Factory drawing, dimensions, material, coating, pressure and crimp compatibility must be verified.</v>
      </c>
      <c r="AB50" t="str">
        <v>Eligible</v>
      </c>
      <c r="AC50" t="str">
        <v>Pending</v>
      </c>
    </row>
    <row r="51">
      <c r="A51" t="str">
        <v>Draft</v>
      </c>
      <c r="B51" t="str">
        <v>JIC_F_SW_08_06</v>
      </c>
      <c r="C51" t="str">
        <v>FJX competitor matrix</v>
      </c>
      <c r="D51" t="str">
        <v>FJX-06-08W</v>
      </c>
      <c r="E51" t="str">
        <v>JIC 37°</v>
      </c>
      <c r="F51" t="str">
        <v>SAE J514 / ISO 8434-2</v>
      </c>
      <c r="G51" t="str">
        <v>Female</v>
      </c>
      <c r="H51" t="str">
        <v>Swivel</v>
      </c>
      <c r="I51" t="str">
        <v>0° Straight</v>
      </c>
      <c r="J51" t="str">
        <v>37° cone seat</v>
      </c>
      <c r="K51" t="str">
        <v>3/4-16 UNF</v>
      </c>
      <c r="L51" t="str">
        <v>-8</v>
      </c>
      <c r="M51" t="str">
        <v>-6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https://www.discounthydraulichose.com/v/vspfiles/downloadables/dhh-hose.pdf#page=21</v>
      </c>
      <c r="AA51" t="str">
        <v>Competitor public catalog matrix reference. Factory drawing, dimensions, material, coating, pressure and crimp compatibility must be verified.</v>
      </c>
      <c r="AB51" t="str">
        <v>Eligible</v>
      </c>
      <c r="AC51" t="str">
        <v>Pending</v>
      </c>
    </row>
    <row r="52">
      <c r="A52" t="str">
        <v>Draft</v>
      </c>
      <c r="B52" t="str">
        <v>JIC_F_SW_08_08</v>
      </c>
      <c r="C52" t="str">
        <v>FJX competitor matrix</v>
      </c>
      <c r="D52" t="str">
        <v>FJX-08-08W</v>
      </c>
      <c r="E52" t="str">
        <v>JIC 37°</v>
      </c>
      <c r="F52" t="str">
        <v>SAE J514 / ISO 8434-2</v>
      </c>
      <c r="G52" t="str">
        <v>Female</v>
      </c>
      <c r="H52" t="str">
        <v>Swivel</v>
      </c>
      <c r="I52" t="str">
        <v>0° Straight</v>
      </c>
      <c r="J52" t="str">
        <v>37° cone seat</v>
      </c>
      <c r="K52" t="str">
        <v>3/4-16 UNF</v>
      </c>
      <c r="L52" t="str">
        <v>-8</v>
      </c>
      <c r="M52" t="str">
        <v>-8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https://www.discounthydraulichose.com/v/vspfiles/downloadables/dhh-hose.pdf#page=21</v>
      </c>
      <c r="AA52" t="str">
        <v>Competitor public catalog matrix reference. Factory drawing, dimensions, material, coating, pressure and crimp compatibility must be verified.</v>
      </c>
      <c r="AB52" t="str">
        <v>Eligible</v>
      </c>
      <c r="AC52" t="str">
        <v>Pending</v>
      </c>
    </row>
    <row r="53">
      <c r="A53" t="str">
        <v>Draft</v>
      </c>
      <c r="B53" t="str">
        <v>JIC_F_SW_08_10</v>
      </c>
      <c r="C53" t="str">
        <v>FJX competitor matrix</v>
      </c>
      <c r="D53" t="str">
        <v>FJX-10-08W</v>
      </c>
      <c r="E53" t="str">
        <v>JIC 37°</v>
      </c>
      <c r="F53" t="str">
        <v>SAE J514 / ISO 8434-2</v>
      </c>
      <c r="G53" t="str">
        <v>Female</v>
      </c>
      <c r="H53" t="str">
        <v>Swivel</v>
      </c>
      <c r="I53" t="str">
        <v>0° Straight</v>
      </c>
      <c r="J53" t="str">
        <v>37° cone seat</v>
      </c>
      <c r="K53" t="str">
        <v>3/4-16 UNF</v>
      </c>
      <c r="L53" t="str">
        <v>-8</v>
      </c>
      <c r="M53" t="str">
        <v>-10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https://www.discounthydraulichose.com/v/vspfiles/downloadables/dhh-hose.pdf#page=21</v>
      </c>
      <c r="AA53" t="str">
        <v>Competitor public catalog matrix reference. Factory drawing, dimensions, material, coating, pressure and crimp compatibility must be verified.</v>
      </c>
      <c r="AB53" t="str">
        <v>Eligible</v>
      </c>
      <c r="AC53" t="str">
        <v>Pending</v>
      </c>
    </row>
    <row r="54">
      <c r="A54" t="str">
        <v>Draft</v>
      </c>
      <c r="B54" t="str">
        <v>JIC_F_SW_08_12</v>
      </c>
      <c r="C54" t="str">
        <v>FJX competitor matrix</v>
      </c>
      <c r="D54" t="str">
        <v>FJX-12-08W</v>
      </c>
      <c r="E54" t="str">
        <v>JIC 37°</v>
      </c>
      <c r="F54" t="str">
        <v>SAE J514 / ISO 8434-2</v>
      </c>
      <c r="G54" t="str">
        <v>Female</v>
      </c>
      <c r="H54" t="str">
        <v>Swivel</v>
      </c>
      <c r="I54" t="str">
        <v>0° Straight</v>
      </c>
      <c r="J54" t="str">
        <v>37° cone seat</v>
      </c>
      <c r="K54" t="str">
        <v>3/4-16 UNF</v>
      </c>
      <c r="L54" t="str">
        <v>-8</v>
      </c>
      <c r="M54" t="str">
        <v>-12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https://www.discounthydraulichose.com/v/vspfiles/downloadables/dhh-hose.pdf#page=21</v>
      </c>
      <c r="AA54" t="str">
        <v>Competitor public catalog matrix reference. Factory drawing, dimensions, material, coating, pressure and crimp compatibility must be verified.</v>
      </c>
      <c r="AB54" t="str">
        <v>Eligible</v>
      </c>
      <c r="AC54" t="str">
        <v>Pending</v>
      </c>
    </row>
    <row r="55">
      <c r="A55" t="str">
        <v>Draft</v>
      </c>
      <c r="B55" t="str">
        <v>JIC_F_SW_10_06</v>
      </c>
      <c r="C55" t="str">
        <v>FJX competitor matrix</v>
      </c>
      <c r="D55" t="str">
        <v>FJX-06-10W</v>
      </c>
      <c r="E55" t="str">
        <v>JIC 37°</v>
      </c>
      <c r="F55" t="str">
        <v>SAE J514 / ISO 8434-2</v>
      </c>
      <c r="G55" t="str">
        <v>Female</v>
      </c>
      <c r="H55" t="str">
        <v>Swivel</v>
      </c>
      <c r="I55" t="str">
        <v>0° Straight</v>
      </c>
      <c r="J55" t="str">
        <v>37° cone seat</v>
      </c>
      <c r="K55" t="str">
        <v>7/8-14 UNF</v>
      </c>
      <c r="L55" t="str">
        <v>-10</v>
      </c>
      <c r="M55" t="str">
        <v>-6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https://www.discounthydraulichose.com/v/vspfiles/downloadables/dhh-hose.pdf#page=21</v>
      </c>
      <c r="AA55" t="str">
        <v>Competitor public catalog matrix reference. Factory drawing, dimensions, material, coating, pressure and crimp compatibility must be verified.</v>
      </c>
      <c r="AB55" t="str">
        <v>Eligible</v>
      </c>
      <c r="AC55" t="str">
        <v>Pending</v>
      </c>
    </row>
    <row r="56">
      <c r="A56" t="str">
        <v>Draft</v>
      </c>
      <c r="B56" t="str">
        <v>JIC_F_SW_10_08</v>
      </c>
      <c r="C56" t="str">
        <v>FJX competitor matrix</v>
      </c>
      <c r="D56" t="str">
        <v>FJX-08-10W</v>
      </c>
      <c r="E56" t="str">
        <v>JIC 37°</v>
      </c>
      <c r="F56" t="str">
        <v>SAE J514 / ISO 8434-2</v>
      </c>
      <c r="G56" t="str">
        <v>Female</v>
      </c>
      <c r="H56" t="str">
        <v>Swivel</v>
      </c>
      <c r="I56" t="str">
        <v>0° Straight</v>
      </c>
      <c r="J56" t="str">
        <v>37° cone seat</v>
      </c>
      <c r="K56" t="str">
        <v>7/8-14 UNF</v>
      </c>
      <c r="L56" t="str">
        <v>-10</v>
      </c>
      <c r="M56" t="str">
        <v>-8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https://www.discounthydraulichose.com/v/vspfiles/downloadables/dhh-hose.pdf#page=21</v>
      </c>
      <c r="AA56" t="str">
        <v>Competitor public catalog matrix reference. Factory drawing, dimensions, material, coating, pressure and crimp compatibility must be verified.</v>
      </c>
      <c r="AB56" t="str">
        <v>Eligible</v>
      </c>
      <c r="AC56" t="str">
        <v>Pending</v>
      </c>
    </row>
    <row r="57">
      <c r="A57" t="str">
        <v>Draft</v>
      </c>
      <c r="B57" t="str">
        <v>JIC_F_SW_10_10</v>
      </c>
      <c r="C57" t="str">
        <v>FJX competitor matrix</v>
      </c>
      <c r="D57" t="str">
        <v>FJX-10-10W</v>
      </c>
      <c r="E57" t="str">
        <v>JIC 37°</v>
      </c>
      <c r="F57" t="str">
        <v>SAE J514 / ISO 8434-2</v>
      </c>
      <c r="G57" t="str">
        <v>Female</v>
      </c>
      <c r="H57" t="str">
        <v>Swivel</v>
      </c>
      <c r="I57" t="str">
        <v>0° Straight</v>
      </c>
      <c r="J57" t="str">
        <v>37° cone seat</v>
      </c>
      <c r="K57" t="str">
        <v>7/8-14 UNF</v>
      </c>
      <c r="L57" t="str">
        <v>-10</v>
      </c>
      <c r="M57" t="str">
        <v>-10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https://www.discounthydraulichose.com/v/vspfiles/downloadables/dhh-hose.pdf#page=21</v>
      </c>
      <c r="AA57" t="str">
        <v>Competitor public catalog matrix reference. Factory drawing, dimensions, material, coating, pressure and crimp compatibility must be verified.</v>
      </c>
      <c r="AB57" t="str">
        <v>Eligible</v>
      </c>
      <c r="AC57" t="str">
        <v>Pending</v>
      </c>
    </row>
    <row r="58">
      <c r="A58" t="str">
        <v>Draft</v>
      </c>
      <c r="B58" t="str">
        <v>JIC_F_SW_10_12</v>
      </c>
      <c r="C58" t="str">
        <v>FJX competitor matrix</v>
      </c>
      <c r="D58" t="str">
        <v>FJX-12-10W</v>
      </c>
      <c r="E58" t="str">
        <v>JIC 37°</v>
      </c>
      <c r="F58" t="str">
        <v>SAE J514 / ISO 8434-2</v>
      </c>
      <c r="G58" t="str">
        <v>Female</v>
      </c>
      <c r="H58" t="str">
        <v>Swivel</v>
      </c>
      <c r="I58" t="str">
        <v>0° Straight</v>
      </c>
      <c r="J58" t="str">
        <v>37° cone seat</v>
      </c>
      <c r="K58" t="str">
        <v>7/8-14 UNF</v>
      </c>
      <c r="L58" t="str">
        <v>-10</v>
      </c>
      <c r="M58" t="str">
        <v>-12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https://www.discounthydraulichose.com/v/vspfiles/downloadables/dhh-hose.pdf#page=21</v>
      </c>
      <c r="AA58" t="str">
        <v>Competitor public catalog matrix reference. Factory drawing, dimensions, material, coating, pressure and crimp compatibility must be verified.</v>
      </c>
      <c r="AB58" t="str">
        <v>Eligible</v>
      </c>
      <c r="AC58" t="str">
        <v>Pending</v>
      </c>
    </row>
    <row r="59">
      <c r="A59" t="str">
        <v>Draft</v>
      </c>
      <c r="B59" t="str">
        <v>JIC_F_SW_12_08</v>
      </c>
      <c r="C59" t="str">
        <v>FJX competitor matrix</v>
      </c>
      <c r="D59" t="str">
        <v>FJX-08-12W</v>
      </c>
      <c r="E59" t="str">
        <v>JIC 37°</v>
      </c>
      <c r="F59" t="str">
        <v>SAE J514 / ISO 8434-2</v>
      </c>
      <c r="G59" t="str">
        <v>Female</v>
      </c>
      <c r="H59" t="str">
        <v>Swivel</v>
      </c>
      <c r="I59" t="str">
        <v>0° Straight</v>
      </c>
      <c r="J59" t="str">
        <v>37° cone seat</v>
      </c>
      <c r="K59" t="str">
        <v>1-1/16-12 UN</v>
      </c>
      <c r="L59" t="str">
        <v>-12</v>
      </c>
      <c r="M59" t="str">
        <v>-8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https://www.discounthydraulichose.com/v/vspfiles/downloadables/dhh-hose.pdf#page=21</v>
      </c>
      <c r="AA59" t="str">
        <v>Competitor public catalog matrix reference. Factory drawing, dimensions, material, coating, pressure and crimp compatibility must be verified.</v>
      </c>
      <c r="AB59" t="str">
        <v>Eligible</v>
      </c>
      <c r="AC59" t="str">
        <v>Pending</v>
      </c>
    </row>
    <row r="60">
      <c r="A60" t="str">
        <v>Draft</v>
      </c>
      <c r="B60" t="str">
        <v>JIC_F_SW_12_10</v>
      </c>
      <c r="C60" t="str">
        <v>FJX competitor matrix</v>
      </c>
      <c r="D60" t="str">
        <v>FJX-10-12W</v>
      </c>
      <c r="E60" t="str">
        <v>JIC 37°</v>
      </c>
      <c r="F60" t="str">
        <v>SAE J514 / ISO 8434-2</v>
      </c>
      <c r="G60" t="str">
        <v>Female</v>
      </c>
      <c r="H60" t="str">
        <v>Swivel</v>
      </c>
      <c r="I60" t="str">
        <v>0° Straight</v>
      </c>
      <c r="J60" t="str">
        <v>37° cone seat</v>
      </c>
      <c r="K60" t="str">
        <v>1-1/16-12 UN</v>
      </c>
      <c r="L60" t="str">
        <v>-12</v>
      </c>
      <c r="M60" t="str">
        <v>-10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https://www.discounthydraulichose.com/v/vspfiles/downloadables/dhh-hose.pdf#page=21</v>
      </c>
      <c r="AA60" t="str">
        <v>Competitor public catalog matrix reference. Factory drawing, dimensions, material, coating, pressure and crimp compatibility must be verified.</v>
      </c>
      <c r="AB60" t="str">
        <v>Eligible</v>
      </c>
      <c r="AC60" t="str">
        <v>Pending</v>
      </c>
    </row>
    <row r="61">
      <c r="A61" t="str">
        <v>Draft</v>
      </c>
      <c r="B61" t="str">
        <v>JIC_F_SW_12_12</v>
      </c>
      <c r="C61" t="str">
        <v>FJX competitor matrix</v>
      </c>
      <c r="D61" t="str">
        <v>FJX-12-12W</v>
      </c>
      <c r="E61" t="str">
        <v>JIC 37°</v>
      </c>
      <c r="F61" t="str">
        <v>SAE J514 / ISO 8434-2</v>
      </c>
      <c r="G61" t="str">
        <v>Female</v>
      </c>
      <c r="H61" t="str">
        <v>Swivel</v>
      </c>
      <c r="I61" t="str">
        <v>0° Straight</v>
      </c>
      <c r="J61" t="str">
        <v>37° cone seat</v>
      </c>
      <c r="K61" t="str">
        <v>1-1/16-12 UN</v>
      </c>
      <c r="L61" t="str">
        <v>-12</v>
      </c>
      <c r="M61" t="str">
        <v>-12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https://www.discounthydraulichose.com/v/vspfiles/downloadables/dhh-hose.pdf#page=21</v>
      </c>
      <c r="AA61" t="str">
        <v>Competitor public catalog matrix reference. Factory drawing, dimensions, material, coating, pressure and crimp compatibility must be verified.</v>
      </c>
      <c r="AB61" t="str">
        <v>Eligible</v>
      </c>
      <c r="AC61" t="str">
        <v>Pending</v>
      </c>
    </row>
    <row r="62">
      <c r="A62" t="str">
        <v>Draft</v>
      </c>
      <c r="B62" t="str">
        <v>JIC_F_SW_12_16</v>
      </c>
      <c r="C62" t="str">
        <v>FJX competitor matrix</v>
      </c>
      <c r="D62" t="str">
        <v>FJX-16-12W</v>
      </c>
      <c r="E62" t="str">
        <v>JIC 37°</v>
      </c>
      <c r="F62" t="str">
        <v>SAE J514 / ISO 8434-2</v>
      </c>
      <c r="G62" t="str">
        <v>Female</v>
      </c>
      <c r="H62" t="str">
        <v>Swivel</v>
      </c>
      <c r="I62" t="str">
        <v>0° Straight</v>
      </c>
      <c r="J62" t="str">
        <v>37° cone seat</v>
      </c>
      <c r="K62" t="str">
        <v>1-1/16-12 UN</v>
      </c>
      <c r="L62" t="str">
        <v>-12</v>
      </c>
      <c r="M62" t="str">
        <v>-16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https://www.discounthydraulichose.com/v/vspfiles/downloadables/dhh-hose.pdf#page=21</v>
      </c>
      <c r="AA62" t="str">
        <v>Competitor public catalog matrix reference. Factory drawing, dimensions, material, coating, pressure and crimp compatibility must be verified.</v>
      </c>
      <c r="AB62" t="str">
        <v>Eligible</v>
      </c>
      <c r="AC62" t="str">
        <v>Pending</v>
      </c>
    </row>
    <row r="63">
      <c r="A63" t="str">
        <v>Draft</v>
      </c>
      <c r="B63" t="str">
        <v>JIC_F_SW_14_12</v>
      </c>
      <c r="C63" t="str">
        <v>FJX competitor matrix</v>
      </c>
      <c r="D63" t="str">
        <v>FJX-12-14W</v>
      </c>
      <c r="E63" t="str">
        <v>JIC 37°</v>
      </c>
      <c r="F63" t="str">
        <v>SAE J514 / ISO 8434-2</v>
      </c>
      <c r="G63" t="str">
        <v>Female</v>
      </c>
      <c r="H63" t="str">
        <v>Swivel</v>
      </c>
      <c r="I63" t="str">
        <v>0° Straight</v>
      </c>
      <c r="J63" t="str">
        <v>37° cone seat</v>
      </c>
      <c r="K63" t="str">
        <v>1-3/16-12 UN</v>
      </c>
      <c r="L63" t="str">
        <v>-14</v>
      </c>
      <c r="M63" t="str">
        <v>-12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https://www.discounthydraulichose.com/v/vspfiles/downloadables/dhh-hose.pdf#page=21</v>
      </c>
      <c r="AA63" t="str">
        <v>Competitor public catalog matrix reference. Factory drawing, dimensions, material, coating, pressure and crimp compatibility must be verified.</v>
      </c>
      <c r="AB63" t="str">
        <v>Eligible</v>
      </c>
      <c r="AC63" t="str">
        <v>Pending</v>
      </c>
    </row>
    <row r="64">
      <c r="A64" t="str">
        <v>Draft</v>
      </c>
      <c r="B64" t="str">
        <v>JIC_F_SW_16_12</v>
      </c>
      <c r="C64" t="str">
        <v>FJX competitor matrix</v>
      </c>
      <c r="D64" t="str">
        <v>FJX-12-16W</v>
      </c>
      <c r="E64" t="str">
        <v>JIC 37°</v>
      </c>
      <c r="F64" t="str">
        <v>SAE J514 / ISO 8434-2</v>
      </c>
      <c r="G64" t="str">
        <v>Female</v>
      </c>
      <c r="H64" t="str">
        <v>Swivel</v>
      </c>
      <c r="I64" t="str">
        <v>0° Straight</v>
      </c>
      <c r="J64" t="str">
        <v>37° cone seat</v>
      </c>
      <c r="K64" t="str">
        <v>1-5/16-12 UN</v>
      </c>
      <c r="L64" t="str">
        <v>-16</v>
      </c>
      <c r="M64" t="str">
        <v>-12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https://www.discounthydraulichose.com/v/vspfiles/downloadables/dhh-hose.pdf#page=21</v>
      </c>
      <c r="AA64" t="str">
        <v>Competitor public catalog matrix reference. Factory drawing, dimensions, material, coating, pressure and crimp compatibility must be verified.</v>
      </c>
      <c r="AB64" t="str">
        <v>Eligible</v>
      </c>
      <c r="AC64" t="str">
        <v>Pending</v>
      </c>
    </row>
    <row r="65">
      <c r="A65" t="str">
        <v>Draft</v>
      </c>
      <c r="B65" t="str">
        <v>JIC_F_SW_16_16</v>
      </c>
      <c r="C65" t="str">
        <v>FJX competitor matrix</v>
      </c>
      <c r="D65" t="str">
        <v>FJX-16-16W</v>
      </c>
      <c r="E65" t="str">
        <v>JIC 37°</v>
      </c>
      <c r="F65" t="str">
        <v>SAE J514 / ISO 8434-2</v>
      </c>
      <c r="G65" t="str">
        <v>Female</v>
      </c>
      <c r="H65" t="str">
        <v>Swivel</v>
      </c>
      <c r="I65" t="str">
        <v>0° Straight</v>
      </c>
      <c r="J65" t="str">
        <v>37° cone seat</v>
      </c>
      <c r="K65" t="str">
        <v>1-5/16-12 UN</v>
      </c>
      <c r="L65" t="str">
        <v>-16</v>
      </c>
      <c r="M65" t="str">
        <v>-16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https://www.discounthydraulichose.com/v/vspfiles/downloadables/dhh-hose.pdf#page=21</v>
      </c>
      <c r="AA65" t="str">
        <v>Competitor public catalog matrix reference. Factory drawing, dimensions, material, coating, pressure and crimp compatibility must be verified.</v>
      </c>
      <c r="AB65" t="str">
        <v>Eligible</v>
      </c>
      <c r="AC65" t="str">
        <v>Pending</v>
      </c>
    </row>
    <row r="66">
      <c r="A66" t="str">
        <v>Draft</v>
      </c>
      <c r="B66" t="str">
        <v>JIC_F_SW_20_16</v>
      </c>
      <c r="C66" t="str">
        <v>FJX competitor matrix</v>
      </c>
      <c r="D66" t="str">
        <v>FJX-16-20W</v>
      </c>
      <c r="E66" t="str">
        <v>JIC 37°</v>
      </c>
      <c r="F66" t="str">
        <v>SAE J514 / ISO 8434-2</v>
      </c>
      <c r="G66" t="str">
        <v>Female</v>
      </c>
      <c r="H66" t="str">
        <v>Swivel</v>
      </c>
      <c r="I66" t="str">
        <v>0° Straight</v>
      </c>
      <c r="J66" t="str">
        <v>37° cone seat</v>
      </c>
      <c r="K66" t="str">
        <v>1-5/8-12 UN</v>
      </c>
      <c r="L66" t="str">
        <v>-20</v>
      </c>
      <c r="M66" t="str">
        <v>-16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https://www.discounthydraulichose.com/v/vspfiles/downloadables/dhh-hose.pdf#page=21</v>
      </c>
      <c r="AA66" t="str">
        <v>Competitor public catalog matrix reference. Factory drawing, dimensions, material, coating, pressure and crimp compatibility must be verified.</v>
      </c>
      <c r="AB66" t="str">
        <v>Eligible</v>
      </c>
      <c r="AC66" t="str">
        <v>Pending</v>
      </c>
    </row>
    <row r="67">
      <c r="A67" t="str">
        <v>Draft</v>
      </c>
      <c r="B67" t="str">
        <v>JIC_M_FX_04_04</v>
      </c>
      <c r="C67" t="str">
        <v>MJ competitor matrix</v>
      </c>
      <c r="D67" t="str">
        <v>MJ-04-04W</v>
      </c>
      <c r="E67" t="str">
        <v>JIC 37°</v>
      </c>
      <c r="F67" t="str">
        <v>SAE J514 / ISO 8434-2</v>
      </c>
      <c r="G67" t="str">
        <v>Male</v>
      </c>
      <c r="H67" t="str">
        <v>Fixed</v>
      </c>
      <c r="I67" t="str">
        <v>0° Straight</v>
      </c>
      <c r="J67" t="str">
        <v>37° cone seat</v>
      </c>
      <c r="K67" t="str">
        <v>7/16-20 UNF</v>
      </c>
      <c r="L67" t="str">
        <v>-4</v>
      </c>
      <c r="M67" t="str">
        <v>-4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https://www.discounthydraulichose.com/v/vspfiles/downloadables/dhh-hose.pdf#page=21</v>
      </c>
      <c r="AA67" t="str">
        <v>Competitor public catalog matrix reference. Factory drawing, dimensions, material, coating, pressure and crimp compatibility must be verified.</v>
      </c>
      <c r="AB67" t="str">
        <v>Eligible</v>
      </c>
      <c r="AC67" t="str">
        <v>Pending</v>
      </c>
    </row>
    <row r="68">
      <c r="A68" t="str">
        <v>Draft</v>
      </c>
      <c r="B68" t="str">
        <v>JIC_M_FX_05_04</v>
      </c>
      <c r="C68" t="str">
        <v>MJ competitor matrix</v>
      </c>
      <c r="D68" t="str">
        <v>MJ-04-05W</v>
      </c>
      <c r="E68" t="str">
        <v>JIC 37°</v>
      </c>
      <c r="F68" t="str">
        <v>SAE J514 / ISO 8434-2</v>
      </c>
      <c r="G68" t="str">
        <v>Male</v>
      </c>
      <c r="H68" t="str">
        <v>Fixed</v>
      </c>
      <c r="I68" t="str">
        <v>0° Straight</v>
      </c>
      <c r="J68" t="str">
        <v>37° cone seat</v>
      </c>
      <c r="K68" t="str">
        <v>1/2-20 UNF</v>
      </c>
      <c r="L68" t="str">
        <v>-5</v>
      </c>
      <c r="M68" t="str">
        <v>-4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https://www.discounthydraulichose.com/v/vspfiles/downloadables/dhh-hose.pdf#page=21</v>
      </c>
      <c r="AA68" t="str">
        <v>Competitor public catalog matrix reference. Factory drawing, dimensions, material, coating, pressure and crimp compatibility must be verified.</v>
      </c>
      <c r="AB68" t="str">
        <v>Eligible</v>
      </c>
      <c r="AC68" t="str">
        <v>Pending</v>
      </c>
    </row>
    <row r="69">
      <c r="A69" t="str">
        <v>Draft</v>
      </c>
      <c r="B69" t="str">
        <v>JIC_M_FX_05_06</v>
      </c>
      <c r="C69" t="str">
        <v>MJ competitor matrix</v>
      </c>
      <c r="D69" t="str">
        <v>MJ-06-05W</v>
      </c>
      <c r="E69" t="str">
        <v>JIC 37°</v>
      </c>
      <c r="F69" t="str">
        <v>SAE J514 / ISO 8434-2</v>
      </c>
      <c r="G69" t="str">
        <v>Male</v>
      </c>
      <c r="H69" t="str">
        <v>Fixed</v>
      </c>
      <c r="I69" t="str">
        <v>0° Straight</v>
      </c>
      <c r="J69" t="str">
        <v>37° cone seat</v>
      </c>
      <c r="K69" t="str">
        <v>1/2-20 UNF</v>
      </c>
      <c r="L69" t="str">
        <v>-5</v>
      </c>
      <c r="M69" t="str">
        <v>-6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https://www.discounthydraulichose.com/v/vspfiles/downloadables/dhh-hose.pdf#page=21</v>
      </c>
      <c r="AA69" t="str">
        <v>Competitor public catalog matrix reference. Factory drawing, dimensions, material, coating, pressure and crimp compatibility must be verified.</v>
      </c>
      <c r="AB69" t="str">
        <v>Eligible</v>
      </c>
      <c r="AC69" t="str">
        <v>Pending</v>
      </c>
    </row>
    <row r="70">
      <c r="A70" t="str">
        <v>Draft</v>
      </c>
      <c r="B70" t="str">
        <v>JIC_M_FX_06_04</v>
      </c>
      <c r="C70" t="str">
        <v>MJ competitor matrix</v>
      </c>
      <c r="D70" t="str">
        <v>MJ-04-06W</v>
      </c>
      <c r="E70" t="str">
        <v>JIC 37°</v>
      </c>
      <c r="F70" t="str">
        <v>SAE J514 / ISO 8434-2</v>
      </c>
      <c r="G70" t="str">
        <v>Male</v>
      </c>
      <c r="H70" t="str">
        <v>Fixed</v>
      </c>
      <c r="I70" t="str">
        <v>0° Straight</v>
      </c>
      <c r="J70" t="str">
        <v>37° cone seat</v>
      </c>
      <c r="K70" t="str">
        <v>9/16-18 UNF</v>
      </c>
      <c r="L70" t="str">
        <v>-6</v>
      </c>
      <c r="M70" t="str">
        <v>-4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https://www.discounthydraulichose.com/v/vspfiles/downloadables/dhh-hose.pdf#page=21</v>
      </c>
      <c r="AA70" t="str">
        <v>Competitor public catalog matrix reference. Factory drawing, dimensions, material, coating, pressure and crimp compatibility must be verified.</v>
      </c>
      <c r="AB70" t="str">
        <v>Eligible</v>
      </c>
      <c r="AC70" t="str">
        <v>Pending</v>
      </c>
    </row>
    <row r="71">
      <c r="A71" t="str">
        <v>Draft</v>
      </c>
      <c r="B71" t="str">
        <v>JIC_M_FX_06_06</v>
      </c>
      <c r="C71" t="str">
        <v>MJ competitor matrix</v>
      </c>
      <c r="D71" t="str">
        <v>MJ-06-06W</v>
      </c>
      <c r="E71" t="str">
        <v>JIC 37°</v>
      </c>
      <c r="F71" t="str">
        <v>SAE J514 / ISO 8434-2</v>
      </c>
      <c r="G71" t="str">
        <v>Male</v>
      </c>
      <c r="H71" t="str">
        <v>Fixed</v>
      </c>
      <c r="I71" t="str">
        <v>0° Straight</v>
      </c>
      <c r="J71" t="str">
        <v>37° cone seat</v>
      </c>
      <c r="K71" t="str">
        <v>9/16-18 UNF</v>
      </c>
      <c r="L71" t="str">
        <v>-6</v>
      </c>
      <c r="M71" t="str">
        <v>-6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https://www.discounthydraulichose.com/v/vspfiles/downloadables/dhh-hose.pdf#page=21</v>
      </c>
      <c r="AA71" t="str">
        <v>Competitor public catalog matrix reference. Factory drawing, dimensions, material, coating, pressure and crimp compatibility must be verified.</v>
      </c>
      <c r="AB71" t="str">
        <v>Eligible</v>
      </c>
      <c r="AC71" t="str">
        <v>Pending</v>
      </c>
    </row>
    <row r="72">
      <c r="A72" t="str">
        <v>Draft</v>
      </c>
      <c r="B72" t="str">
        <v>JIC_M_FX_06_08</v>
      </c>
      <c r="C72" t="str">
        <v>MJ competitor matrix</v>
      </c>
      <c r="D72" t="str">
        <v>MJ-08-06W</v>
      </c>
      <c r="E72" t="str">
        <v>JIC 37°</v>
      </c>
      <c r="F72" t="str">
        <v>SAE J514 / ISO 8434-2</v>
      </c>
      <c r="G72" t="str">
        <v>Male</v>
      </c>
      <c r="H72" t="str">
        <v>Fixed</v>
      </c>
      <c r="I72" t="str">
        <v>0° Straight</v>
      </c>
      <c r="J72" t="str">
        <v>37° cone seat</v>
      </c>
      <c r="K72" t="str">
        <v>9/16-18 UNF</v>
      </c>
      <c r="L72" t="str">
        <v>-6</v>
      </c>
      <c r="M72" t="str">
        <v>-8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https://www.discounthydraulichose.com/v/vspfiles/downloadables/dhh-hose.pdf#page=21</v>
      </c>
      <c r="AA72" t="str">
        <v>Competitor public catalog matrix reference. Factory drawing, dimensions, material, coating, pressure and crimp compatibility must be verified.</v>
      </c>
      <c r="AB72" t="str">
        <v>Eligible</v>
      </c>
      <c r="AC72" t="str">
        <v>Pending</v>
      </c>
    </row>
    <row r="73">
      <c r="A73" t="str">
        <v>Draft</v>
      </c>
      <c r="B73" t="str">
        <v>JIC_M_FX_08_06</v>
      </c>
      <c r="C73" t="str">
        <v>MJ competitor matrix</v>
      </c>
      <c r="D73" t="str">
        <v>MJ-06-08W</v>
      </c>
      <c r="E73" t="str">
        <v>JIC 37°</v>
      </c>
      <c r="F73" t="str">
        <v>SAE J514 / ISO 8434-2</v>
      </c>
      <c r="G73" t="str">
        <v>Male</v>
      </c>
      <c r="H73" t="str">
        <v>Fixed</v>
      </c>
      <c r="I73" t="str">
        <v>0° Straight</v>
      </c>
      <c r="J73" t="str">
        <v>37° cone seat</v>
      </c>
      <c r="K73" t="str">
        <v>3/4-16 UNF</v>
      </c>
      <c r="L73" t="str">
        <v>-8</v>
      </c>
      <c r="M73" t="str">
        <v>-6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https://www.discounthydraulichose.com/v/vspfiles/downloadables/dhh-hose.pdf#page=21</v>
      </c>
      <c r="AA73" t="str">
        <v>Competitor public catalog matrix reference. Factory drawing, dimensions, material, coating, pressure and crimp compatibility must be verified.</v>
      </c>
      <c r="AB73" t="str">
        <v>Eligible</v>
      </c>
      <c r="AC73" t="str">
        <v>Pending</v>
      </c>
    </row>
    <row r="74">
      <c r="A74" t="str">
        <v>Draft</v>
      </c>
      <c r="B74" t="str">
        <v>JIC_M_FX_08_08</v>
      </c>
      <c r="C74" t="str">
        <v>MJ competitor matrix</v>
      </c>
      <c r="D74" t="str">
        <v>MJ-08-08W</v>
      </c>
      <c r="E74" t="str">
        <v>JIC 37°</v>
      </c>
      <c r="F74" t="str">
        <v>SAE J514 / ISO 8434-2</v>
      </c>
      <c r="G74" t="str">
        <v>Male</v>
      </c>
      <c r="H74" t="str">
        <v>Fixed</v>
      </c>
      <c r="I74" t="str">
        <v>0° Straight</v>
      </c>
      <c r="J74" t="str">
        <v>37° cone seat</v>
      </c>
      <c r="K74" t="str">
        <v>3/4-16 UNF</v>
      </c>
      <c r="L74" t="str">
        <v>-8</v>
      </c>
      <c r="M74" t="str">
        <v>-8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https://www.discounthydraulichose.com/v/vspfiles/downloadables/dhh-hose.pdf#page=21</v>
      </c>
      <c r="AA74" t="str">
        <v>Competitor public catalog matrix reference. Factory drawing, dimensions, material, coating, pressure and crimp compatibility must be verified.</v>
      </c>
      <c r="AB74" t="str">
        <v>Eligible</v>
      </c>
      <c r="AC74" t="str">
        <v>Pending</v>
      </c>
    </row>
    <row r="75">
      <c r="A75" t="str">
        <v>Draft</v>
      </c>
      <c r="B75" t="str">
        <v>JIC_M_FX_10_06</v>
      </c>
      <c r="C75" t="str">
        <v>MJ competitor matrix</v>
      </c>
      <c r="D75" t="str">
        <v>MJ-06-10W</v>
      </c>
      <c r="E75" t="str">
        <v>JIC 37°</v>
      </c>
      <c r="F75" t="str">
        <v>SAE J514 / ISO 8434-2</v>
      </c>
      <c r="G75" t="str">
        <v>Male</v>
      </c>
      <c r="H75" t="str">
        <v>Fixed</v>
      </c>
      <c r="I75" t="str">
        <v>0° Straight</v>
      </c>
      <c r="J75" t="str">
        <v>37° cone seat</v>
      </c>
      <c r="K75" t="str">
        <v>7/8-14 UNF</v>
      </c>
      <c r="L75" t="str">
        <v>-10</v>
      </c>
      <c r="M75" t="str">
        <v>-6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https://www.discounthydraulichose.com/v/vspfiles/downloadables/dhh-hose.pdf#page=21</v>
      </c>
      <c r="AA75" t="str">
        <v>Competitor public catalog matrix reference. Factory drawing, dimensions, material, coating, pressure and crimp compatibility must be verified.</v>
      </c>
      <c r="AB75" t="str">
        <v>Eligible</v>
      </c>
      <c r="AC75" t="str">
        <v>Pending</v>
      </c>
    </row>
    <row r="76">
      <c r="A76" t="str">
        <v>Draft</v>
      </c>
      <c r="B76" t="str">
        <v>JIC_M_FX_10_08</v>
      </c>
      <c r="C76" t="str">
        <v>MJ competitor matrix</v>
      </c>
      <c r="D76" t="str">
        <v>MJ-08-10W</v>
      </c>
      <c r="E76" t="str">
        <v>JIC 37°</v>
      </c>
      <c r="F76" t="str">
        <v>SAE J514 / ISO 8434-2</v>
      </c>
      <c r="G76" t="str">
        <v>Male</v>
      </c>
      <c r="H76" t="str">
        <v>Fixed</v>
      </c>
      <c r="I76" t="str">
        <v>0° Straight</v>
      </c>
      <c r="J76" t="str">
        <v>37° cone seat</v>
      </c>
      <c r="K76" t="str">
        <v>7/8-14 UNF</v>
      </c>
      <c r="L76" t="str">
        <v>-10</v>
      </c>
      <c r="M76" t="str">
        <v>-8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https://www.discounthydraulichose.com/v/vspfiles/downloadables/dhh-hose.pdf#page=21</v>
      </c>
      <c r="AA76" t="str">
        <v>Competitor public catalog matrix reference. Factory drawing, dimensions, material, coating, pressure and crimp compatibility must be verified.</v>
      </c>
      <c r="AB76" t="str">
        <v>Eligible</v>
      </c>
      <c r="AC76" t="str">
        <v>Pending</v>
      </c>
    </row>
    <row r="77">
      <c r="A77" t="str">
        <v>Draft</v>
      </c>
      <c r="B77" t="str">
        <v>JIC_M_FX_10_10</v>
      </c>
      <c r="C77" t="str">
        <v>MJ competitor matrix</v>
      </c>
      <c r="D77" t="str">
        <v>MJ-10-10W</v>
      </c>
      <c r="E77" t="str">
        <v>JIC 37°</v>
      </c>
      <c r="F77" t="str">
        <v>SAE J514 / ISO 8434-2</v>
      </c>
      <c r="G77" t="str">
        <v>Male</v>
      </c>
      <c r="H77" t="str">
        <v>Fixed</v>
      </c>
      <c r="I77" t="str">
        <v>0° Straight</v>
      </c>
      <c r="J77" t="str">
        <v>37° cone seat</v>
      </c>
      <c r="K77" t="str">
        <v>7/8-14 UNF</v>
      </c>
      <c r="L77" t="str">
        <v>-10</v>
      </c>
      <c r="M77" t="str">
        <v>-10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https://www.discounthydraulichose.com/v/vspfiles/downloadables/dhh-hose.pdf#page=21</v>
      </c>
      <c r="AA77" t="str">
        <v>Competitor public catalog matrix reference. Factory drawing, dimensions, material, coating, pressure and crimp compatibility must be verified.</v>
      </c>
      <c r="AB77" t="str">
        <v>Eligible</v>
      </c>
      <c r="AC77" t="str">
        <v>Pending</v>
      </c>
    </row>
    <row r="78">
      <c r="A78" t="str">
        <v>Draft</v>
      </c>
      <c r="B78" t="str">
        <v>JIC_M_FX_12_08</v>
      </c>
      <c r="C78" t="str">
        <v>MJ competitor matrix</v>
      </c>
      <c r="D78" t="str">
        <v>MJ-08-12W</v>
      </c>
      <c r="E78" t="str">
        <v>JIC 37°</v>
      </c>
      <c r="F78" t="str">
        <v>SAE J514 / ISO 8434-2</v>
      </c>
      <c r="G78" t="str">
        <v>Male</v>
      </c>
      <c r="H78" t="str">
        <v>Fixed</v>
      </c>
      <c r="I78" t="str">
        <v>0° Straight</v>
      </c>
      <c r="J78" t="str">
        <v>37° cone seat</v>
      </c>
      <c r="K78" t="str">
        <v>1-1/16-12 UN</v>
      </c>
      <c r="L78" t="str">
        <v>-12</v>
      </c>
      <c r="M78" t="str">
        <v>-8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https://www.discounthydraulichose.com/v/vspfiles/downloadables/dhh-hose.pdf#page=21</v>
      </c>
      <c r="AA78" t="str">
        <v>Competitor public catalog matrix reference. Factory drawing, dimensions, material, coating, pressure and crimp compatibility must be verified.</v>
      </c>
      <c r="AB78" t="str">
        <v>Eligible</v>
      </c>
      <c r="AC78" t="str">
        <v>Pending</v>
      </c>
    </row>
    <row r="79">
      <c r="A79" t="str">
        <v>Draft</v>
      </c>
      <c r="B79" t="str">
        <v>JIC_M_FX_12_12</v>
      </c>
      <c r="C79" t="str">
        <v>MJ competitor matrix</v>
      </c>
      <c r="D79" t="str">
        <v>MJ-12-12W</v>
      </c>
      <c r="E79" t="str">
        <v>JIC 37°</v>
      </c>
      <c r="F79" t="str">
        <v>SAE J514 / ISO 8434-2</v>
      </c>
      <c r="G79" t="str">
        <v>Male</v>
      </c>
      <c r="H79" t="str">
        <v>Fixed</v>
      </c>
      <c r="I79" t="str">
        <v>0° Straight</v>
      </c>
      <c r="J79" t="str">
        <v>37° cone seat</v>
      </c>
      <c r="K79" t="str">
        <v>1-1/16-12 UN</v>
      </c>
      <c r="L79" t="str">
        <v>-12</v>
      </c>
      <c r="M79" t="str">
        <v>-12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https://www.discounthydraulichose.com/v/vspfiles/downloadables/dhh-hose.pdf#page=21</v>
      </c>
      <c r="AA79" t="str">
        <v>Competitor public catalog matrix reference. Factory drawing, dimensions, material, coating, pressure and crimp compatibility must be verified.</v>
      </c>
      <c r="AB79" t="str">
        <v>Eligible</v>
      </c>
      <c r="AC79" t="str">
        <v>Pending</v>
      </c>
    </row>
    <row r="80">
      <c r="A80" t="str">
        <v>Draft</v>
      </c>
      <c r="B80" t="str">
        <v>JIC_M_FX_14_12</v>
      </c>
      <c r="C80" t="str">
        <v>MJ competitor matrix</v>
      </c>
      <c r="D80" t="str">
        <v>MJ-12-14W</v>
      </c>
      <c r="E80" t="str">
        <v>JIC 37°</v>
      </c>
      <c r="F80" t="str">
        <v>SAE J514 / ISO 8434-2</v>
      </c>
      <c r="G80" t="str">
        <v>Male</v>
      </c>
      <c r="H80" t="str">
        <v>Fixed</v>
      </c>
      <c r="I80" t="str">
        <v>0° Straight</v>
      </c>
      <c r="J80" t="str">
        <v>37° cone seat</v>
      </c>
      <c r="K80" t="str">
        <v>1-3/16-12 UN</v>
      </c>
      <c r="L80" t="str">
        <v>-14</v>
      </c>
      <c r="M80" t="str">
        <v>-12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https://www.discounthydraulichose.com/v/vspfiles/downloadables/dhh-hose.pdf#page=21</v>
      </c>
      <c r="AA80" t="str">
        <v>Competitor public catalog matrix reference. Factory drawing, dimensions, material, coating, pressure and crimp compatibility must be verified.</v>
      </c>
      <c r="AB80" t="str">
        <v>Eligible</v>
      </c>
      <c r="AC80" t="str">
        <v>Pending</v>
      </c>
    </row>
    <row r="81">
      <c r="A81" t="str">
        <v>Draft</v>
      </c>
      <c r="B81" t="str">
        <v>JIC_M_FX_16_12</v>
      </c>
      <c r="C81" t="str">
        <v>MJ competitor matrix</v>
      </c>
      <c r="D81" t="str">
        <v>MJ-12-16W</v>
      </c>
      <c r="E81" t="str">
        <v>JIC 37°</v>
      </c>
      <c r="F81" t="str">
        <v>SAE J514 / ISO 8434-2</v>
      </c>
      <c r="G81" t="str">
        <v>Male</v>
      </c>
      <c r="H81" t="str">
        <v>Fixed</v>
      </c>
      <c r="I81" t="str">
        <v>0° Straight</v>
      </c>
      <c r="J81" t="str">
        <v>37° cone seat</v>
      </c>
      <c r="K81" t="str">
        <v>1-5/16-12 UN</v>
      </c>
      <c r="L81" t="str">
        <v>-16</v>
      </c>
      <c r="M81" t="str">
        <v>-12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https://www.discounthydraulichose.com/v/vspfiles/downloadables/dhh-hose.pdf#page=21</v>
      </c>
      <c r="AA81" t="str">
        <v>Competitor public catalog matrix reference. Factory drawing, dimensions, material, coating, pressure and crimp compatibility must be verified.</v>
      </c>
      <c r="AB81" t="str">
        <v>Eligible</v>
      </c>
      <c r="AC81" t="str">
        <v>Pending</v>
      </c>
    </row>
    <row r="82">
      <c r="A82" t="str">
        <v>Draft</v>
      </c>
      <c r="B82" t="str">
        <v>JIC_M_FX_16_16</v>
      </c>
      <c r="C82" t="str">
        <v>MJ competitor matrix</v>
      </c>
      <c r="D82" t="str">
        <v>MJ-16-16W</v>
      </c>
      <c r="E82" t="str">
        <v>JIC 37°</v>
      </c>
      <c r="F82" t="str">
        <v>SAE J514 / ISO 8434-2</v>
      </c>
      <c r="G82" t="str">
        <v>Male</v>
      </c>
      <c r="H82" t="str">
        <v>Fixed</v>
      </c>
      <c r="I82" t="str">
        <v>0° Straight</v>
      </c>
      <c r="J82" t="str">
        <v>37° cone seat</v>
      </c>
      <c r="K82" t="str">
        <v>1-5/16-12 UN</v>
      </c>
      <c r="L82" t="str">
        <v>-16</v>
      </c>
      <c r="M82" t="str">
        <v>-16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https://www.discounthydraulichose.com/v/vspfiles/downloadables/dhh-hose.pdf#page=21</v>
      </c>
      <c r="AA82" t="str">
        <v>Competitor public catalog matrix reference. Factory drawing, dimensions, material, coating, pressure and crimp compatibility must be verified.</v>
      </c>
      <c r="AB82" t="str">
        <v>Eligible</v>
      </c>
      <c r="AC82" t="str">
        <v>Pending</v>
      </c>
    </row>
    <row r="83">
      <c r="A83" t="str">
        <v>Draft</v>
      </c>
      <c r="B83" t="str">
        <v>JIC_M_FX_20_16</v>
      </c>
      <c r="C83" t="str">
        <v>MJ competitor matrix</v>
      </c>
      <c r="D83" t="str">
        <v>MJ-16-20W</v>
      </c>
      <c r="E83" t="str">
        <v>JIC 37°</v>
      </c>
      <c r="F83" t="str">
        <v>SAE J514 / ISO 8434-2</v>
      </c>
      <c r="G83" t="str">
        <v>Male</v>
      </c>
      <c r="H83" t="str">
        <v>Fixed</v>
      </c>
      <c r="I83" t="str">
        <v>0° Straight</v>
      </c>
      <c r="J83" t="str">
        <v>37° cone seat</v>
      </c>
      <c r="K83" t="str">
        <v>1-5/8-12 UN</v>
      </c>
      <c r="L83" t="str">
        <v>-20</v>
      </c>
      <c r="M83" t="str">
        <v>-16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https://www.discounthydraulichose.com/v/vspfiles/downloadables/dhh-hose.pdf#page=21</v>
      </c>
      <c r="AA83" t="str">
        <v>Competitor public catalog matrix reference. Factory drawing, dimensions, material, coating, pressure and crimp compatibility must be verified.</v>
      </c>
      <c r="AB83" t="str">
        <v>Eligible</v>
      </c>
      <c r="AC83" t="str">
        <v>Pending</v>
      </c>
    </row>
    <row r="84">
      <c r="A84" t="str">
        <v>Draft</v>
      </c>
      <c r="B84" t="str">
        <v>JIC45_F_SW_04_04</v>
      </c>
      <c r="C84" t="str">
        <v>FJX45 competitor matrix</v>
      </c>
      <c r="D84" t="str">
        <v>FJX45-04-04W</v>
      </c>
      <c r="E84" t="str">
        <v>JIC 37°</v>
      </c>
      <c r="F84" t="str">
        <v>SAE J514 / ISO 8434-2</v>
      </c>
      <c r="G84" t="str">
        <v>Female</v>
      </c>
      <c r="H84" t="str">
        <v>Swivel</v>
      </c>
      <c r="I84" t="str">
        <v>45°</v>
      </c>
      <c r="J84" t="str">
        <v>37° cone seat</v>
      </c>
      <c r="K84" t="str">
        <v>7/16-20 UNF</v>
      </c>
      <c r="L84" t="str">
        <v>-4</v>
      </c>
      <c r="M84" t="str">
        <v>-4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https://www.discounthydraulichose.com/v/vspfiles/downloadables/dhh-hose.pdf#page=21</v>
      </c>
      <c r="AA84" t="str">
        <v>Competitor public catalog matrix reference. Factory drawing, dimensions, material, coating, pressure and crimp compatibility must be verified.</v>
      </c>
      <c r="AB84" t="str">
        <v>Eligible</v>
      </c>
      <c r="AC84" t="str">
        <v>Pending</v>
      </c>
    </row>
    <row r="85">
      <c r="A85" t="str">
        <v>Draft</v>
      </c>
      <c r="B85" t="str">
        <v>JIC45_F_SW_06_04</v>
      </c>
      <c r="C85" t="str">
        <v>FJX45 competitor matrix</v>
      </c>
      <c r="D85" t="str">
        <v>FJX45-04-06W</v>
      </c>
      <c r="E85" t="str">
        <v>JIC 37°</v>
      </c>
      <c r="F85" t="str">
        <v>SAE J514 / ISO 8434-2</v>
      </c>
      <c r="G85" t="str">
        <v>Female</v>
      </c>
      <c r="H85" t="str">
        <v>Swivel</v>
      </c>
      <c r="I85" t="str">
        <v>45°</v>
      </c>
      <c r="J85" t="str">
        <v>37° cone seat</v>
      </c>
      <c r="K85" t="str">
        <v>9/16-18 UNF</v>
      </c>
      <c r="L85" t="str">
        <v>-6</v>
      </c>
      <c r="M85" t="str">
        <v>-4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https://www.discounthydraulichose.com/v/vspfiles/downloadables/dhh-hose.pdf#page=21</v>
      </c>
      <c r="AA85" t="str">
        <v>Competitor public catalog matrix reference. Factory drawing, dimensions, material, coating, pressure and crimp compatibility must be verified.</v>
      </c>
      <c r="AB85" t="str">
        <v>Eligible</v>
      </c>
      <c r="AC85" t="str">
        <v>Pending</v>
      </c>
    </row>
    <row r="86">
      <c r="A86" t="str">
        <v>Draft</v>
      </c>
      <c r="B86" t="str">
        <v>JIC45_F_SW_06_06</v>
      </c>
      <c r="C86" t="str">
        <v>FJX45 competitor matrix</v>
      </c>
      <c r="D86" t="str">
        <v>FJX45-06-06W</v>
      </c>
      <c r="E86" t="str">
        <v>JIC 37°</v>
      </c>
      <c r="F86" t="str">
        <v>SAE J514 / ISO 8434-2</v>
      </c>
      <c r="G86" t="str">
        <v>Female</v>
      </c>
      <c r="H86" t="str">
        <v>Swivel</v>
      </c>
      <c r="I86" t="str">
        <v>45°</v>
      </c>
      <c r="J86" t="str">
        <v>37° cone seat</v>
      </c>
      <c r="K86" t="str">
        <v>9/16-18 UNF</v>
      </c>
      <c r="L86" t="str">
        <v>-6</v>
      </c>
      <c r="M86" t="str">
        <v>-6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https://www.discounthydraulichose.com/v/vspfiles/downloadables/dhh-hose.pdf#page=21</v>
      </c>
      <c r="AA86" t="str">
        <v>Competitor public catalog matrix reference. Factory drawing, dimensions, material, coating, pressure and crimp compatibility must be verified.</v>
      </c>
      <c r="AB86" t="str">
        <v>Eligible</v>
      </c>
      <c r="AC86" t="str">
        <v>Pending</v>
      </c>
    </row>
    <row r="87">
      <c r="A87" t="str">
        <v>Draft</v>
      </c>
      <c r="B87" t="str">
        <v>JIC45_F_SW_08_06</v>
      </c>
      <c r="C87" t="str">
        <v>FJX45 competitor matrix</v>
      </c>
      <c r="D87" t="str">
        <v>FJX45-06-08W</v>
      </c>
      <c r="E87" t="str">
        <v>JIC 37°</v>
      </c>
      <c r="F87" t="str">
        <v>SAE J514 / ISO 8434-2</v>
      </c>
      <c r="G87" t="str">
        <v>Female</v>
      </c>
      <c r="H87" t="str">
        <v>Swivel</v>
      </c>
      <c r="I87" t="str">
        <v>45°</v>
      </c>
      <c r="J87" t="str">
        <v>37° cone seat</v>
      </c>
      <c r="K87" t="str">
        <v>3/4-16 UNF</v>
      </c>
      <c r="L87" t="str">
        <v>-8</v>
      </c>
      <c r="M87" t="str">
        <v>-6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https://www.discounthydraulichose.com/v/vspfiles/downloadables/dhh-hose.pdf#page=21</v>
      </c>
      <c r="AA87" t="str">
        <v>Competitor public catalog matrix reference. Factory drawing, dimensions, material, coating, pressure and crimp compatibility must be verified.</v>
      </c>
      <c r="AB87" t="str">
        <v>Eligible</v>
      </c>
      <c r="AC87" t="str">
        <v>Pending</v>
      </c>
    </row>
    <row r="88">
      <c r="A88" t="str">
        <v>Draft</v>
      </c>
      <c r="B88" t="str">
        <v>JIC45_F_SW_08_08</v>
      </c>
      <c r="C88" t="str">
        <v>FJX45 competitor matrix</v>
      </c>
      <c r="D88" t="str">
        <v>FJX45-08-08W</v>
      </c>
      <c r="E88" t="str">
        <v>JIC 37°</v>
      </c>
      <c r="F88" t="str">
        <v>SAE J514 / ISO 8434-2</v>
      </c>
      <c r="G88" t="str">
        <v>Female</v>
      </c>
      <c r="H88" t="str">
        <v>Swivel</v>
      </c>
      <c r="I88" t="str">
        <v>45°</v>
      </c>
      <c r="J88" t="str">
        <v>37° cone seat</v>
      </c>
      <c r="K88" t="str">
        <v>3/4-16 UNF</v>
      </c>
      <c r="L88" t="str">
        <v>-8</v>
      </c>
      <c r="M88" t="str">
        <v>-8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https://www.discounthydraulichose.com/v/vspfiles/downloadables/dhh-hose.pdf#page=21</v>
      </c>
      <c r="AA88" t="str">
        <v>Competitor public catalog matrix reference. Factory drawing, dimensions, material, coating, pressure and crimp compatibility must be verified.</v>
      </c>
      <c r="AB88" t="str">
        <v>Eligible</v>
      </c>
      <c r="AC88" t="str">
        <v>Pending</v>
      </c>
    </row>
    <row r="89">
      <c r="A89" t="str">
        <v>Draft</v>
      </c>
      <c r="B89" t="str">
        <v>JIC45_F_SW_10_08</v>
      </c>
      <c r="C89" t="str">
        <v>FJX45 competitor matrix</v>
      </c>
      <c r="D89" t="str">
        <v>FJX45-08-10W</v>
      </c>
      <c r="E89" t="str">
        <v>JIC 37°</v>
      </c>
      <c r="F89" t="str">
        <v>SAE J514 / ISO 8434-2</v>
      </c>
      <c r="G89" t="str">
        <v>Female</v>
      </c>
      <c r="H89" t="str">
        <v>Swivel</v>
      </c>
      <c r="I89" t="str">
        <v>45°</v>
      </c>
      <c r="J89" t="str">
        <v>37° cone seat</v>
      </c>
      <c r="K89" t="str">
        <v>7/8-14 UNF</v>
      </c>
      <c r="L89" t="str">
        <v>-10</v>
      </c>
      <c r="M89" t="str">
        <v>-8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https://www.discounthydraulichose.com/v/vspfiles/downloadables/dhh-hose.pdf#page=21</v>
      </c>
      <c r="AA89" t="str">
        <v>Competitor public catalog matrix reference. Factory drawing, dimensions, material, coating, pressure and crimp compatibility must be verified.</v>
      </c>
      <c r="AB89" t="str">
        <v>Eligible</v>
      </c>
      <c r="AC89" t="str">
        <v>Pending</v>
      </c>
    </row>
    <row r="90">
      <c r="A90" t="str">
        <v>Draft</v>
      </c>
      <c r="B90" t="str">
        <v>JIC45_F_SW_10_10</v>
      </c>
      <c r="C90" t="str">
        <v>FJX45 competitor matrix</v>
      </c>
      <c r="D90" t="str">
        <v>FJX45-10-10W</v>
      </c>
      <c r="E90" t="str">
        <v>JIC 37°</v>
      </c>
      <c r="F90" t="str">
        <v>SAE J514 / ISO 8434-2</v>
      </c>
      <c r="G90" t="str">
        <v>Female</v>
      </c>
      <c r="H90" t="str">
        <v>Swivel</v>
      </c>
      <c r="I90" t="str">
        <v>45°</v>
      </c>
      <c r="J90" t="str">
        <v>37° cone seat</v>
      </c>
      <c r="K90" t="str">
        <v>7/8-14 UNF</v>
      </c>
      <c r="L90" t="str">
        <v>-10</v>
      </c>
      <c r="M90" t="str">
        <v>-10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https://www.discounthydraulichose.com/v/vspfiles/downloadables/dhh-hose.pdf#page=21</v>
      </c>
      <c r="AA90" t="str">
        <v>Competitor public catalog matrix reference. Factory drawing, dimensions, material, coating, pressure and crimp compatibility must be verified.</v>
      </c>
      <c r="AB90" t="str">
        <v>Eligible</v>
      </c>
      <c r="AC90" t="str">
        <v>Pending</v>
      </c>
    </row>
    <row r="91">
      <c r="A91" t="str">
        <v>Draft</v>
      </c>
      <c r="B91" t="str">
        <v>JIC45_F_SW_12_10</v>
      </c>
      <c r="C91" t="str">
        <v>FJX45 competitor matrix</v>
      </c>
      <c r="D91" t="str">
        <v>FJX45-10-12W</v>
      </c>
      <c r="E91" t="str">
        <v>JIC 37°</v>
      </c>
      <c r="F91" t="str">
        <v>SAE J514 / ISO 8434-2</v>
      </c>
      <c r="G91" t="str">
        <v>Female</v>
      </c>
      <c r="H91" t="str">
        <v>Swivel</v>
      </c>
      <c r="I91" t="str">
        <v>45°</v>
      </c>
      <c r="J91" t="str">
        <v>37° cone seat</v>
      </c>
      <c r="K91" t="str">
        <v>1-1/16-12 UN</v>
      </c>
      <c r="L91" t="str">
        <v>-12</v>
      </c>
      <c r="M91" t="str">
        <v>-10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https://www.discounthydraulichose.com/v/vspfiles/downloadables/dhh-hose.pdf#page=21</v>
      </c>
      <c r="AA91" t="str">
        <v>Competitor public catalog matrix reference. Factory drawing, dimensions, material, coating, pressure and crimp compatibility must be verified.</v>
      </c>
      <c r="AB91" t="str">
        <v>Eligible</v>
      </c>
      <c r="AC91" t="str">
        <v>Pending</v>
      </c>
    </row>
    <row r="92">
      <c r="A92" t="str">
        <v>Draft</v>
      </c>
      <c r="B92" t="str">
        <v>JIC45_F_SW_12_12</v>
      </c>
      <c r="C92" t="str">
        <v>FJX45 competitor matrix</v>
      </c>
      <c r="D92" t="str">
        <v>FJX45-12-12W</v>
      </c>
      <c r="E92" t="str">
        <v>JIC 37°</v>
      </c>
      <c r="F92" t="str">
        <v>SAE J514 / ISO 8434-2</v>
      </c>
      <c r="G92" t="str">
        <v>Female</v>
      </c>
      <c r="H92" t="str">
        <v>Swivel</v>
      </c>
      <c r="I92" t="str">
        <v>45°</v>
      </c>
      <c r="J92" t="str">
        <v>37° cone seat</v>
      </c>
      <c r="K92" t="str">
        <v>1-1/16-12 UN</v>
      </c>
      <c r="L92" t="str">
        <v>-12</v>
      </c>
      <c r="M92" t="str">
        <v>-12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https://www.discounthydraulichose.com/v/vspfiles/downloadables/dhh-hose.pdf#page=21</v>
      </c>
      <c r="AA92" t="str">
        <v>Competitor public catalog matrix reference. Factory drawing, dimensions, material, coating, pressure and crimp compatibility must be verified.</v>
      </c>
      <c r="AB92" t="str">
        <v>Eligible</v>
      </c>
      <c r="AC92" t="str">
        <v>Pending</v>
      </c>
    </row>
    <row r="93">
      <c r="A93" t="str">
        <v>Draft</v>
      </c>
      <c r="B93" t="str">
        <v>JIC45_F_SW_16_12</v>
      </c>
      <c r="C93" t="str">
        <v>FJX45 competitor matrix</v>
      </c>
      <c r="D93" t="str">
        <v>FJX45-12-16W</v>
      </c>
      <c r="E93" t="str">
        <v>JIC 37°</v>
      </c>
      <c r="F93" t="str">
        <v>SAE J514 / ISO 8434-2</v>
      </c>
      <c r="G93" t="str">
        <v>Female</v>
      </c>
      <c r="H93" t="str">
        <v>Swivel</v>
      </c>
      <c r="I93" t="str">
        <v>45°</v>
      </c>
      <c r="J93" t="str">
        <v>37° cone seat</v>
      </c>
      <c r="K93" t="str">
        <v>1-5/16-12 UN</v>
      </c>
      <c r="L93" t="str">
        <v>-16</v>
      </c>
      <c r="M93" t="str">
        <v>-12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https://www.discounthydraulichose.com/v/vspfiles/downloadables/dhh-hose.pdf#page=21</v>
      </c>
      <c r="AA93" t="str">
        <v>Competitor public catalog matrix reference. Factory drawing, dimensions, material, coating, pressure and crimp compatibility must be verified.</v>
      </c>
      <c r="AB93" t="str">
        <v>Eligible</v>
      </c>
      <c r="AC93" t="str">
        <v>Pending</v>
      </c>
    </row>
    <row r="94">
      <c r="A94" t="str">
        <v>Draft</v>
      </c>
      <c r="B94" t="str">
        <v>JIC45_F_SW_16_16</v>
      </c>
      <c r="C94" t="str">
        <v>FJX45 competitor matrix</v>
      </c>
      <c r="D94" t="str">
        <v>FJX45-16-16W</v>
      </c>
      <c r="E94" t="str">
        <v>JIC 37°</v>
      </c>
      <c r="F94" t="str">
        <v>SAE J514 / ISO 8434-2</v>
      </c>
      <c r="G94" t="str">
        <v>Female</v>
      </c>
      <c r="H94" t="str">
        <v>Swivel</v>
      </c>
      <c r="I94" t="str">
        <v>45°</v>
      </c>
      <c r="J94" t="str">
        <v>37° cone seat</v>
      </c>
      <c r="K94" t="str">
        <v>1-5/16-12 UN</v>
      </c>
      <c r="L94" t="str">
        <v>-16</v>
      </c>
      <c r="M94" t="str">
        <v>-16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https://www.discounthydraulichose.com/v/vspfiles/downloadables/dhh-hose.pdf#page=21</v>
      </c>
      <c r="AA94" t="str">
        <v>Competitor public catalog matrix reference. Factory drawing, dimensions, material, coating, pressure and crimp compatibility must be verified.</v>
      </c>
      <c r="AB94" t="str">
        <v>Eligible</v>
      </c>
      <c r="AC94" t="str">
        <v>Pending</v>
      </c>
    </row>
    <row r="95">
      <c r="A95" t="str">
        <v>Draft</v>
      </c>
      <c r="B95" t="str">
        <v>JIC45_F_SW_20_16</v>
      </c>
      <c r="C95" t="str">
        <v>FJX45 competitor matrix</v>
      </c>
      <c r="D95" t="str">
        <v>FJX45-16-20W</v>
      </c>
      <c r="E95" t="str">
        <v>JIC 37°</v>
      </c>
      <c r="F95" t="str">
        <v>SAE J514 / ISO 8434-2</v>
      </c>
      <c r="G95" t="str">
        <v>Female</v>
      </c>
      <c r="H95" t="str">
        <v>Swivel</v>
      </c>
      <c r="I95" t="str">
        <v>45°</v>
      </c>
      <c r="J95" t="str">
        <v>37° cone seat</v>
      </c>
      <c r="K95" t="str">
        <v>1-5/8-12 UN</v>
      </c>
      <c r="L95" t="str">
        <v>-20</v>
      </c>
      <c r="M95" t="str">
        <v>-16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https://www.discounthydraulichose.com/v/vspfiles/downloadables/dhh-hose.pdf#page=21</v>
      </c>
      <c r="AA95" t="str">
        <v>Competitor public catalog matrix reference. Factory drawing, dimensions, material, coating, pressure and crimp compatibility must be verified.</v>
      </c>
      <c r="AB95" t="str">
        <v>Eligible</v>
      </c>
      <c r="AC95" t="str">
        <v>Pending</v>
      </c>
    </row>
    <row r="96">
      <c r="A96" t="str">
        <v>Draft</v>
      </c>
      <c r="B96" t="str">
        <v>JIC90_F_SW_04_04</v>
      </c>
      <c r="C96" t="str">
        <v>FJX90 competitor matrix</v>
      </c>
      <c r="D96" t="str">
        <v>FJX90-04-04W</v>
      </c>
      <c r="E96" t="str">
        <v>JIC 37°</v>
      </c>
      <c r="F96" t="str">
        <v>SAE J514 / ISO 8434-2</v>
      </c>
      <c r="G96" t="str">
        <v>Female</v>
      </c>
      <c r="H96" t="str">
        <v>Swivel</v>
      </c>
      <c r="I96" t="str">
        <v>90°</v>
      </c>
      <c r="J96" t="str">
        <v>37° cone seat</v>
      </c>
      <c r="K96" t="str">
        <v>7/16-20 UNF</v>
      </c>
      <c r="L96" t="str">
        <v>-4</v>
      </c>
      <c r="M96" t="str">
        <v>-4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https://www.discounthydraulichose.com/v/vspfiles/downloadables/dhh-hose.pdf#page=21</v>
      </c>
      <c r="AA96" t="str">
        <v>Competitor public catalog matrix reference. Factory drawing, dimensions, material, coating, pressure and crimp compatibility must be verified.</v>
      </c>
      <c r="AB96" t="str">
        <v>Eligible</v>
      </c>
      <c r="AC96" t="str">
        <v>Pending</v>
      </c>
    </row>
    <row r="97">
      <c r="A97" t="str">
        <v>Draft</v>
      </c>
      <c r="B97" t="str">
        <v>JIC90_F_SW_04_06</v>
      </c>
      <c r="C97" t="str">
        <v>FJX90 competitor matrix</v>
      </c>
      <c r="D97" t="str">
        <v>FJX90-06-04W</v>
      </c>
      <c r="E97" t="str">
        <v>JIC 37°</v>
      </c>
      <c r="F97" t="str">
        <v>SAE J514 / ISO 8434-2</v>
      </c>
      <c r="G97" t="str">
        <v>Female</v>
      </c>
      <c r="H97" t="str">
        <v>Swivel</v>
      </c>
      <c r="I97" t="str">
        <v>90°</v>
      </c>
      <c r="J97" t="str">
        <v>37° cone seat</v>
      </c>
      <c r="K97" t="str">
        <v>7/16-20 UNF</v>
      </c>
      <c r="L97" t="str">
        <v>-4</v>
      </c>
      <c r="M97" t="str">
        <v>-6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https://www.discounthydraulichose.com/v/vspfiles/downloadables/dhh-hose.pdf#page=21</v>
      </c>
      <c r="AA97" t="str">
        <v>Competitor public catalog matrix reference. Factory drawing, dimensions, material, coating, pressure and crimp compatibility must be verified.</v>
      </c>
      <c r="AB97" t="str">
        <v>Eligible</v>
      </c>
      <c r="AC97" t="str">
        <v>Pending</v>
      </c>
    </row>
    <row r="98">
      <c r="A98" t="str">
        <v>Draft</v>
      </c>
      <c r="B98" t="str">
        <v>JIC90_F_SW_05_04</v>
      </c>
      <c r="C98" t="str">
        <v>FJX90 competitor matrix</v>
      </c>
      <c r="D98" t="str">
        <v>FJX90-04-05W</v>
      </c>
      <c r="E98" t="str">
        <v>JIC 37°</v>
      </c>
      <c r="F98" t="str">
        <v>SAE J514 / ISO 8434-2</v>
      </c>
      <c r="G98" t="str">
        <v>Female</v>
      </c>
      <c r="H98" t="str">
        <v>Swivel</v>
      </c>
      <c r="I98" t="str">
        <v>90°</v>
      </c>
      <c r="J98" t="str">
        <v>37° cone seat</v>
      </c>
      <c r="K98" t="str">
        <v>1/2-20 UNF</v>
      </c>
      <c r="L98" t="str">
        <v>-5</v>
      </c>
      <c r="M98" t="str">
        <v>-4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https://www.discounthydraulichose.com/v/vspfiles/downloadables/dhh-hose.pdf#page=21</v>
      </c>
      <c r="AA98" t="str">
        <v>Competitor public catalog matrix reference. Factory drawing, dimensions, material, coating, pressure and crimp compatibility must be verified.</v>
      </c>
      <c r="AB98" t="str">
        <v>Eligible</v>
      </c>
      <c r="AC98" t="str">
        <v>Pending</v>
      </c>
    </row>
    <row r="99">
      <c r="A99" t="str">
        <v>Draft</v>
      </c>
      <c r="B99" t="str">
        <v>JIC90_F_SW_06_04</v>
      </c>
      <c r="C99" t="str">
        <v>FJX90 competitor matrix</v>
      </c>
      <c r="D99" t="str">
        <v>FJX90-04-06W</v>
      </c>
      <c r="E99" t="str">
        <v>JIC 37°</v>
      </c>
      <c r="F99" t="str">
        <v>SAE J514 / ISO 8434-2</v>
      </c>
      <c r="G99" t="str">
        <v>Female</v>
      </c>
      <c r="H99" t="str">
        <v>Swivel</v>
      </c>
      <c r="I99" t="str">
        <v>90°</v>
      </c>
      <c r="J99" t="str">
        <v>37° cone seat</v>
      </c>
      <c r="K99" t="str">
        <v>9/16-18 UNF</v>
      </c>
      <c r="L99" t="str">
        <v>-6</v>
      </c>
      <c r="M99" t="str">
        <v>-4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https://www.discounthydraulichose.com/v/vspfiles/downloadables/dhh-hose.pdf#page=21</v>
      </c>
      <c r="AA99" t="str">
        <v>Competitor public catalog matrix reference. Factory drawing, dimensions, material, coating, pressure and crimp compatibility must be verified.</v>
      </c>
      <c r="AB99" t="str">
        <v>Eligible</v>
      </c>
      <c r="AC99" t="str">
        <v>Pending</v>
      </c>
    </row>
    <row r="100">
      <c r="A100" t="str">
        <v>Draft</v>
      </c>
      <c r="B100" t="str">
        <v>JIC90_F_SW_06_06</v>
      </c>
      <c r="C100" t="str">
        <v>FJX90 competitor matrix</v>
      </c>
      <c r="D100" t="str">
        <v>FJX90-06-06W</v>
      </c>
      <c r="E100" t="str">
        <v>JIC 37°</v>
      </c>
      <c r="F100" t="str">
        <v>SAE J514 / ISO 8434-2</v>
      </c>
      <c r="G100" t="str">
        <v>Female</v>
      </c>
      <c r="H100" t="str">
        <v>Swivel</v>
      </c>
      <c r="I100" t="str">
        <v>90°</v>
      </c>
      <c r="J100" t="str">
        <v>37° cone seat</v>
      </c>
      <c r="K100" t="str">
        <v>9/16-18 UNF</v>
      </c>
      <c r="L100" t="str">
        <v>-6</v>
      </c>
      <c r="M100" t="str">
        <v>-6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https://www.discounthydraulichose.com/v/vspfiles/downloadables/dhh-hose.pdf#page=21</v>
      </c>
      <c r="AA100" t="str">
        <v>Competitor public catalog matrix reference. Factory drawing, dimensions, material, coating, pressure and crimp compatibility must be verified.</v>
      </c>
      <c r="AB100" t="str">
        <v>Eligible</v>
      </c>
      <c r="AC100" t="str">
        <v>Pending</v>
      </c>
    </row>
    <row r="101">
      <c r="A101" t="str">
        <v>Draft</v>
      </c>
      <c r="B101" t="str">
        <v>JIC90_F_SW_06_08</v>
      </c>
      <c r="C101" t="str">
        <v>FJX90 competitor matrix</v>
      </c>
      <c r="D101" t="str">
        <v>FJX90-08-06W</v>
      </c>
      <c r="E101" t="str">
        <v>JIC 37°</v>
      </c>
      <c r="F101" t="str">
        <v>SAE J514 / ISO 8434-2</v>
      </c>
      <c r="G101" t="str">
        <v>Female</v>
      </c>
      <c r="H101" t="str">
        <v>Swivel</v>
      </c>
      <c r="I101" t="str">
        <v>90°</v>
      </c>
      <c r="J101" t="str">
        <v>37° cone seat</v>
      </c>
      <c r="K101" t="str">
        <v>9/16-18 UNF</v>
      </c>
      <c r="L101" t="str">
        <v>-6</v>
      </c>
      <c r="M101" t="str">
        <v>-8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https://www.discounthydraulichose.com/v/vspfiles/downloadables/dhh-hose.pdf#page=21</v>
      </c>
      <c r="AA101" t="str">
        <v>Competitor public catalog matrix reference. Factory drawing, dimensions, material, coating, pressure and crimp compatibility must be verified.</v>
      </c>
      <c r="AB101" t="str">
        <v>Eligible</v>
      </c>
      <c r="AC101" t="str">
        <v>Pending</v>
      </c>
    </row>
    <row r="102">
      <c r="A102" t="str">
        <v>Draft</v>
      </c>
      <c r="B102" t="str">
        <v>JIC90_F_SW_08_06</v>
      </c>
      <c r="C102" t="str">
        <v>FJX90 competitor matrix</v>
      </c>
      <c r="D102" t="str">
        <v>FJX90-06-08W</v>
      </c>
      <c r="E102" t="str">
        <v>JIC 37°</v>
      </c>
      <c r="F102" t="str">
        <v>SAE J514 / ISO 8434-2</v>
      </c>
      <c r="G102" t="str">
        <v>Female</v>
      </c>
      <c r="H102" t="str">
        <v>Swivel</v>
      </c>
      <c r="I102" t="str">
        <v>90°</v>
      </c>
      <c r="J102" t="str">
        <v>37° cone seat</v>
      </c>
      <c r="K102" t="str">
        <v>3/4-16 UNF</v>
      </c>
      <c r="L102" t="str">
        <v>-8</v>
      </c>
      <c r="M102" t="str">
        <v>-6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https://www.discounthydraulichose.com/v/vspfiles/downloadables/dhh-hose.pdf#page=21</v>
      </c>
      <c r="AA102" t="str">
        <v>Competitor public catalog matrix reference. Factory drawing, dimensions, material, coating, pressure and crimp compatibility must be verified.</v>
      </c>
      <c r="AB102" t="str">
        <v>Eligible</v>
      </c>
      <c r="AC102" t="str">
        <v>Pending</v>
      </c>
    </row>
    <row r="103">
      <c r="A103" t="str">
        <v>Draft</v>
      </c>
      <c r="B103" t="str">
        <v>JIC90_F_SW_08_08</v>
      </c>
      <c r="C103" t="str">
        <v>FJX90 competitor matrix</v>
      </c>
      <c r="D103" t="str">
        <v>FJX90-08-08W</v>
      </c>
      <c r="E103" t="str">
        <v>JIC 37°</v>
      </c>
      <c r="F103" t="str">
        <v>SAE J514 / ISO 8434-2</v>
      </c>
      <c r="G103" t="str">
        <v>Female</v>
      </c>
      <c r="H103" t="str">
        <v>Swivel</v>
      </c>
      <c r="I103" t="str">
        <v>90°</v>
      </c>
      <c r="J103" t="str">
        <v>37° cone seat</v>
      </c>
      <c r="K103" t="str">
        <v>3/4-16 UNF</v>
      </c>
      <c r="L103" t="str">
        <v>-8</v>
      </c>
      <c r="M103" t="str">
        <v>-8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https://www.discounthydraulichose.com/v/vspfiles/downloadables/dhh-hose.pdf#page=21</v>
      </c>
      <c r="AA103" t="str">
        <v>Competitor public catalog matrix reference. Factory drawing, dimensions, material, coating, pressure and crimp compatibility must be verified.</v>
      </c>
      <c r="AB103" t="str">
        <v>Eligible</v>
      </c>
      <c r="AC103" t="str">
        <v>Pending</v>
      </c>
    </row>
    <row r="104">
      <c r="A104" t="str">
        <v>Draft</v>
      </c>
      <c r="B104" t="str">
        <v>JIC90_F_SW_10_08</v>
      </c>
      <c r="C104" t="str">
        <v>FJX90 competitor matrix</v>
      </c>
      <c r="D104" t="str">
        <v>FJX90-08-10W</v>
      </c>
      <c r="E104" t="str">
        <v>JIC 37°</v>
      </c>
      <c r="F104" t="str">
        <v>SAE J514 / ISO 8434-2</v>
      </c>
      <c r="G104" t="str">
        <v>Female</v>
      </c>
      <c r="H104" t="str">
        <v>Swivel</v>
      </c>
      <c r="I104" t="str">
        <v>90°</v>
      </c>
      <c r="J104" t="str">
        <v>37° cone seat</v>
      </c>
      <c r="K104" t="str">
        <v>7/8-14 UNF</v>
      </c>
      <c r="L104" t="str">
        <v>-10</v>
      </c>
      <c r="M104" t="str">
        <v>-8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https://www.discounthydraulichose.com/v/vspfiles/downloadables/dhh-hose.pdf#page=21</v>
      </c>
      <c r="AA104" t="str">
        <v>Competitor public catalog matrix reference. Factory drawing, dimensions, material, coating, pressure and crimp compatibility must be verified.</v>
      </c>
      <c r="AB104" t="str">
        <v>Eligible</v>
      </c>
      <c r="AC104" t="str">
        <v>Pending</v>
      </c>
    </row>
    <row r="105">
      <c r="A105" t="str">
        <v>Draft</v>
      </c>
      <c r="B105" t="str">
        <v>JIC90_F_SW_10_10</v>
      </c>
      <c r="C105" t="str">
        <v>FJX90 competitor matrix</v>
      </c>
      <c r="D105" t="str">
        <v>FJX90-10-10W</v>
      </c>
      <c r="E105" t="str">
        <v>JIC 37°</v>
      </c>
      <c r="F105" t="str">
        <v>SAE J514 / ISO 8434-2</v>
      </c>
      <c r="G105" t="str">
        <v>Female</v>
      </c>
      <c r="H105" t="str">
        <v>Swivel</v>
      </c>
      <c r="I105" t="str">
        <v>90°</v>
      </c>
      <c r="J105" t="str">
        <v>37° cone seat</v>
      </c>
      <c r="K105" t="str">
        <v>7/8-14 UNF</v>
      </c>
      <c r="L105" t="str">
        <v>-10</v>
      </c>
      <c r="M105" t="str">
        <v>-10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https://www.discounthydraulichose.com/v/vspfiles/downloadables/dhh-hose.pdf#page=21</v>
      </c>
      <c r="AA105" t="str">
        <v>Competitor public catalog matrix reference. Factory drawing, dimensions, material, coating, pressure and crimp compatibility must be verified.</v>
      </c>
      <c r="AB105" t="str">
        <v>Eligible</v>
      </c>
      <c r="AC105" t="str">
        <v>Pending</v>
      </c>
    </row>
    <row r="106">
      <c r="A106" t="str">
        <v>Draft</v>
      </c>
      <c r="B106" t="str">
        <v>JIC90_F_SW_12_08</v>
      </c>
      <c r="C106" t="str">
        <v>FJX90 competitor matrix</v>
      </c>
      <c r="D106" t="str">
        <v>FJX90-08-12W</v>
      </c>
      <c r="E106" t="str">
        <v>JIC 37°</v>
      </c>
      <c r="F106" t="str">
        <v>SAE J514 / ISO 8434-2</v>
      </c>
      <c r="G106" t="str">
        <v>Female</v>
      </c>
      <c r="H106" t="str">
        <v>Swivel</v>
      </c>
      <c r="I106" t="str">
        <v>90°</v>
      </c>
      <c r="J106" t="str">
        <v>37° cone seat</v>
      </c>
      <c r="K106" t="str">
        <v>1-1/16-12 UN</v>
      </c>
      <c r="L106" t="str">
        <v>-12</v>
      </c>
      <c r="M106" t="str">
        <v>-8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https://www.discounthydraulichose.com/v/vspfiles/downloadables/dhh-hose.pdf#page=21</v>
      </c>
      <c r="AA106" t="str">
        <v>Competitor public catalog matrix reference. Factory drawing, dimensions, material, coating, pressure and crimp compatibility must be verified.</v>
      </c>
      <c r="AB106" t="str">
        <v>Eligible</v>
      </c>
      <c r="AC106" t="str">
        <v>Pending</v>
      </c>
    </row>
    <row r="107">
      <c r="A107" t="str">
        <v>Draft</v>
      </c>
      <c r="B107" t="str">
        <v>JIC90_F_SW_12_10</v>
      </c>
      <c r="C107" t="str">
        <v>FJX90 competitor matrix</v>
      </c>
      <c r="D107" t="str">
        <v>FJX90-10-12W</v>
      </c>
      <c r="E107" t="str">
        <v>JIC 37°</v>
      </c>
      <c r="F107" t="str">
        <v>SAE J514 / ISO 8434-2</v>
      </c>
      <c r="G107" t="str">
        <v>Female</v>
      </c>
      <c r="H107" t="str">
        <v>Swivel</v>
      </c>
      <c r="I107" t="str">
        <v>90°</v>
      </c>
      <c r="J107" t="str">
        <v>37° cone seat</v>
      </c>
      <c r="K107" t="str">
        <v>1-1/16-12 UN</v>
      </c>
      <c r="L107" t="str">
        <v>-12</v>
      </c>
      <c r="M107" t="str">
        <v>-10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https://www.discounthydraulichose.com/v/vspfiles/downloadables/dhh-hose.pdf#page=21</v>
      </c>
      <c r="AA107" t="str">
        <v>Competitor public catalog matrix reference. Factory drawing, dimensions, material, coating, pressure and crimp compatibility must be verified.</v>
      </c>
      <c r="AB107" t="str">
        <v>Eligible</v>
      </c>
      <c r="AC107" t="str">
        <v>Pending</v>
      </c>
    </row>
    <row r="108">
      <c r="A108" t="str">
        <v>Draft</v>
      </c>
      <c r="B108" t="str">
        <v>JIC90_F_SW_12_12</v>
      </c>
      <c r="C108" t="str">
        <v>FJX90 competitor matrix</v>
      </c>
      <c r="D108" t="str">
        <v>FJX90-12-12W</v>
      </c>
      <c r="E108" t="str">
        <v>JIC 37°</v>
      </c>
      <c r="F108" t="str">
        <v>SAE J514 / ISO 8434-2</v>
      </c>
      <c r="G108" t="str">
        <v>Female</v>
      </c>
      <c r="H108" t="str">
        <v>Swivel</v>
      </c>
      <c r="I108" t="str">
        <v>90°</v>
      </c>
      <c r="J108" t="str">
        <v>37° cone seat</v>
      </c>
      <c r="K108" t="str">
        <v>1-1/16-12 UN</v>
      </c>
      <c r="L108" t="str">
        <v>-12</v>
      </c>
      <c r="M108" t="str">
        <v>-12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https://www.discounthydraulichose.com/v/vspfiles/downloadables/dhh-hose.pdf#page=21</v>
      </c>
      <c r="AA108" t="str">
        <v>Competitor public catalog matrix reference. Factory drawing, dimensions, material, coating, pressure and crimp compatibility must be verified.</v>
      </c>
      <c r="AB108" t="str">
        <v>Eligible</v>
      </c>
      <c r="AC108" t="str">
        <v>Pending</v>
      </c>
    </row>
    <row r="109">
      <c r="A109" t="str">
        <v>Draft</v>
      </c>
      <c r="B109" t="str">
        <v>JIC90_F_SW_16_12</v>
      </c>
      <c r="C109" t="str">
        <v>FJX90 competitor matrix</v>
      </c>
      <c r="D109" t="str">
        <v>FJX90-12-16W</v>
      </c>
      <c r="E109" t="str">
        <v>JIC 37°</v>
      </c>
      <c r="F109" t="str">
        <v>SAE J514 / ISO 8434-2</v>
      </c>
      <c r="G109" t="str">
        <v>Female</v>
      </c>
      <c r="H109" t="str">
        <v>Swivel</v>
      </c>
      <c r="I109" t="str">
        <v>90°</v>
      </c>
      <c r="J109" t="str">
        <v>37° cone seat</v>
      </c>
      <c r="K109" t="str">
        <v>1-5/16-12 UN</v>
      </c>
      <c r="L109" t="str">
        <v>-16</v>
      </c>
      <c r="M109" t="str">
        <v>-12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https://www.discounthydraulichose.com/v/vspfiles/downloadables/dhh-hose.pdf#page=21</v>
      </c>
      <c r="AA109" t="str">
        <v>Competitor public catalog matrix reference. Factory drawing, dimensions, material, coating, pressure and crimp compatibility must be verified.</v>
      </c>
      <c r="AB109" t="str">
        <v>Eligible</v>
      </c>
      <c r="AC109" t="str">
        <v>Pending</v>
      </c>
    </row>
    <row r="110">
      <c r="A110" t="str">
        <v>Draft</v>
      </c>
      <c r="B110" t="str">
        <v>JIC90_F_SW_16_16</v>
      </c>
      <c r="C110" t="str">
        <v>FJX90 competitor matrix</v>
      </c>
      <c r="D110" t="str">
        <v>FJX90-16-16W</v>
      </c>
      <c r="E110" t="str">
        <v>JIC 37°</v>
      </c>
      <c r="F110" t="str">
        <v>SAE J514 / ISO 8434-2</v>
      </c>
      <c r="G110" t="str">
        <v>Female</v>
      </c>
      <c r="H110" t="str">
        <v>Swivel</v>
      </c>
      <c r="I110" t="str">
        <v>90°</v>
      </c>
      <c r="J110" t="str">
        <v>37° cone seat</v>
      </c>
      <c r="K110" t="str">
        <v>1-5/16-12 UN</v>
      </c>
      <c r="L110" t="str">
        <v>-16</v>
      </c>
      <c r="M110" t="str">
        <v>-16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https://www.discounthydraulichose.com/v/vspfiles/downloadables/dhh-hose.pdf#page=21</v>
      </c>
      <c r="AA110" t="str">
        <v>Competitor public catalog matrix reference. Factory drawing, dimensions, material, coating, pressure and crimp compatibility must be verified.</v>
      </c>
      <c r="AB110" t="str">
        <v>Eligible</v>
      </c>
      <c r="AC110" t="str">
        <v>Pending</v>
      </c>
    </row>
    <row r="111">
      <c r="A111" t="str">
        <v>Draft</v>
      </c>
      <c r="B111" t="str">
        <v>JIC90_F_SW_20_16</v>
      </c>
      <c r="C111" t="str">
        <v>FJX90 competitor matrix</v>
      </c>
      <c r="D111" t="str">
        <v>FJX90-16-20W</v>
      </c>
      <c r="E111" t="str">
        <v>JIC 37°</v>
      </c>
      <c r="F111" t="str">
        <v>SAE J514 / ISO 8434-2</v>
      </c>
      <c r="G111" t="str">
        <v>Female</v>
      </c>
      <c r="H111" t="str">
        <v>Swivel</v>
      </c>
      <c r="I111" t="str">
        <v>90°</v>
      </c>
      <c r="J111" t="str">
        <v>37° cone seat</v>
      </c>
      <c r="K111" t="str">
        <v>1-5/8-12 UN</v>
      </c>
      <c r="L111" t="str">
        <v>-20</v>
      </c>
      <c r="M111" t="str">
        <v>-16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https://www.discounthydraulichose.com/v/vspfiles/downloadables/dhh-hose.pdf#page=21</v>
      </c>
      <c r="AA111" t="str">
        <v>Competitor public catalog matrix reference. Factory drawing, dimensions, material, coating, pressure and crimp compatibility must be verified.</v>
      </c>
      <c r="AB111" t="str">
        <v>Eligible</v>
      </c>
      <c r="AC111" t="str">
        <v>Pending</v>
      </c>
    </row>
    <row r="112">
      <c r="A112" t="str">
        <v>Draft</v>
      </c>
      <c r="B112" t="str">
        <v>NPT_F_FX_02_04</v>
      </c>
      <c r="C112" t="str">
        <v>FP competitor matrix</v>
      </c>
      <c r="D112" t="str">
        <v>FP-04-02W</v>
      </c>
      <c r="E112" t="str">
        <v>NPTF</v>
      </c>
      <c r="F112" t="str">
        <v>SAE J476 / ASME B1.20.3</v>
      </c>
      <c r="G112" t="str">
        <v>Female</v>
      </c>
      <c r="H112" t="str">
        <v>Fixed</v>
      </c>
      <c r="I112" t="str">
        <v>0° Straight</v>
      </c>
      <c r="J112" t="str">
        <v>Tapered thread</v>
      </c>
      <c r="K112" t="str">
        <v>1/8-27 NPTF</v>
      </c>
      <c r="L112" t="str">
        <v>-2</v>
      </c>
      <c r="M112" t="str">
        <v>-4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https://www.discounthydraulichose.com/v/vspfiles/downloadables/dhh-hose.pdf#page=22</v>
      </c>
      <c r="AA112" t="str">
        <v>Competitor public catalog matrix reference. Factory drawing, dimensions, material, coating, pressure and crimp compatibility must be verified.</v>
      </c>
      <c r="AB112" t="str">
        <v>Eligible</v>
      </c>
      <c r="AC112" t="str">
        <v>Pending</v>
      </c>
    </row>
    <row r="113">
      <c r="A113" t="str">
        <v>Draft</v>
      </c>
      <c r="B113" t="str">
        <v>NPT_F_FX_04_04</v>
      </c>
      <c r="C113" t="str">
        <v>FP competitor matrix</v>
      </c>
      <c r="D113" t="str">
        <v>FP-04-04W</v>
      </c>
      <c r="E113" t="str">
        <v>NPTF</v>
      </c>
      <c r="F113" t="str">
        <v>SAE J476 / ASME B1.20.3</v>
      </c>
      <c r="G113" t="str">
        <v>Female</v>
      </c>
      <c r="H113" t="str">
        <v>Fixed</v>
      </c>
      <c r="I113" t="str">
        <v>0° Straight</v>
      </c>
      <c r="J113" t="str">
        <v>Tapered thread</v>
      </c>
      <c r="K113" t="str">
        <v>1/4-18 NPTF</v>
      </c>
      <c r="L113" t="str">
        <v>-4</v>
      </c>
      <c r="M113" t="str">
        <v>-4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https://www.discounthydraulichose.com/v/vspfiles/downloadables/dhh-hose.pdf#page=22</v>
      </c>
      <c r="AA113" t="str">
        <v>Competitor public catalog matrix reference. Factory drawing, dimensions, material, coating, pressure and crimp compatibility must be verified.</v>
      </c>
      <c r="AB113" t="str">
        <v>Eligible</v>
      </c>
      <c r="AC113" t="str">
        <v>Pending</v>
      </c>
    </row>
    <row r="114">
      <c r="A114" t="str">
        <v>Draft</v>
      </c>
      <c r="B114" t="str">
        <v>NPT_F_FX_04_06</v>
      </c>
      <c r="C114" t="str">
        <v>FP competitor matrix</v>
      </c>
      <c r="D114" t="str">
        <v>FP-06-04W</v>
      </c>
      <c r="E114" t="str">
        <v>NPTF</v>
      </c>
      <c r="F114" t="str">
        <v>SAE J476 / ASME B1.20.3</v>
      </c>
      <c r="G114" t="str">
        <v>Female</v>
      </c>
      <c r="H114" t="str">
        <v>Fixed</v>
      </c>
      <c r="I114" t="str">
        <v>0° Straight</v>
      </c>
      <c r="J114" t="str">
        <v>Tapered thread</v>
      </c>
      <c r="K114" t="str">
        <v>1/4-18 NPTF</v>
      </c>
      <c r="L114" t="str">
        <v>-4</v>
      </c>
      <c r="M114" t="str">
        <v>-6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https://www.discounthydraulichose.com/v/vspfiles/downloadables/dhh-hose.pdf#page=22</v>
      </c>
      <c r="AA114" t="str">
        <v>Competitor public catalog matrix reference. Factory drawing, dimensions, material, coating, pressure and crimp compatibility must be verified.</v>
      </c>
      <c r="AB114" t="str">
        <v>Eligible</v>
      </c>
      <c r="AC114" t="str">
        <v>Pending</v>
      </c>
    </row>
    <row r="115">
      <c r="A115" t="str">
        <v>Draft</v>
      </c>
      <c r="B115" t="str">
        <v>NPT_F_FX_06_04</v>
      </c>
      <c r="C115" t="str">
        <v>FP competitor matrix</v>
      </c>
      <c r="D115" t="str">
        <v>FP-04-06W</v>
      </c>
      <c r="E115" t="str">
        <v>NPTF</v>
      </c>
      <c r="F115" t="str">
        <v>SAE J476 / ASME B1.20.3</v>
      </c>
      <c r="G115" t="str">
        <v>Female</v>
      </c>
      <c r="H115" t="str">
        <v>Fixed</v>
      </c>
      <c r="I115" t="str">
        <v>0° Straight</v>
      </c>
      <c r="J115" t="str">
        <v>Tapered thread</v>
      </c>
      <c r="K115" t="str">
        <v>3/8-18 NPTF</v>
      </c>
      <c r="L115" t="str">
        <v>-6</v>
      </c>
      <c r="M115" t="str">
        <v>-4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https://www.discounthydraulichose.com/v/vspfiles/downloadables/dhh-hose.pdf#page=22</v>
      </c>
      <c r="AA115" t="str">
        <v>Competitor public catalog matrix reference. Factory drawing, dimensions, material, coating, pressure and crimp compatibility must be verified.</v>
      </c>
      <c r="AB115" t="str">
        <v>Eligible</v>
      </c>
      <c r="AC115" t="str">
        <v>Pending</v>
      </c>
    </row>
    <row r="116">
      <c r="A116" t="str">
        <v>Draft</v>
      </c>
      <c r="B116" t="str">
        <v>NPT_F_FX_06_06</v>
      </c>
      <c r="C116" t="str">
        <v>FP competitor matrix</v>
      </c>
      <c r="D116" t="str">
        <v>FP-06-06W</v>
      </c>
      <c r="E116" t="str">
        <v>NPTF</v>
      </c>
      <c r="F116" t="str">
        <v>SAE J476 / ASME B1.20.3</v>
      </c>
      <c r="G116" t="str">
        <v>Female</v>
      </c>
      <c r="H116" t="str">
        <v>Fixed</v>
      </c>
      <c r="I116" t="str">
        <v>0° Straight</v>
      </c>
      <c r="J116" t="str">
        <v>Tapered thread</v>
      </c>
      <c r="K116" t="str">
        <v>3/8-18 NPTF</v>
      </c>
      <c r="L116" t="str">
        <v>-6</v>
      </c>
      <c r="M116" t="str">
        <v>-6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https://www.discounthydraulichose.com/v/vspfiles/downloadables/dhh-hose.pdf#page=22</v>
      </c>
      <c r="AA116" t="str">
        <v>Competitor public catalog matrix reference. Factory drawing, dimensions, material, coating, pressure and crimp compatibility must be verified.</v>
      </c>
      <c r="AB116" t="str">
        <v>Eligible</v>
      </c>
      <c r="AC116" t="str">
        <v>Pending</v>
      </c>
    </row>
    <row r="117">
      <c r="A117" t="str">
        <v>Draft</v>
      </c>
      <c r="B117" t="str">
        <v>NPT_F_FX_08_06</v>
      </c>
      <c r="C117" t="str">
        <v>FP competitor matrix</v>
      </c>
      <c r="D117" t="str">
        <v>FP-06-08W</v>
      </c>
      <c r="E117" t="str">
        <v>NPTF</v>
      </c>
      <c r="F117" t="str">
        <v>SAE J476 / ASME B1.20.3</v>
      </c>
      <c r="G117" t="str">
        <v>Female</v>
      </c>
      <c r="H117" t="str">
        <v>Fixed</v>
      </c>
      <c r="I117" t="str">
        <v>0° Straight</v>
      </c>
      <c r="J117" t="str">
        <v>Tapered thread</v>
      </c>
      <c r="K117" t="str">
        <v>1/2-14 NPTF</v>
      </c>
      <c r="L117" t="str">
        <v>-8</v>
      </c>
      <c r="M117" t="str">
        <v>-6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https://www.discounthydraulichose.com/v/vspfiles/downloadables/dhh-hose.pdf#page=22</v>
      </c>
      <c r="AA117" t="str">
        <v>Competitor public catalog matrix reference. Factory drawing, dimensions, material, coating, pressure and crimp compatibility must be verified.</v>
      </c>
      <c r="AB117" t="str">
        <v>Eligible</v>
      </c>
      <c r="AC117" t="str">
        <v>Pending</v>
      </c>
    </row>
    <row r="118">
      <c r="A118" t="str">
        <v>Draft</v>
      </c>
      <c r="B118" t="str">
        <v>NPT_F_FX_08_08</v>
      </c>
      <c r="C118" t="str">
        <v>FP competitor matrix</v>
      </c>
      <c r="D118" t="str">
        <v>FP-08-08W</v>
      </c>
      <c r="E118" t="str">
        <v>NPTF</v>
      </c>
      <c r="F118" t="str">
        <v>SAE J476 / ASME B1.20.3</v>
      </c>
      <c r="G118" t="str">
        <v>Female</v>
      </c>
      <c r="H118" t="str">
        <v>Fixed</v>
      </c>
      <c r="I118" t="str">
        <v>0° Straight</v>
      </c>
      <c r="J118" t="str">
        <v>Tapered thread</v>
      </c>
      <c r="K118" t="str">
        <v>1/2-14 NPTF</v>
      </c>
      <c r="L118" t="str">
        <v>-8</v>
      </c>
      <c r="M118" t="str">
        <v>-8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https://www.discounthydraulichose.com/v/vspfiles/downloadables/dhh-hose.pdf#page=22</v>
      </c>
      <c r="AA118" t="str">
        <v>Competitor public catalog matrix reference. Factory drawing, dimensions, material, coating, pressure and crimp compatibility must be verified.</v>
      </c>
      <c r="AB118" t="str">
        <v>Eligible</v>
      </c>
      <c r="AC118" t="str">
        <v>Pending</v>
      </c>
    </row>
    <row r="119">
      <c r="A119" t="str">
        <v>Draft</v>
      </c>
      <c r="B119" t="str">
        <v>NPT_F_FX_12_12</v>
      </c>
      <c r="C119" t="str">
        <v>FP competitor matrix</v>
      </c>
      <c r="D119" t="str">
        <v>FP-12-12W</v>
      </c>
      <c r="E119" t="str">
        <v>NPTF</v>
      </c>
      <c r="F119" t="str">
        <v>SAE J476 / ASME B1.20.3</v>
      </c>
      <c r="G119" t="str">
        <v>Female</v>
      </c>
      <c r="H119" t="str">
        <v>Fixed</v>
      </c>
      <c r="I119" t="str">
        <v>0° Straight</v>
      </c>
      <c r="J119" t="str">
        <v>Tapered thread</v>
      </c>
      <c r="K119" t="str">
        <v>3/4-14 NPTF</v>
      </c>
      <c r="L119" t="str">
        <v>-12</v>
      </c>
      <c r="M119" t="str">
        <v>-12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https://www.discounthydraulichose.com/v/vspfiles/downloadables/dhh-hose.pdf#page=22</v>
      </c>
      <c r="AA119" t="str">
        <v>Competitor public catalog matrix reference. Factory drawing, dimensions, material, coating, pressure and crimp compatibility must be verified.</v>
      </c>
      <c r="AB119" t="str">
        <v>Eligible</v>
      </c>
      <c r="AC119" t="str">
        <v>Pending</v>
      </c>
    </row>
    <row r="120">
      <c r="A120" t="str">
        <v>Draft</v>
      </c>
      <c r="B120" t="str">
        <v>NPT_M_FX_02_04</v>
      </c>
      <c r="C120" t="str">
        <v>MP competitor matrix</v>
      </c>
      <c r="D120" t="str">
        <v>MP-04-02W</v>
      </c>
      <c r="E120" t="str">
        <v>NPTF</v>
      </c>
      <c r="F120" t="str">
        <v>SAE J476 / ASME B1.20.3</v>
      </c>
      <c r="G120" t="str">
        <v>Male</v>
      </c>
      <c r="H120" t="str">
        <v>Fixed</v>
      </c>
      <c r="I120" t="str">
        <v>0° Straight</v>
      </c>
      <c r="J120" t="str">
        <v>Tapered thread</v>
      </c>
      <c r="K120" t="str">
        <v>1/8-27 NPTF</v>
      </c>
      <c r="L120" t="str">
        <v>-2</v>
      </c>
      <c r="M120" t="str">
        <v>-4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https://www.discounthydraulichose.com/v/vspfiles/downloadables/dhh-hose.pdf#page=21</v>
      </c>
      <c r="AA120" t="str">
        <v>Competitor public catalog matrix reference. Factory drawing, dimensions, material, coating, pressure and crimp compatibility must be verified.</v>
      </c>
      <c r="AB120" t="str">
        <v>Eligible</v>
      </c>
      <c r="AC120" t="str">
        <v>Pending</v>
      </c>
    </row>
    <row r="121">
      <c r="A121" t="str">
        <v>Draft</v>
      </c>
      <c r="B121" t="str">
        <v>NPT_M_FX_04_04</v>
      </c>
      <c r="C121" t="str">
        <v>MP competitor matrix</v>
      </c>
      <c r="D121" t="str">
        <v>MP-04-04W</v>
      </c>
      <c r="E121" t="str">
        <v>NPTF</v>
      </c>
      <c r="F121" t="str">
        <v>SAE J476 / ASME B1.20.3</v>
      </c>
      <c r="G121" t="str">
        <v>Male</v>
      </c>
      <c r="H121" t="str">
        <v>Fixed</v>
      </c>
      <c r="I121" t="str">
        <v>0° Straight</v>
      </c>
      <c r="J121" t="str">
        <v>Tapered thread</v>
      </c>
      <c r="K121" t="str">
        <v>1/4-18 NPTF</v>
      </c>
      <c r="L121" t="str">
        <v>-4</v>
      </c>
      <c r="M121" t="str">
        <v>-4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https://www.discounthydraulichose.com/v/vspfiles/downloadables/dhh-hose.pdf#page=21</v>
      </c>
      <c r="AA121" t="str">
        <v>Competitor public catalog matrix reference. Factory drawing, dimensions, material, coating, pressure and crimp compatibility must be verified.</v>
      </c>
      <c r="AB121" t="str">
        <v>Eligible</v>
      </c>
      <c r="AC121" t="str">
        <v>Pending</v>
      </c>
    </row>
    <row r="122">
      <c r="A122" t="str">
        <v>Draft</v>
      </c>
      <c r="B122" t="str">
        <v>NPT_M_FX_04_06</v>
      </c>
      <c r="C122" t="str">
        <v>MP competitor matrix</v>
      </c>
      <c r="D122" t="str">
        <v>MP-06-04W</v>
      </c>
      <c r="E122" t="str">
        <v>NPTF</v>
      </c>
      <c r="F122" t="str">
        <v>SAE J476 / ASME B1.20.3</v>
      </c>
      <c r="G122" t="str">
        <v>Male</v>
      </c>
      <c r="H122" t="str">
        <v>Fixed</v>
      </c>
      <c r="I122" t="str">
        <v>0° Straight</v>
      </c>
      <c r="J122" t="str">
        <v>Tapered thread</v>
      </c>
      <c r="K122" t="str">
        <v>1/4-18 NPTF</v>
      </c>
      <c r="L122" t="str">
        <v>-4</v>
      </c>
      <c r="M122" t="str">
        <v>-6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https://www.discounthydraulichose.com/v/vspfiles/downloadables/dhh-hose.pdf#page=21</v>
      </c>
      <c r="AA122" t="str">
        <v>Competitor public catalog matrix reference. Factory drawing, dimensions, material, coating, pressure and crimp compatibility must be verified.</v>
      </c>
      <c r="AB122" t="str">
        <v>Eligible</v>
      </c>
      <c r="AC122" t="str">
        <v>Pending</v>
      </c>
    </row>
    <row r="123">
      <c r="A123" t="str">
        <v>Draft</v>
      </c>
      <c r="B123" t="str">
        <v>NPT_M_FX_06_04</v>
      </c>
      <c r="C123" t="str">
        <v>MP competitor matrix</v>
      </c>
      <c r="D123" t="str">
        <v>MP-04-06W</v>
      </c>
      <c r="E123" t="str">
        <v>NPTF</v>
      </c>
      <c r="F123" t="str">
        <v>SAE J476 / ASME B1.20.3</v>
      </c>
      <c r="G123" t="str">
        <v>Male</v>
      </c>
      <c r="H123" t="str">
        <v>Fixed</v>
      </c>
      <c r="I123" t="str">
        <v>0° Straight</v>
      </c>
      <c r="J123" t="str">
        <v>Tapered thread</v>
      </c>
      <c r="K123" t="str">
        <v>3/8-18 NPTF</v>
      </c>
      <c r="L123" t="str">
        <v>-6</v>
      </c>
      <c r="M123" t="str">
        <v>-4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https://www.discounthydraulichose.com/v/vspfiles/downloadables/dhh-hose.pdf#page=21</v>
      </c>
      <c r="AA123" t="str">
        <v>Competitor public catalog matrix reference. Factory drawing, dimensions, material, coating, pressure and crimp compatibility must be verified.</v>
      </c>
      <c r="AB123" t="str">
        <v>Eligible</v>
      </c>
      <c r="AC123" t="str">
        <v>Pending</v>
      </c>
    </row>
    <row r="124">
      <c r="A124" t="str">
        <v>Draft</v>
      </c>
      <c r="B124" t="str">
        <v>NPT_M_FX_06_06</v>
      </c>
      <c r="C124" t="str">
        <v>MP competitor matrix</v>
      </c>
      <c r="D124" t="str">
        <v>MP-06-06W</v>
      </c>
      <c r="E124" t="str">
        <v>NPTF</v>
      </c>
      <c r="F124" t="str">
        <v>SAE J476 / ASME B1.20.3</v>
      </c>
      <c r="G124" t="str">
        <v>Male</v>
      </c>
      <c r="H124" t="str">
        <v>Fixed</v>
      </c>
      <c r="I124" t="str">
        <v>0° Straight</v>
      </c>
      <c r="J124" t="str">
        <v>Tapered thread</v>
      </c>
      <c r="K124" t="str">
        <v>3/8-18 NPTF</v>
      </c>
      <c r="L124" t="str">
        <v>-6</v>
      </c>
      <c r="M124" t="str">
        <v>-6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https://www.discounthydraulichose.com/v/vspfiles/downloadables/dhh-hose.pdf#page=21</v>
      </c>
      <c r="AA124" t="str">
        <v>Competitor public catalog matrix reference. Factory drawing, dimensions, material, coating, pressure and crimp compatibility must be verified.</v>
      </c>
      <c r="AB124" t="str">
        <v>Eligible</v>
      </c>
      <c r="AC124" t="str">
        <v>Pending</v>
      </c>
    </row>
    <row r="125">
      <c r="A125" t="str">
        <v>Draft</v>
      </c>
      <c r="B125" t="str">
        <v>NPT_M_FX_06_08</v>
      </c>
      <c r="C125" t="str">
        <v>MP competitor matrix</v>
      </c>
      <c r="D125" t="str">
        <v>MP-08-06W</v>
      </c>
      <c r="E125" t="str">
        <v>NPTF</v>
      </c>
      <c r="F125" t="str">
        <v>SAE J476 / ASME B1.20.3</v>
      </c>
      <c r="G125" t="str">
        <v>Male</v>
      </c>
      <c r="H125" t="str">
        <v>Fixed</v>
      </c>
      <c r="I125" t="str">
        <v>0° Straight</v>
      </c>
      <c r="J125" t="str">
        <v>Tapered thread</v>
      </c>
      <c r="K125" t="str">
        <v>3/8-18 NPTF</v>
      </c>
      <c r="L125" t="str">
        <v>-6</v>
      </c>
      <c r="M125" t="str">
        <v>-8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https://www.discounthydraulichose.com/v/vspfiles/downloadables/dhh-hose.pdf#page=21</v>
      </c>
      <c r="AA125" t="str">
        <v>Competitor public catalog matrix reference. Factory drawing, dimensions, material, coating, pressure and crimp compatibility must be verified.</v>
      </c>
      <c r="AB125" t="str">
        <v>Eligible</v>
      </c>
      <c r="AC125" t="str">
        <v>Pending</v>
      </c>
    </row>
    <row r="126">
      <c r="A126" t="str">
        <v>Draft</v>
      </c>
      <c r="B126" t="str">
        <v>NPT_M_FX_06_10</v>
      </c>
      <c r="C126" t="str">
        <v>MP competitor matrix</v>
      </c>
      <c r="D126" t="str">
        <v>MP-10-06W</v>
      </c>
      <c r="E126" t="str">
        <v>NPTF</v>
      </c>
      <c r="F126" t="str">
        <v>SAE J476 / ASME B1.20.3</v>
      </c>
      <c r="G126" t="str">
        <v>Male</v>
      </c>
      <c r="H126" t="str">
        <v>Fixed</v>
      </c>
      <c r="I126" t="str">
        <v>0° Straight</v>
      </c>
      <c r="J126" t="str">
        <v>Tapered thread</v>
      </c>
      <c r="K126" t="str">
        <v>3/8-18 NPTF</v>
      </c>
      <c r="L126" t="str">
        <v>-6</v>
      </c>
      <c r="M126" t="str">
        <v>-10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https://www.discounthydraulichose.com/v/vspfiles/downloadables/dhh-hose.pdf#page=21</v>
      </c>
      <c r="AA126" t="str">
        <v>Competitor public catalog matrix reference. Factory drawing, dimensions, material, coating, pressure and crimp compatibility must be verified.</v>
      </c>
      <c r="AB126" t="str">
        <v>Eligible</v>
      </c>
      <c r="AC126" t="str">
        <v>Pending</v>
      </c>
    </row>
    <row r="127">
      <c r="A127" t="str">
        <v>Draft</v>
      </c>
      <c r="B127" t="str">
        <v>NPT_M_FX_08_04</v>
      </c>
      <c r="C127" t="str">
        <v>MP competitor matrix</v>
      </c>
      <c r="D127" t="str">
        <v>MP-04-08W</v>
      </c>
      <c r="E127" t="str">
        <v>NPTF</v>
      </c>
      <c r="F127" t="str">
        <v>SAE J476 / ASME B1.20.3</v>
      </c>
      <c r="G127" t="str">
        <v>Male</v>
      </c>
      <c r="H127" t="str">
        <v>Fixed</v>
      </c>
      <c r="I127" t="str">
        <v>0° Straight</v>
      </c>
      <c r="J127" t="str">
        <v>Tapered thread</v>
      </c>
      <c r="K127" t="str">
        <v>1/2-14 NPTF</v>
      </c>
      <c r="L127" t="str">
        <v>-8</v>
      </c>
      <c r="M127" t="str">
        <v>-4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https://www.discounthydraulichose.com/v/vspfiles/downloadables/dhh-hose.pdf#page=21</v>
      </c>
      <c r="AA127" t="str">
        <v>Competitor public catalog matrix reference. Factory drawing, dimensions, material, coating, pressure and crimp compatibility must be verified.</v>
      </c>
      <c r="AB127" t="str">
        <v>Eligible</v>
      </c>
      <c r="AC127" t="str">
        <v>Pending</v>
      </c>
    </row>
    <row r="128">
      <c r="A128" t="str">
        <v>Draft</v>
      </c>
      <c r="B128" t="str">
        <v>NPT_M_FX_08_06</v>
      </c>
      <c r="C128" t="str">
        <v>MP competitor matrix</v>
      </c>
      <c r="D128" t="str">
        <v>MP-06-08W</v>
      </c>
      <c r="E128" t="str">
        <v>NPTF</v>
      </c>
      <c r="F128" t="str">
        <v>SAE J476 / ASME B1.20.3</v>
      </c>
      <c r="G128" t="str">
        <v>Male</v>
      </c>
      <c r="H128" t="str">
        <v>Fixed</v>
      </c>
      <c r="I128" t="str">
        <v>0° Straight</v>
      </c>
      <c r="J128" t="str">
        <v>Tapered thread</v>
      </c>
      <c r="K128" t="str">
        <v>1/2-14 NPTF</v>
      </c>
      <c r="L128" t="str">
        <v>-8</v>
      </c>
      <c r="M128" t="str">
        <v>-6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https://www.discounthydraulichose.com/v/vspfiles/downloadables/dhh-hose.pdf#page=21</v>
      </c>
      <c r="AA128" t="str">
        <v>Competitor public catalog matrix reference. Factory drawing, dimensions, material, coating, pressure and crimp compatibility must be verified.</v>
      </c>
      <c r="AB128" t="str">
        <v>Eligible</v>
      </c>
      <c r="AC128" t="str">
        <v>Pending</v>
      </c>
    </row>
    <row r="129">
      <c r="A129" t="str">
        <v>Draft</v>
      </c>
      <c r="B129" t="str">
        <v>NPT_M_FX_08_08</v>
      </c>
      <c r="C129" t="str">
        <v>MP competitor matrix</v>
      </c>
      <c r="D129" t="str">
        <v>MP-08-08W</v>
      </c>
      <c r="E129" t="str">
        <v>NPTF</v>
      </c>
      <c r="F129" t="str">
        <v>SAE J476 / ASME B1.20.3</v>
      </c>
      <c r="G129" t="str">
        <v>Male</v>
      </c>
      <c r="H129" t="str">
        <v>Fixed</v>
      </c>
      <c r="I129" t="str">
        <v>0° Straight</v>
      </c>
      <c r="J129" t="str">
        <v>Tapered thread</v>
      </c>
      <c r="K129" t="str">
        <v>1/2-14 NPTF</v>
      </c>
      <c r="L129" t="str">
        <v>-8</v>
      </c>
      <c r="M129" t="str">
        <v>-8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https://www.discounthydraulichose.com/v/vspfiles/downloadables/dhh-hose.pdf#page=21</v>
      </c>
      <c r="AA129" t="str">
        <v>Competitor public catalog matrix reference. Factory drawing, dimensions, material, coating, pressure and crimp compatibility must be verified.</v>
      </c>
      <c r="AB129" t="str">
        <v>Eligible</v>
      </c>
      <c r="AC129" t="str">
        <v>Pending</v>
      </c>
    </row>
    <row r="130">
      <c r="A130" t="str">
        <v>Draft</v>
      </c>
      <c r="B130" t="str">
        <v>NPT_M_FX_08_10</v>
      </c>
      <c r="C130" t="str">
        <v>MP competitor matrix</v>
      </c>
      <c r="D130" t="str">
        <v>MP-10-08W</v>
      </c>
      <c r="E130" t="str">
        <v>NPTF</v>
      </c>
      <c r="F130" t="str">
        <v>SAE J476 / ASME B1.20.3</v>
      </c>
      <c r="G130" t="str">
        <v>Male</v>
      </c>
      <c r="H130" t="str">
        <v>Fixed</v>
      </c>
      <c r="I130" t="str">
        <v>0° Straight</v>
      </c>
      <c r="J130" t="str">
        <v>Tapered thread</v>
      </c>
      <c r="K130" t="str">
        <v>1/2-14 NPTF</v>
      </c>
      <c r="L130" t="str">
        <v>-8</v>
      </c>
      <c r="M130" t="str">
        <v>-10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https://www.discounthydraulichose.com/v/vspfiles/downloadables/dhh-hose.pdf#page=21</v>
      </c>
      <c r="AA130" t="str">
        <v>Competitor public catalog matrix reference. Factory drawing, dimensions, material, coating, pressure and crimp compatibility must be verified.</v>
      </c>
      <c r="AB130" t="str">
        <v>Eligible</v>
      </c>
      <c r="AC130" t="str">
        <v>Pending</v>
      </c>
    </row>
    <row r="131">
      <c r="A131" t="str">
        <v>Draft</v>
      </c>
      <c r="B131" t="str">
        <v>NPT_M_FX_08_12</v>
      </c>
      <c r="C131" t="str">
        <v>MP competitor matrix</v>
      </c>
      <c r="D131" t="str">
        <v>MP-12-08W</v>
      </c>
      <c r="E131" t="str">
        <v>NPTF</v>
      </c>
      <c r="F131" t="str">
        <v>SAE J476 / ASME B1.20.3</v>
      </c>
      <c r="G131" t="str">
        <v>Male</v>
      </c>
      <c r="H131" t="str">
        <v>Fixed</v>
      </c>
      <c r="I131" t="str">
        <v>0° Straight</v>
      </c>
      <c r="J131" t="str">
        <v>Tapered thread</v>
      </c>
      <c r="K131" t="str">
        <v>1/2-14 NPTF</v>
      </c>
      <c r="L131" t="str">
        <v>-8</v>
      </c>
      <c r="M131" t="str">
        <v>-12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https://www.discounthydraulichose.com/v/vspfiles/downloadables/dhh-hose.pdf#page=21</v>
      </c>
      <c r="AA131" t="str">
        <v>Competitor public catalog matrix reference. Factory drawing, dimensions, material, coating, pressure and crimp compatibility must be verified.</v>
      </c>
      <c r="AB131" t="str">
        <v>Eligible</v>
      </c>
      <c r="AC131" t="str">
        <v>Pending</v>
      </c>
    </row>
    <row r="132">
      <c r="A132" t="str">
        <v>Draft</v>
      </c>
      <c r="B132" t="str">
        <v>NPT_M_FX_12_08</v>
      </c>
      <c r="C132" t="str">
        <v>MP competitor matrix</v>
      </c>
      <c r="D132" t="str">
        <v>MP-08-12W</v>
      </c>
      <c r="E132" t="str">
        <v>NPTF</v>
      </c>
      <c r="F132" t="str">
        <v>SAE J476 / ASME B1.20.3</v>
      </c>
      <c r="G132" t="str">
        <v>Male</v>
      </c>
      <c r="H132" t="str">
        <v>Fixed</v>
      </c>
      <c r="I132" t="str">
        <v>0° Straight</v>
      </c>
      <c r="J132" t="str">
        <v>Tapered thread</v>
      </c>
      <c r="K132" t="str">
        <v>3/4-14 NPTF</v>
      </c>
      <c r="L132" t="str">
        <v>-12</v>
      </c>
      <c r="M132" t="str">
        <v>-8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https://www.discounthydraulichose.com/v/vspfiles/downloadables/dhh-hose.pdf#page=21</v>
      </c>
      <c r="AA132" t="str">
        <v>Competitor public catalog matrix reference. Factory drawing, dimensions, material, coating, pressure and crimp compatibility must be verified.</v>
      </c>
      <c r="AB132" t="str">
        <v>Eligible</v>
      </c>
      <c r="AC132" t="str">
        <v>Pending</v>
      </c>
    </row>
    <row r="133">
      <c r="A133" t="str">
        <v>Draft</v>
      </c>
      <c r="B133" t="str">
        <v>NPT_M_FX_12_10</v>
      </c>
      <c r="C133" t="str">
        <v>MP competitor matrix</v>
      </c>
      <c r="D133" t="str">
        <v>MP-10-12W</v>
      </c>
      <c r="E133" t="str">
        <v>NPTF</v>
      </c>
      <c r="F133" t="str">
        <v>SAE J476 / ASME B1.20.3</v>
      </c>
      <c r="G133" t="str">
        <v>Male</v>
      </c>
      <c r="H133" t="str">
        <v>Fixed</v>
      </c>
      <c r="I133" t="str">
        <v>0° Straight</v>
      </c>
      <c r="J133" t="str">
        <v>Tapered thread</v>
      </c>
      <c r="K133" t="str">
        <v>3/4-14 NPTF</v>
      </c>
      <c r="L133" t="str">
        <v>-12</v>
      </c>
      <c r="M133" t="str">
        <v>-10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https://www.discounthydraulichose.com/v/vspfiles/downloadables/dhh-hose.pdf#page=21</v>
      </c>
      <c r="AA133" t="str">
        <v>Competitor public catalog matrix reference. Factory drawing, dimensions, material, coating, pressure and crimp compatibility must be verified.</v>
      </c>
      <c r="AB133" t="str">
        <v>Eligible</v>
      </c>
      <c r="AC133" t="str">
        <v>Pending</v>
      </c>
    </row>
    <row r="134">
      <c r="A134" t="str">
        <v>Draft</v>
      </c>
      <c r="B134" t="str">
        <v>NPT_M_FX_12_12</v>
      </c>
      <c r="C134" t="str">
        <v>MP competitor matrix</v>
      </c>
      <c r="D134" t="str">
        <v>MP-12-12W</v>
      </c>
      <c r="E134" t="str">
        <v>NPTF</v>
      </c>
      <c r="F134" t="str">
        <v>SAE J476 / ASME B1.20.3</v>
      </c>
      <c r="G134" t="str">
        <v>Male</v>
      </c>
      <c r="H134" t="str">
        <v>Fixed</v>
      </c>
      <c r="I134" t="str">
        <v>0° Straight</v>
      </c>
      <c r="J134" t="str">
        <v>Tapered thread</v>
      </c>
      <c r="K134" t="str">
        <v>3/4-14 NPTF</v>
      </c>
      <c r="L134" t="str">
        <v>-12</v>
      </c>
      <c r="M134" t="str">
        <v>-12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https://www.discounthydraulichose.com/v/vspfiles/downloadables/dhh-hose.pdf#page=21</v>
      </c>
      <c r="AA134" t="str">
        <v>Competitor public catalog matrix reference. Factory drawing, dimensions, material, coating, pressure and crimp compatibility must be verified.</v>
      </c>
      <c r="AB134" t="str">
        <v>Eligible</v>
      </c>
      <c r="AC134" t="str">
        <v>Pending</v>
      </c>
    </row>
    <row r="135">
      <c r="A135" t="str">
        <v>Draft</v>
      </c>
      <c r="B135" t="str">
        <v>NPT_M_FX_12_16</v>
      </c>
      <c r="C135" t="str">
        <v>MP competitor matrix</v>
      </c>
      <c r="D135" t="str">
        <v>MP-16-12W</v>
      </c>
      <c r="E135" t="str">
        <v>NPTF</v>
      </c>
      <c r="F135" t="str">
        <v>SAE J476 / ASME B1.20.3</v>
      </c>
      <c r="G135" t="str">
        <v>Male</v>
      </c>
      <c r="H135" t="str">
        <v>Fixed</v>
      </c>
      <c r="I135" t="str">
        <v>0° Straight</v>
      </c>
      <c r="J135" t="str">
        <v>Tapered thread</v>
      </c>
      <c r="K135" t="str">
        <v>3/4-14 NPTF</v>
      </c>
      <c r="L135" t="str">
        <v>-12</v>
      </c>
      <c r="M135" t="str">
        <v>-16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https://www.discounthydraulichose.com/v/vspfiles/downloadables/dhh-hose.pdf#page=21</v>
      </c>
      <c r="AA135" t="str">
        <v>Competitor public catalog matrix reference. Factory drawing, dimensions, material, coating, pressure and crimp compatibility must be verified.</v>
      </c>
      <c r="AB135" t="str">
        <v>Eligible</v>
      </c>
      <c r="AC135" t="str">
        <v>Pending</v>
      </c>
    </row>
    <row r="136">
      <c r="A136" t="str">
        <v>Draft</v>
      </c>
      <c r="B136" t="str">
        <v>NPT_M_FX_16_12</v>
      </c>
      <c r="C136" t="str">
        <v>MP competitor matrix</v>
      </c>
      <c r="D136" t="str">
        <v>MP-12-16W</v>
      </c>
      <c r="E136" t="str">
        <v>NPTF</v>
      </c>
      <c r="F136" t="str">
        <v>SAE J476 / ASME B1.20.3</v>
      </c>
      <c r="G136" t="str">
        <v>Male</v>
      </c>
      <c r="H136" t="str">
        <v>Fixed</v>
      </c>
      <c r="I136" t="str">
        <v>0° Straight</v>
      </c>
      <c r="J136" t="str">
        <v>Tapered thread</v>
      </c>
      <c r="K136" t="str">
        <v>1-11.5 NPTF</v>
      </c>
      <c r="L136" t="str">
        <v>-16</v>
      </c>
      <c r="M136" t="str">
        <v>-12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https://www.discounthydraulichose.com/v/vspfiles/downloadables/dhh-hose.pdf#page=21</v>
      </c>
      <c r="AA136" t="str">
        <v>Competitor public catalog matrix reference. Factory drawing, dimensions, material, coating, pressure and crimp compatibility must be verified.</v>
      </c>
      <c r="AB136" t="str">
        <v>Eligible</v>
      </c>
      <c r="AC136" t="str">
        <v>Pending</v>
      </c>
    </row>
    <row r="137">
      <c r="A137" t="str">
        <v>Draft</v>
      </c>
      <c r="B137" t="str">
        <v>NPT_M_FX_16_16</v>
      </c>
      <c r="C137" t="str">
        <v>MP competitor matrix</v>
      </c>
      <c r="D137" t="str">
        <v>MP-16-16W</v>
      </c>
      <c r="E137" t="str">
        <v>NPTF</v>
      </c>
      <c r="F137" t="str">
        <v>SAE J476 / ASME B1.20.3</v>
      </c>
      <c r="G137" t="str">
        <v>Male</v>
      </c>
      <c r="H137" t="str">
        <v>Fixed</v>
      </c>
      <c r="I137" t="str">
        <v>0° Straight</v>
      </c>
      <c r="J137" t="str">
        <v>Tapered thread</v>
      </c>
      <c r="K137" t="str">
        <v>1-11.5 NPTF</v>
      </c>
      <c r="L137" t="str">
        <v>-16</v>
      </c>
      <c r="M137" t="str">
        <v>-16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https://www.discounthydraulichose.com/v/vspfiles/downloadables/dhh-hose.pdf#page=21</v>
      </c>
      <c r="AA137" t="str">
        <v>Competitor public catalog matrix reference. Factory drawing, dimensions, material, coating, pressure and crimp compatibility must be verified.</v>
      </c>
      <c r="AB137" t="str">
        <v>Eligible</v>
      </c>
      <c r="AC137" t="str">
        <v>Pending</v>
      </c>
    </row>
    <row r="138">
      <c r="A138" t="str">
        <v>Draft</v>
      </c>
      <c r="B138" t="str">
        <v>NPT_M_FX_20_16</v>
      </c>
      <c r="C138" t="str">
        <v>MP competitor matrix</v>
      </c>
      <c r="D138" t="str">
        <v>MP-16-20W</v>
      </c>
      <c r="E138" t="str">
        <v>NPTF</v>
      </c>
      <c r="F138" t="str">
        <v>SAE J476 / ASME B1.20.3</v>
      </c>
      <c r="G138" t="str">
        <v>Male</v>
      </c>
      <c r="H138" t="str">
        <v>Fixed</v>
      </c>
      <c r="I138" t="str">
        <v>0° Straight</v>
      </c>
      <c r="J138" t="str">
        <v>Tapered thread</v>
      </c>
      <c r="K138" t="str">
        <v>1-1/4-11.5 NPTF</v>
      </c>
      <c r="L138" t="str">
        <v>-20</v>
      </c>
      <c r="M138" t="str">
        <v>-16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https://www.discounthydraulichose.com/v/vspfiles/downloadables/dhh-hose.pdf#page=21</v>
      </c>
      <c r="AA138" t="str">
        <v>Competitor public catalog matrix reference. Factory drawing, dimensions, material, coating, pressure and crimp compatibility must be verified.</v>
      </c>
      <c r="AB138" t="str">
        <v>Eligible</v>
      </c>
      <c r="AC138" t="str">
        <v>Pending</v>
      </c>
    </row>
    <row r="139">
      <c r="A139" t="str">
        <v>Draft</v>
      </c>
      <c r="B139" t="str">
        <v>NPT90_M_SW_04_04</v>
      </c>
      <c r="C139" t="str">
        <v>MPX90 competitor matrix</v>
      </c>
      <c r="D139" t="str">
        <v>MPX90-04-04W</v>
      </c>
      <c r="E139" t="str">
        <v>NPTF</v>
      </c>
      <c r="F139" t="str">
        <v>SAE J476 / ASME B1.20.3</v>
      </c>
      <c r="G139" t="str">
        <v>Male</v>
      </c>
      <c r="H139" t="str">
        <v>Swivel</v>
      </c>
      <c r="I139" t="str">
        <v>90°</v>
      </c>
      <c r="J139" t="str">
        <v>Tapered thread</v>
      </c>
      <c r="K139" t="str">
        <v>1/4-18 NPTF</v>
      </c>
      <c r="L139" t="str">
        <v>-4</v>
      </c>
      <c r="M139" t="str">
        <v>-4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https://www.discounthydraulichose.com/v/vspfiles/downloadables/dhh-hose.pdf#page=22</v>
      </c>
      <c r="AA139" t="str">
        <v>Competitor public catalog matrix reference. Factory drawing, dimensions, material, coating, pressure and crimp compatibility must be verified.</v>
      </c>
      <c r="AB139" t="str">
        <v>Eligible</v>
      </c>
      <c r="AC139" t="str">
        <v>Pending</v>
      </c>
    </row>
    <row r="140">
      <c r="A140" t="str">
        <v>Draft</v>
      </c>
      <c r="B140" t="str">
        <v>NPT90_M_SW_06_06</v>
      </c>
      <c r="C140" t="str">
        <v>MPX90 competitor matrix</v>
      </c>
      <c r="D140" t="str">
        <v>MPX90-06-06W</v>
      </c>
      <c r="E140" t="str">
        <v>NPTF</v>
      </c>
      <c r="F140" t="str">
        <v>SAE J476 / ASME B1.20.3</v>
      </c>
      <c r="G140" t="str">
        <v>Male</v>
      </c>
      <c r="H140" t="str">
        <v>Swivel</v>
      </c>
      <c r="I140" t="str">
        <v>90°</v>
      </c>
      <c r="J140" t="str">
        <v>Tapered thread</v>
      </c>
      <c r="K140" t="str">
        <v>3/8-18 NPTF</v>
      </c>
      <c r="L140" t="str">
        <v>-6</v>
      </c>
      <c r="M140" t="str">
        <v>-6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https://www.discounthydraulichose.com/v/vspfiles/downloadables/dhh-hose.pdf#page=22</v>
      </c>
      <c r="AA140" t="str">
        <v>Competitor public catalog matrix reference. Factory drawing, dimensions, material, coating, pressure and crimp compatibility must be verified.</v>
      </c>
      <c r="AB140" t="str">
        <v>Eligible</v>
      </c>
      <c r="AC140" t="str">
        <v>Pending</v>
      </c>
    </row>
    <row r="141">
      <c r="A141" t="str">
        <v>Draft</v>
      </c>
      <c r="B141" t="str">
        <v>NPT90_M_SW_08_06</v>
      </c>
      <c r="C141" t="str">
        <v>MPX90 competitor matrix</v>
      </c>
      <c r="D141" t="str">
        <v>MPX90-06-08W</v>
      </c>
      <c r="E141" t="str">
        <v>NPTF</v>
      </c>
      <c r="F141" t="str">
        <v>SAE J476 / ASME B1.20.3</v>
      </c>
      <c r="G141" t="str">
        <v>Male</v>
      </c>
      <c r="H141" t="str">
        <v>Swivel</v>
      </c>
      <c r="I141" t="str">
        <v>90°</v>
      </c>
      <c r="J141" t="str">
        <v>Tapered thread</v>
      </c>
      <c r="K141" t="str">
        <v>1/2-14 NPTF</v>
      </c>
      <c r="L141" t="str">
        <v>-8</v>
      </c>
      <c r="M141" t="str">
        <v>-6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https://www.discounthydraulichose.com/v/vspfiles/downloadables/dhh-hose.pdf#page=22</v>
      </c>
      <c r="AA141" t="str">
        <v>Competitor public catalog matrix reference. Factory drawing, dimensions, material, coating, pressure and crimp compatibility must be verified.</v>
      </c>
      <c r="AB141" t="str">
        <v>Eligible</v>
      </c>
      <c r="AC141" t="str">
        <v>Pending</v>
      </c>
    </row>
    <row r="142">
      <c r="A142" t="str">
        <v>Draft</v>
      </c>
      <c r="B142" t="str">
        <v>NPT90_M_SW_08_08</v>
      </c>
      <c r="C142" t="str">
        <v>MPX90 competitor matrix</v>
      </c>
      <c r="D142" t="str">
        <v>MPX90-08-08W</v>
      </c>
      <c r="E142" t="str">
        <v>NPTF</v>
      </c>
      <c r="F142" t="str">
        <v>SAE J476 / ASME B1.20.3</v>
      </c>
      <c r="G142" t="str">
        <v>Male</v>
      </c>
      <c r="H142" t="str">
        <v>Swivel</v>
      </c>
      <c r="I142" t="str">
        <v>90°</v>
      </c>
      <c r="J142" t="str">
        <v>Tapered thread</v>
      </c>
      <c r="K142" t="str">
        <v>1/2-14 NPTF</v>
      </c>
      <c r="L142" t="str">
        <v>-8</v>
      </c>
      <c r="M142" t="str">
        <v>-8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https://www.discounthydraulichose.com/v/vspfiles/downloadables/dhh-hose.pdf#page=22</v>
      </c>
      <c r="AA142" t="str">
        <v>Competitor public catalog matrix reference. Factory drawing, dimensions, material, coating, pressure and crimp compatibility must be verified.</v>
      </c>
      <c r="AB142" t="str">
        <v>Eligible</v>
      </c>
      <c r="AC142" t="str">
        <v>Pending</v>
      </c>
    </row>
    <row r="143">
      <c r="A143" t="str">
        <v>Draft</v>
      </c>
      <c r="B143" t="str">
        <v>NPT90_M_SW_12_12</v>
      </c>
      <c r="C143" t="str">
        <v>MPX90 competitor matrix</v>
      </c>
      <c r="D143" t="str">
        <v>MPX90-12-12W</v>
      </c>
      <c r="E143" t="str">
        <v>NPTF</v>
      </c>
      <c r="F143" t="str">
        <v>SAE J476 / ASME B1.20.3</v>
      </c>
      <c r="G143" t="str">
        <v>Male</v>
      </c>
      <c r="H143" t="str">
        <v>Swivel</v>
      </c>
      <c r="I143" t="str">
        <v>90°</v>
      </c>
      <c r="J143" t="str">
        <v>Tapered thread</v>
      </c>
      <c r="K143" t="str">
        <v>3/4-14 NPTF</v>
      </c>
      <c r="L143" t="str">
        <v>-12</v>
      </c>
      <c r="M143" t="str">
        <v>-12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https://www.discounthydraulichose.com/v/vspfiles/downloadables/dhh-hose.pdf#page=22</v>
      </c>
      <c r="AA143" t="str">
        <v>Competitor public catalog matrix reference. Factory drawing, dimensions, material, coating, pressure and crimp compatibility must be verified.</v>
      </c>
      <c r="AB143" t="str">
        <v>Eligible</v>
      </c>
      <c r="AC143" t="str">
        <v>Pending</v>
      </c>
    </row>
    <row r="144">
      <c r="A144" t="str">
        <v>Draft</v>
      </c>
      <c r="B144" t="str">
        <v>ORFS_F_SW_04_04</v>
      </c>
      <c r="C144" t="str">
        <v>FFX competitor matrix</v>
      </c>
      <c r="D144" t="str">
        <v>FFX-04-04W</v>
      </c>
      <c r="E144" t="str">
        <v>ORFS</v>
      </c>
      <c r="F144" t="str">
        <v>SAE J1453 / ISO 8434-3</v>
      </c>
      <c r="G144" t="str">
        <v>Female</v>
      </c>
      <c r="H144" t="str">
        <v>Swivel</v>
      </c>
      <c r="I144" t="str">
        <v>0° Straight</v>
      </c>
      <c r="J144" t="str">
        <v>O-ring face seal</v>
      </c>
      <c r="K144" t="str">
        <v>9/16-18 UNF</v>
      </c>
      <c r="L144" t="str">
        <v>-4</v>
      </c>
      <c r="M144" t="str">
        <v>-4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https://www.discounthydraulichose.com/v/vspfiles/downloadables/dhh-hose.pdf#page=22</v>
      </c>
      <c r="AA144" t="str">
        <v>Competitor public catalog matrix reference. Factory drawing, dimensions, material, coating, pressure and crimp compatibility must be verified.</v>
      </c>
      <c r="AB144" t="str">
        <v>Eligible</v>
      </c>
      <c r="AC144" t="str">
        <v>Pending</v>
      </c>
    </row>
    <row r="145">
      <c r="A145" t="str">
        <v>Draft</v>
      </c>
      <c r="B145" t="str">
        <v>ORFS_F_SW_06_04</v>
      </c>
      <c r="C145" t="str">
        <v>FFX competitor matrix</v>
      </c>
      <c r="D145" t="str">
        <v>FFX-04-06W</v>
      </c>
      <c r="E145" t="str">
        <v>ORFS</v>
      </c>
      <c r="F145" t="str">
        <v>SAE J1453 / ISO 8434-3</v>
      </c>
      <c r="G145" t="str">
        <v>Female</v>
      </c>
      <c r="H145" t="str">
        <v>Swivel</v>
      </c>
      <c r="I145" t="str">
        <v>0° Straight</v>
      </c>
      <c r="J145" t="str">
        <v>O-ring face seal</v>
      </c>
      <c r="K145" t="str">
        <v>11/16-16 UN</v>
      </c>
      <c r="L145" t="str">
        <v>-6</v>
      </c>
      <c r="M145" t="str">
        <v>-4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https://www.discounthydraulichose.com/v/vspfiles/downloadables/dhh-hose.pdf#page=22</v>
      </c>
      <c r="AA145" t="str">
        <v>Competitor public catalog matrix reference. Factory drawing, dimensions, material, coating, pressure and crimp compatibility must be verified.</v>
      </c>
      <c r="AB145" t="str">
        <v>Eligible</v>
      </c>
      <c r="AC145" t="str">
        <v>Pending</v>
      </c>
    </row>
    <row r="146">
      <c r="A146" t="str">
        <v>Draft</v>
      </c>
      <c r="B146" t="str">
        <v>ORFS_F_SW_06_06</v>
      </c>
      <c r="C146" t="str">
        <v>FFX competitor matrix</v>
      </c>
      <c r="D146" t="str">
        <v>FFX-06-06W</v>
      </c>
      <c r="E146" t="str">
        <v>ORFS</v>
      </c>
      <c r="F146" t="str">
        <v>SAE J1453 / ISO 8434-3</v>
      </c>
      <c r="G146" t="str">
        <v>Female</v>
      </c>
      <c r="H146" t="str">
        <v>Swivel</v>
      </c>
      <c r="I146" t="str">
        <v>0° Straight</v>
      </c>
      <c r="J146" t="str">
        <v>O-ring face seal</v>
      </c>
      <c r="K146" t="str">
        <v>11/16-16 UN</v>
      </c>
      <c r="L146" t="str">
        <v>-6</v>
      </c>
      <c r="M146" t="str">
        <v>-6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https://www.discounthydraulichose.com/v/vspfiles/downloadables/dhh-hose.pdf#page=22</v>
      </c>
      <c r="AA146" t="str">
        <v>Competitor public catalog matrix reference. Factory drawing, dimensions, material, coating, pressure and crimp compatibility must be verified.</v>
      </c>
      <c r="AB146" t="str">
        <v>Eligible</v>
      </c>
      <c r="AC146" t="str">
        <v>Pending</v>
      </c>
    </row>
    <row r="147">
      <c r="A147" t="str">
        <v>Draft</v>
      </c>
      <c r="B147" t="str">
        <v>ORFS_F_SW_06_08</v>
      </c>
      <c r="C147" t="str">
        <v>FFX competitor matrix</v>
      </c>
      <c r="D147" t="str">
        <v>FFX-08-06W</v>
      </c>
      <c r="E147" t="str">
        <v>ORFS</v>
      </c>
      <c r="F147" t="str">
        <v>SAE J1453 / ISO 8434-3</v>
      </c>
      <c r="G147" t="str">
        <v>Female</v>
      </c>
      <c r="H147" t="str">
        <v>Swivel</v>
      </c>
      <c r="I147" t="str">
        <v>0° Straight</v>
      </c>
      <c r="J147" t="str">
        <v>O-ring face seal</v>
      </c>
      <c r="K147" t="str">
        <v>11/16-16 UN</v>
      </c>
      <c r="L147" t="str">
        <v>-6</v>
      </c>
      <c r="M147" t="str">
        <v>-8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https://www.discounthydraulichose.com/v/vspfiles/downloadables/dhh-hose.pdf#page=22</v>
      </c>
      <c r="AA147" t="str">
        <v>Competitor public catalog matrix reference. Factory drawing, dimensions, material, coating, pressure and crimp compatibility must be verified.</v>
      </c>
      <c r="AB147" t="str">
        <v>Eligible</v>
      </c>
      <c r="AC147" t="str">
        <v>Pending</v>
      </c>
    </row>
    <row r="148">
      <c r="A148" t="str">
        <v>Draft</v>
      </c>
      <c r="B148" t="str">
        <v>ORFS_F_SW_08_04</v>
      </c>
      <c r="C148" t="str">
        <v>FFX competitor matrix</v>
      </c>
      <c r="D148" t="str">
        <v>FFX-04-08W</v>
      </c>
      <c r="E148" t="str">
        <v>ORFS</v>
      </c>
      <c r="F148" t="str">
        <v>SAE J1453 / ISO 8434-3</v>
      </c>
      <c r="G148" t="str">
        <v>Female</v>
      </c>
      <c r="H148" t="str">
        <v>Swivel</v>
      </c>
      <c r="I148" t="str">
        <v>0° Straight</v>
      </c>
      <c r="J148" t="str">
        <v>O-ring face seal</v>
      </c>
      <c r="K148" t="str">
        <v>13/16-16 UN</v>
      </c>
      <c r="L148" t="str">
        <v>-8</v>
      </c>
      <c r="M148" t="str">
        <v>-4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https://www.discounthydraulichose.com/v/vspfiles/downloadables/dhh-hose.pdf#page=22</v>
      </c>
      <c r="AA148" t="str">
        <v>Competitor public catalog matrix reference. Factory drawing, dimensions, material, coating, pressure and crimp compatibility must be verified.</v>
      </c>
      <c r="AB148" t="str">
        <v>Eligible</v>
      </c>
      <c r="AC148" t="str">
        <v>Pending</v>
      </c>
    </row>
    <row r="149">
      <c r="A149" t="str">
        <v>Draft</v>
      </c>
      <c r="B149" t="str">
        <v>ORFS_F_SW_08_06</v>
      </c>
      <c r="C149" t="str">
        <v>FFX competitor matrix</v>
      </c>
      <c r="D149" t="str">
        <v>FFX-06-08W</v>
      </c>
      <c r="E149" t="str">
        <v>ORFS</v>
      </c>
      <c r="F149" t="str">
        <v>SAE J1453 / ISO 8434-3</v>
      </c>
      <c r="G149" t="str">
        <v>Female</v>
      </c>
      <c r="H149" t="str">
        <v>Swivel</v>
      </c>
      <c r="I149" t="str">
        <v>0° Straight</v>
      </c>
      <c r="J149" t="str">
        <v>O-ring face seal</v>
      </c>
      <c r="K149" t="str">
        <v>13/16-16 UN</v>
      </c>
      <c r="L149" t="str">
        <v>-8</v>
      </c>
      <c r="M149" t="str">
        <v>-6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https://www.discounthydraulichose.com/v/vspfiles/downloadables/dhh-hose.pdf#page=22</v>
      </c>
      <c r="AA149" t="str">
        <v>Competitor public catalog matrix reference. Factory drawing, dimensions, material, coating, pressure and crimp compatibility must be verified.</v>
      </c>
      <c r="AB149" t="str">
        <v>Eligible</v>
      </c>
      <c r="AC149" t="str">
        <v>Pending</v>
      </c>
    </row>
    <row r="150">
      <c r="A150" t="str">
        <v>Draft</v>
      </c>
      <c r="B150" t="str">
        <v>ORFS_F_SW_08_08</v>
      </c>
      <c r="C150" t="str">
        <v>FFX competitor matrix</v>
      </c>
      <c r="D150" t="str">
        <v>FFX-08-08W</v>
      </c>
      <c r="E150" t="str">
        <v>ORFS</v>
      </c>
      <c r="F150" t="str">
        <v>SAE J1453 / ISO 8434-3</v>
      </c>
      <c r="G150" t="str">
        <v>Female</v>
      </c>
      <c r="H150" t="str">
        <v>Swivel</v>
      </c>
      <c r="I150" t="str">
        <v>0° Straight</v>
      </c>
      <c r="J150" t="str">
        <v>O-ring face seal</v>
      </c>
      <c r="K150" t="str">
        <v>13/16-16 UN</v>
      </c>
      <c r="L150" t="str">
        <v>-8</v>
      </c>
      <c r="M150" t="str">
        <v>-8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https://www.discounthydraulichose.com/v/vspfiles/downloadables/dhh-hose.pdf#page=22</v>
      </c>
      <c r="AA150" t="str">
        <v>Competitor public catalog matrix reference. Factory drawing, dimensions, material, coating, pressure and crimp compatibility must be verified.</v>
      </c>
      <c r="AB150" t="str">
        <v>Eligible</v>
      </c>
      <c r="AC150" t="str">
        <v>Pending</v>
      </c>
    </row>
    <row r="151">
      <c r="A151" t="str">
        <v>Draft</v>
      </c>
      <c r="B151" t="str">
        <v>ORFS_F_SW_08_10</v>
      </c>
      <c r="C151" t="str">
        <v>FFX competitor matrix</v>
      </c>
      <c r="D151" t="str">
        <v>FFX-10-08W</v>
      </c>
      <c r="E151" t="str">
        <v>ORFS</v>
      </c>
      <c r="F151" t="str">
        <v>SAE J1453 / ISO 8434-3</v>
      </c>
      <c r="G151" t="str">
        <v>Female</v>
      </c>
      <c r="H151" t="str">
        <v>Swivel</v>
      </c>
      <c r="I151" t="str">
        <v>0° Straight</v>
      </c>
      <c r="J151" t="str">
        <v>O-ring face seal</v>
      </c>
      <c r="K151" t="str">
        <v>13/16-16 UN</v>
      </c>
      <c r="L151" t="str">
        <v>-8</v>
      </c>
      <c r="M151" t="str">
        <v>-10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https://www.discounthydraulichose.com/v/vspfiles/downloadables/dhh-hose.pdf#page=22</v>
      </c>
      <c r="AA151" t="str">
        <v>Competitor public catalog matrix reference. Factory drawing, dimensions, material, coating, pressure and crimp compatibility must be verified.</v>
      </c>
      <c r="AB151" t="str">
        <v>Eligible</v>
      </c>
      <c r="AC151" t="str">
        <v>Pending</v>
      </c>
    </row>
    <row r="152">
      <c r="A152" t="str">
        <v>Draft</v>
      </c>
      <c r="B152" t="str">
        <v>ORFS_F_SW_10_08</v>
      </c>
      <c r="C152" t="str">
        <v>FFX competitor matrix</v>
      </c>
      <c r="D152" t="str">
        <v>FFX-08-10W</v>
      </c>
      <c r="E152" t="str">
        <v>ORFS</v>
      </c>
      <c r="F152" t="str">
        <v>SAE J1453 / ISO 8434-3</v>
      </c>
      <c r="G152" t="str">
        <v>Female</v>
      </c>
      <c r="H152" t="str">
        <v>Swivel</v>
      </c>
      <c r="I152" t="str">
        <v>0° Straight</v>
      </c>
      <c r="J152" t="str">
        <v>O-ring face seal</v>
      </c>
      <c r="K152" t="str">
        <v>1-14 UN</v>
      </c>
      <c r="L152" t="str">
        <v>-10</v>
      </c>
      <c r="M152" t="str">
        <v>-8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https://www.discounthydraulichose.com/v/vspfiles/downloadables/dhh-hose.pdf#page=22</v>
      </c>
      <c r="AA152" t="str">
        <v>Competitor public catalog matrix reference. Factory drawing, dimensions, material, coating, pressure and crimp compatibility must be verified.</v>
      </c>
      <c r="AB152" t="str">
        <v>Eligible</v>
      </c>
      <c r="AC152" t="str">
        <v>Pending</v>
      </c>
    </row>
    <row r="153">
      <c r="A153" t="str">
        <v>Draft</v>
      </c>
      <c r="B153" t="str">
        <v>ORFS_F_SW_10_10</v>
      </c>
      <c r="C153" t="str">
        <v>FFX competitor matrix</v>
      </c>
      <c r="D153" t="str">
        <v>FFX-10-10W</v>
      </c>
      <c r="E153" t="str">
        <v>ORFS</v>
      </c>
      <c r="F153" t="str">
        <v>SAE J1453 / ISO 8434-3</v>
      </c>
      <c r="G153" t="str">
        <v>Female</v>
      </c>
      <c r="H153" t="str">
        <v>Swivel</v>
      </c>
      <c r="I153" t="str">
        <v>0° Straight</v>
      </c>
      <c r="J153" t="str">
        <v>O-ring face seal</v>
      </c>
      <c r="K153" t="str">
        <v>1-14 UN</v>
      </c>
      <c r="L153" t="str">
        <v>-10</v>
      </c>
      <c r="M153" t="str">
        <v>-10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https://www.discounthydraulichose.com/v/vspfiles/downloadables/dhh-hose.pdf#page=22</v>
      </c>
      <c r="AA153" t="str">
        <v>Competitor public catalog matrix reference. Factory drawing, dimensions, material, coating, pressure and crimp compatibility must be verified.</v>
      </c>
      <c r="AB153" t="str">
        <v>Eligible</v>
      </c>
      <c r="AC153" t="str">
        <v>Pending</v>
      </c>
    </row>
    <row r="154">
      <c r="A154" t="str">
        <v>Draft</v>
      </c>
      <c r="B154" t="str">
        <v>ORFS_F_SW_10_12</v>
      </c>
      <c r="C154" t="str">
        <v>FFX competitor matrix</v>
      </c>
      <c r="D154" t="str">
        <v>FFX-12-10W</v>
      </c>
      <c r="E154" t="str">
        <v>ORFS</v>
      </c>
      <c r="F154" t="str">
        <v>SAE J1453 / ISO 8434-3</v>
      </c>
      <c r="G154" t="str">
        <v>Female</v>
      </c>
      <c r="H154" t="str">
        <v>Swivel</v>
      </c>
      <c r="I154" t="str">
        <v>0° Straight</v>
      </c>
      <c r="J154" t="str">
        <v>O-ring face seal</v>
      </c>
      <c r="K154" t="str">
        <v>1-14 UN</v>
      </c>
      <c r="L154" t="str">
        <v>-10</v>
      </c>
      <c r="M154" t="str">
        <v>-12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https://www.discounthydraulichose.com/v/vspfiles/downloadables/dhh-hose.pdf#page=22</v>
      </c>
      <c r="AA154" t="str">
        <v>Competitor public catalog matrix reference. Factory drawing, dimensions, material, coating, pressure and crimp compatibility must be verified.</v>
      </c>
      <c r="AB154" t="str">
        <v>Eligible</v>
      </c>
      <c r="AC154" t="str">
        <v>Pending</v>
      </c>
    </row>
    <row r="155">
      <c r="A155" t="str">
        <v>Draft</v>
      </c>
      <c r="B155" t="str">
        <v>ORFS_F_SW_12_08</v>
      </c>
      <c r="C155" t="str">
        <v>FFX competitor matrix</v>
      </c>
      <c r="D155" t="str">
        <v>FFX-08-12W</v>
      </c>
      <c r="E155" t="str">
        <v>ORFS</v>
      </c>
      <c r="F155" t="str">
        <v>SAE J1453 / ISO 8434-3</v>
      </c>
      <c r="G155" t="str">
        <v>Female</v>
      </c>
      <c r="H155" t="str">
        <v>Swivel</v>
      </c>
      <c r="I155" t="str">
        <v>0° Straight</v>
      </c>
      <c r="J155" t="str">
        <v>O-ring face seal</v>
      </c>
      <c r="K155" t="str">
        <v>1-3/16-12 UN</v>
      </c>
      <c r="L155" t="str">
        <v>-12</v>
      </c>
      <c r="M155" t="str">
        <v>-8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https://www.discounthydraulichose.com/v/vspfiles/downloadables/dhh-hose.pdf#page=22</v>
      </c>
      <c r="AA155" t="str">
        <v>Competitor public catalog matrix reference. Factory drawing, dimensions, material, coating, pressure and crimp compatibility must be verified.</v>
      </c>
      <c r="AB155" t="str">
        <v>Eligible</v>
      </c>
      <c r="AC155" t="str">
        <v>Pending</v>
      </c>
    </row>
    <row r="156">
      <c r="A156" t="str">
        <v>Draft</v>
      </c>
      <c r="B156" t="str">
        <v>ORFS_F_SW_12_10</v>
      </c>
      <c r="C156" t="str">
        <v>FFX competitor matrix</v>
      </c>
      <c r="D156" t="str">
        <v>FFX-10-12W</v>
      </c>
      <c r="E156" t="str">
        <v>ORFS</v>
      </c>
      <c r="F156" t="str">
        <v>SAE J1453 / ISO 8434-3</v>
      </c>
      <c r="G156" t="str">
        <v>Female</v>
      </c>
      <c r="H156" t="str">
        <v>Swivel</v>
      </c>
      <c r="I156" t="str">
        <v>0° Straight</v>
      </c>
      <c r="J156" t="str">
        <v>O-ring face seal</v>
      </c>
      <c r="K156" t="str">
        <v>1-3/16-12 UN</v>
      </c>
      <c r="L156" t="str">
        <v>-12</v>
      </c>
      <c r="M156" t="str">
        <v>-10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https://www.discounthydraulichose.com/v/vspfiles/downloadables/dhh-hose.pdf#page=22</v>
      </c>
      <c r="AA156" t="str">
        <v>Competitor public catalog matrix reference. Factory drawing, dimensions, material, coating, pressure and crimp compatibility must be verified.</v>
      </c>
      <c r="AB156" t="str">
        <v>Eligible</v>
      </c>
      <c r="AC156" t="str">
        <v>Pending</v>
      </c>
    </row>
    <row r="157">
      <c r="A157" t="str">
        <v>Draft</v>
      </c>
      <c r="B157" t="str">
        <v>ORFS_F_SW_12_12</v>
      </c>
      <c r="C157" t="str">
        <v>FFX competitor matrix</v>
      </c>
      <c r="D157" t="str">
        <v>FFX-12-12W</v>
      </c>
      <c r="E157" t="str">
        <v>ORFS</v>
      </c>
      <c r="F157" t="str">
        <v>SAE J1453 / ISO 8434-3</v>
      </c>
      <c r="G157" t="str">
        <v>Female</v>
      </c>
      <c r="H157" t="str">
        <v>Swivel</v>
      </c>
      <c r="I157" t="str">
        <v>0° Straight</v>
      </c>
      <c r="J157" t="str">
        <v>O-ring face seal</v>
      </c>
      <c r="K157" t="str">
        <v>1-3/16-12 UN</v>
      </c>
      <c r="L157" t="str">
        <v>-12</v>
      </c>
      <c r="M157" t="str">
        <v>-12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https://www.discounthydraulichose.com/v/vspfiles/downloadables/dhh-hose.pdf#page=22</v>
      </c>
      <c r="AA157" t="str">
        <v>Competitor public catalog matrix reference. Factory drawing, dimensions, material, coating, pressure and crimp compatibility must be verified.</v>
      </c>
      <c r="AB157" t="str">
        <v>Eligible</v>
      </c>
      <c r="AC157" t="str">
        <v>Pending</v>
      </c>
    </row>
    <row r="158">
      <c r="A158" t="str">
        <v>Draft</v>
      </c>
      <c r="B158" t="str">
        <v>ORFS_F_SW_12_16</v>
      </c>
      <c r="C158" t="str">
        <v>FFX competitor matrix</v>
      </c>
      <c r="D158" t="str">
        <v>FFX-16-12W</v>
      </c>
      <c r="E158" t="str">
        <v>ORFS</v>
      </c>
      <c r="F158" t="str">
        <v>SAE J1453 / ISO 8434-3</v>
      </c>
      <c r="G158" t="str">
        <v>Female</v>
      </c>
      <c r="H158" t="str">
        <v>Swivel</v>
      </c>
      <c r="I158" t="str">
        <v>0° Straight</v>
      </c>
      <c r="J158" t="str">
        <v>O-ring face seal</v>
      </c>
      <c r="K158" t="str">
        <v>1-3/16-12 UN</v>
      </c>
      <c r="L158" t="str">
        <v>-12</v>
      </c>
      <c r="M158" t="str">
        <v>-16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https://www.discounthydraulichose.com/v/vspfiles/downloadables/dhh-hose.pdf#page=22</v>
      </c>
      <c r="AA158" t="str">
        <v>Competitor public catalog matrix reference. Factory drawing, dimensions, material, coating, pressure and crimp compatibility must be verified.</v>
      </c>
      <c r="AB158" t="str">
        <v>Eligible</v>
      </c>
      <c r="AC158" t="str">
        <v>Pending</v>
      </c>
    </row>
    <row r="159">
      <c r="A159" t="str">
        <v>Draft</v>
      </c>
      <c r="B159" t="str">
        <v>ORFS_F_SW_16_12</v>
      </c>
      <c r="C159" t="str">
        <v>FFX competitor matrix</v>
      </c>
      <c r="D159" t="str">
        <v>FFX-12-16W</v>
      </c>
      <c r="E159" t="str">
        <v>ORFS</v>
      </c>
      <c r="F159" t="str">
        <v>SAE J1453 / ISO 8434-3</v>
      </c>
      <c r="G159" t="str">
        <v>Female</v>
      </c>
      <c r="H159" t="str">
        <v>Swivel</v>
      </c>
      <c r="I159" t="str">
        <v>0° Straight</v>
      </c>
      <c r="J159" t="str">
        <v>O-ring face seal</v>
      </c>
      <c r="K159" t="str">
        <v>1-7/16-12 UN</v>
      </c>
      <c r="L159" t="str">
        <v>-16</v>
      </c>
      <c r="M159" t="str">
        <v>-12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https://www.discounthydraulichose.com/v/vspfiles/downloadables/dhh-hose.pdf#page=22</v>
      </c>
      <c r="AA159" t="str">
        <v>Competitor public catalog matrix reference. Factory drawing, dimensions, material, coating, pressure and crimp compatibility must be verified.</v>
      </c>
      <c r="AB159" t="str">
        <v>Eligible</v>
      </c>
      <c r="AC159" t="str">
        <v>Pending</v>
      </c>
    </row>
    <row r="160">
      <c r="A160" t="str">
        <v>Draft</v>
      </c>
      <c r="B160" t="str">
        <v>ORFS_F_SW_16_16</v>
      </c>
      <c r="C160" t="str">
        <v>FFX competitor matrix</v>
      </c>
      <c r="D160" t="str">
        <v>FFX-16-16W</v>
      </c>
      <c r="E160" t="str">
        <v>ORFS</v>
      </c>
      <c r="F160" t="str">
        <v>SAE J1453 / ISO 8434-3</v>
      </c>
      <c r="G160" t="str">
        <v>Female</v>
      </c>
      <c r="H160" t="str">
        <v>Swivel</v>
      </c>
      <c r="I160" t="str">
        <v>0° Straight</v>
      </c>
      <c r="J160" t="str">
        <v>O-ring face seal</v>
      </c>
      <c r="K160" t="str">
        <v>1-7/16-12 UN</v>
      </c>
      <c r="L160" t="str">
        <v>-16</v>
      </c>
      <c r="M160" t="str">
        <v>-16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https://www.discounthydraulichose.com/v/vspfiles/downloadables/dhh-hose.pdf#page=22</v>
      </c>
      <c r="AA160" t="str">
        <v>Competitor public catalog matrix reference. Factory drawing, dimensions, material, coating, pressure and crimp compatibility must be verified.</v>
      </c>
      <c r="AB160" t="str">
        <v>Eligible</v>
      </c>
      <c r="AC160" t="str">
        <v>Pending</v>
      </c>
    </row>
    <row r="161">
      <c r="A161" t="str">
        <v>Draft</v>
      </c>
      <c r="B161" t="str">
        <v>ORFS_F_SW_20_16</v>
      </c>
      <c r="C161" t="str">
        <v>FFX competitor matrix</v>
      </c>
      <c r="D161" t="str">
        <v>FFX-16-20W</v>
      </c>
      <c r="E161" t="str">
        <v>ORFS</v>
      </c>
      <c r="F161" t="str">
        <v>SAE J1453 / ISO 8434-3</v>
      </c>
      <c r="G161" t="str">
        <v>Female</v>
      </c>
      <c r="H161" t="str">
        <v>Swivel</v>
      </c>
      <c r="I161" t="str">
        <v>0° Straight</v>
      </c>
      <c r="J161" t="str">
        <v>O-ring face seal</v>
      </c>
      <c r="K161" t="str">
        <v>1-11/16-12 UN</v>
      </c>
      <c r="L161" t="str">
        <v>-20</v>
      </c>
      <c r="M161" t="str">
        <v>-16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https://www.discounthydraulichose.com/v/vspfiles/downloadables/dhh-hose.pdf#page=22</v>
      </c>
      <c r="AA161" t="str">
        <v>Competitor public catalog matrix reference. Factory drawing, dimensions, material, coating, pressure and crimp compatibility must be verified.</v>
      </c>
      <c r="AB161" t="str">
        <v>Eligible</v>
      </c>
      <c r="AC161" t="str">
        <v>Pending</v>
      </c>
    </row>
    <row r="162">
      <c r="A162" t="str">
        <v>Draft</v>
      </c>
      <c r="B162" t="str">
        <v>ORFS_M_FX_04_04</v>
      </c>
      <c r="C162" t="str">
        <v>MF competitor matrix</v>
      </c>
      <c r="D162" t="str">
        <v>MF-04-04W</v>
      </c>
      <c r="E162" t="str">
        <v>ORFS</v>
      </c>
      <c r="F162" t="str">
        <v>SAE J1453 / ISO 8434-3</v>
      </c>
      <c r="G162" t="str">
        <v>Male</v>
      </c>
      <c r="H162" t="str">
        <v>Fixed</v>
      </c>
      <c r="I162" t="str">
        <v>0° Straight</v>
      </c>
      <c r="J162" t="str">
        <v>O-ring face seal</v>
      </c>
      <c r="K162" t="str">
        <v>9/16-18 UNF</v>
      </c>
      <c r="L162" t="str">
        <v>-4</v>
      </c>
      <c r="M162" t="str">
        <v>-4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https://www.discounthydraulichose.com/v/vspfiles/downloadables/dhh-hose.pdf#page=23</v>
      </c>
      <c r="AA162" t="str">
        <v>Competitor public catalog matrix reference. Factory drawing, dimensions, material, coating, pressure and crimp compatibility must be verified.</v>
      </c>
      <c r="AB162" t="str">
        <v>Eligible</v>
      </c>
      <c r="AC162" t="str">
        <v>Pending</v>
      </c>
    </row>
    <row r="163">
      <c r="A163" t="str">
        <v>Draft</v>
      </c>
      <c r="B163" t="str">
        <v>ORFS_M_FX_06_04</v>
      </c>
      <c r="C163" t="str">
        <v>MF competitor matrix</v>
      </c>
      <c r="D163" t="str">
        <v>MF-04-06W</v>
      </c>
      <c r="E163" t="str">
        <v>ORFS</v>
      </c>
      <c r="F163" t="str">
        <v>SAE J1453 / ISO 8434-3</v>
      </c>
      <c r="G163" t="str">
        <v>Male</v>
      </c>
      <c r="H163" t="str">
        <v>Fixed</v>
      </c>
      <c r="I163" t="str">
        <v>0° Straight</v>
      </c>
      <c r="J163" t="str">
        <v>O-ring face seal</v>
      </c>
      <c r="K163" t="str">
        <v>11/16-16 UN</v>
      </c>
      <c r="L163" t="str">
        <v>-6</v>
      </c>
      <c r="M163" t="str">
        <v>-4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https://www.discounthydraulichose.com/v/vspfiles/downloadables/dhh-hose.pdf#page=23</v>
      </c>
      <c r="AA163" t="str">
        <v>Competitor public catalog matrix reference. Factory drawing, dimensions, material, coating, pressure and crimp compatibility must be verified.</v>
      </c>
      <c r="AB163" t="str">
        <v>Eligible</v>
      </c>
      <c r="AC163" t="str">
        <v>Pending</v>
      </c>
    </row>
    <row r="164">
      <c r="A164" t="str">
        <v>Draft</v>
      </c>
      <c r="B164" t="str">
        <v>ORFS_M_FX_06_06</v>
      </c>
      <c r="C164" t="str">
        <v>MF competitor matrix</v>
      </c>
      <c r="D164" t="str">
        <v>MF-06-06W</v>
      </c>
      <c r="E164" t="str">
        <v>ORFS</v>
      </c>
      <c r="F164" t="str">
        <v>SAE J1453 / ISO 8434-3</v>
      </c>
      <c r="G164" t="str">
        <v>Male</v>
      </c>
      <c r="H164" t="str">
        <v>Fixed</v>
      </c>
      <c r="I164" t="str">
        <v>0° Straight</v>
      </c>
      <c r="J164" t="str">
        <v>O-ring face seal</v>
      </c>
      <c r="K164" t="str">
        <v>11/16-16 UN</v>
      </c>
      <c r="L164" t="str">
        <v>-6</v>
      </c>
      <c r="M164" t="str">
        <v>-6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https://www.discounthydraulichose.com/v/vspfiles/downloadables/dhh-hose.pdf#page=23</v>
      </c>
      <c r="AA164" t="str">
        <v>Competitor public catalog matrix reference. Factory drawing, dimensions, material, coating, pressure and crimp compatibility must be verified.</v>
      </c>
      <c r="AB164" t="str">
        <v>Eligible</v>
      </c>
      <c r="AC164" t="str">
        <v>Pending</v>
      </c>
    </row>
    <row r="165">
      <c r="A165" t="str">
        <v>Draft</v>
      </c>
      <c r="B165" t="str">
        <v>ORFS_M_FX_08_06</v>
      </c>
      <c r="C165" t="str">
        <v>MF competitor matrix</v>
      </c>
      <c r="D165" t="str">
        <v>MF-06-08W</v>
      </c>
      <c r="E165" t="str">
        <v>ORFS</v>
      </c>
      <c r="F165" t="str">
        <v>SAE J1453 / ISO 8434-3</v>
      </c>
      <c r="G165" t="str">
        <v>Male</v>
      </c>
      <c r="H165" t="str">
        <v>Fixed</v>
      </c>
      <c r="I165" t="str">
        <v>0° Straight</v>
      </c>
      <c r="J165" t="str">
        <v>O-ring face seal</v>
      </c>
      <c r="K165" t="str">
        <v>13/16-16 UN</v>
      </c>
      <c r="L165" t="str">
        <v>-8</v>
      </c>
      <c r="M165" t="str">
        <v>-6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https://www.discounthydraulichose.com/v/vspfiles/downloadables/dhh-hose.pdf#page=23</v>
      </c>
      <c r="AA165" t="str">
        <v>Competitor public catalog matrix reference. Factory drawing, dimensions, material, coating, pressure and crimp compatibility must be verified.</v>
      </c>
      <c r="AB165" t="str">
        <v>Eligible</v>
      </c>
      <c r="AC165" t="str">
        <v>Pending</v>
      </c>
    </row>
    <row r="166">
      <c r="A166" t="str">
        <v>Draft</v>
      </c>
      <c r="B166" t="str">
        <v>ORFS_M_FX_08_08</v>
      </c>
      <c r="C166" t="str">
        <v>MF competitor matrix</v>
      </c>
      <c r="D166" t="str">
        <v>MF-08-08W</v>
      </c>
      <c r="E166" t="str">
        <v>ORFS</v>
      </c>
      <c r="F166" t="str">
        <v>SAE J1453 / ISO 8434-3</v>
      </c>
      <c r="G166" t="str">
        <v>Male</v>
      </c>
      <c r="H166" t="str">
        <v>Fixed</v>
      </c>
      <c r="I166" t="str">
        <v>0° Straight</v>
      </c>
      <c r="J166" t="str">
        <v>O-ring face seal</v>
      </c>
      <c r="K166" t="str">
        <v>13/16-16 UN</v>
      </c>
      <c r="L166" t="str">
        <v>-8</v>
      </c>
      <c r="M166" t="str">
        <v>-8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https://www.discounthydraulichose.com/v/vspfiles/downloadables/dhh-hose.pdf#page=23</v>
      </c>
      <c r="AA166" t="str">
        <v>Competitor public catalog matrix reference. Factory drawing, dimensions, material, coating, pressure and crimp compatibility must be verified.</v>
      </c>
      <c r="AB166" t="str">
        <v>Eligible</v>
      </c>
      <c r="AC166" t="str">
        <v>Pending</v>
      </c>
    </row>
    <row r="167">
      <c r="A167" t="str">
        <v>Draft</v>
      </c>
      <c r="B167" t="str">
        <v>ORFS_M_FX_10_08</v>
      </c>
      <c r="C167" t="str">
        <v>MF competitor matrix</v>
      </c>
      <c r="D167" t="str">
        <v>MF-08-10W</v>
      </c>
      <c r="E167" t="str">
        <v>ORFS</v>
      </c>
      <c r="F167" t="str">
        <v>SAE J1453 / ISO 8434-3</v>
      </c>
      <c r="G167" t="str">
        <v>Male</v>
      </c>
      <c r="H167" t="str">
        <v>Fixed</v>
      </c>
      <c r="I167" t="str">
        <v>0° Straight</v>
      </c>
      <c r="J167" t="str">
        <v>O-ring face seal</v>
      </c>
      <c r="K167" t="str">
        <v>1-14 UN</v>
      </c>
      <c r="L167" t="str">
        <v>-10</v>
      </c>
      <c r="M167" t="str">
        <v>-8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https://www.discounthydraulichose.com/v/vspfiles/downloadables/dhh-hose.pdf#page=23</v>
      </c>
      <c r="AA167" t="str">
        <v>Competitor public catalog matrix reference. Factory drawing, dimensions, material, coating, pressure and crimp compatibility must be verified.</v>
      </c>
      <c r="AB167" t="str">
        <v>Eligible</v>
      </c>
      <c r="AC167" t="str">
        <v>Pending</v>
      </c>
    </row>
    <row r="168">
      <c r="A168" t="str">
        <v>Draft</v>
      </c>
      <c r="B168" t="str">
        <v>ORFS_M_FX_10_10</v>
      </c>
      <c r="C168" t="str">
        <v>MF competitor matrix</v>
      </c>
      <c r="D168" t="str">
        <v>MF-10-10W</v>
      </c>
      <c r="E168" t="str">
        <v>ORFS</v>
      </c>
      <c r="F168" t="str">
        <v>SAE J1453 / ISO 8434-3</v>
      </c>
      <c r="G168" t="str">
        <v>Male</v>
      </c>
      <c r="H168" t="str">
        <v>Fixed</v>
      </c>
      <c r="I168" t="str">
        <v>0° Straight</v>
      </c>
      <c r="J168" t="str">
        <v>O-ring face seal</v>
      </c>
      <c r="K168" t="str">
        <v>1-14 UN</v>
      </c>
      <c r="L168" t="str">
        <v>-10</v>
      </c>
      <c r="M168" t="str">
        <v>-10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https://www.discounthydraulichose.com/v/vspfiles/downloadables/dhh-hose.pdf#page=23</v>
      </c>
      <c r="AA168" t="str">
        <v>Competitor public catalog matrix reference. Factory drawing, dimensions, material, coating, pressure and crimp compatibility must be verified.</v>
      </c>
      <c r="AB168" t="str">
        <v>Eligible</v>
      </c>
      <c r="AC168" t="str">
        <v>Pending</v>
      </c>
    </row>
    <row r="169">
      <c r="A169" t="str">
        <v>Draft</v>
      </c>
      <c r="B169" t="str">
        <v>ORFS_M_FX_12_08</v>
      </c>
      <c r="C169" t="str">
        <v>MF competitor matrix</v>
      </c>
      <c r="D169" t="str">
        <v>MF-08-12W</v>
      </c>
      <c r="E169" t="str">
        <v>ORFS</v>
      </c>
      <c r="F169" t="str">
        <v>SAE J1453 / ISO 8434-3</v>
      </c>
      <c r="G169" t="str">
        <v>Male</v>
      </c>
      <c r="H169" t="str">
        <v>Fixed</v>
      </c>
      <c r="I169" t="str">
        <v>0° Straight</v>
      </c>
      <c r="J169" t="str">
        <v>O-ring face seal</v>
      </c>
      <c r="K169" t="str">
        <v>1-3/16-12 UN</v>
      </c>
      <c r="L169" t="str">
        <v>-12</v>
      </c>
      <c r="M169" t="str">
        <v>-8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https://www.discounthydraulichose.com/v/vspfiles/downloadables/dhh-hose.pdf#page=23</v>
      </c>
      <c r="AA169" t="str">
        <v>Competitor public catalog matrix reference. Factory drawing, dimensions, material, coating, pressure and crimp compatibility must be verified.</v>
      </c>
      <c r="AB169" t="str">
        <v>Eligible</v>
      </c>
      <c r="AC169" t="str">
        <v>Pending</v>
      </c>
    </row>
    <row r="170">
      <c r="A170" t="str">
        <v>Draft</v>
      </c>
      <c r="B170" t="str">
        <v>ORFS_M_FX_12_10</v>
      </c>
      <c r="C170" t="str">
        <v>MF competitor matrix</v>
      </c>
      <c r="D170" t="str">
        <v>MF-10-12W</v>
      </c>
      <c r="E170" t="str">
        <v>ORFS</v>
      </c>
      <c r="F170" t="str">
        <v>SAE J1453 / ISO 8434-3</v>
      </c>
      <c r="G170" t="str">
        <v>Male</v>
      </c>
      <c r="H170" t="str">
        <v>Fixed</v>
      </c>
      <c r="I170" t="str">
        <v>0° Straight</v>
      </c>
      <c r="J170" t="str">
        <v>O-ring face seal</v>
      </c>
      <c r="K170" t="str">
        <v>1-3/16-12 UN</v>
      </c>
      <c r="L170" t="str">
        <v>-12</v>
      </c>
      <c r="M170" t="str">
        <v>-10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https://www.discounthydraulichose.com/v/vspfiles/downloadables/dhh-hose.pdf#page=23</v>
      </c>
      <c r="AA170" t="str">
        <v>Competitor public catalog matrix reference. Factory drawing, dimensions, material, coating, pressure and crimp compatibility must be verified.</v>
      </c>
      <c r="AB170" t="str">
        <v>Eligible</v>
      </c>
      <c r="AC170" t="str">
        <v>Pending</v>
      </c>
    </row>
    <row r="171">
      <c r="A171" t="str">
        <v>Draft</v>
      </c>
      <c r="B171" t="str">
        <v>ORFS_M_FX_12_12</v>
      </c>
      <c r="C171" t="str">
        <v>MF competitor matrix</v>
      </c>
      <c r="D171" t="str">
        <v>MF-12-12W</v>
      </c>
      <c r="E171" t="str">
        <v>ORFS</v>
      </c>
      <c r="F171" t="str">
        <v>SAE J1453 / ISO 8434-3</v>
      </c>
      <c r="G171" t="str">
        <v>Male</v>
      </c>
      <c r="H171" t="str">
        <v>Fixed</v>
      </c>
      <c r="I171" t="str">
        <v>0° Straight</v>
      </c>
      <c r="J171" t="str">
        <v>O-ring face seal</v>
      </c>
      <c r="K171" t="str">
        <v>1-3/16-12 UN</v>
      </c>
      <c r="L171" t="str">
        <v>-12</v>
      </c>
      <c r="M171" t="str">
        <v>-12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https://www.discounthydraulichose.com/v/vspfiles/downloadables/dhh-hose.pdf#page=23</v>
      </c>
      <c r="AA171" t="str">
        <v>Competitor public catalog matrix reference. Factory drawing, dimensions, material, coating, pressure and crimp compatibility must be verified.</v>
      </c>
      <c r="AB171" t="str">
        <v>Eligible</v>
      </c>
      <c r="AC171" t="str">
        <v>Pending</v>
      </c>
    </row>
    <row r="172">
      <c r="A172" t="str">
        <v>Draft</v>
      </c>
      <c r="B172" t="str">
        <v>ORFS_M_FX_12_16</v>
      </c>
      <c r="C172" t="str">
        <v>MF competitor matrix</v>
      </c>
      <c r="D172" t="str">
        <v>MF-16-12W</v>
      </c>
      <c r="E172" t="str">
        <v>ORFS</v>
      </c>
      <c r="F172" t="str">
        <v>SAE J1453 / ISO 8434-3</v>
      </c>
      <c r="G172" t="str">
        <v>Male</v>
      </c>
      <c r="H172" t="str">
        <v>Fixed</v>
      </c>
      <c r="I172" t="str">
        <v>0° Straight</v>
      </c>
      <c r="J172" t="str">
        <v>O-ring face seal</v>
      </c>
      <c r="K172" t="str">
        <v>1-3/16-12 UN</v>
      </c>
      <c r="L172" t="str">
        <v>-12</v>
      </c>
      <c r="M172" t="str">
        <v>-16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https://www.discounthydraulichose.com/v/vspfiles/downloadables/dhh-hose.pdf#page=23</v>
      </c>
      <c r="AA172" t="str">
        <v>Competitor public catalog matrix reference. Factory drawing, dimensions, material, coating, pressure and crimp compatibility must be verified.</v>
      </c>
      <c r="AB172" t="str">
        <v>Eligible</v>
      </c>
      <c r="AC172" t="str">
        <v>Pending</v>
      </c>
    </row>
    <row r="173">
      <c r="A173" t="str">
        <v>Draft</v>
      </c>
      <c r="B173" t="str">
        <v>ORFS_M_FX_16_12</v>
      </c>
      <c r="C173" t="str">
        <v>MF competitor matrix</v>
      </c>
      <c r="D173" t="str">
        <v>MF-12-16W</v>
      </c>
      <c r="E173" t="str">
        <v>ORFS</v>
      </c>
      <c r="F173" t="str">
        <v>SAE J1453 / ISO 8434-3</v>
      </c>
      <c r="G173" t="str">
        <v>Male</v>
      </c>
      <c r="H173" t="str">
        <v>Fixed</v>
      </c>
      <c r="I173" t="str">
        <v>0° Straight</v>
      </c>
      <c r="J173" t="str">
        <v>O-ring face seal</v>
      </c>
      <c r="K173" t="str">
        <v>1-7/16-12 UN</v>
      </c>
      <c r="L173" t="str">
        <v>-16</v>
      </c>
      <c r="M173" t="str">
        <v>-12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https://www.discounthydraulichose.com/v/vspfiles/downloadables/dhh-hose.pdf#page=23</v>
      </c>
      <c r="AA173" t="str">
        <v>Competitor public catalog matrix reference. Factory drawing, dimensions, material, coating, pressure and crimp compatibility must be verified.</v>
      </c>
      <c r="AB173" t="str">
        <v>Eligible</v>
      </c>
      <c r="AC173" t="str">
        <v>Pending</v>
      </c>
    </row>
    <row r="174">
      <c r="A174" t="str">
        <v>Draft</v>
      </c>
      <c r="B174" t="str">
        <v>ORFS_M_FX_16_16</v>
      </c>
      <c r="C174" t="str">
        <v>MF competitor matrix</v>
      </c>
      <c r="D174" t="str">
        <v>MF-16-16W</v>
      </c>
      <c r="E174" t="str">
        <v>ORFS</v>
      </c>
      <c r="F174" t="str">
        <v>SAE J1453 / ISO 8434-3</v>
      </c>
      <c r="G174" t="str">
        <v>Male</v>
      </c>
      <c r="H174" t="str">
        <v>Fixed</v>
      </c>
      <c r="I174" t="str">
        <v>0° Straight</v>
      </c>
      <c r="J174" t="str">
        <v>O-ring face seal</v>
      </c>
      <c r="K174" t="str">
        <v>1-7/16-12 UN</v>
      </c>
      <c r="L174" t="str">
        <v>-16</v>
      </c>
      <c r="M174" t="str">
        <v>-16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https://www.discounthydraulichose.com/v/vspfiles/downloadables/dhh-hose.pdf#page=23</v>
      </c>
      <c r="AA174" t="str">
        <v>Competitor public catalog matrix reference. Factory drawing, dimensions, material, coating, pressure and crimp compatibility must be verified.</v>
      </c>
      <c r="AB174" t="str">
        <v>Eligible</v>
      </c>
      <c r="AC174" t="str">
        <v>Pending</v>
      </c>
    </row>
    <row r="175">
      <c r="A175" t="str">
        <v>Draft</v>
      </c>
      <c r="B175" t="str">
        <v>ORFS45_F_SW_04_04</v>
      </c>
      <c r="C175" t="str">
        <v>FFX45 competitor matrix</v>
      </c>
      <c r="D175" t="str">
        <v>FFX45-04-04W</v>
      </c>
      <c r="E175" t="str">
        <v>ORFS</v>
      </c>
      <c r="F175" t="str">
        <v>SAE J1453 / ISO 8434-3</v>
      </c>
      <c r="G175" t="str">
        <v>Female</v>
      </c>
      <c r="H175" t="str">
        <v>Swivel</v>
      </c>
      <c r="I175" t="str">
        <v>45°</v>
      </c>
      <c r="J175" t="str">
        <v>O-ring face seal</v>
      </c>
      <c r="K175" t="str">
        <v>9/16-18 UNF</v>
      </c>
      <c r="L175" t="str">
        <v>-4</v>
      </c>
      <c r="M175" t="str">
        <v>-4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https://www.discounthydraulichose.com/v/vspfiles/downloadables/dhh-hose.pdf#page=22</v>
      </c>
      <c r="AA175" t="str">
        <v>Competitor public catalog matrix reference. Factory drawing, dimensions, material, coating, pressure and crimp compatibility must be verified.</v>
      </c>
      <c r="AB175" t="str">
        <v>Eligible</v>
      </c>
      <c r="AC175" t="str">
        <v>Pending</v>
      </c>
    </row>
    <row r="176">
      <c r="A176" t="str">
        <v>Draft</v>
      </c>
      <c r="B176" t="str">
        <v>ORFS45_F_SW_06_04</v>
      </c>
      <c r="C176" t="str">
        <v>FFX45 competitor matrix</v>
      </c>
      <c r="D176" t="str">
        <v>FFX45-04-06W</v>
      </c>
      <c r="E176" t="str">
        <v>ORFS</v>
      </c>
      <c r="F176" t="str">
        <v>SAE J1453 / ISO 8434-3</v>
      </c>
      <c r="G176" t="str">
        <v>Female</v>
      </c>
      <c r="H176" t="str">
        <v>Swivel</v>
      </c>
      <c r="I176" t="str">
        <v>45°</v>
      </c>
      <c r="J176" t="str">
        <v>O-ring face seal</v>
      </c>
      <c r="K176" t="str">
        <v>11/16-16 UN</v>
      </c>
      <c r="L176" t="str">
        <v>-6</v>
      </c>
      <c r="M176" t="str">
        <v>-4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https://www.discounthydraulichose.com/v/vspfiles/downloadables/dhh-hose.pdf#page=22</v>
      </c>
      <c r="AA176" t="str">
        <v>Competitor public catalog matrix reference. Factory drawing, dimensions, material, coating, pressure and crimp compatibility must be verified.</v>
      </c>
      <c r="AB176" t="str">
        <v>Eligible</v>
      </c>
      <c r="AC176" t="str">
        <v>Pending</v>
      </c>
    </row>
    <row r="177">
      <c r="A177" t="str">
        <v>Draft</v>
      </c>
      <c r="B177" t="str">
        <v>ORFS45_F_SW_06_06</v>
      </c>
      <c r="C177" t="str">
        <v>FFX45 competitor matrix</v>
      </c>
      <c r="D177" t="str">
        <v>FFX45-06-06W</v>
      </c>
      <c r="E177" t="str">
        <v>ORFS</v>
      </c>
      <c r="F177" t="str">
        <v>SAE J1453 / ISO 8434-3</v>
      </c>
      <c r="G177" t="str">
        <v>Female</v>
      </c>
      <c r="H177" t="str">
        <v>Swivel</v>
      </c>
      <c r="I177" t="str">
        <v>45°</v>
      </c>
      <c r="J177" t="str">
        <v>O-ring face seal</v>
      </c>
      <c r="K177" t="str">
        <v>11/16-16 UN</v>
      </c>
      <c r="L177" t="str">
        <v>-6</v>
      </c>
      <c r="M177" t="str">
        <v>-6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https://www.discounthydraulichose.com/v/vspfiles/downloadables/dhh-hose.pdf#page=22</v>
      </c>
      <c r="AA177" t="str">
        <v>Competitor public catalog matrix reference. Factory drawing, dimensions, material, coating, pressure and crimp compatibility must be verified.</v>
      </c>
      <c r="AB177" t="str">
        <v>Eligible</v>
      </c>
      <c r="AC177" t="str">
        <v>Pending</v>
      </c>
    </row>
    <row r="178">
      <c r="A178" t="str">
        <v>Draft</v>
      </c>
      <c r="B178" t="str">
        <v>ORFS45_F_SW_08_06</v>
      </c>
      <c r="C178" t="str">
        <v>FFX45 competitor matrix</v>
      </c>
      <c r="D178" t="str">
        <v>FFX45-06-08W</v>
      </c>
      <c r="E178" t="str">
        <v>ORFS</v>
      </c>
      <c r="F178" t="str">
        <v>SAE J1453 / ISO 8434-3</v>
      </c>
      <c r="G178" t="str">
        <v>Female</v>
      </c>
      <c r="H178" t="str">
        <v>Swivel</v>
      </c>
      <c r="I178" t="str">
        <v>45°</v>
      </c>
      <c r="J178" t="str">
        <v>O-ring face seal</v>
      </c>
      <c r="K178" t="str">
        <v>13/16-16 UN</v>
      </c>
      <c r="L178" t="str">
        <v>-8</v>
      </c>
      <c r="M178" t="str">
        <v>-6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https://www.discounthydraulichose.com/v/vspfiles/downloadables/dhh-hose.pdf#page=22</v>
      </c>
      <c r="AA178" t="str">
        <v>Competitor public catalog matrix reference. Factory drawing, dimensions, material, coating, pressure and crimp compatibility must be verified.</v>
      </c>
      <c r="AB178" t="str">
        <v>Eligible</v>
      </c>
      <c r="AC178" t="str">
        <v>Pending</v>
      </c>
    </row>
    <row r="179">
      <c r="A179" t="str">
        <v>Draft</v>
      </c>
      <c r="B179" t="str">
        <v>ORFS45_F_SW_08_08</v>
      </c>
      <c r="C179" t="str">
        <v>FFX45 competitor matrix</v>
      </c>
      <c r="D179" t="str">
        <v>FFX45-08-08W</v>
      </c>
      <c r="E179" t="str">
        <v>ORFS</v>
      </c>
      <c r="F179" t="str">
        <v>SAE J1453 / ISO 8434-3</v>
      </c>
      <c r="G179" t="str">
        <v>Female</v>
      </c>
      <c r="H179" t="str">
        <v>Swivel</v>
      </c>
      <c r="I179" t="str">
        <v>45°</v>
      </c>
      <c r="J179" t="str">
        <v>O-ring face seal</v>
      </c>
      <c r="K179" t="str">
        <v>13/16-16 UN</v>
      </c>
      <c r="L179" t="str">
        <v>-8</v>
      </c>
      <c r="M179" t="str">
        <v>-8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https://www.discounthydraulichose.com/v/vspfiles/downloadables/dhh-hose.pdf#page=22</v>
      </c>
      <c r="AA179" t="str">
        <v>Competitor public catalog matrix reference. Factory drawing, dimensions, material, coating, pressure and crimp compatibility must be verified.</v>
      </c>
      <c r="AB179" t="str">
        <v>Eligible</v>
      </c>
      <c r="AC179" t="str">
        <v>Pending</v>
      </c>
    </row>
    <row r="180">
      <c r="A180" t="str">
        <v>Draft</v>
      </c>
      <c r="B180" t="str">
        <v>ORFS45_F_SW_10_08</v>
      </c>
      <c r="C180" t="str">
        <v>FFX45 competitor matrix</v>
      </c>
      <c r="D180" t="str">
        <v>FFX45-08-10W</v>
      </c>
      <c r="E180" t="str">
        <v>ORFS</v>
      </c>
      <c r="F180" t="str">
        <v>SAE J1453 / ISO 8434-3</v>
      </c>
      <c r="G180" t="str">
        <v>Female</v>
      </c>
      <c r="H180" t="str">
        <v>Swivel</v>
      </c>
      <c r="I180" t="str">
        <v>45°</v>
      </c>
      <c r="J180" t="str">
        <v>O-ring face seal</v>
      </c>
      <c r="K180" t="str">
        <v>1-14 UN</v>
      </c>
      <c r="L180" t="str">
        <v>-10</v>
      </c>
      <c r="M180" t="str">
        <v>-8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https://www.discounthydraulichose.com/v/vspfiles/downloadables/dhh-hose.pdf#page=22</v>
      </c>
      <c r="AA180" t="str">
        <v>Competitor public catalog matrix reference. Factory drawing, dimensions, material, coating, pressure and crimp compatibility must be verified.</v>
      </c>
      <c r="AB180" t="str">
        <v>Eligible</v>
      </c>
      <c r="AC180" t="str">
        <v>Pending</v>
      </c>
    </row>
    <row r="181">
      <c r="A181" t="str">
        <v>Draft</v>
      </c>
      <c r="B181" t="str">
        <v>ORFS45_F_SW_10_10</v>
      </c>
      <c r="C181" t="str">
        <v>FFX45 competitor matrix</v>
      </c>
      <c r="D181" t="str">
        <v>FFX45-10-10W</v>
      </c>
      <c r="E181" t="str">
        <v>ORFS</v>
      </c>
      <c r="F181" t="str">
        <v>SAE J1453 / ISO 8434-3</v>
      </c>
      <c r="G181" t="str">
        <v>Female</v>
      </c>
      <c r="H181" t="str">
        <v>Swivel</v>
      </c>
      <c r="I181" t="str">
        <v>45°</v>
      </c>
      <c r="J181" t="str">
        <v>O-ring face seal</v>
      </c>
      <c r="K181" t="str">
        <v>1-14 UN</v>
      </c>
      <c r="L181" t="str">
        <v>-10</v>
      </c>
      <c r="M181" t="str">
        <v>-10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https://www.discounthydraulichose.com/v/vspfiles/downloadables/dhh-hose.pdf#page=22</v>
      </c>
      <c r="AA181" t="str">
        <v>Competitor public catalog matrix reference. Factory drawing, dimensions, material, coating, pressure and crimp compatibility must be verified.</v>
      </c>
      <c r="AB181" t="str">
        <v>Eligible</v>
      </c>
      <c r="AC181" t="str">
        <v>Pending</v>
      </c>
    </row>
    <row r="182">
      <c r="A182" t="str">
        <v>Draft</v>
      </c>
      <c r="B182" t="str">
        <v>ORFS45_F_SW_10_12</v>
      </c>
      <c r="C182" t="str">
        <v>FFX45 competitor matrix</v>
      </c>
      <c r="D182" t="str">
        <v>FFX45-12-10W</v>
      </c>
      <c r="E182" t="str">
        <v>ORFS</v>
      </c>
      <c r="F182" t="str">
        <v>SAE J1453 / ISO 8434-3</v>
      </c>
      <c r="G182" t="str">
        <v>Female</v>
      </c>
      <c r="H182" t="str">
        <v>Swivel</v>
      </c>
      <c r="I182" t="str">
        <v>45°</v>
      </c>
      <c r="J182" t="str">
        <v>O-ring face seal</v>
      </c>
      <c r="K182" t="str">
        <v>1-14 UN</v>
      </c>
      <c r="L182" t="str">
        <v>-10</v>
      </c>
      <c r="M182" t="str">
        <v>-12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https://www.discounthydraulichose.com/v/vspfiles/downloadables/dhh-hose.pdf#page=22</v>
      </c>
      <c r="AA182" t="str">
        <v>Competitor public catalog matrix reference. Factory drawing, dimensions, material, coating, pressure and crimp compatibility must be verified.</v>
      </c>
      <c r="AB182" t="str">
        <v>Eligible</v>
      </c>
      <c r="AC182" t="str">
        <v>Pending</v>
      </c>
    </row>
    <row r="183">
      <c r="A183" t="str">
        <v>Draft</v>
      </c>
      <c r="B183" t="str">
        <v>ORFS45_F_SW_12_08</v>
      </c>
      <c r="C183" t="str">
        <v>FFX45 competitor matrix</v>
      </c>
      <c r="D183" t="str">
        <v>FFX45-08-12W</v>
      </c>
      <c r="E183" t="str">
        <v>ORFS</v>
      </c>
      <c r="F183" t="str">
        <v>SAE J1453 / ISO 8434-3</v>
      </c>
      <c r="G183" t="str">
        <v>Female</v>
      </c>
      <c r="H183" t="str">
        <v>Swivel</v>
      </c>
      <c r="I183" t="str">
        <v>45°</v>
      </c>
      <c r="J183" t="str">
        <v>O-ring face seal</v>
      </c>
      <c r="K183" t="str">
        <v>1-3/16-12 UN</v>
      </c>
      <c r="L183" t="str">
        <v>-12</v>
      </c>
      <c r="M183" t="str">
        <v>-8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https://www.discounthydraulichose.com/v/vspfiles/downloadables/dhh-hose.pdf#page=22</v>
      </c>
      <c r="AA183" t="str">
        <v>Competitor public catalog matrix reference. Factory drawing, dimensions, material, coating, pressure and crimp compatibility must be verified.</v>
      </c>
      <c r="AB183" t="str">
        <v>Eligible</v>
      </c>
      <c r="AC183" t="str">
        <v>Pending</v>
      </c>
    </row>
    <row r="184">
      <c r="A184" t="str">
        <v>Draft</v>
      </c>
      <c r="B184" t="str">
        <v>ORFS45_F_SW_12_10</v>
      </c>
      <c r="C184" t="str">
        <v>FFX45 competitor matrix</v>
      </c>
      <c r="D184" t="str">
        <v>FFX45-10-12W</v>
      </c>
      <c r="E184" t="str">
        <v>ORFS</v>
      </c>
      <c r="F184" t="str">
        <v>SAE J1453 / ISO 8434-3</v>
      </c>
      <c r="G184" t="str">
        <v>Female</v>
      </c>
      <c r="H184" t="str">
        <v>Swivel</v>
      </c>
      <c r="I184" t="str">
        <v>45°</v>
      </c>
      <c r="J184" t="str">
        <v>O-ring face seal</v>
      </c>
      <c r="K184" t="str">
        <v>1-3/16-12 UN</v>
      </c>
      <c r="L184" t="str">
        <v>-12</v>
      </c>
      <c r="M184" t="str">
        <v>-10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https://www.discounthydraulichose.com/v/vspfiles/downloadables/dhh-hose.pdf#page=22</v>
      </c>
      <c r="AA184" t="str">
        <v>Competitor public catalog matrix reference. Factory drawing, dimensions, material, coating, pressure and crimp compatibility must be verified.</v>
      </c>
      <c r="AB184" t="str">
        <v>Eligible</v>
      </c>
      <c r="AC184" t="str">
        <v>Pending</v>
      </c>
    </row>
    <row r="185">
      <c r="A185" t="str">
        <v>Draft</v>
      </c>
      <c r="B185" t="str">
        <v>ORFS45_F_SW_12_12</v>
      </c>
      <c r="C185" t="str">
        <v>FFX45 competitor matrix</v>
      </c>
      <c r="D185" t="str">
        <v>FFX45-12-12W</v>
      </c>
      <c r="E185" t="str">
        <v>ORFS</v>
      </c>
      <c r="F185" t="str">
        <v>SAE J1453 / ISO 8434-3</v>
      </c>
      <c r="G185" t="str">
        <v>Female</v>
      </c>
      <c r="H185" t="str">
        <v>Swivel</v>
      </c>
      <c r="I185" t="str">
        <v>45°</v>
      </c>
      <c r="J185" t="str">
        <v>O-ring face seal</v>
      </c>
      <c r="K185" t="str">
        <v>1-3/16-12 UN</v>
      </c>
      <c r="L185" t="str">
        <v>-12</v>
      </c>
      <c r="M185" t="str">
        <v>-12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https://www.discounthydraulichose.com/v/vspfiles/downloadables/dhh-hose.pdf#page=22</v>
      </c>
      <c r="AA185" t="str">
        <v>Competitor public catalog matrix reference. Factory drawing, dimensions, material, coating, pressure and crimp compatibility must be verified.</v>
      </c>
      <c r="AB185" t="str">
        <v>Eligible</v>
      </c>
      <c r="AC185" t="str">
        <v>Pending</v>
      </c>
    </row>
    <row r="186">
      <c r="A186" t="str">
        <v>Draft</v>
      </c>
      <c r="B186" t="str">
        <v>ORFS45_F_SW_16_12</v>
      </c>
      <c r="C186" t="str">
        <v>FFX45 competitor matrix</v>
      </c>
      <c r="D186" t="str">
        <v>FFX45-12-16W</v>
      </c>
      <c r="E186" t="str">
        <v>ORFS</v>
      </c>
      <c r="F186" t="str">
        <v>SAE J1453 / ISO 8434-3</v>
      </c>
      <c r="G186" t="str">
        <v>Female</v>
      </c>
      <c r="H186" t="str">
        <v>Swivel</v>
      </c>
      <c r="I186" t="str">
        <v>45°</v>
      </c>
      <c r="J186" t="str">
        <v>O-ring face seal</v>
      </c>
      <c r="K186" t="str">
        <v>1-7/16-12 UN</v>
      </c>
      <c r="L186" t="str">
        <v>-16</v>
      </c>
      <c r="M186" t="str">
        <v>-12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https://www.discounthydraulichose.com/v/vspfiles/downloadables/dhh-hose.pdf#page=22</v>
      </c>
      <c r="AA186" t="str">
        <v>Competitor public catalog matrix reference. Factory drawing, dimensions, material, coating, pressure and crimp compatibility must be verified.</v>
      </c>
      <c r="AB186" t="str">
        <v>Eligible</v>
      </c>
      <c r="AC186" t="str">
        <v>Pending</v>
      </c>
    </row>
    <row r="187">
      <c r="A187" t="str">
        <v>Draft</v>
      </c>
      <c r="B187" t="str">
        <v>ORFS45_F_SW_16_16</v>
      </c>
      <c r="C187" t="str">
        <v>FFX45 competitor matrix</v>
      </c>
      <c r="D187" t="str">
        <v>FFX45-16-16W</v>
      </c>
      <c r="E187" t="str">
        <v>ORFS</v>
      </c>
      <c r="F187" t="str">
        <v>SAE J1453 / ISO 8434-3</v>
      </c>
      <c r="G187" t="str">
        <v>Female</v>
      </c>
      <c r="H187" t="str">
        <v>Swivel</v>
      </c>
      <c r="I187" t="str">
        <v>45°</v>
      </c>
      <c r="J187" t="str">
        <v>O-ring face seal</v>
      </c>
      <c r="K187" t="str">
        <v>1-7/16-12 UN</v>
      </c>
      <c r="L187" t="str">
        <v>-16</v>
      </c>
      <c r="M187" t="str">
        <v>-16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https://www.discounthydraulichose.com/v/vspfiles/downloadables/dhh-hose.pdf#page=22</v>
      </c>
      <c r="AA187" t="str">
        <v>Competitor public catalog matrix reference. Factory drawing, dimensions, material, coating, pressure and crimp compatibility must be verified.</v>
      </c>
      <c r="AB187" t="str">
        <v>Eligible</v>
      </c>
      <c r="AC187" t="str">
        <v>Pending</v>
      </c>
    </row>
    <row r="188">
      <c r="A188" t="str">
        <v>Draft</v>
      </c>
      <c r="B188" t="str">
        <v>ORFS45_F_SW_20_16</v>
      </c>
      <c r="C188" t="str">
        <v>FFX45 competitor matrix</v>
      </c>
      <c r="D188" t="str">
        <v>FFX45-16-20W</v>
      </c>
      <c r="E188" t="str">
        <v>ORFS</v>
      </c>
      <c r="F188" t="str">
        <v>SAE J1453 / ISO 8434-3</v>
      </c>
      <c r="G188" t="str">
        <v>Female</v>
      </c>
      <c r="H188" t="str">
        <v>Swivel</v>
      </c>
      <c r="I188" t="str">
        <v>45°</v>
      </c>
      <c r="J188" t="str">
        <v>O-ring face seal</v>
      </c>
      <c r="K188" t="str">
        <v>1-11/16-12 UN</v>
      </c>
      <c r="L188" t="str">
        <v>-20</v>
      </c>
      <c r="M188" t="str">
        <v>-16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https://www.discounthydraulichose.com/v/vspfiles/downloadables/dhh-hose.pdf#page=22</v>
      </c>
      <c r="AA188" t="str">
        <v>Competitor public catalog matrix reference. Factory drawing, dimensions, material, coating, pressure and crimp compatibility must be verified.</v>
      </c>
      <c r="AB188" t="str">
        <v>Eligible</v>
      </c>
      <c r="AC188" t="str">
        <v>Pending</v>
      </c>
    </row>
    <row r="189">
      <c r="A189" t="str">
        <v>Draft</v>
      </c>
      <c r="B189" t="str">
        <v>ORFS90_F_SW_04_04</v>
      </c>
      <c r="C189" t="str">
        <v>FFX90 competitor matrix</v>
      </c>
      <c r="D189" t="str">
        <v>FFX90-04-04W</v>
      </c>
      <c r="E189" t="str">
        <v>ORFS</v>
      </c>
      <c r="F189" t="str">
        <v>SAE J1453 / ISO 8434-3</v>
      </c>
      <c r="G189" t="str">
        <v>Female</v>
      </c>
      <c r="H189" t="str">
        <v>Swivel</v>
      </c>
      <c r="I189" t="str">
        <v>90°</v>
      </c>
      <c r="J189" t="str">
        <v>O-ring face seal</v>
      </c>
      <c r="K189" t="str">
        <v>9/16-18 UNF</v>
      </c>
      <c r="L189" t="str">
        <v>-4</v>
      </c>
      <c r="M189" t="str">
        <v>-4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https://www.discounthydraulichose.com/v/vspfiles/downloadables/dhh-hose.pdf#page=22</v>
      </c>
      <c r="AA189" t="str">
        <v>Competitor public catalog matrix reference. Factory drawing, dimensions, material, coating, pressure and crimp compatibility must be verified.</v>
      </c>
      <c r="AB189" t="str">
        <v>Eligible</v>
      </c>
      <c r="AC189" t="str">
        <v>Pending</v>
      </c>
    </row>
    <row r="190">
      <c r="A190" t="str">
        <v>Draft</v>
      </c>
      <c r="B190" t="str">
        <v>ORFS90_F_SW_04_06</v>
      </c>
      <c r="C190" t="str">
        <v>FFX90 competitor matrix</v>
      </c>
      <c r="D190" t="str">
        <v>FFX90-06-04W</v>
      </c>
      <c r="E190" t="str">
        <v>ORFS</v>
      </c>
      <c r="F190" t="str">
        <v>SAE J1453 / ISO 8434-3</v>
      </c>
      <c r="G190" t="str">
        <v>Female</v>
      </c>
      <c r="H190" t="str">
        <v>Swivel</v>
      </c>
      <c r="I190" t="str">
        <v>90°</v>
      </c>
      <c r="J190" t="str">
        <v>O-ring face seal</v>
      </c>
      <c r="K190" t="str">
        <v>9/16-18 UNF</v>
      </c>
      <c r="L190" t="str">
        <v>-4</v>
      </c>
      <c r="M190" t="str">
        <v>-6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https://www.discounthydraulichose.com/v/vspfiles/downloadables/dhh-hose.pdf#page=22</v>
      </c>
      <c r="AA190" t="str">
        <v>Competitor public catalog matrix reference. Factory drawing, dimensions, material, coating, pressure and crimp compatibility must be verified.</v>
      </c>
      <c r="AB190" t="str">
        <v>Eligible</v>
      </c>
      <c r="AC190" t="str">
        <v>Pending</v>
      </c>
    </row>
    <row r="191">
      <c r="A191" t="str">
        <v>Draft</v>
      </c>
      <c r="B191" t="str">
        <v>ORFS90_F_SW_06_04</v>
      </c>
      <c r="C191" t="str">
        <v>FFX90 competitor matrix</v>
      </c>
      <c r="D191" t="str">
        <v>FFX90-04-06W</v>
      </c>
      <c r="E191" t="str">
        <v>ORFS</v>
      </c>
      <c r="F191" t="str">
        <v>SAE J1453 / ISO 8434-3</v>
      </c>
      <c r="G191" t="str">
        <v>Female</v>
      </c>
      <c r="H191" t="str">
        <v>Swivel</v>
      </c>
      <c r="I191" t="str">
        <v>90°</v>
      </c>
      <c r="J191" t="str">
        <v>O-ring face seal</v>
      </c>
      <c r="K191" t="str">
        <v>11/16-16 UN</v>
      </c>
      <c r="L191" t="str">
        <v>-6</v>
      </c>
      <c r="M191" t="str">
        <v>-4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https://www.discounthydraulichose.com/v/vspfiles/downloadables/dhh-hose.pdf#page=22</v>
      </c>
      <c r="AA191" t="str">
        <v>Competitor public catalog matrix reference. Factory drawing, dimensions, material, coating, pressure and crimp compatibility must be verified.</v>
      </c>
      <c r="AB191" t="str">
        <v>Eligible</v>
      </c>
      <c r="AC191" t="str">
        <v>Pending</v>
      </c>
    </row>
    <row r="192">
      <c r="A192" t="str">
        <v>Draft</v>
      </c>
      <c r="B192" t="str">
        <v>ORFS90_F_SW_06_06</v>
      </c>
      <c r="C192" t="str">
        <v>FFX90 competitor matrix</v>
      </c>
      <c r="D192" t="str">
        <v>FFX90-06-06W</v>
      </c>
      <c r="E192" t="str">
        <v>ORFS</v>
      </c>
      <c r="F192" t="str">
        <v>SAE J1453 / ISO 8434-3</v>
      </c>
      <c r="G192" t="str">
        <v>Female</v>
      </c>
      <c r="H192" t="str">
        <v>Swivel</v>
      </c>
      <c r="I192" t="str">
        <v>90°</v>
      </c>
      <c r="J192" t="str">
        <v>O-ring face seal</v>
      </c>
      <c r="K192" t="str">
        <v>11/16-16 UN</v>
      </c>
      <c r="L192" t="str">
        <v>-6</v>
      </c>
      <c r="M192" t="str">
        <v>-6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https://www.discounthydraulichose.com/v/vspfiles/downloadables/dhh-hose.pdf#page=22</v>
      </c>
      <c r="AA192" t="str">
        <v>Competitor public catalog matrix reference. Factory drawing, dimensions, material, coating, pressure and crimp compatibility must be verified.</v>
      </c>
      <c r="AB192" t="str">
        <v>Eligible</v>
      </c>
      <c r="AC192" t="str">
        <v>Pending</v>
      </c>
    </row>
    <row r="193">
      <c r="A193" t="str">
        <v>Draft</v>
      </c>
      <c r="B193" t="str">
        <v>ORFS90_F_SW_08_04</v>
      </c>
      <c r="C193" t="str">
        <v>FFX90 competitor matrix</v>
      </c>
      <c r="D193" t="str">
        <v>FFX90-04-08W</v>
      </c>
      <c r="E193" t="str">
        <v>ORFS</v>
      </c>
      <c r="F193" t="str">
        <v>SAE J1453 / ISO 8434-3</v>
      </c>
      <c r="G193" t="str">
        <v>Female</v>
      </c>
      <c r="H193" t="str">
        <v>Swivel</v>
      </c>
      <c r="I193" t="str">
        <v>90°</v>
      </c>
      <c r="J193" t="str">
        <v>O-ring face seal</v>
      </c>
      <c r="K193" t="str">
        <v>13/16-16 UN</v>
      </c>
      <c r="L193" t="str">
        <v>-8</v>
      </c>
      <c r="M193" t="str">
        <v>-4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https://www.discounthydraulichose.com/v/vspfiles/downloadables/dhh-hose.pdf#page=22</v>
      </c>
      <c r="AA193" t="str">
        <v>Competitor public catalog matrix reference. Factory drawing, dimensions, material, coating, pressure and crimp compatibility must be verified.</v>
      </c>
      <c r="AB193" t="str">
        <v>Eligible</v>
      </c>
      <c r="AC193" t="str">
        <v>Pending</v>
      </c>
    </row>
    <row r="194">
      <c r="A194" t="str">
        <v>Draft</v>
      </c>
      <c r="B194" t="str">
        <v>ORFS90_F_SW_08_06</v>
      </c>
      <c r="C194" t="str">
        <v>FFX90 competitor matrix</v>
      </c>
      <c r="D194" t="str">
        <v>FFX90-06-08W</v>
      </c>
      <c r="E194" t="str">
        <v>ORFS</v>
      </c>
      <c r="F194" t="str">
        <v>SAE J1453 / ISO 8434-3</v>
      </c>
      <c r="G194" t="str">
        <v>Female</v>
      </c>
      <c r="H194" t="str">
        <v>Swivel</v>
      </c>
      <c r="I194" t="str">
        <v>90°</v>
      </c>
      <c r="J194" t="str">
        <v>O-ring face seal</v>
      </c>
      <c r="K194" t="str">
        <v>13/16-16 UN</v>
      </c>
      <c r="L194" t="str">
        <v>-8</v>
      </c>
      <c r="M194" t="str">
        <v>-6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https://www.discounthydraulichose.com/v/vspfiles/downloadables/dhh-hose.pdf#page=22</v>
      </c>
      <c r="AA194" t="str">
        <v>Competitor public catalog matrix reference. Factory drawing, dimensions, material, coating, pressure and crimp compatibility must be verified.</v>
      </c>
      <c r="AB194" t="str">
        <v>Eligible</v>
      </c>
      <c r="AC194" t="str">
        <v>Pending</v>
      </c>
    </row>
    <row r="195">
      <c r="A195" t="str">
        <v>Draft</v>
      </c>
      <c r="B195" t="str">
        <v>ORFS90_F_SW_08_08</v>
      </c>
      <c r="C195" t="str">
        <v>FFX90 competitor matrix</v>
      </c>
      <c r="D195" t="str">
        <v>FFX90-08-08W</v>
      </c>
      <c r="E195" t="str">
        <v>ORFS</v>
      </c>
      <c r="F195" t="str">
        <v>SAE J1453 / ISO 8434-3</v>
      </c>
      <c r="G195" t="str">
        <v>Female</v>
      </c>
      <c r="H195" t="str">
        <v>Swivel</v>
      </c>
      <c r="I195" t="str">
        <v>90°</v>
      </c>
      <c r="J195" t="str">
        <v>O-ring face seal</v>
      </c>
      <c r="K195" t="str">
        <v>13/16-16 UN</v>
      </c>
      <c r="L195" t="str">
        <v>-8</v>
      </c>
      <c r="M195" t="str">
        <v>-8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https://www.discounthydraulichose.com/v/vspfiles/downloadables/dhh-hose.pdf#page=22</v>
      </c>
      <c r="AA195" t="str">
        <v>Competitor public catalog matrix reference. Factory drawing, dimensions, material, coating, pressure and crimp compatibility must be verified.</v>
      </c>
      <c r="AB195" t="str">
        <v>Eligible</v>
      </c>
      <c r="AC195" t="str">
        <v>Pending</v>
      </c>
    </row>
    <row r="196">
      <c r="A196" t="str">
        <v>Draft</v>
      </c>
      <c r="B196" t="str">
        <v>ORFS90_F_SW_08_10</v>
      </c>
      <c r="C196" t="str">
        <v>FFX90 competitor matrix</v>
      </c>
      <c r="D196" t="str">
        <v>FFX90-10-08W</v>
      </c>
      <c r="E196" t="str">
        <v>ORFS</v>
      </c>
      <c r="F196" t="str">
        <v>SAE J1453 / ISO 8434-3</v>
      </c>
      <c r="G196" t="str">
        <v>Female</v>
      </c>
      <c r="H196" t="str">
        <v>Swivel</v>
      </c>
      <c r="I196" t="str">
        <v>90°</v>
      </c>
      <c r="J196" t="str">
        <v>O-ring face seal</v>
      </c>
      <c r="K196" t="str">
        <v>13/16-16 UN</v>
      </c>
      <c r="L196" t="str">
        <v>-8</v>
      </c>
      <c r="M196" t="str">
        <v>-10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https://www.discounthydraulichose.com/v/vspfiles/downloadables/dhh-hose.pdf#page=22</v>
      </c>
      <c r="AA196" t="str">
        <v>Competitor public catalog matrix reference. Factory drawing, dimensions, material, coating, pressure and crimp compatibility must be verified.</v>
      </c>
      <c r="AB196" t="str">
        <v>Eligible</v>
      </c>
      <c r="AC196" t="str">
        <v>Pending</v>
      </c>
    </row>
    <row r="197">
      <c r="A197" t="str">
        <v>Draft</v>
      </c>
      <c r="B197" t="str">
        <v>ORFS90_F_SW_10_08</v>
      </c>
      <c r="C197" t="str">
        <v>FFX90 competitor matrix</v>
      </c>
      <c r="D197" t="str">
        <v>FFX90-08-10W</v>
      </c>
      <c r="E197" t="str">
        <v>ORFS</v>
      </c>
      <c r="F197" t="str">
        <v>SAE J1453 / ISO 8434-3</v>
      </c>
      <c r="G197" t="str">
        <v>Female</v>
      </c>
      <c r="H197" t="str">
        <v>Swivel</v>
      </c>
      <c r="I197" t="str">
        <v>90°</v>
      </c>
      <c r="J197" t="str">
        <v>O-ring face seal</v>
      </c>
      <c r="K197" t="str">
        <v>1-14 UN</v>
      </c>
      <c r="L197" t="str">
        <v>-10</v>
      </c>
      <c r="M197" t="str">
        <v>-8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https://www.discounthydraulichose.com/v/vspfiles/downloadables/dhh-hose.pdf#page=22</v>
      </c>
      <c r="AA197" t="str">
        <v>Competitor public catalog matrix reference. Factory drawing, dimensions, material, coating, pressure and crimp compatibility must be verified.</v>
      </c>
      <c r="AB197" t="str">
        <v>Eligible</v>
      </c>
      <c r="AC197" t="str">
        <v>Pending</v>
      </c>
    </row>
    <row r="198">
      <c r="A198" t="str">
        <v>Draft</v>
      </c>
      <c r="B198" t="str">
        <v>ORFS90_F_SW_10_10</v>
      </c>
      <c r="C198" t="str">
        <v>FFX90 competitor matrix</v>
      </c>
      <c r="D198" t="str">
        <v>FFX90-10-10W</v>
      </c>
      <c r="E198" t="str">
        <v>ORFS</v>
      </c>
      <c r="F198" t="str">
        <v>SAE J1453 / ISO 8434-3</v>
      </c>
      <c r="G198" t="str">
        <v>Female</v>
      </c>
      <c r="H198" t="str">
        <v>Swivel</v>
      </c>
      <c r="I198" t="str">
        <v>90°</v>
      </c>
      <c r="J198" t="str">
        <v>O-ring face seal</v>
      </c>
      <c r="K198" t="str">
        <v>1-14 UN</v>
      </c>
      <c r="L198" t="str">
        <v>-10</v>
      </c>
      <c r="M198" t="str">
        <v>-10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https://www.discounthydraulichose.com/v/vspfiles/downloadables/dhh-hose.pdf#page=22</v>
      </c>
      <c r="AA198" t="str">
        <v>Competitor public catalog matrix reference. Factory drawing, dimensions, material, coating, pressure and crimp compatibility must be verified.</v>
      </c>
      <c r="AB198" t="str">
        <v>Eligible</v>
      </c>
      <c r="AC198" t="str">
        <v>Pending</v>
      </c>
    </row>
    <row r="199">
      <c r="A199" t="str">
        <v>Draft</v>
      </c>
      <c r="B199" t="str">
        <v>ORFS90_F_SW_10_12</v>
      </c>
      <c r="C199" t="str">
        <v>FFX90 competitor matrix</v>
      </c>
      <c r="D199" t="str">
        <v>FFX90-12-10W</v>
      </c>
      <c r="E199" t="str">
        <v>ORFS</v>
      </c>
      <c r="F199" t="str">
        <v>SAE J1453 / ISO 8434-3</v>
      </c>
      <c r="G199" t="str">
        <v>Female</v>
      </c>
      <c r="H199" t="str">
        <v>Swivel</v>
      </c>
      <c r="I199" t="str">
        <v>90°</v>
      </c>
      <c r="J199" t="str">
        <v>O-ring face seal</v>
      </c>
      <c r="K199" t="str">
        <v>1-14 UN</v>
      </c>
      <c r="L199" t="str">
        <v>-10</v>
      </c>
      <c r="M199" t="str">
        <v>-12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https://www.discounthydraulichose.com/v/vspfiles/downloadables/dhh-hose.pdf#page=22</v>
      </c>
      <c r="AA199" t="str">
        <v>Competitor public catalog matrix reference. Factory drawing, dimensions, material, coating, pressure and crimp compatibility must be verified.</v>
      </c>
      <c r="AB199" t="str">
        <v>Eligible</v>
      </c>
      <c r="AC199" t="str">
        <v>Pending</v>
      </c>
    </row>
    <row r="200">
      <c r="A200" t="str">
        <v>Draft</v>
      </c>
      <c r="B200" t="str">
        <v>ORFS90_F_SW_12_08</v>
      </c>
      <c r="C200" t="str">
        <v>FFX90 competitor matrix</v>
      </c>
      <c r="D200" t="str">
        <v>FFX90-08-12W</v>
      </c>
      <c r="E200" t="str">
        <v>ORFS</v>
      </c>
      <c r="F200" t="str">
        <v>SAE J1453 / ISO 8434-3</v>
      </c>
      <c r="G200" t="str">
        <v>Female</v>
      </c>
      <c r="H200" t="str">
        <v>Swivel</v>
      </c>
      <c r="I200" t="str">
        <v>90°</v>
      </c>
      <c r="J200" t="str">
        <v>O-ring face seal</v>
      </c>
      <c r="K200" t="str">
        <v>1-3/16-12 UN</v>
      </c>
      <c r="L200" t="str">
        <v>-12</v>
      </c>
      <c r="M200" t="str">
        <v>-8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https://www.discounthydraulichose.com/v/vspfiles/downloadables/dhh-hose.pdf#page=22</v>
      </c>
      <c r="AA200" t="str">
        <v>Competitor public catalog matrix reference. Factory drawing, dimensions, material, coating, pressure and crimp compatibility must be verified.</v>
      </c>
      <c r="AB200" t="str">
        <v>Eligible</v>
      </c>
      <c r="AC200" t="str">
        <v>Pending</v>
      </c>
    </row>
    <row r="201">
      <c r="A201" t="str">
        <v>Draft</v>
      </c>
      <c r="B201" t="str">
        <v>ORFS90_F_SW_12_12</v>
      </c>
      <c r="C201" t="str">
        <v>FFX90 competitor matrix</v>
      </c>
      <c r="D201" t="str">
        <v>FFX90-12-12W</v>
      </c>
      <c r="E201" t="str">
        <v>ORFS</v>
      </c>
      <c r="F201" t="str">
        <v>SAE J1453 / ISO 8434-3</v>
      </c>
      <c r="G201" t="str">
        <v>Female</v>
      </c>
      <c r="H201" t="str">
        <v>Swivel</v>
      </c>
      <c r="I201" t="str">
        <v>90°</v>
      </c>
      <c r="J201" t="str">
        <v>O-ring face seal</v>
      </c>
      <c r="K201" t="str">
        <v>1-3/16-12 UN</v>
      </c>
      <c r="L201" t="str">
        <v>-12</v>
      </c>
      <c r="M201" t="str">
        <v>-12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https://www.discounthydraulichose.com/v/vspfiles/downloadables/dhh-hose.pdf#page=22</v>
      </c>
      <c r="AA201" t="str">
        <v>Competitor public catalog matrix reference. Factory drawing, dimensions, material, coating, pressure and crimp compatibility must be verified.</v>
      </c>
      <c r="AB201" t="str">
        <v>Eligible</v>
      </c>
      <c r="AC201" t="str">
        <v>Pending</v>
      </c>
    </row>
    <row r="202">
      <c r="A202" t="str">
        <v>Draft</v>
      </c>
      <c r="B202" t="str">
        <v>ORFS90_F_SW_16_12</v>
      </c>
      <c r="C202" t="str">
        <v>FFX90 competitor matrix</v>
      </c>
      <c r="D202" t="str">
        <v>FFX90-12-16W</v>
      </c>
      <c r="E202" t="str">
        <v>ORFS</v>
      </c>
      <c r="F202" t="str">
        <v>SAE J1453 / ISO 8434-3</v>
      </c>
      <c r="G202" t="str">
        <v>Female</v>
      </c>
      <c r="H202" t="str">
        <v>Swivel</v>
      </c>
      <c r="I202" t="str">
        <v>90°</v>
      </c>
      <c r="J202" t="str">
        <v>O-ring face seal</v>
      </c>
      <c r="K202" t="str">
        <v>1-7/16-12 UN</v>
      </c>
      <c r="L202" t="str">
        <v>-16</v>
      </c>
      <c r="M202" t="str">
        <v>-12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https://www.discounthydraulichose.com/v/vspfiles/downloadables/dhh-hose.pdf#page=22</v>
      </c>
      <c r="AA202" t="str">
        <v>Competitor public catalog matrix reference. Factory drawing, dimensions, material, coating, pressure and crimp compatibility must be verified.</v>
      </c>
      <c r="AB202" t="str">
        <v>Eligible</v>
      </c>
      <c r="AC202" t="str">
        <v>Pending</v>
      </c>
    </row>
    <row r="203">
      <c r="A203" t="str">
        <v>Draft</v>
      </c>
      <c r="B203" t="str">
        <v>ORFS90_F_SW_16_16</v>
      </c>
      <c r="C203" t="str">
        <v>FFX90 competitor matrix</v>
      </c>
      <c r="D203" t="str">
        <v>FFX90-16-16W</v>
      </c>
      <c r="E203" t="str">
        <v>ORFS</v>
      </c>
      <c r="F203" t="str">
        <v>SAE J1453 / ISO 8434-3</v>
      </c>
      <c r="G203" t="str">
        <v>Female</v>
      </c>
      <c r="H203" t="str">
        <v>Swivel</v>
      </c>
      <c r="I203" t="str">
        <v>90°</v>
      </c>
      <c r="J203" t="str">
        <v>O-ring face seal</v>
      </c>
      <c r="K203" t="str">
        <v>1-7/16-12 UN</v>
      </c>
      <c r="L203" t="str">
        <v>-16</v>
      </c>
      <c r="M203" t="str">
        <v>-16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https://www.discounthydraulichose.com/v/vspfiles/downloadables/dhh-hose.pdf#page=22</v>
      </c>
      <c r="AA203" t="str">
        <v>Competitor public catalog matrix reference. Factory drawing, dimensions, material, coating, pressure and crimp compatibility must be verified.</v>
      </c>
      <c r="AB203" t="str">
        <v>Eligible</v>
      </c>
      <c r="AC203" t="str">
        <v>Pending</v>
      </c>
    </row>
    <row r="204">
      <c r="A204" t="str">
        <v>Draft</v>
      </c>
      <c r="B204" t="str">
        <v>ORFS90_F_SW_20_16</v>
      </c>
      <c r="C204" t="str">
        <v>FFX90 competitor matrix</v>
      </c>
      <c r="D204" t="str">
        <v>FFX90-16-20W</v>
      </c>
      <c r="E204" t="str">
        <v>ORFS</v>
      </c>
      <c r="F204" t="str">
        <v>SAE J1453 / ISO 8434-3</v>
      </c>
      <c r="G204" t="str">
        <v>Female</v>
      </c>
      <c r="H204" t="str">
        <v>Swivel</v>
      </c>
      <c r="I204" t="str">
        <v>90°</v>
      </c>
      <c r="J204" t="str">
        <v>O-ring face seal</v>
      </c>
      <c r="K204" t="str">
        <v>1-11/16-12 UN</v>
      </c>
      <c r="L204" t="str">
        <v>-20</v>
      </c>
      <c r="M204" t="str">
        <v>-16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https://www.discounthydraulichose.com/v/vspfiles/downloadables/dhh-hose.pdf#page=22</v>
      </c>
      <c r="AA204" t="str">
        <v>Competitor public catalog matrix reference. Factory drawing, dimensions, material, coating, pressure and crimp compatibility must be verified.</v>
      </c>
      <c r="AB204" t="str">
        <v>Eligible</v>
      </c>
      <c r="AC204" t="str">
        <v>Pending</v>
      </c>
    </row>
    <row r="205">
      <c r="A205" t="str">
        <v>Draft</v>
      </c>
      <c r="B205" t="str">
        <v>JIC_M_FX_12_10</v>
      </c>
      <c r="C205" t="str">
        <v>MJ Hydraulax R1 reference</v>
      </c>
      <c r="D205" t="str">
        <v>MJ-10-12</v>
      </c>
      <c r="E205" t="str">
        <v>JIC 37°</v>
      </c>
      <c r="F205" t="str">
        <v>SAE J514 / ISO 8434-2</v>
      </c>
      <c r="G205" t="str">
        <v>Male</v>
      </c>
      <c r="H205" t="str">
        <v>Fixed</v>
      </c>
      <c r="I205" t="str">
        <v>0° Straight</v>
      </c>
      <c r="J205" t="str">
        <v>37° cone seat</v>
      </c>
      <c r="K205" t="str">
        <v>JIC -12</v>
      </c>
      <c r="L205" t="str">
        <v>-12</v>
      </c>
      <c r="M205" t="str">
        <v>-10</v>
      </c>
      <c r="Z205" t="str">
        <v>https://www.hydraulax.com/R1-10-ASB.html</v>
      </c>
      <c r="AA205" t="str">
        <v>Hydraulax public R1 assembly dropdown reference. Menu: MJ-10-12 | 3/4" JIC 37° Flare Male (+$9.43). Image reference: https://www.hydraulax.com/mm5/graphics/00000001/MJ-XX.png. Material, coating, dimensions, pressure and production compatibility are not established by this source.</v>
      </c>
      <c r="AB205" t="str">
        <v>Eligible</v>
      </c>
      <c r="AC205" t="str">
        <v>Pending</v>
      </c>
    </row>
    <row r="206">
      <c r="A206" t="str">
        <v>Draft</v>
      </c>
      <c r="B206" t="str">
        <v>JIC90L_F_SW_10_10</v>
      </c>
      <c r="C206" t="str">
        <v>FJX90L Hydraulax R1 reference (Long)</v>
      </c>
      <c r="D206" t="str">
        <v>FJX90L-10-10</v>
      </c>
      <c r="E206" t="str">
        <v>JIC 37°</v>
      </c>
      <c r="F206" t="str">
        <v>SAE J514 / ISO 8434-2</v>
      </c>
      <c r="G206" t="str">
        <v>Female</v>
      </c>
      <c r="H206" t="str">
        <v>Swivel</v>
      </c>
      <c r="I206" t="str">
        <v>90°</v>
      </c>
      <c r="J206" t="str">
        <v>37° cone seat</v>
      </c>
      <c r="K206" t="str">
        <v>JIC -10</v>
      </c>
      <c r="L206" t="str">
        <v>-10</v>
      </c>
      <c r="M206" t="str">
        <v>-10</v>
      </c>
      <c r="Z206" t="str">
        <v>https://www.hydraulax.com/R1-10-ASB.html</v>
      </c>
      <c r="AA206" t="str">
        <v>Hydraulax public R1 assembly dropdown reference. Menu: FJX90L-10-10 | 5/8" JIC 37° Flare Female Swivel 90° Long (+$20.19). Image reference: https://www.hydraulax.com/mm5/graphics/00000001/FJX90L-XX.png. Material, coating, dimensions, pressure and production compatibility are not established by this source.</v>
      </c>
      <c r="AB206" t="str">
        <v>Eligible</v>
      </c>
      <c r="AC206" t="str">
        <v>Pending</v>
      </c>
    </row>
    <row r="207">
      <c r="A207" t="str">
        <v>Draft</v>
      </c>
      <c r="B207" t="str">
        <v>JIC90M_F_SW_10_10</v>
      </c>
      <c r="C207" t="str">
        <v>FJX90M Hydraulax R1 reference (Medium)</v>
      </c>
      <c r="D207" t="str">
        <v>FJX90M-10-10</v>
      </c>
      <c r="E207" t="str">
        <v>JIC 37°</v>
      </c>
      <c r="F207" t="str">
        <v>SAE J514 / ISO 8434-2</v>
      </c>
      <c r="G207" t="str">
        <v>Female</v>
      </c>
      <c r="H207" t="str">
        <v>Swivel</v>
      </c>
      <c r="I207" t="str">
        <v>90°</v>
      </c>
      <c r="J207" t="str">
        <v>37° cone seat</v>
      </c>
      <c r="K207" t="str">
        <v>JIC -10</v>
      </c>
      <c r="L207" t="str">
        <v>-10</v>
      </c>
      <c r="M207" t="str">
        <v>-10</v>
      </c>
      <c r="Z207" t="str">
        <v>https://www.hydraulax.com/R1-10-ASB.html</v>
      </c>
      <c r="AA207" t="str">
        <v>Hydraulax public R1 assembly dropdown reference. Menu: FJX90M-10-10 | 5/8" JIC 37° Flare Female Swivel 90° Medium (+$23.96). Image reference: https://www.hydraulax.com/mm5/graphics/00000001/FJX90M-XX.png. Material, coating, dimensions, pressure and production compatibility are not established by this source.</v>
      </c>
      <c r="AB207" t="str">
        <v>Eligible</v>
      </c>
      <c r="AC207" t="str">
        <v>Pending</v>
      </c>
    </row>
    <row r="208">
      <c r="A208" t="str">
        <v>Draft</v>
      </c>
      <c r="B208" t="str">
        <v>ORFS90_F_SW_12_10</v>
      </c>
      <c r="C208" t="str">
        <v>FFX90 Hydraulax R1 reference</v>
      </c>
      <c r="D208" t="str">
        <v>FFX90-10-12</v>
      </c>
      <c r="E208" t="str">
        <v>ORFS</v>
      </c>
      <c r="F208" t="str">
        <v>SAE J1453 / ISO 8434-3</v>
      </c>
      <c r="G208" t="str">
        <v>Female</v>
      </c>
      <c r="H208" t="str">
        <v>Swivel</v>
      </c>
      <c r="I208" t="str">
        <v>90°</v>
      </c>
      <c r="J208" t="str">
        <v>O-ring face seal</v>
      </c>
      <c r="K208" t="str">
        <v>ORFS -12</v>
      </c>
      <c r="L208" t="str">
        <v>-12</v>
      </c>
      <c r="M208" t="str">
        <v>-10</v>
      </c>
      <c r="Z208" t="str">
        <v>https://www.hydraulax.com/R1-10-ASB.html</v>
      </c>
      <c r="AA208" t="str">
        <v>Hydraulax public R1 assembly dropdown reference. Menu: FFX90-10-12 | 3/4" ORFS Swivel 90° (+$32.99). Image reference: https://www.hydraulax.com/mm5/graphics/00000001/ffx90.jpg. Material, coating, dimensions, pressure and production compatibility are not established by this source.</v>
      </c>
      <c r="AB208" t="str">
        <v>Eligible</v>
      </c>
      <c r="AC208" t="str">
        <v>Pending</v>
      </c>
    </row>
    <row r="209">
      <c r="A209" t="str">
        <v>Draft</v>
      </c>
      <c r="B209" t="str">
        <v>ORFS90L_F_SW_10_10</v>
      </c>
      <c r="C209" t="str">
        <v>FFX90L Hydraulax R1 reference (Long)</v>
      </c>
      <c r="D209" t="str">
        <v>FFX90L-10-10</v>
      </c>
      <c r="E209" t="str">
        <v>ORFS</v>
      </c>
      <c r="F209" t="str">
        <v>SAE J1453 / ISO 8434-3</v>
      </c>
      <c r="G209" t="str">
        <v>Female</v>
      </c>
      <c r="H209" t="str">
        <v>Swivel</v>
      </c>
      <c r="I209" t="str">
        <v>90°</v>
      </c>
      <c r="J209" t="str">
        <v>O-ring face seal</v>
      </c>
      <c r="K209" t="str">
        <v>ORFS -10</v>
      </c>
      <c r="L209" t="str">
        <v>-10</v>
      </c>
      <c r="M209" t="str">
        <v>-10</v>
      </c>
      <c r="Z209" t="str">
        <v>https://www.hydraulax.com/R1-10-ASB.html</v>
      </c>
      <c r="AA209" t="str">
        <v>Hydraulax public R1 assembly dropdown reference. Menu: FFX90L-10-10 | 5/8" ORFS Swivel 90° Long (+$37.15). Image reference: https://www.hydraulax.com/mm5/graphics/00000001/FFX90L-PNG.png. Material, coating, dimensions, pressure and production compatibility are not established by this source.</v>
      </c>
      <c r="AB209" t="str">
        <v>Eligible</v>
      </c>
      <c r="AC209" t="str">
        <v>Pending</v>
      </c>
    </row>
    <row r="210">
      <c r="A210" t="str">
        <v>Draft</v>
      </c>
      <c r="B210" t="str">
        <v>ORFS90L_F_SW_12_10</v>
      </c>
      <c r="C210" t="str">
        <v>FFX90L Hydraulax R1 reference (Long)</v>
      </c>
      <c r="D210" t="str">
        <v>FFX90L-10-12</v>
      </c>
      <c r="E210" t="str">
        <v>ORFS</v>
      </c>
      <c r="F210" t="str">
        <v>SAE J1453 / ISO 8434-3</v>
      </c>
      <c r="G210" t="str">
        <v>Female</v>
      </c>
      <c r="H210" t="str">
        <v>Swivel</v>
      </c>
      <c r="I210" t="str">
        <v>90°</v>
      </c>
      <c r="J210" t="str">
        <v>O-ring face seal</v>
      </c>
      <c r="K210" t="str">
        <v>ORFS -12</v>
      </c>
      <c r="L210" t="str">
        <v>-12</v>
      </c>
      <c r="M210" t="str">
        <v>-10</v>
      </c>
      <c r="Z210" t="str">
        <v>https://www.hydraulax.com/R1-10-ASB.html</v>
      </c>
      <c r="AA210" t="str">
        <v>Hydraulax public R1 assembly dropdown reference. Menu: FFX90L-10-12 | 3/4" ORFS Swivel 90° Long (+$40.29). Image reference: https://www.hydraulax.com/mm5/graphics/00000001/FFX90L-PNG.png. Material, coating, dimensions, pressure and production compatibility are not established by this source.</v>
      </c>
      <c r="AB210" t="str">
        <v>Eligible</v>
      </c>
      <c r="AC210" t="str">
        <v>Pending</v>
      </c>
    </row>
    <row r="211">
      <c r="A211" t="str">
        <v>Draft</v>
      </c>
      <c r="B211" t="str">
        <v>ORFS90M_F_SW_10_10</v>
      </c>
      <c r="C211" t="str">
        <v>FFX90M Hydraulax R1 reference (Medium)</v>
      </c>
      <c r="D211" t="str">
        <v>FFX90M-10-10</v>
      </c>
      <c r="E211" t="str">
        <v>ORFS</v>
      </c>
      <c r="F211" t="str">
        <v>SAE J1453 / ISO 8434-3</v>
      </c>
      <c r="G211" t="str">
        <v>Female</v>
      </c>
      <c r="H211" t="str">
        <v>Swivel</v>
      </c>
      <c r="I211" t="str">
        <v>90°</v>
      </c>
      <c r="J211" t="str">
        <v>O-ring face seal</v>
      </c>
      <c r="K211" t="str">
        <v>ORFS -10</v>
      </c>
      <c r="L211" t="str">
        <v>-10</v>
      </c>
      <c r="M211" t="str">
        <v>-10</v>
      </c>
      <c r="Z211" t="str">
        <v>https://www.hydraulax.com/R1-10-ASB.html</v>
      </c>
      <c r="AA211" t="str">
        <v>Hydraulax public R1 assembly dropdown reference. Menu: FFX90M-10-10 | 5/8" ORFS Swivel 90° Medium (+$37.15). Image reference: https://www.hydraulax.com/mm5/graphics/00000001/FFX90M-XX.png. Material, coating, dimensions, pressure and production compatibility are not established by this source.</v>
      </c>
      <c r="AB211" t="str">
        <v>Eligible</v>
      </c>
      <c r="AC211" t="str">
        <v>Pending</v>
      </c>
    </row>
    <row r="212">
      <c r="A212" t="str">
        <v>Draft</v>
      </c>
      <c r="B212" t="str">
        <v>JIC_M_FX_10_12</v>
      </c>
      <c r="C212" t="str">
        <v>MJ Hydraulax R1 reference</v>
      </c>
      <c r="D212" t="str">
        <v>MJ-12-10</v>
      </c>
      <c r="E212" t="str">
        <v>JIC 37°</v>
      </c>
      <c r="F212" t="str">
        <v>SAE J514 / ISO 8434-2</v>
      </c>
      <c r="G212" t="str">
        <v>Male</v>
      </c>
      <c r="H212" t="str">
        <v>Fixed</v>
      </c>
      <c r="I212" t="str">
        <v>0° Straight</v>
      </c>
      <c r="J212" t="str">
        <v>37° cone seat</v>
      </c>
      <c r="K212" t="str">
        <v>JIC -10</v>
      </c>
      <c r="L212" t="str">
        <v>-10</v>
      </c>
      <c r="M212" t="str">
        <v>-12</v>
      </c>
      <c r="Z212" t="str">
        <v>https://www.hydraulax.com/R1-12-ASB.html</v>
      </c>
      <c r="AA212" t="str">
        <v>Hydraulax public R1 assembly dropdown reference. Menu: MJ-12-10 | 5/8" JIC 37° Flare Male (+$19.22). Image reference: https://www.hydraulax.com/mm5/graphics/00000001/MJ-XX.png. Material, coating, dimensions, pressure and production compatibility are not established by this source.</v>
      </c>
      <c r="AB212" t="str">
        <v>Eligible</v>
      </c>
      <c r="AC212" t="str">
        <v>Pending</v>
      </c>
    </row>
    <row r="213">
      <c r="A213" t="str">
        <v>Draft</v>
      </c>
      <c r="B213" t="str">
        <v>JIC90_F_SW_10_12</v>
      </c>
      <c r="C213" t="str">
        <v>FJX90 Hydraulax R1 reference</v>
      </c>
      <c r="D213" t="str">
        <v>FJX90-12-10</v>
      </c>
      <c r="E213" t="str">
        <v>JIC 37°</v>
      </c>
      <c r="F213" t="str">
        <v>SAE J514 / ISO 8434-2</v>
      </c>
      <c r="G213" t="str">
        <v>Female</v>
      </c>
      <c r="H213" t="str">
        <v>Swivel</v>
      </c>
      <c r="I213" t="str">
        <v>90°</v>
      </c>
      <c r="J213" t="str">
        <v>37° cone seat</v>
      </c>
      <c r="K213" t="str">
        <v>JIC -10</v>
      </c>
      <c r="L213" t="str">
        <v>-10</v>
      </c>
      <c r="M213" t="str">
        <v>-12</v>
      </c>
      <c r="Z213" t="str">
        <v>https://www.hydraulax.com/R1-12-ASB.html</v>
      </c>
      <c r="AA213" t="str">
        <v>Hydraulax public R1 assembly dropdown reference. Menu: FJX90-12-10 | 5/8" JIC 37° Flare Female Swivel 90° (+$27.39). Image reference: https://www.hydraulax.com/mm5/graphics/00000001/FJX90-XX.png. Material, coating, dimensions, pressure and production compatibility are not established by this source.</v>
      </c>
      <c r="AB213" t="str">
        <v>Eligible</v>
      </c>
      <c r="AC213" t="str">
        <v>Pending</v>
      </c>
    </row>
    <row r="214">
      <c r="A214" t="str">
        <v>Draft</v>
      </c>
      <c r="B214" t="str">
        <v>JIC90L_F_SW_12_12</v>
      </c>
      <c r="C214" t="str">
        <v>FJX90L Hydraulax R1 reference (Long)</v>
      </c>
      <c r="D214" t="str">
        <v>FJX90L-12-12</v>
      </c>
      <c r="E214" t="str">
        <v>JIC 37°</v>
      </c>
      <c r="F214" t="str">
        <v>SAE J514 / ISO 8434-2</v>
      </c>
      <c r="G214" t="str">
        <v>Female</v>
      </c>
      <c r="H214" t="str">
        <v>Swivel</v>
      </c>
      <c r="I214" t="str">
        <v>90°</v>
      </c>
      <c r="J214" t="str">
        <v>37° cone seat</v>
      </c>
      <c r="K214" t="str">
        <v>JIC -12</v>
      </c>
      <c r="L214" t="str">
        <v>-12</v>
      </c>
      <c r="M214" t="str">
        <v>-12</v>
      </c>
      <c r="Z214" t="str">
        <v>https://www.hydraulax.com/R1-12-ASB.html</v>
      </c>
      <c r="AA214" t="str">
        <v>Hydraulax public R1 assembly dropdown reference. Menu: FJX90L-12-12 | 3/4" JIC 37° Flare Female Swivel 90° Long (+$29.42). Image reference: https://www.hydraulax.com/mm5/graphics/00000001/FJX90L-XX.png. Material, coating, dimensions, pressure and production compatibility are not established by this source.</v>
      </c>
      <c r="AB214" t="str">
        <v>Eligible</v>
      </c>
      <c r="AC214" t="str">
        <v>Pending</v>
      </c>
    </row>
    <row r="215">
      <c r="A215" t="str">
        <v>Draft</v>
      </c>
      <c r="B215" t="str">
        <v>JIC90M_F_SW_12_12</v>
      </c>
      <c r="C215" t="str">
        <v>FJX90M Hydraulax R1 reference (Medium)</v>
      </c>
      <c r="D215" t="str">
        <v>FJX90M-12-12</v>
      </c>
      <c r="E215" t="str">
        <v>JIC 37°</v>
      </c>
      <c r="F215" t="str">
        <v>SAE J514 / ISO 8434-2</v>
      </c>
      <c r="G215" t="str">
        <v>Female</v>
      </c>
      <c r="H215" t="str">
        <v>Swivel</v>
      </c>
      <c r="I215" t="str">
        <v>90°</v>
      </c>
      <c r="J215" t="str">
        <v>37° cone seat</v>
      </c>
      <c r="K215" t="str">
        <v>JIC -12</v>
      </c>
      <c r="L215" t="str">
        <v>-12</v>
      </c>
      <c r="M215" t="str">
        <v>-12</v>
      </c>
      <c r="Z215" t="str">
        <v>https://www.hydraulax.com/R1-12-ASB.html</v>
      </c>
      <c r="AA215" t="str">
        <v>Hydraulax public R1 assembly dropdown reference. Menu: FJX90M-12-12 | 3/4" JIC 37° Flare Female Swivel 90° Medium (+$28.34). Image reference: https://www.hydraulax.com/mm5/graphics/00000001/FJX90M-XX.png. Material, coating, dimensions, pressure and production compatibility are not established by this source.</v>
      </c>
      <c r="AB215" t="str">
        <v>Eligible</v>
      </c>
      <c r="AC215" t="str">
        <v>Pending</v>
      </c>
    </row>
    <row r="216">
      <c r="A216" t="str">
        <v>Draft</v>
      </c>
      <c r="B216" t="str">
        <v>ORFS90L_F_SW_12_12</v>
      </c>
      <c r="C216" t="str">
        <v>FFX90L Hydraulax R1 reference (Long)</v>
      </c>
      <c r="D216" t="str">
        <v>FFX90L-12-12</v>
      </c>
      <c r="E216" t="str">
        <v>ORFS</v>
      </c>
      <c r="F216" t="str">
        <v>SAE J1453 / ISO 8434-3</v>
      </c>
      <c r="G216" t="str">
        <v>Female</v>
      </c>
      <c r="H216" t="str">
        <v>Swivel</v>
      </c>
      <c r="I216" t="str">
        <v>90°</v>
      </c>
      <c r="J216" t="str">
        <v>O-ring face seal</v>
      </c>
      <c r="K216" t="str">
        <v>ORFS -12</v>
      </c>
      <c r="L216" t="str">
        <v>-12</v>
      </c>
      <c r="M216" t="str">
        <v>-12</v>
      </c>
      <c r="Z216" t="str">
        <v>https://www.hydraulax.com/R1-12-ASB.html</v>
      </c>
      <c r="AA216" t="str">
        <v>Hydraulax public R1 assembly dropdown reference. Menu: FFX90L-12-12 | 3/4" ORFS Swivel 90° Long (+$42.26). Image reference: https://www.hydraulax.com/mm5/graphics/00000001/FFX90L-PNG.png. Material, coating, dimensions, pressure and production compatibility are not established by this source.</v>
      </c>
      <c r="AB216" t="str">
        <v>Eligible</v>
      </c>
      <c r="AC216" t="str">
        <v>Pending</v>
      </c>
    </row>
    <row r="217">
      <c r="A217" t="str">
        <v>Draft</v>
      </c>
      <c r="B217" t="str">
        <v>ORFS90M_F_SW_12_12</v>
      </c>
      <c r="C217" t="str">
        <v>FFX90M Hydraulax R1 reference (Medium)</v>
      </c>
      <c r="D217" t="str">
        <v>FFX90M-12-12</v>
      </c>
      <c r="E217" t="str">
        <v>ORFS</v>
      </c>
      <c r="F217" t="str">
        <v>SAE J1453 / ISO 8434-3</v>
      </c>
      <c r="G217" t="str">
        <v>Female</v>
      </c>
      <c r="H217" t="str">
        <v>Swivel</v>
      </c>
      <c r="I217" t="str">
        <v>90°</v>
      </c>
      <c r="J217" t="str">
        <v>O-ring face seal</v>
      </c>
      <c r="K217" t="str">
        <v>ORFS -12</v>
      </c>
      <c r="L217" t="str">
        <v>-12</v>
      </c>
      <c r="M217" t="str">
        <v>-12</v>
      </c>
      <c r="Z217" t="str">
        <v>https://www.hydraulax.com/R1-12-ASB.html</v>
      </c>
      <c r="AA217" t="str">
        <v>Hydraulax public R1 assembly dropdown reference. Menu: FFX90M-12-12 | 3/4" ORFS Swivel 90° Medium (+$51.12). Image reference: https://www.hydraulax.com/mm5/graphics/00000001/FFX90M-XX.png. Material, coating, dimensions, pressure and production compatibility are not established by this source.</v>
      </c>
      <c r="AB217" t="str">
        <v>Eligible</v>
      </c>
      <c r="AC217" t="str">
        <v>Pending</v>
      </c>
    </row>
    <row r="218">
      <c r="A218" t="str">
        <v>Draft</v>
      </c>
      <c r="B218" t="str">
        <v>JIC_F_SW_14_16</v>
      </c>
      <c r="C218" t="str">
        <v>FJX Hydraulax R1 reference</v>
      </c>
      <c r="D218" t="str">
        <v>FJX-16-14</v>
      </c>
      <c r="E218" t="str">
        <v>JIC 37°</v>
      </c>
      <c r="F218" t="str">
        <v>SAE J514 / ISO 8434-2</v>
      </c>
      <c r="G218" t="str">
        <v>Female</v>
      </c>
      <c r="H218" t="str">
        <v>Swivel</v>
      </c>
      <c r="I218" t="str">
        <v>0° Straight</v>
      </c>
      <c r="J218" t="str">
        <v>37° cone seat</v>
      </c>
      <c r="K218" t="str">
        <v>JIC -14</v>
      </c>
      <c r="L218" t="str">
        <v>-14</v>
      </c>
      <c r="M218" t="str">
        <v>-16</v>
      </c>
      <c r="Z218" t="str">
        <v>https://www.hydraulax.com/R1-16-ASB.html</v>
      </c>
      <c r="AA218" t="str">
        <v>Hydraulax public R1 assembly dropdown reference. Menu: FJX-16-14 | 7/8" JIC 37° Flare Female Swivel (+$31.03). Image reference: https://www.hydraulax.com/mm5/graphics/00000001/FJX-XX.png. Material, coating, dimensions, pressure and production compatibility are not established by this source.</v>
      </c>
      <c r="AB218" t="str">
        <v>Eligible</v>
      </c>
      <c r="AC218" t="str">
        <v>Pending</v>
      </c>
    </row>
    <row r="219">
      <c r="A219" t="str">
        <v>Draft</v>
      </c>
      <c r="B219" t="str">
        <v>JIC90L_F_SW_16_16</v>
      </c>
      <c r="C219" t="str">
        <v>FJX90L Hydraulax R1 reference (Long)</v>
      </c>
      <c r="D219" t="str">
        <v>FJX90L-16-16</v>
      </c>
      <c r="E219" t="str">
        <v>JIC 37°</v>
      </c>
      <c r="F219" t="str">
        <v>SAE J514 / ISO 8434-2</v>
      </c>
      <c r="G219" t="str">
        <v>Female</v>
      </c>
      <c r="H219" t="str">
        <v>Swivel</v>
      </c>
      <c r="I219" t="str">
        <v>90°</v>
      </c>
      <c r="J219" t="str">
        <v>37° cone seat</v>
      </c>
      <c r="K219" t="str">
        <v>JIC -16</v>
      </c>
      <c r="L219" t="str">
        <v>-16</v>
      </c>
      <c r="M219" t="str">
        <v>-16</v>
      </c>
      <c r="Z219" t="str">
        <v>https://www.hydraulax.com/R1-16-ASB.html</v>
      </c>
      <c r="AA219" t="str">
        <v>Hydraulax public R1 assembly dropdown reference. Menu: FJX90L-16-16 | 1" JIC 37° Flare Female Swivel 90° Long (+$44.27). Image reference: https://www.hydraulax.com/mm5/graphics/00000001/FJX90L-XX.png. Material, coating, dimensions, pressure and production compatibility are not established by this source.</v>
      </c>
      <c r="AB219" t="str">
        <v>Eligible</v>
      </c>
      <c r="AC219" t="str">
        <v>Pending</v>
      </c>
    </row>
    <row r="220">
      <c r="A220" t="str">
        <v>Draft</v>
      </c>
      <c r="B220" t="str">
        <v>ORFS90L_F_SW_16_16</v>
      </c>
      <c r="C220" t="str">
        <v>FFX90L Hydraulax R1 reference (Long)</v>
      </c>
      <c r="D220" t="str">
        <v>FFX90L-16-16</v>
      </c>
      <c r="E220" t="str">
        <v>ORFS</v>
      </c>
      <c r="F220" t="str">
        <v>SAE J1453 / ISO 8434-3</v>
      </c>
      <c r="G220" t="str">
        <v>Female</v>
      </c>
      <c r="H220" t="str">
        <v>Swivel</v>
      </c>
      <c r="I220" t="str">
        <v>90°</v>
      </c>
      <c r="J220" t="str">
        <v>O-ring face seal</v>
      </c>
      <c r="K220" t="str">
        <v>ORFS -16</v>
      </c>
      <c r="L220" t="str">
        <v>-16</v>
      </c>
      <c r="M220" t="str">
        <v>-16</v>
      </c>
      <c r="Z220" t="str">
        <v>https://www.hydraulax.com/R1-16-ASB.html</v>
      </c>
      <c r="AA220" t="str">
        <v>Hydraulax public R1 assembly dropdown reference. Menu: FFX90L-16-16 | 1" ORFS Swivel 90° Long (+$48.87). Image reference: https://www.hydraulax.com/mm5/graphics/00000001/FFX90L-PNG.png. Material, coating, dimensions, pressure and production compatibility are not established by this source.</v>
      </c>
      <c r="AB220" t="str">
        <v>Eligible</v>
      </c>
      <c r="AC220" t="str">
        <v>Pending</v>
      </c>
    </row>
    <row r="221">
      <c r="A221" t="str">
        <v>Draft</v>
      </c>
      <c r="B221" t="str">
        <v>ORFS90M_F_SW_16_16</v>
      </c>
      <c r="C221" t="str">
        <v>FFX90M Hydraulax R1 reference (Medium)</v>
      </c>
      <c r="D221" t="str">
        <v>FFX90M-16-16</v>
      </c>
      <c r="E221" t="str">
        <v>ORFS</v>
      </c>
      <c r="F221" t="str">
        <v>SAE J1453 / ISO 8434-3</v>
      </c>
      <c r="G221" t="str">
        <v>Female</v>
      </c>
      <c r="H221" t="str">
        <v>Swivel</v>
      </c>
      <c r="I221" t="str">
        <v>90°</v>
      </c>
      <c r="J221" t="str">
        <v>O-ring face seal</v>
      </c>
      <c r="K221" t="str">
        <v>ORFS -16</v>
      </c>
      <c r="L221" t="str">
        <v>-16</v>
      </c>
      <c r="M221" t="str">
        <v>-16</v>
      </c>
      <c r="Z221" t="str">
        <v>https://www.hydraulax.com/R1-16-ASB.html</v>
      </c>
      <c r="AA221" t="str">
        <v>Hydraulax public R1 assembly dropdown reference. Menu: FFX90M-16-16 | 1" ORFS Swivel 90° Medium (+$43.19). Image reference: https://www.hydraulax.com/mm5/graphics/00000001/FFX90M-XX.png. Material, coating, dimensions, pressure and production compatibility are not established by this source.</v>
      </c>
      <c r="AB221" t="str">
        <v>Eligible</v>
      </c>
      <c r="AC221" t="str">
        <v>Pending</v>
      </c>
    </row>
    <row r="222">
      <c r="A222" t="str">
        <v>Draft</v>
      </c>
      <c r="B222" t="str">
        <v>JIC_F_SW_03_04</v>
      </c>
      <c r="C222" t="str">
        <v>FJX Hydraulax R1 reference</v>
      </c>
      <c r="D222" t="str">
        <v>FJX-04-03</v>
      </c>
      <c r="E222" t="str">
        <v>JIC 37°</v>
      </c>
      <c r="F222" t="str">
        <v>SAE J514 / ISO 8434-2</v>
      </c>
      <c r="G222" t="str">
        <v>Female</v>
      </c>
      <c r="H222" t="str">
        <v>Swivel</v>
      </c>
      <c r="I222" t="str">
        <v>0° Straight</v>
      </c>
      <c r="J222" t="str">
        <v>37° cone seat</v>
      </c>
      <c r="K222" t="str">
        <v>JIC -03</v>
      </c>
      <c r="L222" t="str">
        <v>-3</v>
      </c>
      <c r="M222" t="str">
        <v>-4</v>
      </c>
      <c r="Z222" t="str">
        <v>https://www.hydraulax.com/R1-04-ASB.html</v>
      </c>
      <c r="AA222" t="str">
        <v>Hydraulax public R1 assembly dropdown reference. Menu: FJX-04-03 | 3/16" JIC 37° Flare Female Swivel (+$6.19). Image reference: https://www.hydraulax.com/mm5/graphics/00000001/FJX-XX.png. Material, coating, dimensions, pressure and production compatibility are not established by this source.</v>
      </c>
      <c r="AB222" t="str">
        <v>Eligible</v>
      </c>
      <c r="AC222" t="str">
        <v>Pending</v>
      </c>
    </row>
    <row r="223">
      <c r="A223" t="str">
        <v>Draft</v>
      </c>
      <c r="B223" t="str">
        <v>JIC_F_SW_08_04</v>
      </c>
      <c r="C223" t="str">
        <v>FJX Hydraulax R1 reference</v>
      </c>
      <c r="D223" t="str">
        <v>FJX-04-08</v>
      </c>
      <c r="E223" t="str">
        <v>JIC 37°</v>
      </c>
      <c r="F223" t="str">
        <v>SAE J514 / ISO 8434-2</v>
      </c>
      <c r="G223" t="str">
        <v>Female</v>
      </c>
      <c r="H223" t="str">
        <v>Swivel</v>
      </c>
      <c r="I223" t="str">
        <v>0° Straight</v>
      </c>
      <c r="J223" t="str">
        <v>37° cone seat</v>
      </c>
      <c r="K223" t="str">
        <v>JIC -08</v>
      </c>
      <c r="L223" t="str">
        <v>-8</v>
      </c>
      <c r="M223" t="str">
        <v>-4</v>
      </c>
      <c r="Z223" t="str">
        <v>https://www.hydraulax.com/R1-04-ASB.html</v>
      </c>
      <c r="AA223" t="str">
        <v>Hydraulax public R1 assembly dropdown reference. Menu: FJX-04-08 | 1/2" JIC 37° Flare Female Swivel (+$16.21). Image reference: https://www.hydraulax.com/mm5/graphics/00000001/FJX-XX.png. Material, coating, dimensions, pressure and production compatibility are not established by this source.</v>
      </c>
      <c r="AB223" t="str">
        <v>Eligible</v>
      </c>
      <c r="AC223" t="str">
        <v>Pending</v>
      </c>
    </row>
    <row r="224">
      <c r="A224" t="str">
        <v>Draft</v>
      </c>
      <c r="B224" t="str">
        <v>JIC45_F_SW_05_04</v>
      </c>
      <c r="C224" t="str">
        <v>FJX45 Hydraulax R1 reference</v>
      </c>
      <c r="D224" t="str">
        <v>FJX45-04-05</v>
      </c>
      <c r="E224" t="str">
        <v>JIC 37°</v>
      </c>
      <c r="F224" t="str">
        <v>SAE J514 / ISO 8434-2</v>
      </c>
      <c r="G224" t="str">
        <v>Female</v>
      </c>
      <c r="H224" t="str">
        <v>Swivel</v>
      </c>
      <c r="I224" t="str">
        <v>45°</v>
      </c>
      <c r="J224" t="str">
        <v>37° cone seat</v>
      </c>
      <c r="K224" t="str">
        <v>JIC -05</v>
      </c>
      <c r="L224" t="str">
        <v>-5</v>
      </c>
      <c r="M224" t="str">
        <v>-4</v>
      </c>
      <c r="Z224" t="str">
        <v>https://www.hydraulax.com/R1-04-ASB.html</v>
      </c>
      <c r="AA224" t="str">
        <v>Hydraulax public R1 assembly dropdown reference. Menu: FJX45-04-05 | 5/16" JIC 37° Flare Female Swivel 45° (+$11.66). Image reference: https://www.hydraulax.com/mm5/graphics/00000001/FJX45-XX.png. Material, coating, dimensions, pressure and production compatibility are not established by this source.</v>
      </c>
      <c r="AB224" t="str">
        <v>Eligible</v>
      </c>
      <c r="AC224" t="str">
        <v>Pending</v>
      </c>
    </row>
    <row r="225">
      <c r="A225" t="str">
        <v>Draft</v>
      </c>
      <c r="B225" t="str">
        <v>JIC90L_F_SW_04_04</v>
      </c>
      <c r="C225" t="str">
        <v>FJX90L Hydraulax R1 reference (Long)</v>
      </c>
      <c r="D225" t="str">
        <v>FJX90L-04-04</v>
      </c>
      <c r="E225" t="str">
        <v>JIC 37°</v>
      </c>
      <c r="F225" t="str">
        <v>SAE J514 / ISO 8434-2</v>
      </c>
      <c r="G225" t="str">
        <v>Female</v>
      </c>
      <c r="H225" t="str">
        <v>Swivel</v>
      </c>
      <c r="I225" t="str">
        <v>90°</v>
      </c>
      <c r="J225" t="str">
        <v>37° cone seat</v>
      </c>
      <c r="K225" t="str">
        <v>JIC -04</v>
      </c>
      <c r="L225" t="str">
        <v>-4</v>
      </c>
      <c r="M225" t="str">
        <v>-4</v>
      </c>
      <c r="Z225" t="str">
        <v>https://www.hydraulax.com/R1-04-ASB.html</v>
      </c>
      <c r="AA225" t="str">
        <v>Hydraulax public R1 assembly dropdown reference. Menu: FJX90L-04-04 | 1/4" JIC 37° Flare Female Swivel 90° Long (+$11.00). Image reference: https://www.hydraulax.com/mm5/graphics/00000001/FJX90L-XX.png. Material, coating, dimensions, pressure and production compatibility are not established by this source.</v>
      </c>
      <c r="AB225" t="str">
        <v>Eligible</v>
      </c>
      <c r="AC225" t="str">
        <v>Pending</v>
      </c>
    </row>
    <row r="226">
      <c r="A226" t="str">
        <v>Draft</v>
      </c>
      <c r="B226" t="str">
        <v>JIC90L_F_SW_06_04</v>
      </c>
      <c r="C226" t="str">
        <v>FJX90L Hydraulax R1 reference (Long)</v>
      </c>
      <c r="D226" t="str">
        <v>FJX90L-04-06</v>
      </c>
      <c r="E226" t="str">
        <v>JIC 37°</v>
      </c>
      <c r="F226" t="str">
        <v>SAE J514 / ISO 8434-2</v>
      </c>
      <c r="G226" t="str">
        <v>Female</v>
      </c>
      <c r="H226" t="str">
        <v>Swivel</v>
      </c>
      <c r="I226" t="str">
        <v>90°</v>
      </c>
      <c r="J226" t="str">
        <v>37° cone seat</v>
      </c>
      <c r="K226" t="str">
        <v>JIC -06</v>
      </c>
      <c r="L226" t="str">
        <v>-6</v>
      </c>
      <c r="M226" t="str">
        <v>-4</v>
      </c>
      <c r="Z226" t="str">
        <v>https://www.hydraulax.com/R1-04-ASB.html</v>
      </c>
      <c r="AA226" t="str">
        <v>Hydraulax public R1 assembly dropdown reference. Menu: FJX90L-04-06 | 3/8" JIC 37° Flare Female Swivel 90° Long (+$11.85). Image reference: https://www.hydraulax.com/mm5/graphics/00000001/FJX90L-XX.png. Material, coating, dimensions, pressure and production compatibility are not established by this source.</v>
      </c>
      <c r="AB226" t="str">
        <v>Eligible</v>
      </c>
      <c r="AC226" t="str">
        <v>Pending</v>
      </c>
    </row>
    <row r="227">
      <c r="A227" t="str">
        <v>Draft</v>
      </c>
      <c r="B227" t="str">
        <v>JIC90M_F_SW_04_04</v>
      </c>
      <c r="C227" t="str">
        <v>FJX90M Hydraulax R1 reference (Medium)</v>
      </c>
      <c r="D227" t="str">
        <v>FJX90M-04-04</v>
      </c>
      <c r="E227" t="str">
        <v>JIC 37°</v>
      </c>
      <c r="F227" t="str">
        <v>SAE J514 / ISO 8434-2</v>
      </c>
      <c r="G227" t="str">
        <v>Female</v>
      </c>
      <c r="H227" t="str">
        <v>Swivel</v>
      </c>
      <c r="I227" t="str">
        <v>90°</v>
      </c>
      <c r="J227" t="str">
        <v>37° cone seat</v>
      </c>
      <c r="K227" t="str">
        <v>JIC -04</v>
      </c>
      <c r="L227" t="str">
        <v>-4</v>
      </c>
      <c r="M227" t="str">
        <v>-4</v>
      </c>
      <c r="Z227" t="str">
        <v>https://www.hydraulax.com/R1-04-ASB.html</v>
      </c>
      <c r="AA227" t="str">
        <v>Hydraulax public R1 assembly dropdown reference. Menu: FJX90M-04-04 | 1/4" JIC 37° Flare Female Swivel 90° Medium (+$12.06). Image reference: https://www.hydraulax.com/mm5/graphics/00000001/FJX90M-XX.png. Material, coating, dimensions, pressure and production compatibility are not established by this source.</v>
      </c>
      <c r="AB227" t="str">
        <v>Eligible</v>
      </c>
      <c r="AC227" t="str">
        <v>Pending</v>
      </c>
    </row>
    <row r="228">
      <c r="A228" t="str">
        <v>Draft</v>
      </c>
      <c r="B228" t="str">
        <v>ORFS90L_F_SW_04_04</v>
      </c>
      <c r="C228" t="str">
        <v>FFX90L Hydraulax R1 reference (Long)</v>
      </c>
      <c r="D228" t="str">
        <v>FFX90L-04-04</v>
      </c>
      <c r="E228" t="str">
        <v>ORFS</v>
      </c>
      <c r="F228" t="str">
        <v>SAE J1453 / ISO 8434-3</v>
      </c>
      <c r="G228" t="str">
        <v>Female</v>
      </c>
      <c r="H228" t="str">
        <v>Swivel</v>
      </c>
      <c r="I228" t="str">
        <v>90°</v>
      </c>
      <c r="J228" t="str">
        <v>O-ring face seal</v>
      </c>
      <c r="K228" t="str">
        <v>ORFS -04</v>
      </c>
      <c r="L228" t="str">
        <v>-4</v>
      </c>
      <c r="M228" t="str">
        <v>-4</v>
      </c>
      <c r="Z228" t="str">
        <v>https://www.hydraulax.com/R1-04-ASB.html</v>
      </c>
      <c r="AA228" t="str">
        <v>Hydraulax public R1 assembly dropdown reference. Menu: FFX90L-04-04 | 1/4" ORFS Female Swivel 90° Long (+$15.61). Image reference: https://www.hydraulax.com/mm5/graphics/00000001/FFX90L-PNG.png. Material, coating, dimensions, pressure and production compatibility are not established by this source.</v>
      </c>
      <c r="AB228" t="str">
        <v>Eligible</v>
      </c>
      <c r="AC228" t="str">
        <v>Pending</v>
      </c>
    </row>
    <row r="229">
      <c r="A229" t="str">
        <v>Draft</v>
      </c>
      <c r="B229" t="str">
        <v>ORFS90M_F_SW_04_04</v>
      </c>
      <c r="C229" t="str">
        <v>FFX90M Hydraulax R1 reference (Medium)</v>
      </c>
      <c r="D229" t="str">
        <v>FFX90M-04-04</v>
      </c>
      <c r="E229" t="str">
        <v>ORFS</v>
      </c>
      <c r="F229" t="str">
        <v>SAE J1453 / ISO 8434-3</v>
      </c>
      <c r="G229" t="str">
        <v>Female</v>
      </c>
      <c r="H229" t="str">
        <v>Swivel</v>
      </c>
      <c r="I229" t="str">
        <v>90°</v>
      </c>
      <c r="J229" t="str">
        <v>O-ring face seal</v>
      </c>
      <c r="K229" t="str">
        <v>ORFS -04</v>
      </c>
      <c r="L229" t="str">
        <v>-4</v>
      </c>
      <c r="M229" t="str">
        <v>-4</v>
      </c>
      <c r="Z229" t="str">
        <v>https://www.hydraulax.com/R1-04-ASB.html</v>
      </c>
      <c r="AA229" t="str">
        <v>Hydraulax public R1 assembly dropdown reference. Menu: FFX90M-04-04 | 1/4" ORFS Female Swivel 90° Medium (+$20.16). Image reference: https://www.hydraulax.com/mm5/graphics/00000001/FFX90M-XX.png. Material, coating, dimensions, pressure and production compatibility are not established by this source.</v>
      </c>
      <c r="AB229" t="str">
        <v>Eligible</v>
      </c>
      <c r="AC229" t="str">
        <v>Pending</v>
      </c>
    </row>
    <row r="230">
      <c r="A230" t="str">
        <v>Draft</v>
      </c>
      <c r="B230" t="str">
        <v>JIC_F_SW_12_06</v>
      </c>
      <c r="C230" t="str">
        <v>FJX Hydraulax R1 reference</v>
      </c>
      <c r="D230" t="str">
        <v>FJX-06-12</v>
      </c>
      <c r="E230" t="str">
        <v>JIC 37°</v>
      </c>
      <c r="F230" t="str">
        <v>SAE J514 / ISO 8434-2</v>
      </c>
      <c r="G230" t="str">
        <v>Female</v>
      </c>
      <c r="H230" t="str">
        <v>Swivel</v>
      </c>
      <c r="I230" t="str">
        <v>0° Straight</v>
      </c>
      <c r="J230" t="str">
        <v>37° cone seat</v>
      </c>
      <c r="K230" t="str">
        <v>JIC -12</v>
      </c>
      <c r="L230" t="str">
        <v>-12</v>
      </c>
      <c r="M230" t="str">
        <v>-6</v>
      </c>
      <c r="Z230" t="str">
        <v>https://www.hydraulax.com/R1-06-ASB.html</v>
      </c>
      <c r="AA230" t="str">
        <v>Hydraulax public R1 assembly dropdown reference. Menu: FJX-06-12 | 3/4" JIC 37° Flare Female Swivel (+$41.29). Image reference: https://www.hydraulax.com/mm5/graphics/00000001/FJX-XX.png. Material, coating, dimensions, pressure and production compatibility are not established by this source.</v>
      </c>
      <c r="AB230" t="str">
        <v>Eligible</v>
      </c>
      <c r="AC230" t="str">
        <v>Pending</v>
      </c>
    </row>
    <row r="231">
      <c r="A231" t="str">
        <v>Draft</v>
      </c>
      <c r="B231" t="str">
        <v>JIC_M_FX_04_06</v>
      </c>
      <c r="C231" t="str">
        <v>MJ Hydraulax R1 reference</v>
      </c>
      <c r="D231" t="str">
        <v>MJ-06-04</v>
      </c>
      <c r="E231" t="str">
        <v>JIC 37°</v>
      </c>
      <c r="F231" t="str">
        <v>SAE J514 / ISO 8434-2</v>
      </c>
      <c r="G231" t="str">
        <v>Male</v>
      </c>
      <c r="H231" t="str">
        <v>Fixed</v>
      </c>
      <c r="I231" t="str">
        <v>0° Straight</v>
      </c>
      <c r="J231" t="str">
        <v>37° cone seat</v>
      </c>
      <c r="K231" t="str">
        <v>JIC -04</v>
      </c>
      <c r="L231" t="str">
        <v>-4</v>
      </c>
      <c r="M231" t="str">
        <v>-6</v>
      </c>
      <c r="Z231" t="str">
        <v>https://www.hydraulax.com/R1-06-ASB.html</v>
      </c>
      <c r="AA231" t="str">
        <v>Hydraulax public R1 assembly dropdown reference. Menu: MJ-06-04 | 1/4" JIC 37° Flare Male (+$8.66). Image reference: https://www.hydraulax.com/mm5/graphics/00000001/MJ-XX.png. Material, coating, dimensions, pressure and production compatibility are not established by this source.</v>
      </c>
      <c r="AB231" t="str">
        <v>Eligible</v>
      </c>
      <c r="AC231" t="str">
        <v>Pending</v>
      </c>
    </row>
    <row r="232">
      <c r="A232" t="str">
        <v>Draft</v>
      </c>
      <c r="B232" t="str">
        <v>JIC45_F_SW_04_06</v>
      </c>
      <c r="C232" t="str">
        <v>FJX45 Hydraulax R1 reference</v>
      </c>
      <c r="D232" t="str">
        <v>FJX45-06-04</v>
      </c>
      <c r="E232" t="str">
        <v>JIC 37°</v>
      </c>
      <c r="F232" t="str">
        <v>SAE J514 / ISO 8434-2</v>
      </c>
      <c r="G232" t="str">
        <v>Female</v>
      </c>
      <c r="H232" t="str">
        <v>Swivel</v>
      </c>
      <c r="I232" t="str">
        <v>45°</v>
      </c>
      <c r="J232" t="str">
        <v>37° cone seat</v>
      </c>
      <c r="K232" t="str">
        <v>JIC -04</v>
      </c>
      <c r="L232" t="str">
        <v>-4</v>
      </c>
      <c r="M232" t="str">
        <v>-6</v>
      </c>
      <c r="Z232" t="str">
        <v>https://www.hydraulax.com/R1-06-ASB.html</v>
      </c>
      <c r="AA232" t="str">
        <v>Hydraulax public R1 assembly dropdown reference. Menu: FJX45-06-04 | 1/4" JIC 37° Flare Female Swivel 45° (+$12.82). Image reference: https://www.hydraulax.com/mm5/graphics/00000001/FJX45-XX.png. Material, coating, dimensions, pressure and production compatibility are not established by this source.</v>
      </c>
      <c r="AB232" t="str">
        <v>Eligible</v>
      </c>
      <c r="AC232" t="str">
        <v>Pending</v>
      </c>
    </row>
    <row r="233">
      <c r="A233" t="str">
        <v>Draft</v>
      </c>
      <c r="B233" t="str">
        <v>JIC45_F_SW_05_06</v>
      </c>
      <c r="C233" t="str">
        <v>FJX45 Hydraulax R1 reference</v>
      </c>
      <c r="D233" t="str">
        <v>FJX45-06-05</v>
      </c>
      <c r="E233" t="str">
        <v>JIC 37°</v>
      </c>
      <c r="F233" t="str">
        <v>SAE J514 / ISO 8434-2</v>
      </c>
      <c r="G233" t="str">
        <v>Female</v>
      </c>
      <c r="H233" t="str">
        <v>Swivel</v>
      </c>
      <c r="I233" t="str">
        <v>45°</v>
      </c>
      <c r="J233" t="str">
        <v>37° cone seat</v>
      </c>
      <c r="K233" t="str">
        <v>JIC -05</v>
      </c>
      <c r="L233" t="str">
        <v>-5</v>
      </c>
      <c r="M233" t="str">
        <v>-6</v>
      </c>
      <c r="Z233" t="str">
        <v>https://www.hydraulax.com/R1-06-ASB.html</v>
      </c>
      <c r="AA233" t="str">
        <v>Hydraulax public R1 assembly dropdown reference. Menu: FJX45-06-05 | 5/16" JIC 37° Flare Female Swivel 45° (+$20.91). Image reference: https://www.hydraulax.com/mm5/graphics/00000001/FJX45-XX.png. Material, coating, dimensions, pressure and production compatibility are not established by this source.</v>
      </c>
      <c r="AB233" t="str">
        <v>Eligible</v>
      </c>
      <c r="AC233" t="str">
        <v>Pending</v>
      </c>
    </row>
    <row r="234">
      <c r="A234" t="str">
        <v>Draft</v>
      </c>
      <c r="B234" t="str">
        <v>JIC90_F_SW_05_06</v>
      </c>
      <c r="C234" t="str">
        <v>FJX90 Hydraulax R1 reference</v>
      </c>
      <c r="D234" t="str">
        <v>FJX90-06-05</v>
      </c>
      <c r="E234" t="str">
        <v>JIC 37°</v>
      </c>
      <c r="F234" t="str">
        <v>SAE J514 / ISO 8434-2</v>
      </c>
      <c r="G234" t="str">
        <v>Female</v>
      </c>
      <c r="H234" t="str">
        <v>Swivel</v>
      </c>
      <c r="I234" t="str">
        <v>90°</v>
      </c>
      <c r="J234" t="str">
        <v>37° cone seat</v>
      </c>
      <c r="K234" t="str">
        <v>JIC -05</v>
      </c>
      <c r="L234" t="str">
        <v>-5</v>
      </c>
      <c r="M234" t="str">
        <v>-6</v>
      </c>
      <c r="Z234" t="str">
        <v>https://www.hydraulax.com/R1-06-ASB.html</v>
      </c>
      <c r="AA234" t="str">
        <v>Hydraulax public R1 assembly dropdown reference. Menu: FJX90-06-05 | 5/16" JIC 37° Flare Female Swivel 90° (+$16.37). Image reference: https://www.hydraulax.com/mm5/graphics/00000001/FJX90-XX.png. Material, coating, dimensions, pressure and production compatibility are not established by this source.</v>
      </c>
      <c r="AB234" t="str">
        <v>Eligible</v>
      </c>
      <c r="AC234" t="str">
        <v>Pending</v>
      </c>
    </row>
    <row r="235">
      <c r="A235" t="str">
        <v>Draft</v>
      </c>
      <c r="B235" t="str">
        <v>JIC90L_F_SW_04_06</v>
      </c>
      <c r="C235" t="str">
        <v>FJX90L Hydraulax R1 reference (Long)</v>
      </c>
      <c r="D235" t="str">
        <v>FJX90L-06-04</v>
      </c>
      <c r="E235" t="str">
        <v>JIC 37°</v>
      </c>
      <c r="F235" t="str">
        <v>SAE J514 / ISO 8434-2</v>
      </c>
      <c r="G235" t="str">
        <v>Female</v>
      </c>
      <c r="H235" t="str">
        <v>Swivel</v>
      </c>
      <c r="I235" t="str">
        <v>90°</v>
      </c>
      <c r="J235" t="str">
        <v>37° cone seat</v>
      </c>
      <c r="K235" t="str">
        <v>JIC -04</v>
      </c>
      <c r="L235" t="str">
        <v>-4</v>
      </c>
      <c r="M235" t="str">
        <v>-6</v>
      </c>
      <c r="Z235" t="str">
        <v>https://www.hydraulax.com/R1-06-ASB.html</v>
      </c>
      <c r="AA235" t="str">
        <v>Hydraulax public R1 assembly dropdown reference. Menu: FJX90L-06-04 | 1/4" JIC 37° Flare Female Swivel 90° Long (+$16.12). Image reference: https://www.hydraulax.com/mm5/graphics/00000001/FJX90L-XX.png. Material, coating, dimensions, pressure and production compatibility are not established by this source.</v>
      </c>
      <c r="AB235" t="str">
        <v>Eligible</v>
      </c>
      <c r="AC235" t="str">
        <v>Pending</v>
      </c>
    </row>
    <row r="236">
      <c r="A236" t="str">
        <v>Draft</v>
      </c>
      <c r="B236" t="str">
        <v>JIC90L_F_SW_06_06</v>
      </c>
      <c r="C236" t="str">
        <v>FJX90L Hydraulax R1 reference (Long)</v>
      </c>
      <c r="D236" t="str">
        <v>FJX90L-06-06</v>
      </c>
      <c r="E236" t="str">
        <v>JIC 37°</v>
      </c>
      <c r="F236" t="str">
        <v>SAE J514 / ISO 8434-2</v>
      </c>
      <c r="G236" t="str">
        <v>Female</v>
      </c>
      <c r="H236" t="str">
        <v>Swivel</v>
      </c>
      <c r="I236" t="str">
        <v>90°</v>
      </c>
      <c r="J236" t="str">
        <v>37° cone seat</v>
      </c>
      <c r="K236" t="str">
        <v>JIC -06</v>
      </c>
      <c r="L236" t="str">
        <v>-6</v>
      </c>
      <c r="M236" t="str">
        <v>-6</v>
      </c>
      <c r="Z236" t="str">
        <v>https://www.hydraulax.com/R1-06-ASB.html</v>
      </c>
      <c r="AA236" t="str">
        <v>Hydraulax public R1 assembly dropdown reference. Menu: FJX90L-06-06 | 3/8" JIC 37° Flare Female Swivel 90° Long (+$17.08). Image reference: https://www.hydraulax.com/mm5/graphics/00000001/FJX90L-XX.png. Material, coating, dimensions, pressure and production compatibility are not established by this source.</v>
      </c>
      <c r="AB236" t="str">
        <v>Eligible</v>
      </c>
      <c r="AC236" t="str">
        <v>Pending</v>
      </c>
    </row>
    <row r="237">
      <c r="A237" t="str">
        <v>Draft</v>
      </c>
      <c r="B237" t="str">
        <v>JIC90L_F_SW_08_06</v>
      </c>
      <c r="C237" t="str">
        <v>FJX90L Hydraulax R1 reference (Long)</v>
      </c>
      <c r="D237" t="str">
        <v>FJX90L-06-08</v>
      </c>
      <c r="E237" t="str">
        <v>JIC 37°</v>
      </c>
      <c r="F237" t="str">
        <v>SAE J514 / ISO 8434-2</v>
      </c>
      <c r="G237" t="str">
        <v>Female</v>
      </c>
      <c r="H237" t="str">
        <v>Swivel</v>
      </c>
      <c r="I237" t="str">
        <v>90°</v>
      </c>
      <c r="J237" t="str">
        <v>37° cone seat</v>
      </c>
      <c r="K237" t="str">
        <v>JIC -08</v>
      </c>
      <c r="L237" t="str">
        <v>-8</v>
      </c>
      <c r="M237" t="str">
        <v>-6</v>
      </c>
      <c r="Z237" t="str">
        <v>https://www.hydraulax.com/R1-06-ASB.html</v>
      </c>
      <c r="AA237" t="str">
        <v>Hydraulax public R1 assembly dropdown reference. Menu: FJX90L-06-08 | 1/2" JIC 37° Flare Female Swivel 90° Long (+$13.74). Image reference: https://www.hydraulax.com/mm5/graphics/00000001/FJX90L-XX.png. Material, coating, dimensions, pressure and production compatibility are not established by this source.</v>
      </c>
      <c r="AB237" t="str">
        <v>Eligible</v>
      </c>
      <c r="AC237" t="str">
        <v>Pending</v>
      </c>
    </row>
    <row r="238">
      <c r="A238" t="str">
        <v>Draft</v>
      </c>
      <c r="B238" t="str">
        <v>JIC90M_F_SW_06_06</v>
      </c>
      <c r="C238" t="str">
        <v>FJX90M Hydraulax R1 reference (Medium)</v>
      </c>
      <c r="D238" t="str">
        <v>FJX90M-06-06</v>
      </c>
      <c r="E238" t="str">
        <v>JIC 37°</v>
      </c>
      <c r="F238" t="str">
        <v>SAE J514 / ISO 8434-2</v>
      </c>
      <c r="G238" t="str">
        <v>Female</v>
      </c>
      <c r="H238" t="str">
        <v>Swivel</v>
      </c>
      <c r="I238" t="str">
        <v>90°</v>
      </c>
      <c r="J238" t="str">
        <v>37° cone seat</v>
      </c>
      <c r="K238" t="str">
        <v>JIC -06</v>
      </c>
      <c r="L238" t="str">
        <v>-6</v>
      </c>
      <c r="M238" t="str">
        <v>-6</v>
      </c>
      <c r="Z238" t="str">
        <v>https://www.hydraulax.com/R1-06-ASB.html</v>
      </c>
      <c r="AA238" t="str">
        <v>Hydraulax public R1 assembly dropdown reference. Menu: FJX90M-06-06 | 3/8" JIC 37° Flare Female Swivel 90° Medium (+$13.14). Image reference: https://www.hydraulax.com/mm5/graphics/00000001/FJX90M-XX.png. Material, coating, dimensions, pressure and production compatibility are not established by this source.</v>
      </c>
      <c r="AB238" t="str">
        <v>Eligible</v>
      </c>
      <c r="AC238" t="str">
        <v>Pending</v>
      </c>
    </row>
    <row r="239">
      <c r="A239" t="str">
        <v>Draft</v>
      </c>
      <c r="B239" t="str">
        <v>ORFS_F_SW_04_06</v>
      </c>
      <c r="C239" t="str">
        <v>FFX Hydraulax R1 reference</v>
      </c>
      <c r="D239" t="str">
        <v>FFX-06-04</v>
      </c>
      <c r="E239" t="str">
        <v>ORFS</v>
      </c>
      <c r="F239" t="str">
        <v>SAE J1453 / ISO 8434-3</v>
      </c>
      <c r="G239" t="str">
        <v>Female</v>
      </c>
      <c r="H239" t="str">
        <v>Swivel</v>
      </c>
      <c r="I239" t="str">
        <v>0° Straight</v>
      </c>
      <c r="J239" t="str">
        <v>O-ring face seal</v>
      </c>
      <c r="K239" t="str">
        <v>ORFS -04</v>
      </c>
      <c r="L239" t="str">
        <v>-4</v>
      </c>
      <c r="M239" t="str">
        <v>-6</v>
      </c>
      <c r="Z239" t="str">
        <v>https://www.hydraulax.com/R1-06-ASB.html</v>
      </c>
      <c r="AA239" t="str">
        <v>Hydraulax public R1 assembly dropdown reference. Menu: FFX-06-04 | 1/4" ORFS Swivel (+$15.08). Image reference: https://www.hydraulax.com/mm5/graphics/00000001/FFX-XX.png. Material, coating, dimensions, pressure and production compatibility are not established by this source.</v>
      </c>
      <c r="AB239" t="str">
        <v>Eligible</v>
      </c>
      <c r="AC239" t="str">
        <v>Pending</v>
      </c>
    </row>
    <row r="240">
      <c r="A240" t="str">
        <v>Draft</v>
      </c>
      <c r="B240" t="str">
        <v>ORFS90L_F_SW_06_06</v>
      </c>
      <c r="C240" t="str">
        <v>FFX90L Hydraulax R1 reference (Long)</v>
      </c>
      <c r="D240" t="str">
        <v>FFX90L-06-06</v>
      </c>
      <c r="E240" t="str">
        <v>ORFS</v>
      </c>
      <c r="F240" t="str">
        <v>SAE J1453 / ISO 8434-3</v>
      </c>
      <c r="G240" t="str">
        <v>Female</v>
      </c>
      <c r="H240" t="str">
        <v>Swivel</v>
      </c>
      <c r="I240" t="str">
        <v>90°</v>
      </c>
      <c r="J240" t="str">
        <v>O-ring face seal</v>
      </c>
      <c r="K240" t="str">
        <v>ORFS -06</v>
      </c>
      <c r="L240" t="str">
        <v>-6</v>
      </c>
      <c r="M240" t="str">
        <v>-6</v>
      </c>
      <c r="Z240" t="str">
        <v>https://www.hydraulax.com/R1-06-ASB.html</v>
      </c>
      <c r="AA240" t="str">
        <v>Hydraulax public R1 assembly dropdown reference. Menu: FFX90L-06-06 | 3/8" ORFS Swivel 90° Long (+$18.36). Image reference: https://www.hydraulax.com/mm5/graphics/00000001/FFX90L-PNG.png. Material, coating, dimensions, pressure and production compatibility are not established by this source.</v>
      </c>
      <c r="AB240" t="str">
        <v>Eligible</v>
      </c>
      <c r="AC240" t="str">
        <v>Pending</v>
      </c>
    </row>
    <row r="241">
      <c r="A241" t="str">
        <v>Draft</v>
      </c>
      <c r="B241" t="str">
        <v>ORFS90L_F_SW_08_06</v>
      </c>
      <c r="C241" t="str">
        <v>FFX90L Hydraulax R1 reference (Long)</v>
      </c>
      <c r="D241" t="str">
        <v>FFX90L-06-08</v>
      </c>
      <c r="E241" t="str">
        <v>ORFS</v>
      </c>
      <c r="F241" t="str">
        <v>SAE J1453 / ISO 8434-3</v>
      </c>
      <c r="G241" t="str">
        <v>Female</v>
      </c>
      <c r="H241" t="str">
        <v>Swivel</v>
      </c>
      <c r="I241" t="str">
        <v>90°</v>
      </c>
      <c r="J241" t="str">
        <v>O-ring face seal</v>
      </c>
      <c r="K241" t="str">
        <v>ORFS -08</v>
      </c>
      <c r="L241" t="str">
        <v>-8</v>
      </c>
      <c r="M241" t="str">
        <v>-6</v>
      </c>
      <c r="Z241" t="str">
        <v>https://www.hydraulax.com/R1-06-ASB.html</v>
      </c>
      <c r="AA241" t="str">
        <v>Hydraulax public R1 assembly dropdown reference. Menu: FFX90L-06-08 | 1/2" ORFS Swivel 90° Long (+$23.71). Image reference: https://www.hydraulax.com/mm5/graphics/00000001/FFX90L-PNG.png. Material, coating, dimensions, pressure and production compatibility are not established by this source.</v>
      </c>
      <c r="AB241" t="str">
        <v>Eligible</v>
      </c>
      <c r="AC241" t="str">
        <v>Pending</v>
      </c>
    </row>
    <row r="242">
      <c r="A242" t="str">
        <v>Draft</v>
      </c>
      <c r="B242" t="str">
        <v>ORFS90M_F_SW_06_06</v>
      </c>
      <c r="C242" t="str">
        <v>FFX90M Hydraulax R1 reference (Medium)</v>
      </c>
      <c r="D242" t="str">
        <v>FFX90M-06-06</v>
      </c>
      <c r="E242" t="str">
        <v>ORFS</v>
      </c>
      <c r="F242" t="str">
        <v>SAE J1453 / ISO 8434-3</v>
      </c>
      <c r="G242" t="str">
        <v>Female</v>
      </c>
      <c r="H242" t="str">
        <v>Swivel</v>
      </c>
      <c r="I242" t="str">
        <v>90°</v>
      </c>
      <c r="J242" t="str">
        <v>O-ring face seal</v>
      </c>
      <c r="K242" t="str">
        <v>ORFS -06</v>
      </c>
      <c r="L242" t="str">
        <v>-6</v>
      </c>
      <c r="M242" t="str">
        <v>-6</v>
      </c>
      <c r="Z242" t="str">
        <v>https://www.hydraulax.com/R1-06-ASB.html</v>
      </c>
      <c r="AA242" t="str">
        <v>Hydraulax public R1 assembly dropdown reference. Menu: FFX90M-06-06 | 3/8" ORFS Swivel 90° Medium (+$21.37). Image reference: https://www.hydraulax.com/mm5/graphics/00000001/FFX90M-XX.png. Material, coating, dimensions, pressure and production compatibility are not established by this source.</v>
      </c>
      <c r="AB242" t="str">
        <v>Eligible</v>
      </c>
      <c r="AC242" t="str">
        <v>Pending</v>
      </c>
    </row>
    <row r="243">
      <c r="A243" t="str">
        <v>Draft</v>
      </c>
      <c r="B243" t="str">
        <v>JIC_F_SW_16_08</v>
      </c>
      <c r="C243" t="str">
        <v>FJX Hydraulax R1 reference</v>
      </c>
      <c r="D243" t="str">
        <v>FJX-08-16</v>
      </c>
      <c r="E243" t="str">
        <v>JIC 37°</v>
      </c>
      <c r="F243" t="str">
        <v>SAE J514 / ISO 8434-2</v>
      </c>
      <c r="G243" t="str">
        <v>Female</v>
      </c>
      <c r="H243" t="str">
        <v>Swivel</v>
      </c>
      <c r="I243" t="str">
        <v>0° Straight</v>
      </c>
      <c r="J243" t="str">
        <v>37° cone seat</v>
      </c>
      <c r="K243" t="str">
        <v>JIC -16</v>
      </c>
      <c r="L243" t="str">
        <v>-16</v>
      </c>
      <c r="M243" t="str">
        <v>-8</v>
      </c>
      <c r="Z243" t="str">
        <v>https://www.hydraulax.com/R1-08-ASB.html</v>
      </c>
      <c r="AA243" t="str">
        <v>Hydraulax public R1 assembly dropdown reference. Menu: FJX-08-16 | 1" JIC 37° Flare Female Swivel (+$48.19). Image reference: https://www.hydraulax.com/mm5/graphics/00000001/FJX-XX.png. Material, coating, dimensions, pressure and production compatibility are not established by this source.</v>
      </c>
      <c r="AB243" t="str">
        <v>Eligible</v>
      </c>
      <c r="AC243" t="str">
        <v>Pending</v>
      </c>
    </row>
    <row r="244">
      <c r="A244" t="str">
        <v>Draft</v>
      </c>
      <c r="B244" t="str">
        <v>JIC45_F_SW_06_08</v>
      </c>
      <c r="C244" t="str">
        <v>FJX45 Hydraulax R1 reference</v>
      </c>
      <c r="D244" t="str">
        <v>FJX45-08-06</v>
      </c>
      <c r="E244" t="str">
        <v>JIC 37°</v>
      </c>
      <c r="F244" t="str">
        <v>SAE J514 / ISO 8434-2</v>
      </c>
      <c r="G244" t="str">
        <v>Female</v>
      </c>
      <c r="H244" t="str">
        <v>Swivel</v>
      </c>
      <c r="I244" t="str">
        <v>45°</v>
      </c>
      <c r="J244" t="str">
        <v>37° cone seat</v>
      </c>
      <c r="K244" t="str">
        <v>JIC -06</v>
      </c>
      <c r="L244" t="str">
        <v>-6</v>
      </c>
      <c r="M244" t="str">
        <v>-8</v>
      </c>
      <c r="Z244" t="str">
        <v>https://www.hydraulax.com/R1-08-ASB.html</v>
      </c>
      <c r="AA244" t="str">
        <v>Hydraulax public R1 assembly dropdown reference. Menu: FJX45-08-06 | 3/8" JIC 37° Flare Female Swivel 45° (+$14.46). Image reference: https://www.hydraulax.com/mm5/graphics/00000001/FJX45-XX.png. Material, coating, dimensions, pressure and production compatibility are not established by this source.</v>
      </c>
      <c r="AB244" t="str">
        <v>Eligible</v>
      </c>
      <c r="AC244" t="str">
        <v>Pending</v>
      </c>
    </row>
    <row r="245">
      <c r="A245" t="str">
        <v>Draft</v>
      </c>
      <c r="B245" t="str">
        <v>JIC90L_F_SW_08_08</v>
      </c>
      <c r="C245" t="str">
        <v>FJX90L Hydraulax R1 reference (Long)</v>
      </c>
      <c r="D245" t="str">
        <v>FJX90L-08-08</v>
      </c>
      <c r="E245" t="str">
        <v>JIC 37°</v>
      </c>
      <c r="F245" t="str">
        <v>SAE J514 / ISO 8434-2</v>
      </c>
      <c r="G245" t="str">
        <v>Female</v>
      </c>
      <c r="H245" t="str">
        <v>Swivel</v>
      </c>
      <c r="I245" t="str">
        <v>90°</v>
      </c>
      <c r="J245" t="str">
        <v>37° cone seat</v>
      </c>
      <c r="K245" t="str">
        <v>JIC -08</v>
      </c>
      <c r="L245" t="str">
        <v>-8</v>
      </c>
      <c r="M245" t="str">
        <v>-8</v>
      </c>
      <c r="Z245" t="str">
        <v>https://www.hydraulax.com/R1-08-ASB.html</v>
      </c>
      <c r="AA245" t="str">
        <v>Hydraulax public R1 assembly dropdown reference. Menu: FJX90L-08-08 | 1/2" JIC 37° Flare Female Swivel 90° Long (+$19.25). Image reference: https://www.hydraulax.com/mm5/graphics/00000001/FJX90L-XX.png. Material, coating, dimensions, pressure and production compatibility are not established by this source.</v>
      </c>
      <c r="AB245" t="str">
        <v>Eligible</v>
      </c>
      <c r="AC245" t="str">
        <v>Pending</v>
      </c>
    </row>
    <row r="246">
      <c r="A246" t="str">
        <v>Draft</v>
      </c>
      <c r="B246" t="str">
        <v>JIC90L_F_SW_10_08</v>
      </c>
      <c r="C246" t="str">
        <v>FJX90L Hydraulax R1 reference (Long)</v>
      </c>
      <c r="D246" t="str">
        <v>FJX90L-08-10</v>
      </c>
      <c r="E246" t="str">
        <v>JIC 37°</v>
      </c>
      <c r="F246" t="str">
        <v>SAE J514 / ISO 8434-2</v>
      </c>
      <c r="G246" t="str">
        <v>Female</v>
      </c>
      <c r="H246" t="str">
        <v>Swivel</v>
      </c>
      <c r="I246" t="str">
        <v>90°</v>
      </c>
      <c r="J246" t="str">
        <v>37° cone seat</v>
      </c>
      <c r="K246" t="str">
        <v>JIC -10</v>
      </c>
      <c r="L246" t="str">
        <v>-10</v>
      </c>
      <c r="M246" t="str">
        <v>-8</v>
      </c>
      <c r="Z246" t="str">
        <v>https://www.hydraulax.com/R1-08-ASB.html</v>
      </c>
      <c r="AA246" t="str">
        <v>Hydraulax public R1 assembly dropdown reference. Menu: FJX90L-08-10 | 5/8" JIC 37° Flare Female Swivel 90° Long (+$16.36). Image reference: https://www.hydraulax.com/mm5/graphics/00000001/FJX90L-XX.png. Material, coating, dimensions, pressure and production compatibility are not established by this source.</v>
      </c>
      <c r="AB246" t="str">
        <v>Eligible</v>
      </c>
      <c r="AC246" t="str">
        <v>Pending</v>
      </c>
    </row>
    <row r="247">
      <c r="A247" t="str">
        <v>Draft</v>
      </c>
      <c r="B247" t="str">
        <v>JIC90M_F_SW_08_08</v>
      </c>
      <c r="C247" t="str">
        <v>FJX90M Hydraulax R1 reference (Medium)</v>
      </c>
      <c r="D247" t="str">
        <v>FJX90M-08-08</v>
      </c>
      <c r="E247" t="str">
        <v>JIC 37°</v>
      </c>
      <c r="F247" t="str">
        <v>SAE J514 / ISO 8434-2</v>
      </c>
      <c r="G247" t="str">
        <v>Female</v>
      </c>
      <c r="H247" t="str">
        <v>Swivel</v>
      </c>
      <c r="I247" t="str">
        <v>90°</v>
      </c>
      <c r="J247" t="str">
        <v>37° cone seat</v>
      </c>
      <c r="K247" t="str">
        <v>JIC -08</v>
      </c>
      <c r="L247" t="str">
        <v>-8</v>
      </c>
      <c r="M247" t="str">
        <v>-8</v>
      </c>
      <c r="Z247" t="str">
        <v>https://www.hydraulax.com/R1-08-ASB.html</v>
      </c>
      <c r="AA247" t="str">
        <v>Hydraulax public R1 assembly dropdown reference. Menu: FJX90M-08-08 | 1/2" JIC 37° Flare Female Swivel 90° Medium (+$14.75). Image reference: https://www.hydraulax.com/mm5/graphics/00000001/FJX90M-XX.png. Material, coating, dimensions, pressure and production compatibility are not established by this source.</v>
      </c>
      <c r="AB247" t="str">
        <v>Eligible</v>
      </c>
      <c r="AC247" t="str">
        <v>Pending</v>
      </c>
    </row>
    <row r="248">
      <c r="A248" t="str">
        <v>Draft</v>
      </c>
      <c r="B248" t="str">
        <v>ORFS45_F_SW_06_08</v>
      </c>
      <c r="C248" t="str">
        <v>FFX45 Hydraulax R1 reference</v>
      </c>
      <c r="D248" t="str">
        <v>FFX45-08-06</v>
      </c>
      <c r="E248" t="str">
        <v>ORFS</v>
      </c>
      <c r="F248" t="str">
        <v>SAE J1453 / ISO 8434-3</v>
      </c>
      <c r="G248" t="str">
        <v>Female</v>
      </c>
      <c r="H248" t="str">
        <v>Swivel</v>
      </c>
      <c r="I248" t="str">
        <v>45°</v>
      </c>
      <c r="J248" t="str">
        <v>O-ring face seal</v>
      </c>
      <c r="K248" t="str">
        <v>ORFS -06</v>
      </c>
      <c r="L248" t="str">
        <v>-6</v>
      </c>
      <c r="M248" t="str">
        <v>-8</v>
      </c>
      <c r="Z248" t="str">
        <v>https://www.hydraulax.com/R1-08-ASB.html</v>
      </c>
      <c r="AA248" t="str">
        <v>Hydraulax public R1 assembly dropdown reference. Menu: FFX45-08-06 | 3/8" ORFS Swivel 45° (+$19.82). Image reference: https://www.hydraulax.com/mm5/graphics/00000001/FFX45-XX.png. Material, coating, dimensions, pressure and production compatibility are not established by this source.</v>
      </c>
      <c r="AB248" t="str">
        <v>Eligible</v>
      </c>
      <c r="AC248" t="str">
        <v>Pending</v>
      </c>
    </row>
    <row r="249">
      <c r="A249" t="str">
        <v>Draft</v>
      </c>
      <c r="B249" t="str">
        <v>ORFS90_F_SW_06_08</v>
      </c>
      <c r="C249" t="str">
        <v>FFX90 Hydraulax R1 reference</v>
      </c>
      <c r="D249" t="str">
        <v>FFX90-08-06</v>
      </c>
      <c r="E249" t="str">
        <v>ORFS</v>
      </c>
      <c r="F249" t="str">
        <v>SAE J1453 / ISO 8434-3</v>
      </c>
      <c r="G249" t="str">
        <v>Female</v>
      </c>
      <c r="H249" t="str">
        <v>Swivel</v>
      </c>
      <c r="I249" t="str">
        <v>90°</v>
      </c>
      <c r="J249" t="str">
        <v>O-ring face seal</v>
      </c>
      <c r="K249" t="str">
        <v>ORFS -06</v>
      </c>
      <c r="L249" t="str">
        <v>-6</v>
      </c>
      <c r="M249" t="str">
        <v>-8</v>
      </c>
      <c r="Z249" t="str">
        <v>https://www.hydraulax.com/R1-08-ASB.html</v>
      </c>
      <c r="AA249" t="str">
        <v>Hydraulax public R1 assembly dropdown reference. Menu: FFX90-08-06 | 3/8" ORFS Swivel 90° (+$20.60). Image reference: https://www.hydraulax.com/mm5/graphics/00000001/ffx90.jpg. Material, coating, dimensions, pressure and production compatibility are not established by this source.</v>
      </c>
      <c r="AB249" t="str">
        <v>Eligible</v>
      </c>
      <c r="AC249" t="str">
        <v>Pending</v>
      </c>
    </row>
    <row r="250">
      <c r="A250" t="str">
        <v>Draft</v>
      </c>
      <c r="B250" t="str">
        <v>ORFS90L_F_SW_08_08</v>
      </c>
      <c r="C250" t="str">
        <v>FFX90L Hydraulax R1 reference (Long)</v>
      </c>
      <c r="D250" t="str">
        <v>FFX90L-08-08</v>
      </c>
      <c r="E250" t="str">
        <v>ORFS</v>
      </c>
      <c r="F250" t="str">
        <v>SAE J1453 / ISO 8434-3</v>
      </c>
      <c r="G250" t="str">
        <v>Female</v>
      </c>
      <c r="H250" t="str">
        <v>Swivel</v>
      </c>
      <c r="I250" t="str">
        <v>90°</v>
      </c>
      <c r="J250" t="str">
        <v>O-ring face seal</v>
      </c>
      <c r="K250" t="str">
        <v>ORFS -08</v>
      </c>
      <c r="L250" t="str">
        <v>-8</v>
      </c>
      <c r="M250" t="str">
        <v>-8</v>
      </c>
      <c r="Z250" t="str">
        <v>https://www.hydraulax.com/R1-08-ASB.html</v>
      </c>
      <c r="AA250" t="str">
        <v>Hydraulax public R1 assembly dropdown reference. Menu: FFX90L-08-08 | 1/2" ORFS Swivel 90° Long (+$19.45). Image reference: https://www.hydraulax.com/mm5/graphics/00000001/FFX90L-PNG.png. Material, coating, dimensions, pressure and production compatibility are not established by this source.</v>
      </c>
      <c r="AB250" t="str">
        <v>Eligible</v>
      </c>
      <c r="AC250" t="str">
        <v>Pending</v>
      </c>
    </row>
    <row r="251">
      <c r="A251" t="str">
        <v>Draft</v>
      </c>
      <c r="B251" t="str">
        <v>ORFS90L_F_SW_10_08</v>
      </c>
      <c r="C251" t="str">
        <v>FFX90L Hydraulax R1 reference (Long)</v>
      </c>
      <c r="D251" t="str">
        <v>FFX90L-08-10</v>
      </c>
      <c r="E251" t="str">
        <v>ORFS</v>
      </c>
      <c r="F251" t="str">
        <v>SAE J1453 / ISO 8434-3</v>
      </c>
      <c r="G251" t="str">
        <v>Female</v>
      </c>
      <c r="H251" t="str">
        <v>Swivel</v>
      </c>
      <c r="I251" t="str">
        <v>90°</v>
      </c>
      <c r="J251" t="str">
        <v>O-ring face seal</v>
      </c>
      <c r="K251" t="str">
        <v>ORFS -10</v>
      </c>
      <c r="L251" t="str">
        <v>-10</v>
      </c>
      <c r="M251" t="str">
        <v>-8</v>
      </c>
      <c r="Z251" t="str">
        <v>https://www.hydraulax.com/R1-08-ASB.html</v>
      </c>
      <c r="AA251" t="str">
        <v>Hydraulax public R1 assembly dropdown reference. Menu: FFX90L-08-10 | 5/8" ORFS Swivel 90° Long (+$42.17). Image reference: https://www.hydraulax.com/mm5/graphics/00000001/FFX90L-PNG.png. Material, coating, dimensions, pressure and production compatibility are not established by this source.</v>
      </c>
      <c r="AB251" t="str">
        <v>Eligible</v>
      </c>
      <c r="AC251" t="str">
        <v>Pending</v>
      </c>
    </row>
    <row r="252">
      <c r="A252" t="str">
        <v>Draft</v>
      </c>
      <c r="B252" t="str">
        <v>ORFS90M_F_SW_08_08</v>
      </c>
      <c r="C252" t="str">
        <v>FFX90M Hydraulax R1 reference (Medium)</v>
      </c>
      <c r="D252" t="str">
        <v>FFX90M-08-08</v>
      </c>
      <c r="E252" t="str">
        <v>ORFS</v>
      </c>
      <c r="F252" t="str">
        <v>SAE J1453 / ISO 8434-3</v>
      </c>
      <c r="G252" t="str">
        <v>Female</v>
      </c>
      <c r="H252" t="str">
        <v>Swivel</v>
      </c>
      <c r="I252" t="str">
        <v>90°</v>
      </c>
      <c r="J252" t="str">
        <v>O-ring face seal</v>
      </c>
      <c r="K252" t="str">
        <v>ORFS -08</v>
      </c>
      <c r="L252" t="str">
        <v>-8</v>
      </c>
      <c r="M252" t="str">
        <v>-8</v>
      </c>
      <c r="Z252" t="str">
        <v>https://www.hydraulax.com/R1-08-ASB.html</v>
      </c>
      <c r="AA252" t="str">
        <v>Hydraulax public R1 assembly dropdown reference. Menu: FFX90M-08-08 | 1/2" ORFS Swivel 90° Medium (+$23.87). Image reference: https://www.hydraulax.com/mm5/graphics/00000001/FFX90M-XX.png. Material, coating, dimensions, pressure and production compatibility are not established by this source.</v>
      </c>
      <c r="AB252" t="str">
        <v>Eligible</v>
      </c>
      <c r="AC252" t="str">
        <v>Pending</v>
      </c>
    </row>
    <row r="253">
      <c r="A253" t="str">
        <v>Draft</v>
      </c>
      <c r="B253" t="str">
        <v>NPT_M_SW_08_10</v>
      </c>
      <c r="C253" t="str">
        <v>MPX Hydraulax R1 reference</v>
      </c>
      <c r="D253" t="str">
        <v>MPX-10-08</v>
      </c>
      <c r="E253" t="str">
        <v>NPTF</v>
      </c>
      <c r="F253" t="str">
        <v>SAE J476 / ASME B1.20.3</v>
      </c>
      <c r="G253" t="str">
        <v>Male</v>
      </c>
      <c r="H253" t="str">
        <v>Swivel</v>
      </c>
      <c r="I253" t="str">
        <v>0° Straight</v>
      </c>
      <c r="J253" t="str">
        <v>Tapered thread</v>
      </c>
      <c r="K253" t="str">
        <v>NPTF -08</v>
      </c>
      <c r="L253" t="str">
        <v>-8</v>
      </c>
      <c r="M253" t="str">
        <v>-10</v>
      </c>
      <c r="Z253" t="str">
        <v>https://www.hydraulax.com/R1-10-ASB.html</v>
      </c>
      <c r="AA253" t="str">
        <v>Hydraulax public R1 assembly dropdown reference. Menu: MPX-10-08 | 1/2" Male Pipe Thread (NPTF) Swivel (+$36.75). Image reference: https://www.hydraulax.com/mm5/graphics/00000001/MPX-XX.png. Material, coating, dimensions, pressure and production compatibility are not established by this source.</v>
      </c>
      <c r="AB253" t="str">
        <v>Eligible</v>
      </c>
      <c r="AC253" t="str">
        <v>Pending</v>
      </c>
    </row>
    <row r="254">
      <c r="A254" t="str">
        <v>Draft</v>
      </c>
      <c r="B254" t="str">
        <v>NPT_M_SW_12_10</v>
      </c>
      <c r="C254" t="str">
        <v>MPX Hydraulax R1 reference</v>
      </c>
      <c r="D254" t="str">
        <v>MPX-10-12</v>
      </c>
      <c r="E254" t="str">
        <v>NPTF</v>
      </c>
      <c r="F254" t="str">
        <v>SAE J476 / ASME B1.20.3</v>
      </c>
      <c r="G254" t="str">
        <v>Male</v>
      </c>
      <c r="H254" t="str">
        <v>Swivel</v>
      </c>
      <c r="I254" t="str">
        <v>0° Straight</v>
      </c>
      <c r="J254" t="str">
        <v>Tapered thread</v>
      </c>
      <c r="K254" t="str">
        <v>NPTF -12</v>
      </c>
      <c r="L254" t="str">
        <v>-12</v>
      </c>
      <c r="M254" t="str">
        <v>-10</v>
      </c>
      <c r="Z254" t="str">
        <v>https://www.hydraulax.com/R1-10-ASB.html</v>
      </c>
      <c r="AA254" t="str">
        <v>Hydraulax public R1 assembly dropdown reference. Menu: MPX-10-12 | 3/4" Male Pipe Thread (NPTF) Swivel (+$34.73). Image reference: https://www.hydraulax.com/mm5/graphics/00000001/MPX-XX.png. Material, coating, dimensions, pressure and production compatibility are not established by this source.</v>
      </c>
      <c r="AB254" t="str">
        <v>Eligible</v>
      </c>
      <c r="AC254" t="str">
        <v>Pending</v>
      </c>
    </row>
    <row r="255">
      <c r="A255" t="str">
        <v>Draft</v>
      </c>
      <c r="B255" t="str">
        <v>NPSM_F_SW_12_12</v>
      </c>
      <c r="C255" t="str">
        <v>FPX Hydraulax R1 reference</v>
      </c>
      <c r="D255" t="str">
        <v>FPX-12-12</v>
      </c>
      <c r="E255" t="str">
        <v>NPT</v>
      </c>
      <c r="F255" t="str">
        <v>NPSM / ASME B1.20.1</v>
      </c>
      <c r="G255" t="str">
        <v>Female</v>
      </c>
      <c r="H255" t="str">
        <v>Swivel</v>
      </c>
      <c r="I255" t="str">
        <v>0° Straight</v>
      </c>
      <c r="J255" t="str">
        <v>60° cone seat with straight mechanical thread</v>
      </c>
      <c r="K255" t="str">
        <v>NPSM -12</v>
      </c>
      <c r="L255" t="str">
        <v>-12</v>
      </c>
      <c r="M255" t="str">
        <v>-12</v>
      </c>
      <c r="Z255" t="str">
        <v>https://www.hydraulax.com/R1-12-ASB.html</v>
      </c>
      <c r="AA255" t="str">
        <v>Hydraulax public R1 assembly dropdown reference. Menu: FPX-12-12 | 3/4" Female Pipe Thread (NPSM) Swivel (+$16.78). Image reference: https://www.hydraulax.com/mm5/graphics/00000001/FPX-XX.png. Material, coating, dimensions, pressure and production compatibility are not established by this source.</v>
      </c>
      <c r="AB255" t="str">
        <v>Eligible</v>
      </c>
      <c r="AC255" t="str">
        <v>Pending</v>
      </c>
    </row>
    <row r="256">
      <c r="A256" t="str">
        <v>Draft</v>
      </c>
      <c r="B256" t="str">
        <v>NPT_M_SW_12_12</v>
      </c>
      <c r="C256" t="str">
        <v>MPX Hydraulax R1 reference</v>
      </c>
      <c r="D256" t="str">
        <v>MPX-12-12</v>
      </c>
      <c r="E256" t="str">
        <v>NPTF</v>
      </c>
      <c r="F256" t="str">
        <v>SAE J476 / ASME B1.20.3</v>
      </c>
      <c r="G256" t="str">
        <v>Male</v>
      </c>
      <c r="H256" t="str">
        <v>Swivel</v>
      </c>
      <c r="I256" t="str">
        <v>0° Straight</v>
      </c>
      <c r="J256" t="str">
        <v>Tapered thread</v>
      </c>
      <c r="K256" t="str">
        <v>NPTF -12</v>
      </c>
      <c r="L256" t="str">
        <v>-12</v>
      </c>
      <c r="M256" t="str">
        <v>-12</v>
      </c>
      <c r="Z256" t="str">
        <v>https://www.hydraulax.com/R1-12-ASB.html</v>
      </c>
      <c r="AA256" t="str">
        <v>Hydraulax public R1 assembly dropdown reference. Menu: MPX-12-12 | 3/4" Male Pipe Thread (NPTF) Swivel (+$13.00). Image reference: https://www.hydraulax.com/mm5/graphics/00000001/MPX-XX.png. Material, coating, dimensions, pressure and production compatibility are not established by this source.</v>
      </c>
      <c r="AB256" t="str">
        <v>Eligible</v>
      </c>
      <c r="AC256" t="str">
        <v>Pending</v>
      </c>
    </row>
    <row r="257">
      <c r="A257" t="str">
        <v>Draft</v>
      </c>
      <c r="B257" t="str">
        <v>NPSM_F_SW_16_16</v>
      </c>
      <c r="C257" t="str">
        <v>FPX Hydraulax R1 reference</v>
      </c>
      <c r="D257" t="str">
        <v>FPX-16-16</v>
      </c>
      <c r="E257" t="str">
        <v>NPT</v>
      </c>
      <c r="F257" t="str">
        <v>NPSM / ASME B1.20.1</v>
      </c>
      <c r="G257" t="str">
        <v>Female</v>
      </c>
      <c r="H257" t="str">
        <v>Swivel</v>
      </c>
      <c r="I257" t="str">
        <v>0° Straight</v>
      </c>
      <c r="J257" t="str">
        <v>60° cone seat with straight mechanical thread</v>
      </c>
      <c r="K257" t="str">
        <v>NPSM -16</v>
      </c>
      <c r="L257" t="str">
        <v>-16</v>
      </c>
      <c r="M257" t="str">
        <v>-16</v>
      </c>
      <c r="Z257" t="str">
        <v>https://www.hydraulax.com/R1-16-ASB.html</v>
      </c>
      <c r="AA257" t="str">
        <v>Hydraulax public R1 assembly dropdown reference. Menu: FPX-16-16 | 1" Female Pipe Thread (NPSM) Swivel (+$22.46). Image reference: https://www.hydraulax.com/mm5/graphics/00000001/FPX-XX.png. Material, coating, dimensions, pressure and production compatibility are not established by this source.</v>
      </c>
      <c r="AB257" t="str">
        <v>Eligible</v>
      </c>
      <c r="AC257" t="str">
        <v>Pending</v>
      </c>
    </row>
    <row r="258">
      <c r="A258" t="str">
        <v>Draft</v>
      </c>
      <c r="B258" t="str">
        <v>NPT_M_SW_16_16</v>
      </c>
      <c r="C258" t="str">
        <v>MPX Hydraulax R1 reference</v>
      </c>
      <c r="D258" t="str">
        <v>MPX-16-16</v>
      </c>
      <c r="E258" t="str">
        <v>NPTF</v>
      </c>
      <c r="F258" t="str">
        <v>SAE J476 / ASME B1.20.3</v>
      </c>
      <c r="G258" t="str">
        <v>Male</v>
      </c>
      <c r="H258" t="str">
        <v>Swivel</v>
      </c>
      <c r="I258" t="str">
        <v>0° Straight</v>
      </c>
      <c r="J258" t="str">
        <v>Tapered thread</v>
      </c>
      <c r="K258" t="str">
        <v>NPTF -16</v>
      </c>
      <c r="L258" t="str">
        <v>-16</v>
      </c>
      <c r="M258" t="str">
        <v>-16</v>
      </c>
      <c r="Z258" t="str">
        <v>https://www.hydraulax.com/R1-16-ASB.html</v>
      </c>
      <c r="AA258" t="str">
        <v>Hydraulax public R1 assembly dropdown reference. Menu: MPX-16-16 | 1" Male Pipe Thread (NPTF) Swivel (+$24.74). Image reference: https://www.hydraulax.com/mm5/graphics/00000001/MPX-XX.png. Material, coating, dimensions, pressure and production compatibility are not established by this source.</v>
      </c>
      <c r="AB258" t="str">
        <v>Eligible</v>
      </c>
      <c r="AC258" t="str">
        <v>Pending</v>
      </c>
    </row>
    <row r="259">
      <c r="A259" t="str">
        <v>Draft</v>
      </c>
      <c r="B259" t="str">
        <v>NPT90_M_SW_16_16</v>
      </c>
      <c r="C259" t="str">
        <v>MPX90 Hydraulax R1 reference</v>
      </c>
      <c r="D259" t="str">
        <v>MPX90-16-16</v>
      </c>
      <c r="E259" t="str">
        <v>NPTF</v>
      </c>
      <c r="F259" t="str">
        <v>SAE J476 / ASME B1.20.3</v>
      </c>
      <c r="G259" t="str">
        <v>Male</v>
      </c>
      <c r="H259" t="str">
        <v>Swivel</v>
      </c>
      <c r="I259" t="str">
        <v>90°</v>
      </c>
      <c r="J259" t="str">
        <v>Tapered thread</v>
      </c>
      <c r="K259" t="str">
        <v>NPTF -16</v>
      </c>
      <c r="L259" t="str">
        <v>-16</v>
      </c>
      <c r="M259" t="str">
        <v>-16</v>
      </c>
      <c r="Z259" t="str">
        <v>https://www.hydraulax.com/R1-16-ASB.html</v>
      </c>
      <c r="AA259" t="str">
        <v>Hydraulax public R1 assembly dropdown reference. Menu: MPX90-16-16 | 1" Male Pipe Thread (NPTF) Swivel 90° (+$52.74). Image reference: https://www.hydraulax.com/mm5/graphics/00000001/MPX90-XX.png. Material, coating, dimensions, pressure and production compatibility are not established by this source.</v>
      </c>
      <c r="AB259" t="str">
        <v>Eligible</v>
      </c>
      <c r="AC259" t="str">
        <v>Pending</v>
      </c>
    </row>
    <row r="260">
      <c r="A260" t="str">
        <v>Draft</v>
      </c>
      <c r="B260" t="str">
        <v>NPSM_F_SW_02_04</v>
      </c>
      <c r="C260" t="str">
        <v>FPX Hydraulax R1 reference</v>
      </c>
      <c r="D260" t="str">
        <v>FPX-04-02</v>
      </c>
      <c r="E260" t="str">
        <v>NPT</v>
      </c>
      <c r="F260" t="str">
        <v>NPSM / ASME B1.20.1</v>
      </c>
      <c r="G260" t="str">
        <v>Female</v>
      </c>
      <c r="H260" t="str">
        <v>Swivel</v>
      </c>
      <c r="I260" t="str">
        <v>0° Straight</v>
      </c>
      <c r="J260" t="str">
        <v>60° cone seat with straight mechanical thread</v>
      </c>
      <c r="K260" t="str">
        <v>NPSM -02</v>
      </c>
      <c r="L260" t="str">
        <v>-2</v>
      </c>
      <c r="M260" t="str">
        <v>-4</v>
      </c>
      <c r="Z260" t="str">
        <v>https://www.hydraulax.com/R1-04-ASB.html</v>
      </c>
      <c r="AA260" t="str">
        <v>Hydraulax public R1 assembly dropdown reference. Menu: FPX-04-02 | 1/8" Female Pipe Thread (NPSM) Swivel (+$44.58). Image reference: https://www.hydraulax.com/mm5/graphics/00000001/FPX-XX.png. Material, coating, dimensions, pressure and production compatibility are not established by this source.</v>
      </c>
      <c r="AB260" t="str">
        <v>Eligible</v>
      </c>
      <c r="AC260" t="str">
        <v>Pending</v>
      </c>
    </row>
    <row r="261">
      <c r="A261" t="str">
        <v>Draft</v>
      </c>
      <c r="B261" t="str">
        <v>NPSM_F_SW_04_04</v>
      </c>
      <c r="C261" t="str">
        <v>FPX Hydraulax R1 reference</v>
      </c>
      <c r="D261" t="str">
        <v>FPX-04-04</v>
      </c>
      <c r="E261" t="str">
        <v>NPT</v>
      </c>
      <c r="F261" t="str">
        <v>NPSM / ASME B1.20.1</v>
      </c>
      <c r="G261" t="str">
        <v>Female</v>
      </c>
      <c r="H261" t="str">
        <v>Swivel</v>
      </c>
      <c r="I261" t="str">
        <v>0° Straight</v>
      </c>
      <c r="J261" t="str">
        <v>60° cone seat with straight mechanical thread</v>
      </c>
      <c r="K261" t="str">
        <v>NPSM -04</v>
      </c>
      <c r="L261" t="str">
        <v>-4</v>
      </c>
      <c r="M261" t="str">
        <v>-4</v>
      </c>
      <c r="Z261" t="str">
        <v>https://www.hydraulax.com/R1-04-ASB.html</v>
      </c>
      <c r="AA261" t="str">
        <v>Hydraulax public R1 assembly dropdown reference. Menu: FPX-04-04 | 1/4" Female Pipe Thread (NPSM) Swivel (+$8.13). Image reference: https://www.hydraulax.com/mm5/graphics/00000001/FPX-XX.png. Material, coating, dimensions, pressure and production compatibility are not established by this source.</v>
      </c>
      <c r="AB261" t="str">
        <v>Eligible</v>
      </c>
      <c r="AC261" t="str">
        <v>Pending</v>
      </c>
    </row>
    <row r="262">
      <c r="A262" t="str">
        <v>Draft</v>
      </c>
      <c r="B262" t="str">
        <v>NPT_M_SW_02_04</v>
      </c>
      <c r="C262" t="str">
        <v>MPX Hydraulax R1 reference</v>
      </c>
      <c r="D262" t="str">
        <v>MPX-04-02</v>
      </c>
      <c r="E262" t="str">
        <v>NPTF</v>
      </c>
      <c r="F262" t="str">
        <v>SAE J476 / ASME B1.20.3</v>
      </c>
      <c r="G262" t="str">
        <v>Male</v>
      </c>
      <c r="H262" t="str">
        <v>Swivel</v>
      </c>
      <c r="I262" t="str">
        <v>0° Straight</v>
      </c>
      <c r="J262" t="str">
        <v>Tapered thread</v>
      </c>
      <c r="K262" t="str">
        <v>NPTF -02</v>
      </c>
      <c r="L262" t="str">
        <v>-2</v>
      </c>
      <c r="M262" t="str">
        <v>-4</v>
      </c>
      <c r="Z262" t="str">
        <v>https://www.hydraulax.com/R1-04-ASB.html</v>
      </c>
      <c r="AA262" t="str">
        <v>Hydraulax public R1 assembly dropdown reference. Menu: MPX-04-02 | 1/8" Male Pipe Thread (NPTF) Swivel (+$9.00). Image reference: https://www.hydraulax.com/mm5/graphics/00000001/MPX-XX.png. Material, coating, dimensions, pressure and production compatibility are not established by this source.</v>
      </c>
      <c r="AB262" t="str">
        <v>Eligible</v>
      </c>
      <c r="AC262" t="str">
        <v>Pending</v>
      </c>
    </row>
    <row r="263">
      <c r="A263" t="str">
        <v>Draft</v>
      </c>
      <c r="B263" t="str">
        <v>NPT_M_SW_04_04</v>
      </c>
      <c r="C263" t="str">
        <v>MPX Hydraulax R1 reference</v>
      </c>
      <c r="D263" t="str">
        <v>MPX-04-04</v>
      </c>
      <c r="E263" t="str">
        <v>NPTF</v>
      </c>
      <c r="F263" t="str">
        <v>SAE J476 / ASME B1.20.3</v>
      </c>
      <c r="G263" t="str">
        <v>Male</v>
      </c>
      <c r="H263" t="str">
        <v>Swivel</v>
      </c>
      <c r="I263" t="str">
        <v>0° Straight</v>
      </c>
      <c r="J263" t="str">
        <v>Tapered thread</v>
      </c>
      <c r="K263" t="str">
        <v>NPTF -04</v>
      </c>
      <c r="L263" t="str">
        <v>-4</v>
      </c>
      <c r="M263" t="str">
        <v>-4</v>
      </c>
      <c r="Z263" t="str">
        <v>https://www.hydraulax.com/R1-04-ASB.html</v>
      </c>
      <c r="AA263" t="str">
        <v>Hydraulax public R1 assembly dropdown reference. Menu: MPX-04-04 | 1/4" Male Pipe Thread (NPTF) Swivel (+$7.61). Image reference: https://www.hydraulax.com/mm5/graphics/00000001/MPX-XX.png. Material, coating, dimensions, pressure and production compatibility are not established by this source.</v>
      </c>
      <c r="AB263" t="str">
        <v>Eligible</v>
      </c>
      <c r="AC263" t="str">
        <v>Pending</v>
      </c>
    </row>
    <row r="264">
      <c r="A264" t="str">
        <v>Draft</v>
      </c>
      <c r="B264" t="str">
        <v>NPT_M_SW_06_04</v>
      </c>
      <c r="C264" t="str">
        <v>MPX Hydraulax R1 reference</v>
      </c>
      <c r="D264" t="str">
        <v>MPX-04-06</v>
      </c>
      <c r="E264" t="str">
        <v>NPTF</v>
      </c>
      <c r="F264" t="str">
        <v>SAE J476 / ASME B1.20.3</v>
      </c>
      <c r="G264" t="str">
        <v>Male</v>
      </c>
      <c r="H264" t="str">
        <v>Swivel</v>
      </c>
      <c r="I264" t="str">
        <v>0° Straight</v>
      </c>
      <c r="J264" t="str">
        <v>Tapered thread</v>
      </c>
      <c r="K264" t="str">
        <v>NPTF -06</v>
      </c>
      <c r="L264" t="str">
        <v>-6</v>
      </c>
      <c r="M264" t="str">
        <v>-4</v>
      </c>
      <c r="Z264" t="str">
        <v>https://www.hydraulax.com/R1-04-ASB.html</v>
      </c>
      <c r="AA264" t="str">
        <v>Hydraulax public R1 assembly dropdown reference. Menu: MPX-04-06 | 3/8" Male Pipe Thread (NPTF) Swivel (+$6.02). Image reference: https://www.hydraulax.com/mm5/graphics/00000001/MPX-XX.png. Material, coating, dimensions, pressure and production compatibility are not established by this source.</v>
      </c>
      <c r="AB264" t="str">
        <v>Eligible</v>
      </c>
      <c r="AC264" t="str">
        <v>Pending</v>
      </c>
    </row>
    <row r="265">
      <c r="A265" t="str">
        <v>Draft</v>
      </c>
      <c r="B265" t="str">
        <v>NPT90_M_SW_06_04</v>
      </c>
      <c r="C265" t="str">
        <v>MPX90 Hydraulax R1 reference</v>
      </c>
      <c r="D265" t="str">
        <v>MPX90-04-06</v>
      </c>
      <c r="E265" t="str">
        <v>NPTF</v>
      </c>
      <c r="F265" t="str">
        <v>SAE J476 / ASME B1.20.3</v>
      </c>
      <c r="G265" t="str">
        <v>Male</v>
      </c>
      <c r="H265" t="str">
        <v>Swivel</v>
      </c>
      <c r="I265" t="str">
        <v>90°</v>
      </c>
      <c r="J265" t="str">
        <v>Tapered thread</v>
      </c>
      <c r="K265" t="str">
        <v>NPTF -06</v>
      </c>
      <c r="L265" t="str">
        <v>-6</v>
      </c>
      <c r="M265" t="str">
        <v>-4</v>
      </c>
      <c r="Z265" t="str">
        <v>https://www.hydraulax.com/R1-04-ASB.html</v>
      </c>
      <c r="AA265" t="str">
        <v>Hydraulax public R1 assembly dropdown reference. Menu: MPX90-04-06 | 3/8" Male Pipe Thread (NPTF) Swivel 90° (+$14.40). Image reference: https://www.hydraulax.com/mm5/graphics/00000001/MPX90-XX.png. Material, coating, dimensions, pressure and production compatibility are not established by this source.</v>
      </c>
      <c r="AB265" t="str">
        <v>Eligible</v>
      </c>
      <c r="AC265" t="str">
        <v>Pending</v>
      </c>
    </row>
    <row r="266">
      <c r="A266" t="str">
        <v>Draft</v>
      </c>
      <c r="B266" t="str">
        <v>NPSM_F_SW_06_06</v>
      </c>
      <c r="C266" t="str">
        <v>FPX Hydraulax R1 reference</v>
      </c>
      <c r="D266" t="str">
        <v>FPX-06-06</v>
      </c>
      <c r="E266" t="str">
        <v>NPT</v>
      </c>
      <c r="F266" t="str">
        <v>NPSM / ASME B1.20.1</v>
      </c>
      <c r="G266" t="str">
        <v>Female</v>
      </c>
      <c r="H266" t="str">
        <v>Swivel</v>
      </c>
      <c r="I266" t="str">
        <v>0° Straight</v>
      </c>
      <c r="J266" t="str">
        <v>60° cone seat with straight mechanical thread</v>
      </c>
      <c r="K266" t="str">
        <v>NPSM -06</v>
      </c>
      <c r="L266" t="str">
        <v>-6</v>
      </c>
      <c r="M266" t="str">
        <v>-6</v>
      </c>
      <c r="Z266" t="str">
        <v>https://www.hydraulax.com/R1-06-ASB.html</v>
      </c>
      <c r="AA266" t="str">
        <v>Hydraulax public R1 assembly dropdown reference. Menu: FPX-06-06 | 3/8" Female Pipe Thread (NPSM) Swivel (+$8.58). Image reference: https://www.hydraulax.com/mm5/graphics/00000001/FPX-XX.png. Material, coating, dimensions, pressure and production compatibility are not established by this source.</v>
      </c>
      <c r="AB266" t="str">
        <v>Eligible</v>
      </c>
      <c r="AC266" t="str">
        <v>Pending</v>
      </c>
    </row>
    <row r="267">
      <c r="A267" t="str">
        <v>Draft</v>
      </c>
      <c r="B267" t="str">
        <v>NPSM_F_SW_08_06</v>
      </c>
      <c r="C267" t="str">
        <v>FPX Hydraulax R1 reference</v>
      </c>
      <c r="D267" t="str">
        <v>FPX-06-08</v>
      </c>
      <c r="E267" t="str">
        <v>NPT</v>
      </c>
      <c r="F267" t="str">
        <v>NPSM / ASME B1.20.1</v>
      </c>
      <c r="G267" t="str">
        <v>Female</v>
      </c>
      <c r="H267" t="str">
        <v>Swivel</v>
      </c>
      <c r="I267" t="str">
        <v>0° Straight</v>
      </c>
      <c r="J267" t="str">
        <v>60° cone seat with straight mechanical thread</v>
      </c>
      <c r="K267" t="str">
        <v>NPSM -08</v>
      </c>
      <c r="L267" t="str">
        <v>-8</v>
      </c>
      <c r="M267" t="str">
        <v>-6</v>
      </c>
      <c r="Z267" t="str">
        <v>https://www.hydraulax.com/R1-06-ASB.html</v>
      </c>
      <c r="AA267" t="str">
        <v>Hydraulax public R1 assembly dropdown reference. Menu: FPX-06-08 | 1/2" Female Pipe Thread (NPSM) Swivel (+$16.05). Image reference: https://www.hydraulax.com/mm5/graphics/00000001/FPX-XX.png. Material, coating, dimensions, pressure and production compatibility are not established by this source.</v>
      </c>
      <c r="AB267" t="str">
        <v>Eligible</v>
      </c>
      <c r="AC267" t="str">
        <v>Pending</v>
      </c>
    </row>
    <row r="268">
      <c r="A268" t="str">
        <v>Draft</v>
      </c>
      <c r="B268" t="str">
        <v>NPT_M_SW_04_06</v>
      </c>
      <c r="C268" t="str">
        <v>MPX Hydraulax R1 reference</v>
      </c>
      <c r="D268" t="str">
        <v>MPX-06-04</v>
      </c>
      <c r="E268" t="str">
        <v>NPTF</v>
      </c>
      <c r="F268" t="str">
        <v>SAE J476 / ASME B1.20.3</v>
      </c>
      <c r="G268" t="str">
        <v>Male</v>
      </c>
      <c r="H268" t="str">
        <v>Swivel</v>
      </c>
      <c r="I268" t="str">
        <v>0° Straight</v>
      </c>
      <c r="J268" t="str">
        <v>Tapered thread</v>
      </c>
      <c r="K268" t="str">
        <v>NPTF -04</v>
      </c>
      <c r="L268" t="str">
        <v>-4</v>
      </c>
      <c r="M268" t="str">
        <v>-6</v>
      </c>
      <c r="Z268" t="str">
        <v>https://www.hydraulax.com/R1-06-ASB.html</v>
      </c>
      <c r="AA268" t="str">
        <v>Hydraulax public R1 assembly dropdown reference. Menu: MPX-06-04 | 1/4" Male Pipe Thread (NPTF) Swivel (+$8.12). Image reference: https://www.hydraulax.com/mm5/graphics/00000001/MPX-XX.png. Material, coating, dimensions, pressure and production compatibility are not established by this source.</v>
      </c>
      <c r="AB268" t="str">
        <v>Eligible</v>
      </c>
      <c r="AC268" t="str">
        <v>Pending</v>
      </c>
    </row>
    <row r="269">
      <c r="A269" t="str">
        <v>Draft</v>
      </c>
      <c r="B269" t="str">
        <v>NPT_M_SW_06_06</v>
      </c>
      <c r="C269" t="str">
        <v>MPX Hydraulax R1 reference</v>
      </c>
      <c r="D269" t="str">
        <v>MPX-06-06</v>
      </c>
      <c r="E269" t="str">
        <v>NPTF</v>
      </c>
      <c r="F269" t="str">
        <v>SAE J476 / ASME B1.20.3</v>
      </c>
      <c r="G269" t="str">
        <v>Male</v>
      </c>
      <c r="H269" t="str">
        <v>Swivel</v>
      </c>
      <c r="I269" t="str">
        <v>0° Straight</v>
      </c>
      <c r="J269" t="str">
        <v>Tapered thread</v>
      </c>
      <c r="K269" t="str">
        <v>NPTF -06</v>
      </c>
      <c r="L269" t="str">
        <v>-6</v>
      </c>
      <c r="M269" t="str">
        <v>-6</v>
      </c>
      <c r="Z269" t="str">
        <v>https://www.hydraulax.com/R1-06-ASB.html</v>
      </c>
      <c r="AA269" t="str">
        <v>Hydraulax public R1 assembly dropdown reference. Menu: MPX-06-06 | 3/8" Male Pipe Thread (NPTF) Swivel (+$7.00). Image reference: https://www.hydraulax.com/mm5/graphics/00000001/MPX-XX.png. Material, coating, dimensions, pressure and production compatibility are not established by this source.</v>
      </c>
      <c r="AB269" t="str">
        <v>Eligible</v>
      </c>
      <c r="AC269" t="str">
        <v>Pending</v>
      </c>
    </row>
    <row r="270">
      <c r="A270" t="str">
        <v>Draft</v>
      </c>
      <c r="B270" t="str">
        <v>NPT_M_SW_08_06</v>
      </c>
      <c r="C270" t="str">
        <v>MPX Hydraulax R1 reference</v>
      </c>
      <c r="D270" t="str">
        <v>MPX-06-08</v>
      </c>
      <c r="E270" t="str">
        <v>NPTF</v>
      </c>
      <c r="F270" t="str">
        <v>SAE J476 / ASME B1.20.3</v>
      </c>
      <c r="G270" t="str">
        <v>Male</v>
      </c>
      <c r="H270" t="str">
        <v>Swivel</v>
      </c>
      <c r="I270" t="str">
        <v>0° Straight</v>
      </c>
      <c r="J270" t="str">
        <v>Tapered thread</v>
      </c>
      <c r="K270" t="str">
        <v>NPTF -08</v>
      </c>
      <c r="L270" t="str">
        <v>-8</v>
      </c>
      <c r="M270" t="str">
        <v>-6</v>
      </c>
      <c r="Z270" t="str">
        <v>https://www.hydraulax.com/R1-06-ASB.html</v>
      </c>
      <c r="AA270" t="str">
        <v>Hydraulax public R1 assembly dropdown reference. Menu: MPX-06-08 | 1/2" Male Pipe Thread (NPTF) Swivel (+$8.38). Image reference: https://www.hydraulax.com/mm5/graphics/00000001/MPX-XX.png. Material, coating, dimensions, pressure and production compatibility are not established by this source.</v>
      </c>
      <c r="AB270" t="str">
        <v>Eligible</v>
      </c>
      <c r="AC270" t="str">
        <v>Pending</v>
      </c>
    </row>
    <row r="271">
      <c r="A271" t="str">
        <v>Draft</v>
      </c>
      <c r="B271" t="str">
        <v>NPT90_M_SW_04_06</v>
      </c>
      <c r="C271" t="str">
        <v>MPX90 Hydraulax R1 reference</v>
      </c>
      <c r="D271" t="str">
        <v>MPX90-06-04</v>
      </c>
      <c r="E271" t="str">
        <v>NPTF</v>
      </c>
      <c r="F271" t="str">
        <v>SAE J476 / ASME B1.20.3</v>
      </c>
      <c r="G271" t="str">
        <v>Male</v>
      </c>
      <c r="H271" t="str">
        <v>Swivel</v>
      </c>
      <c r="I271" t="str">
        <v>90°</v>
      </c>
      <c r="J271" t="str">
        <v>Tapered thread</v>
      </c>
      <c r="K271" t="str">
        <v>NPTF -04</v>
      </c>
      <c r="L271" t="str">
        <v>-4</v>
      </c>
      <c r="M271" t="str">
        <v>-6</v>
      </c>
      <c r="Z271" t="str">
        <v>https://www.hydraulax.com/R1-06-ASB.html</v>
      </c>
      <c r="AA271" t="str">
        <v>Hydraulax public R1 assembly dropdown reference. Menu: MPX90-06-04 | 1/4" Male Pipe Thread (NPTF) Swivel 90° (+$17.10). Image reference: https://www.hydraulax.com/mm5/graphics/00000001/MPX90-XX.png. Material, coating, dimensions, pressure and production compatibility are not established by this source.</v>
      </c>
      <c r="AB271" t="str">
        <v>Eligible</v>
      </c>
      <c r="AC271" t="str">
        <v>Pending</v>
      </c>
    </row>
    <row r="272">
      <c r="A272" t="str">
        <v>Draft</v>
      </c>
      <c r="B272" t="str">
        <v>NPSM_F_SW_08_08</v>
      </c>
      <c r="C272" t="str">
        <v>FPX Hydraulax R1 reference</v>
      </c>
      <c r="D272" t="str">
        <v>FPX-08-08</v>
      </c>
      <c r="E272" t="str">
        <v>NPT</v>
      </c>
      <c r="F272" t="str">
        <v>NPSM / ASME B1.20.1</v>
      </c>
      <c r="G272" t="str">
        <v>Female</v>
      </c>
      <c r="H272" t="str">
        <v>Swivel</v>
      </c>
      <c r="I272" t="str">
        <v>0° Straight</v>
      </c>
      <c r="J272" t="str">
        <v>60° cone seat with straight mechanical thread</v>
      </c>
      <c r="K272" t="str">
        <v>NPSM -08</v>
      </c>
      <c r="L272" t="str">
        <v>-8</v>
      </c>
      <c r="M272" t="str">
        <v>-8</v>
      </c>
      <c r="Z272" t="str">
        <v>https://www.hydraulax.com/R1-08-ASB.html</v>
      </c>
      <c r="AA272" t="str">
        <v>Hydraulax public R1 assembly dropdown reference. Menu: FPX-08-08 | 1/2" Female Pipe Thread (NPSM) Swivel (+$10.16). Image reference: https://www.hydraulax.com/mm5/graphics/00000001/FPX-XX.png. Material, coating, dimensions, pressure and production compatibility are not established by this source.</v>
      </c>
      <c r="AB272" t="str">
        <v>Eligible</v>
      </c>
      <c r="AC272" t="str">
        <v>Pending</v>
      </c>
    </row>
    <row r="273">
      <c r="A273" t="str">
        <v>Draft</v>
      </c>
      <c r="B273" t="str">
        <v>NPSM_F_SW_12_08</v>
      </c>
      <c r="C273" t="str">
        <v>FPX Hydraulax R1 reference</v>
      </c>
      <c r="D273" t="str">
        <v>FPX-08-12</v>
      </c>
      <c r="E273" t="str">
        <v>NPT</v>
      </c>
      <c r="F273" t="str">
        <v>NPSM / ASME B1.20.1</v>
      </c>
      <c r="G273" t="str">
        <v>Female</v>
      </c>
      <c r="H273" t="str">
        <v>Swivel</v>
      </c>
      <c r="I273" t="str">
        <v>0° Straight</v>
      </c>
      <c r="J273" t="str">
        <v>60° cone seat with straight mechanical thread</v>
      </c>
      <c r="K273" t="str">
        <v>NPSM -12</v>
      </c>
      <c r="L273" t="str">
        <v>-12</v>
      </c>
      <c r="M273" t="str">
        <v>-8</v>
      </c>
      <c r="Z273" t="str">
        <v>https://www.hydraulax.com/R1-08-ASB.html</v>
      </c>
      <c r="AA273" t="str">
        <v>Hydraulax public R1 assembly dropdown reference. Menu: FPX-08-12 | 3/4" Female Pipe Thread (NPSM) Swivel (+$31.99). Image reference: https://www.hydraulax.com/mm5/graphics/00000001/FPX-XX.png. Material, coating, dimensions, pressure and production compatibility are not established by this source.</v>
      </c>
      <c r="AB273" t="str">
        <v>Eligible</v>
      </c>
      <c r="AC273" t="str">
        <v>Pending</v>
      </c>
    </row>
    <row r="274">
      <c r="A274" t="str">
        <v>Draft</v>
      </c>
      <c r="B274" t="str">
        <v>NPT_M_SW_06_08</v>
      </c>
      <c r="C274" t="str">
        <v>MPX Hydraulax R1 reference</v>
      </c>
      <c r="D274" t="str">
        <v>MPX-08-06</v>
      </c>
      <c r="E274" t="str">
        <v>NPTF</v>
      </c>
      <c r="F274" t="str">
        <v>SAE J476 / ASME B1.20.3</v>
      </c>
      <c r="G274" t="str">
        <v>Male</v>
      </c>
      <c r="H274" t="str">
        <v>Swivel</v>
      </c>
      <c r="I274" t="str">
        <v>0° Straight</v>
      </c>
      <c r="J274" t="str">
        <v>Tapered thread</v>
      </c>
      <c r="K274" t="str">
        <v>NPTF -06</v>
      </c>
      <c r="L274" t="str">
        <v>-6</v>
      </c>
      <c r="M274" t="str">
        <v>-8</v>
      </c>
      <c r="Z274" t="str">
        <v>https://www.hydraulax.com/R1-08-ASB.html</v>
      </c>
      <c r="AA274" t="str">
        <v>Hydraulax public R1 assembly dropdown reference. Menu: MPX-08-06 | 3/8" Male Pipe Thread (NPTF) Swivel (+$10.38). Image reference: https://www.hydraulax.com/mm5/graphics/00000001/MPX-XX.png. Material, coating, dimensions, pressure and production compatibility are not established by this source.</v>
      </c>
      <c r="AB274" t="str">
        <v>Eligible</v>
      </c>
      <c r="AC274" t="str">
        <v>Pending</v>
      </c>
    </row>
    <row r="275">
      <c r="A275" t="str">
        <v>Draft</v>
      </c>
      <c r="B275" t="str">
        <v>NPT_M_SW_08_08</v>
      </c>
      <c r="C275" t="str">
        <v>MPX Hydraulax R1 reference</v>
      </c>
      <c r="D275" t="str">
        <v>MPX-08-08</v>
      </c>
      <c r="E275" t="str">
        <v>NPTF</v>
      </c>
      <c r="F275" t="str">
        <v>SAE J476 / ASME B1.20.3</v>
      </c>
      <c r="G275" t="str">
        <v>Male</v>
      </c>
      <c r="H275" t="str">
        <v>Swivel</v>
      </c>
      <c r="I275" t="str">
        <v>0° Straight</v>
      </c>
      <c r="J275" t="str">
        <v>Tapered thread</v>
      </c>
      <c r="K275" t="str">
        <v>NPTF -08</v>
      </c>
      <c r="L275" t="str">
        <v>-8</v>
      </c>
      <c r="M275" t="str">
        <v>-8</v>
      </c>
      <c r="Z275" t="str">
        <v>https://www.hydraulax.com/R1-08-ASB.html</v>
      </c>
      <c r="AA275" t="str">
        <v>Hydraulax public R1 assembly dropdown reference. Menu: MPX-08-08 | 1/2" Male Pipe Thread (NPTF) Swivel (+$8.88). Image reference: https://www.hydraulax.com/mm5/graphics/00000001/MPX-XX.png. Material, coating, dimensions, pressure and production compatibility are not established by this source.</v>
      </c>
      <c r="AB275" t="str">
        <v>Eligible</v>
      </c>
      <c r="AC275" t="str">
        <v>Pending</v>
      </c>
    </row>
    <row r="276">
      <c r="A276" t="str">
        <v>Draft</v>
      </c>
      <c r="B276" t="str">
        <v>ORB_M_FX_10_10</v>
      </c>
      <c r="C276" t="str">
        <v>MB Hydraulax R1 reference</v>
      </c>
      <c r="D276" t="str">
        <v>MB-10-10</v>
      </c>
      <c r="E276" t="str">
        <v>ORB</v>
      </c>
      <c r="F276" t="str">
        <v>SAE J1926-1 / ISO 11926-1</v>
      </c>
      <c r="G276" t="str">
        <v>Male</v>
      </c>
      <c r="H276" t="str">
        <v>Fixed</v>
      </c>
      <c r="I276" t="str">
        <v>0° Straight</v>
      </c>
      <c r="J276" t="str">
        <v>O-ring boss</v>
      </c>
      <c r="K276" t="str">
        <v>ORB -10</v>
      </c>
      <c r="L276" t="str">
        <v>-10</v>
      </c>
      <c r="M276" t="str">
        <v>-10</v>
      </c>
      <c r="Z276" t="str">
        <v>https://www.hydraulax.com/R1-10-ASB.html</v>
      </c>
      <c r="AA276" t="str">
        <v>Hydraulax public R1 assembly dropdown reference. Menu: MB-10-10 | #10 Male O-Ring Boss Rigid (+$15.16). Image reference: https://www.hydraulax.com/mm5/graphics/00000001/MB-XX.png. Material, coating, dimensions, pressure and production compatibility are not established by this source.</v>
      </c>
      <c r="AB276" t="str">
        <v>Eligible</v>
      </c>
      <c r="AC276" t="str">
        <v>Pending</v>
      </c>
    </row>
    <row r="277">
      <c r="A277" t="str">
        <v>Draft</v>
      </c>
      <c r="B277" t="str">
        <v>ORB_M_FX_12_10</v>
      </c>
      <c r="C277" t="str">
        <v>MB Hydraulax R1 reference</v>
      </c>
      <c r="D277" t="str">
        <v>MB-10-12</v>
      </c>
      <c r="E277" t="str">
        <v>ORB</v>
      </c>
      <c r="F277" t="str">
        <v>SAE J1926-1 / ISO 11926-1</v>
      </c>
      <c r="G277" t="str">
        <v>Male</v>
      </c>
      <c r="H277" t="str">
        <v>Fixed</v>
      </c>
      <c r="I277" t="str">
        <v>0° Straight</v>
      </c>
      <c r="J277" t="str">
        <v>O-ring boss</v>
      </c>
      <c r="K277" t="str">
        <v>ORB -12</v>
      </c>
      <c r="L277" t="str">
        <v>-12</v>
      </c>
      <c r="M277" t="str">
        <v>-10</v>
      </c>
      <c r="Z277" t="str">
        <v>https://www.hydraulax.com/R1-10-ASB.html</v>
      </c>
      <c r="AA277" t="str">
        <v>Hydraulax public R1 assembly dropdown reference. Menu: MB-10-12 | #12 Male O-Ring Boss Rigid (+$13.03). Image reference: https://www.hydraulax.com/mm5/graphics/00000001/MB-XX.png. Material, coating, dimensions, pressure and production compatibility are not established by this source.</v>
      </c>
      <c r="AB277" t="str">
        <v>Eligible</v>
      </c>
      <c r="AC277" t="str">
        <v>Pending</v>
      </c>
    </row>
    <row r="278">
      <c r="A278" t="str">
        <v>Draft</v>
      </c>
      <c r="B278" t="str">
        <v>ORB90_M_SW_10_10</v>
      </c>
      <c r="C278" t="str">
        <v>MBX90 Hydraulax R1 reference</v>
      </c>
      <c r="D278" t="str">
        <v>MBX90-10-10</v>
      </c>
      <c r="E278" t="str">
        <v>ORB</v>
      </c>
      <c r="F278" t="str">
        <v>SAE J1926-1 / ISO 11926-1</v>
      </c>
      <c r="G278" t="str">
        <v>Male</v>
      </c>
      <c r="H278" t="str">
        <v>Swivel</v>
      </c>
      <c r="I278" t="str">
        <v>90°</v>
      </c>
      <c r="J278" t="str">
        <v>O-ring boss</v>
      </c>
      <c r="K278" t="str">
        <v>ORB -10</v>
      </c>
      <c r="L278" t="str">
        <v>-10</v>
      </c>
      <c r="M278" t="str">
        <v>-10</v>
      </c>
      <c r="Z278" t="str">
        <v>https://www.hydraulax.com/R1-10-ASB.html</v>
      </c>
      <c r="AA278" t="str">
        <v>Hydraulax public R1 assembly dropdown reference. Menu: MBX90-10-10 | #10 Male O-Ring Boss Swivel 90° (+$73.23). Image reference: https://www.hydraulax.com/mm5/graphics/00000001/MBX90-XX.png. Material, coating, dimensions, pressure and production compatibility are not established by this source.</v>
      </c>
      <c r="AB278" t="str">
        <v>Eligible</v>
      </c>
      <c r="AC278" t="str">
        <v>Pending</v>
      </c>
    </row>
    <row r="279">
      <c r="A279" t="str">
        <v>Draft</v>
      </c>
      <c r="B279" t="str">
        <v>ORB_M_FX_10_12</v>
      </c>
      <c r="C279" t="str">
        <v>MB Hydraulax R1 reference</v>
      </c>
      <c r="D279" t="str">
        <v>MB-12-10</v>
      </c>
      <c r="E279" t="str">
        <v>ORB</v>
      </c>
      <c r="F279" t="str">
        <v>SAE J1926-1 / ISO 11926-1</v>
      </c>
      <c r="G279" t="str">
        <v>Male</v>
      </c>
      <c r="H279" t="str">
        <v>Fixed</v>
      </c>
      <c r="I279" t="str">
        <v>0° Straight</v>
      </c>
      <c r="J279" t="str">
        <v>O-ring boss</v>
      </c>
      <c r="K279" t="str">
        <v>ORB -10</v>
      </c>
      <c r="L279" t="str">
        <v>-10</v>
      </c>
      <c r="M279" t="str">
        <v>-12</v>
      </c>
      <c r="Z279" t="str">
        <v>https://www.hydraulax.com/R1-12-ASB.html</v>
      </c>
      <c r="AA279" t="str">
        <v>Hydraulax public R1 assembly dropdown reference. Menu: MB-12-10 | #10 Male O-Ring Boss Rigid (+$20.50). Image reference: https://www.hydraulax.com/mm5/graphics/00000001/MB-XX.png. Material, coating, dimensions, pressure and production compatibility are not established by this source.</v>
      </c>
      <c r="AB279" t="str">
        <v>Eligible</v>
      </c>
      <c r="AC279" t="str">
        <v>Pending</v>
      </c>
    </row>
    <row r="280">
      <c r="A280" t="str">
        <v>Draft</v>
      </c>
      <c r="B280" t="str">
        <v>ORB_M_FX_12_12</v>
      </c>
      <c r="C280" t="str">
        <v>MB Hydraulax R1 reference</v>
      </c>
      <c r="D280" t="str">
        <v>MB-12-12</v>
      </c>
      <c r="E280" t="str">
        <v>ORB</v>
      </c>
      <c r="F280" t="str">
        <v>SAE J1926-1 / ISO 11926-1</v>
      </c>
      <c r="G280" t="str">
        <v>Male</v>
      </c>
      <c r="H280" t="str">
        <v>Fixed</v>
      </c>
      <c r="I280" t="str">
        <v>0° Straight</v>
      </c>
      <c r="J280" t="str">
        <v>O-ring boss</v>
      </c>
      <c r="K280" t="str">
        <v>ORB -12</v>
      </c>
      <c r="L280" t="str">
        <v>-12</v>
      </c>
      <c r="M280" t="str">
        <v>-12</v>
      </c>
      <c r="Z280" t="str">
        <v>https://www.hydraulax.com/R1-12-ASB.html</v>
      </c>
      <c r="AA280" t="str">
        <v>Hydraulax public R1 assembly dropdown reference. Menu: MB-12-12 | #12 Male O-Ring Boss Rigid (+$14.70). Image reference: https://www.hydraulax.com/mm5/graphics/00000001/MB-XX.png. Material, coating, dimensions, pressure and production compatibility are not established by this source.</v>
      </c>
      <c r="AB280" t="str">
        <v>Eligible</v>
      </c>
      <c r="AC280" t="str">
        <v>Pending</v>
      </c>
    </row>
    <row r="281">
      <c r="A281" t="str">
        <v>Draft</v>
      </c>
      <c r="B281" t="str">
        <v>ORB_M_FX_14_12</v>
      </c>
      <c r="C281" t="str">
        <v>MB Hydraulax R1 reference</v>
      </c>
      <c r="D281" t="str">
        <v>MB-12-14</v>
      </c>
      <c r="E281" t="str">
        <v>ORB</v>
      </c>
      <c r="F281" t="str">
        <v>SAE J1926-1 / ISO 11926-1</v>
      </c>
      <c r="G281" t="str">
        <v>Male</v>
      </c>
      <c r="H281" t="str">
        <v>Fixed</v>
      </c>
      <c r="I281" t="str">
        <v>0° Straight</v>
      </c>
      <c r="J281" t="str">
        <v>O-ring boss</v>
      </c>
      <c r="K281" t="str">
        <v>ORB -14</v>
      </c>
      <c r="L281" t="str">
        <v>-14</v>
      </c>
      <c r="M281" t="str">
        <v>-12</v>
      </c>
      <c r="Z281" t="str">
        <v>https://www.hydraulax.com/R1-12-ASB.html</v>
      </c>
      <c r="AA281" t="str">
        <v>Hydraulax public R1 assembly dropdown reference. Menu: MB-12-14 | #14 Male O-Ring Boss Rigid (+$40.15). Image reference: https://www.hydraulax.com/mm5/graphics/00000001/MB-XX.png. Material, coating, dimensions, pressure and production compatibility are not established by this source.</v>
      </c>
      <c r="AB281" t="str">
        <v>Eligible</v>
      </c>
      <c r="AC281" t="str">
        <v>Pending</v>
      </c>
    </row>
    <row r="282">
      <c r="A282" t="str">
        <v>Draft</v>
      </c>
      <c r="B282" t="str">
        <v>ORB_M_FX_16_12</v>
      </c>
      <c r="C282" t="str">
        <v>MB Hydraulax R1 reference</v>
      </c>
      <c r="D282" t="str">
        <v>MB-12-16</v>
      </c>
      <c r="E282" t="str">
        <v>ORB</v>
      </c>
      <c r="F282" t="str">
        <v>SAE J1926-1 / ISO 11926-1</v>
      </c>
      <c r="G282" t="str">
        <v>Male</v>
      </c>
      <c r="H282" t="str">
        <v>Fixed</v>
      </c>
      <c r="I282" t="str">
        <v>0° Straight</v>
      </c>
      <c r="J282" t="str">
        <v>O-ring boss</v>
      </c>
      <c r="K282" t="str">
        <v>ORB -16</v>
      </c>
      <c r="L282" t="str">
        <v>-16</v>
      </c>
      <c r="M282" t="str">
        <v>-12</v>
      </c>
      <c r="Z282" t="str">
        <v>https://www.hydraulax.com/R1-12-ASB.html</v>
      </c>
      <c r="AA282" t="str">
        <v>Hydraulax public R1 assembly dropdown reference. Menu: MB-12-16 | #16 Male O-Ring Boss Rigid (+$31.62). Image reference: https://www.hydraulax.com/mm5/graphics/00000001/MB-XX.png. Material, coating, dimensions, pressure and production compatibility are not established by this source.</v>
      </c>
      <c r="AB282" t="str">
        <v>Eligible</v>
      </c>
      <c r="AC282" t="str">
        <v>Pending</v>
      </c>
    </row>
    <row r="283">
      <c r="A283" t="str">
        <v>Draft</v>
      </c>
      <c r="B283" t="str">
        <v>ORB_M_SW_12_12</v>
      </c>
      <c r="C283" t="str">
        <v>MBX Hydraulax R1 reference</v>
      </c>
      <c r="D283" t="str">
        <v>MBX-12-12</v>
      </c>
      <c r="E283" t="str">
        <v>ORB</v>
      </c>
      <c r="F283" t="str">
        <v>SAE J1926-1 / ISO 11926-1</v>
      </c>
      <c r="G283" t="str">
        <v>Male</v>
      </c>
      <c r="H283" t="str">
        <v>Swivel</v>
      </c>
      <c r="I283" t="str">
        <v>0° Straight</v>
      </c>
      <c r="J283" t="str">
        <v>O-ring boss</v>
      </c>
      <c r="K283" t="str">
        <v>ORB -12</v>
      </c>
      <c r="L283" t="str">
        <v>-12</v>
      </c>
      <c r="M283" t="str">
        <v>-12</v>
      </c>
      <c r="Z283" t="str">
        <v>https://www.hydraulax.com/R1-12-ASB.html</v>
      </c>
      <c r="AA283" t="str">
        <v>Hydraulax public R1 assembly dropdown reference. Menu: MBX-12-12 | #12 Male O-Ring Boss Swivel (+$20.68). Image reference: https://www.hydraulax.com/mm5/graphics/00000001/MBX-XX.png. Material, coating, dimensions, pressure and production compatibility are not established by this source.</v>
      </c>
      <c r="AB283" t="str">
        <v>Eligible</v>
      </c>
      <c r="AC283" t="str">
        <v>Pending</v>
      </c>
    </row>
    <row r="284">
      <c r="A284" t="str">
        <v>Draft</v>
      </c>
      <c r="B284" t="str">
        <v>ORB90_M_SW_12_12</v>
      </c>
      <c r="C284" t="str">
        <v>MBX90 Hydraulax R1 reference</v>
      </c>
      <c r="D284" t="str">
        <v>MBX90-12-12</v>
      </c>
      <c r="E284" t="str">
        <v>ORB</v>
      </c>
      <c r="F284" t="str">
        <v>SAE J1926-1 / ISO 11926-1</v>
      </c>
      <c r="G284" t="str">
        <v>Male</v>
      </c>
      <c r="H284" t="str">
        <v>Swivel</v>
      </c>
      <c r="I284" t="str">
        <v>90°</v>
      </c>
      <c r="J284" t="str">
        <v>O-ring boss</v>
      </c>
      <c r="K284" t="str">
        <v>ORB -12</v>
      </c>
      <c r="L284" t="str">
        <v>-12</v>
      </c>
      <c r="M284" t="str">
        <v>-12</v>
      </c>
      <c r="Z284" t="str">
        <v>https://www.hydraulax.com/R1-12-ASB.html</v>
      </c>
      <c r="AA284" t="str">
        <v>Hydraulax public R1 assembly dropdown reference. Menu: MBX90-12-12 | #12 Male O-Ring Boss Swivel 90° (+$37.98). Image reference: https://www.hydraulax.com/mm5/graphics/00000001/MBX90-XX.png. Material, coating, dimensions, pressure and production compatibility are not established by this source.</v>
      </c>
      <c r="AB284" t="str">
        <v>Eligible</v>
      </c>
      <c r="AC284" t="str">
        <v>Pending</v>
      </c>
    </row>
    <row r="285">
      <c r="A285" t="str">
        <v>Draft</v>
      </c>
      <c r="B285" t="str">
        <v>ORB_M_FX_12_16</v>
      </c>
      <c r="C285" t="str">
        <v>MB Hydraulax R1 reference</v>
      </c>
      <c r="D285" t="str">
        <v>MB-16-12</v>
      </c>
      <c r="E285" t="str">
        <v>ORB</v>
      </c>
      <c r="F285" t="str">
        <v>SAE J1926-1 / ISO 11926-1</v>
      </c>
      <c r="G285" t="str">
        <v>Male</v>
      </c>
      <c r="H285" t="str">
        <v>Fixed</v>
      </c>
      <c r="I285" t="str">
        <v>0° Straight</v>
      </c>
      <c r="J285" t="str">
        <v>O-ring boss</v>
      </c>
      <c r="K285" t="str">
        <v>ORB -12</v>
      </c>
      <c r="L285" t="str">
        <v>-12</v>
      </c>
      <c r="M285" t="str">
        <v>-16</v>
      </c>
      <c r="Z285" t="str">
        <v>https://www.hydraulax.com/R1-16-ASB.html</v>
      </c>
      <c r="AA285" t="str">
        <v>Hydraulax public R1 assembly dropdown reference. Menu: MB-16-12 | #12 Male O-Ring Boss Rigid (+$30.20). Image reference: https://www.hydraulax.com/mm5/graphics/00000001/MB-XX.png. Material, coating, dimensions, pressure and production compatibility are not established by this source.</v>
      </c>
      <c r="AB285" t="str">
        <v>Eligible</v>
      </c>
      <c r="AC285" t="str">
        <v>Pending</v>
      </c>
    </row>
    <row r="286">
      <c r="A286" t="str">
        <v>Draft</v>
      </c>
      <c r="B286" t="str">
        <v>ORB_M_FX_16_16</v>
      </c>
      <c r="C286" t="str">
        <v>MB Hydraulax R1 reference</v>
      </c>
      <c r="D286" t="str">
        <v>MB-16-16</v>
      </c>
      <c r="E286" t="str">
        <v>ORB</v>
      </c>
      <c r="F286" t="str">
        <v>SAE J1926-1 / ISO 11926-1</v>
      </c>
      <c r="G286" t="str">
        <v>Male</v>
      </c>
      <c r="H286" t="str">
        <v>Fixed</v>
      </c>
      <c r="I286" t="str">
        <v>0° Straight</v>
      </c>
      <c r="J286" t="str">
        <v>O-ring boss</v>
      </c>
      <c r="K286" t="str">
        <v>ORB -16</v>
      </c>
      <c r="L286" t="str">
        <v>-16</v>
      </c>
      <c r="M286" t="str">
        <v>-16</v>
      </c>
      <c r="Z286" t="str">
        <v>https://www.hydraulax.com/R1-16-ASB.html</v>
      </c>
      <c r="AA286" t="str">
        <v>Hydraulax public R1 assembly dropdown reference. Menu: MB-16-16 | #16 Male O-Ring Boss Rigid (+$19.03). Image reference: https://www.hydraulax.com/mm5/graphics/00000001/MB-XX.png. Material, coating, dimensions, pressure and production compatibility are not established by this source.</v>
      </c>
      <c r="AB286" t="str">
        <v>Eligible</v>
      </c>
      <c r="AC286" t="str">
        <v>Pending</v>
      </c>
    </row>
    <row r="287">
      <c r="A287" t="str">
        <v>Draft</v>
      </c>
      <c r="B287" t="str">
        <v>ORB_M_FX_04_04</v>
      </c>
      <c r="C287" t="str">
        <v>MB Hydraulax R1 reference</v>
      </c>
      <c r="D287" t="str">
        <v>MB-04-04</v>
      </c>
      <c r="E287" t="str">
        <v>ORB</v>
      </c>
      <c r="F287" t="str">
        <v>SAE J1926-1 / ISO 11926-1</v>
      </c>
      <c r="G287" t="str">
        <v>Male</v>
      </c>
      <c r="H287" t="str">
        <v>Fixed</v>
      </c>
      <c r="I287" t="str">
        <v>0° Straight</v>
      </c>
      <c r="J287" t="str">
        <v>O-ring boss</v>
      </c>
      <c r="K287" t="str">
        <v>ORB -04</v>
      </c>
      <c r="L287" t="str">
        <v>-4</v>
      </c>
      <c r="M287" t="str">
        <v>-4</v>
      </c>
      <c r="Z287" t="str">
        <v>https://www.hydraulax.com/R1-04-ASB.html</v>
      </c>
      <c r="AA287" t="str">
        <v>Hydraulax public R1 assembly dropdown reference. Menu: MB-04-04 | #4 Male O-Ring Boss Rigid (+$5.82). Image reference: https://www.hydraulax.com/mm5/graphics/00000001/MB-XX.png. Material, coating, dimensions, pressure and production compatibility are not established by this source.</v>
      </c>
      <c r="AB287" t="str">
        <v>Eligible</v>
      </c>
      <c r="AC287" t="str">
        <v>Pending</v>
      </c>
    </row>
    <row r="288">
      <c r="A288" t="str">
        <v>Draft</v>
      </c>
      <c r="B288" t="str">
        <v>ORB_M_FX_05_04</v>
      </c>
      <c r="C288" t="str">
        <v>MB Hydraulax R1 reference</v>
      </c>
      <c r="D288" t="str">
        <v>MB-04-05</v>
      </c>
      <c r="E288" t="str">
        <v>ORB</v>
      </c>
      <c r="F288" t="str">
        <v>SAE J1926-1 / ISO 11926-1</v>
      </c>
      <c r="G288" t="str">
        <v>Male</v>
      </c>
      <c r="H288" t="str">
        <v>Fixed</v>
      </c>
      <c r="I288" t="str">
        <v>0° Straight</v>
      </c>
      <c r="J288" t="str">
        <v>O-ring boss</v>
      </c>
      <c r="K288" t="str">
        <v>ORB -05</v>
      </c>
      <c r="L288" t="str">
        <v>-5</v>
      </c>
      <c r="M288" t="str">
        <v>-4</v>
      </c>
      <c r="Z288" t="str">
        <v>https://www.hydraulax.com/R1-04-ASB.html</v>
      </c>
      <c r="AA288" t="str">
        <v>Hydraulax public R1 assembly dropdown reference. Menu: MB-04-05 | #5 Male O-Ring Boss Rigid (+$9.33). Image reference: https://www.hydraulax.com/mm5/graphics/00000001/MB-XX.png. Material, coating, dimensions, pressure and production compatibility are not established by this source.</v>
      </c>
      <c r="AB288" t="str">
        <v>Eligible</v>
      </c>
      <c r="AC288" t="str">
        <v>Pending</v>
      </c>
    </row>
    <row r="289">
      <c r="A289" t="str">
        <v>Draft</v>
      </c>
      <c r="B289" t="str">
        <v>ORB_M_FX_06_04</v>
      </c>
      <c r="C289" t="str">
        <v>MB Hydraulax R1 reference</v>
      </c>
      <c r="D289" t="str">
        <v>MB-04-06</v>
      </c>
      <c r="E289" t="str">
        <v>ORB</v>
      </c>
      <c r="F289" t="str">
        <v>SAE J1926-1 / ISO 11926-1</v>
      </c>
      <c r="G289" t="str">
        <v>Male</v>
      </c>
      <c r="H289" t="str">
        <v>Fixed</v>
      </c>
      <c r="I289" t="str">
        <v>0° Straight</v>
      </c>
      <c r="J289" t="str">
        <v>O-ring boss</v>
      </c>
      <c r="K289" t="str">
        <v>ORB -06</v>
      </c>
      <c r="L289" t="str">
        <v>-6</v>
      </c>
      <c r="M289" t="str">
        <v>-4</v>
      </c>
      <c r="Z289" t="str">
        <v>https://www.hydraulax.com/R1-04-ASB.html</v>
      </c>
      <c r="AA289" t="str">
        <v>Hydraulax public R1 assembly dropdown reference. Menu: MB-04-06 | #6 Male O-Ring Boss Rigid (+$5.81). Image reference: https://www.hydraulax.com/mm5/graphics/00000001/MB-XX.png. Material, coating, dimensions, pressure and production compatibility are not established by this source.</v>
      </c>
      <c r="AB289" t="str">
        <v>Eligible</v>
      </c>
      <c r="AC289" t="str">
        <v>Pending</v>
      </c>
    </row>
    <row r="290">
      <c r="A290" t="str">
        <v>Draft</v>
      </c>
      <c r="B290" t="str">
        <v>ORB_M_FX_08_04</v>
      </c>
      <c r="C290" t="str">
        <v>MB Hydraulax R1 reference</v>
      </c>
      <c r="D290" t="str">
        <v>MB-04-08</v>
      </c>
      <c r="E290" t="str">
        <v>ORB</v>
      </c>
      <c r="F290" t="str">
        <v>SAE J1926-1 / ISO 11926-1</v>
      </c>
      <c r="G290" t="str">
        <v>Male</v>
      </c>
      <c r="H290" t="str">
        <v>Fixed</v>
      </c>
      <c r="I290" t="str">
        <v>0° Straight</v>
      </c>
      <c r="J290" t="str">
        <v>O-ring boss</v>
      </c>
      <c r="K290" t="str">
        <v>ORB -08</v>
      </c>
      <c r="L290" t="str">
        <v>-8</v>
      </c>
      <c r="M290" t="str">
        <v>-4</v>
      </c>
      <c r="Z290" t="str">
        <v>https://www.hydraulax.com/R1-04-ASB.html</v>
      </c>
      <c r="AA290" t="str">
        <v>Hydraulax public R1 assembly dropdown reference. Menu: MB-04-08 | #8 Male O-Ring Boss Rigid (+$13.37). Image reference: https://www.hydraulax.com/mm5/graphics/00000001/MB-XX.png. Material, coating, dimensions, pressure and production compatibility are not established by this source.</v>
      </c>
      <c r="AB290" t="str">
        <v>Eligible</v>
      </c>
      <c r="AC290" t="str">
        <v>Pending</v>
      </c>
    </row>
    <row r="291">
      <c r="A291" t="str">
        <v>Draft</v>
      </c>
      <c r="B291" t="str">
        <v>ORB_M_SW_04_04</v>
      </c>
      <c r="C291" t="str">
        <v>MBX Hydraulax R1 reference</v>
      </c>
      <c r="D291" t="str">
        <v>MBX-04-04</v>
      </c>
      <c r="E291" t="str">
        <v>ORB</v>
      </c>
      <c r="F291" t="str">
        <v>SAE J1926-1 / ISO 11926-1</v>
      </c>
      <c r="G291" t="str">
        <v>Male</v>
      </c>
      <c r="H291" t="str">
        <v>Swivel</v>
      </c>
      <c r="I291" t="str">
        <v>0° Straight</v>
      </c>
      <c r="J291" t="str">
        <v>O-ring boss</v>
      </c>
      <c r="K291" t="str">
        <v>ORB -04</v>
      </c>
      <c r="L291" t="str">
        <v>-4</v>
      </c>
      <c r="M291" t="str">
        <v>-4</v>
      </c>
      <c r="Z291" t="str">
        <v>https://www.hydraulax.com/R1-04-ASB.html</v>
      </c>
      <c r="AA291" t="str">
        <v>Hydraulax public R1 assembly dropdown reference. Menu: MBX-04-04 | #4 Male O-Ring Boss Swivel (+$8.12). Image reference: https://www.hydraulax.com/mm5/graphics/00000001/MBX-XX.png. Material, coating, dimensions, pressure and production compatibility are not established by this source.</v>
      </c>
      <c r="AB291" t="str">
        <v>Eligible</v>
      </c>
      <c r="AC291" t="str">
        <v>Pending</v>
      </c>
    </row>
    <row r="292">
      <c r="A292" t="str">
        <v>Draft</v>
      </c>
      <c r="B292" t="str">
        <v>ORB_M_SW_05_04</v>
      </c>
      <c r="C292" t="str">
        <v>MBX Hydraulax R1 reference</v>
      </c>
      <c r="D292" t="str">
        <v>MBX-04-05</v>
      </c>
      <c r="E292" t="str">
        <v>ORB</v>
      </c>
      <c r="F292" t="str">
        <v>SAE J1926-1 / ISO 11926-1</v>
      </c>
      <c r="G292" t="str">
        <v>Male</v>
      </c>
      <c r="H292" t="str">
        <v>Swivel</v>
      </c>
      <c r="I292" t="str">
        <v>0° Straight</v>
      </c>
      <c r="J292" t="str">
        <v>O-ring boss</v>
      </c>
      <c r="K292" t="str">
        <v>ORB -05</v>
      </c>
      <c r="L292" t="str">
        <v>-5</v>
      </c>
      <c r="M292" t="str">
        <v>-4</v>
      </c>
      <c r="Z292" t="str">
        <v>https://www.hydraulax.com/R1-04-ASB.html</v>
      </c>
      <c r="AA292" t="str">
        <v>Hydraulax public R1 assembly dropdown reference. Menu: MBX-04-05 | #5 Male O-Ring Boss Swivel (+$30.38). Image reference: https://www.hydraulax.com/mm5/graphics/00000001/MBX-XX.png. Material, coating, dimensions, pressure and production compatibility are not established by this source.</v>
      </c>
      <c r="AB292" t="str">
        <v>Eligible</v>
      </c>
      <c r="AC292" t="str">
        <v>Pending</v>
      </c>
    </row>
    <row r="293">
      <c r="A293" t="str">
        <v>Draft</v>
      </c>
      <c r="B293" t="str">
        <v>ORB_M_SW_06_04</v>
      </c>
      <c r="C293" t="str">
        <v>MBX Hydraulax R1 reference</v>
      </c>
      <c r="D293" t="str">
        <v>MBX-04-06</v>
      </c>
      <c r="E293" t="str">
        <v>ORB</v>
      </c>
      <c r="F293" t="str">
        <v>SAE J1926-1 / ISO 11926-1</v>
      </c>
      <c r="G293" t="str">
        <v>Male</v>
      </c>
      <c r="H293" t="str">
        <v>Swivel</v>
      </c>
      <c r="I293" t="str">
        <v>0° Straight</v>
      </c>
      <c r="J293" t="str">
        <v>O-ring boss</v>
      </c>
      <c r="K293" t="str">
        <v>ORB -06</v>
      </c>
      <c r="L293" t="str">
        <v>-6</v>
      </c>
      <c r="M293" t="str">
        <v>-4</v>
      </c>
      <c r="Z293" t="str">
        <v>https://www.hydraulax.com/R1-04-ASB.html</v>
      </c>
      <c r="AA293" t="str">
        <v>Hydraulax public R1 assembly dropdown reference. Menu: MBX-04-06 | #6 Male O-Ring Boss Swivel (+$9.67). Image reference: https://www.hydraulax.com/mm5/graphics/00000001/MBX-XX.png. Material, coating, dimensions, pressure and production compatibility are not established by this source.</v>
      </c>
      <c r="AB293" t="str">
        <v>Eligible</v>
      </c>
      <c r="AC293" t="str">
        <v>Pending</v>
      </c>
    </row>
    <row r="294">
      <c r="A294" t="str">
        <v>Draft</v>
      </c>
      <c r="B294" t="str">
        <v>ORB90_M_SW_04_04</v>
      </c>
      <c r="C294" t="str">
        <v>MBX90 Hydraulax R1 reference</v>
      </c>
      <c r="D294" t="str">
        <v>MBX90-04-04</v>
      </c>
      <c r="E294" t="str">
        <v>ORB</v>
      </c>
      <c r="F294" t="str">
        <v>SAE J1926-1 / ISO 11926-1</v>
      </c>
      <c r="G294" t="str">
        <v>Male</v>
      </c>
      <c r="H294" t="str">
        <v>Swivel</v>
      </c>
      <c r="I294" t="str">
        <v>90°</v>
      </c>
      <c r="J294" t="str">
        <v>O-ring boss</v>
      </c>
      <c r="K294" t="str">
        <v>ORB -04</v>
      </c>
      <c r="L294" t="str">
        <v>-4</v>
      </c>
      <c r="M294" t="str">
        <v>-4</v>
      </c>
      <c r="Z294" t="str">
        <v>https://www.hydraulax.com/R1-04-ASB.html</v>
      </c>
      <c r="AA294" t="str">
        <v>Hydraulax public R1 assembly dropdown reference. Menu: MBX90-04-04 | #4 Male O-Ring Boss Swivel 90° (+$12.53). Image reference: https://www.hydraulax.com/mm5/graphics/00000001/MBX90-XX.png. Material, coating, dimensions, pressure and production compatibility are not established by this source.</v>
      </c>
      <c r="AB294" t="str">
        <v>Eligible</v>
      </c>
      <c r="AC294" t="str">
        <v>Pending</v>
      </c>
    </row>
    <row r="295">
      <c r="A295" t="str">
        <v>Draft</v>
      </c>
      <c r="B295" t="str">
        <v>ORB90_M_SW_06_04</v>
      </c>
      <c r="C295" t="str">
        <v>MBX90 Hydraulax R1 reference</v>
      </c>
      <c r="D295" t="str">
        <v>MBX90-04-06</v>
      </c>
      <c r="E295" t="str">
        <v>ORB</v>
      </c>
      <c r="F295" t="str">
        <v>SAE J1926-1 / ISO 11926-1</v>
      </c>
      <c r="G295" t="str">
        <v>Male</v>
      </c>
      <c r="H295" t="str">
        <v>Swivel</v>
      </c>
      <c r="I295" t="str">
        <v>90°</v>
      </c>
      <c r="J295" t="str">
        <v>O-ring boss</v>
      </c>
      <c r="K295" t="str">
        <v>ORB -06</v>
      </c>
      <c r="L295" t="str">
        <v>-6</v>
      </c>
      <c r="M295" t="str">
        <v>-4</v>
      </c>
      <c r="Z295" t="str">
        <v>https://www.hydraulax.com/R1-04-ASB.html</v>
      </c>
      <c r="AA295" t="str">
        <v>Hydraulax public R1 assembly dropdown reference. Menu: MBX90-04-06 | #6 Male O-Ring Boss Swivel 90° (+$15.34). Image reference: https://www.hydraulax.com/mm5/graphics/00000001/MBX90-XX.png. Material, coating, dimensions, pressure and production compatibility are not established by this source.</v>
      </c>
      <c r="AB295" t="str">
        <v>Eligible</v>
      </c>
      <c r="AC295" t="str">
        <v>Pending</v>
      </c>
    </row>
    <row r="296">
      <c r="A296" t="str">
        <v>Draft</v>
      </c>
      <c r="B296" t="str">
        <v>ORB_M_FX_06_06</v>
      </c>
      <c r="C296" t="str">
        <v>MB Hydraulax R1 reference</v>
      </c>
      <c r="D296" t="str">
        <v>MB-06-06</v>
      </c>
      <c r="E296" t="str">
        <v>ORB</v>
      </c>
      <c r="F296" t="str">
        <v>SAE J1926-1 / ISO 11926-1</v>
      </c>
      <c r="G296" t="str">
        <v>Male</v>
      </c>
      <c r="H296" t="str">
        <v>Fixed</v>
      </c>
      <c r="I296" t="str">
        <v>0° Straight</v>
      </c>
      <c r="J296" t="str">
        <v>O-ring boss</v>
      </c>
      <c r="K296" t="str">
        <v>ORB -06</v>
      </c>
      <c r="L296" t="str">
        <v>-6</v>
      </c>
      <c r="M296" t="str">
        <v>-6</v>
      </c>
      <c r="Z296" t="str">
        <v>https://www.hydraulax.com/R1-06-ASB.html</v>
      </c>
      <c r="AA296" t="str">
        <v>Hydraulax public R1 assembly dropdown reference. Menu: MB-06-06 | #6 Male O-Ring Boss Rigid (+$6.03). Image reference: https://www.hydraulax.com/mm5/graphics/00000001/MB-XX.png. Material, coating, dimensions, pressure and production compatibility are not established by this source.</v>
      </c>
      <c r="AB296" t="str">
        <v>Eligible</v>
      </c>
      <c r="AC296" t="str">
        <v>Pending</v>
      </c>
    </row>
    <row r="297">
      <c r="A297" t="str">
        <v>Draft</v>
      </c>
      <c r="B297" t="str">
        <v>ORB_M_FX_08_06</v>
      </c>
      <c r="C297" t="str">
        <v>MB Hydraulax R1 reference</v>
      </c>
      <c r="D297" t="str">
        <v>MB-06-08</v>
      </c>
      <c r="E297" t="str">
        <v>ORB</v>
      </c>
      <c r="F297" t="str">
        <v>SAE J1926-1 / ISO 11926-1</v>
      </c>
      <c r="G297" t="str">
        <v>Male</v>
      </c>
      <c r="H297" t="str">
        <v>Fixed</v>
      </c>
      <c r="I297" t="str">
        <v>0° Straight</v>
      </c>
      <c r="J297" t="str">
        <v>O-ring boss</v>
      </c>
      <c r="K297" t="str">
        <v>ORB -08</v>
      </c>
      <c r="L297" t="str">
        <v>-8</v>
      </c>
      <c r="M297" t="str">
        <v>-6</v>
      </c>
      <c r="Z297" t="str">
        <v>https://www.hydraulax.com/R1-06-ASB.html</v>
      </c>
      <c r="AA297" t="str">
        <v>Hydraulax public R1 assembly dropdown reference. Menu: MB-06-08 | #8 Male O-Ring Boss Rigid (+$5.72). Image reference: https://www.hydraulax.com/mm5/graphics/00000001/MB-XX.png. Material, coating, dimensions, pressure and production compatibility are not established by this source.</v>
      </c>
      <c r="AB297" t="str">
        <v>Eligible</v>
      </c>
      <c r="AC297" t="str">
        <v>Pending</v>
      </c>
    </row>
    <row r="298">
      <c r="A298" t="str">
        <v>Draft</v>
      </c>
      <c r="B298" t="str">
        <v>ORB_M_FX_10_06</v>
      </c>
      <c r="C298" t="str">
        <v>MB Hydraulax R1 reference</v>
      </c>
      <c r="D298" t="str">
        <v>MB-06-10</v>
      </c>
      <c r="E298" t="str">
        <v>ORB</v>
      </c>
      <c r="F298" t="str">
        <v>SAE J1926-1 / ISO 11926-1</v>
      </c>
      <c r="G298" t="str">
        <v>Male</v>
      </c>
      <c r="H298" t="str">
        <v>Fixed</v>
      </c>
      <c r="I298" t="str">
        <v>0° Straight</v>
      </c>
      <c r="J298" t="str">
        <v>O-ring boss</v>
      </c>
      <c r="K298" t="str">
        <v>ORB -10</v>
      </c>
      <c r="L298" t="str">
        <v>-10</v>
      </c>
      <c r="M298" t="str">
        <v>-6</v>
      </c>
      <c r="Z298" t="str">
        <v>https://www.hydraulax.com/R1-06-ASB.html</v>
      </c>
      <c r="AA298" t="str">
        <v>Hydraulax public R1 assembly dropdown reference. Menu: MB-06-10 | #10 Male O-Ring Boss Rigid (+$11.78). Image reference: https://www.hydraulax.com/mm5/graphics/00000001/MB-XX.png. Material, coating, dimensions, pressure and production compatibility are not established by this source.</v>
      </c>
      <c r="AB298" t="str">
        <v>Eligible</v>
      </c>
      <c r="AC298" t="str">
        <v>Pending</v>
      </c>
    </row>
    <row r="299">
      <c r="A299" t="str">
        <v>Draft</v>
      </c>
      <c r="B299" t="str">
        <v>ORB_M_SW_04_06</v>
      </c>
      <c r="C299" t="str">
        <v>MBX Hydraulax R1 reference</v>
      </c>
      <c r="D299" t="str">
        <v>MBX-06-04</v>
      </c>
      <c r="E299" t="str">
        <v>ORB</v>
      </c>
      <c r="F299" t="str">
        <v>SAE J1926-1 / ISO 11926-1</v>
      </c>
      <c r="G299" t="str">
        <v>Male</v>
      </c>
      <c r="H299" t="str">
        <v>Swivel</v>
      </c>
      <c r="I299" t="str">
        <v>0° Straight</v>
      </c>
      <c r="J299" t="str">
        <v>O-ring boss</v>
      </c>
      <c r="K299" t="str">
        <v>ORB -04</v>
      </c>
      <c r="L299" t="str">
        <v>-4</v>
      </c>
      <c r="M299" t="str">
        <v>-6</v>
      </c>
      <c r="Z299" t="str">
        <v>https://www.hydraulax.com/R1-06-ASB.html</v>
      </c>
      <c r="AA299" t="str">
        <v>Hydraulax public R1 assembly dropdown reference. Menu: MBX-06-04 | #4 Male O-Ring Boss Swivel (+$12.35). Image reference: https://www.hydraulax.com/mm5/graphics/00000001/MBX-XX.png. Material, coating, dimensions, pressure and production compatibility are not established by this source.</v>
      </c>
      <c r="AB299" t="str">
        <v>Eligible</v>
      </c>
      <c r="AC299" t="str">
        <v>Pending</v>
      </c>
    </row>
    <row r="300">
      <c r="A300" t="str">
        <v>Draft</v>
      </c>
      <c r="B300" t="str">
        <v>ORB_M_SW_06_06</v>
      </c>
      <c r="C300" t="str">
        <v>MBX Hydraulax R1 reference</v>
      </c>
      <c r="D300" t="str">
        <v>MBX-06-06</v>
      </c>
      <c r="E300" t="str">
        <v>ORB</v>
      </c>
      <c r="F300" t="str">
        <v>SAE J1926-1 / ISO 11926-1</v>
      </c>
      <c r="G300" t="str">
        <v>Male</v>
      </c>
      <c r="H300" t="str">
        <v>Swivel</v>
      </c>
      <c r="I300" t="str">
        <v>0° Straight</v>
      </c>
      <c r="J300" t="str">
        <v>O-ring boss</v>
      </c>
      <c r="K300" t="str">
        <v>ORB -06</v>
      </c>
      <c r="L300" t="str">
        <v>-6</v>
      </c>
      <c r="M300" t="str">
        <v>-6</v>
      </c>
      <c r="Z300" t="str">
        <v>https://www.hydraulax.com/R1-06-ASB.html</v>
      </c>
      <c r="AA300" t="str">
        <v>Hydraulax public R1 assembly dropdown reference. Menu: MBX-06-06 | #6 Male O-Ring Boss Swivel (+$7.24). Image reference: https://www.hydraulax.com/mm5/graphics/00000001/MBX-XX.png. Material, coating, dimensions, pressure and production compatibility are not established by this source.</v>
      </c>
      <c r="AB300" t="str">
        <v>Eligible</v>
      </c>
      <c r="AC300" t="str">
        <v>Pending</v>
      </c>
    </row>
    <row r="301">
      <c r="A301" t="str">
        <v>Draft</v>
      </c>
      <c r="B301" t="str">
        <v>ORB_M_SW_08_06</v>
      </c>
      <c r="C301" t="str">
        <v>MBX Hydraulax R1 reference</v>
      </c>
      <c r="D301" t="str">
        <v>MBX-06-08</v>
      </c>
      <c r="E301" t="str">
        <v>ORB</v>
      </c>
      <c r="F301" t="str">
        <v>SAE J1926-1 / ISO 11926-1</v>
      </c>
      <c r="G301" t="str">
        <v>Male</v>
      </c>
      <c r="H301" t="str">
        <v>Swivel</v>
      </c>
      <c r="I301" t="str">
        <v>0° Straight</v>
      </c>
      <c r="J301" t="str">
        <v>O-ring boss</v>
      </c>
      <c r="K301" t="str">
        <v>ORB -08</v>
      </c>
      <c r="L301" t="str">
        <v>-8</v>
      </c>
      <c r="M301" t="str">
        <v>-6</v>
      </c>
      <c r="Z301" t="str">
        <v>https://www.hydraulax.com/R1-06-ASB.html</v>
      </c>
      <c r="AA301" t="str">
        <v>Hydraulax public R1 assembly dropdown reference. Menu: MBX-06-08 | #8 Male O-Ring Boss Swivel (+$9.10). Image reference: https://www.hydraulax.com/mm5/graphics/00000001/MBX-XX.png. Material, coating, dimensions, pressure and production compatibility are not established by this source.</v>
      </c>
      <c r="AB301" t="str">
        <v>Eligible</v>
      </c>
      <c r="AC301" t="str">
        <v>Pending</v>
      </c>
    </row>
    <row r="302">
      <c r="A302" t="str">
        <v>Draft</v>
      </c>
      <c r="B302" t="str">
        <v>ORB90_M_SW_06_06</v>
      </c>
      <c r="C302" t="str">
        <v>MBX90 Hydraulax R1 reference</v>
      </c>
      <c r="D302" t="str">
        <v>MBX90-06-06</v>
      </c>
      <c r="E302" t="str">
        <v>ORB</v>
      </c>
      <c r="F302" t="str">
        <v>SAE J1926-1 / ISO 11926-1</v>
      </c>
      <c r="G302" t="str">
        <v>Male</v>
      </c>
      <c r="H302" t="str">
        <v>Swivel</v>
      </c>
      <c r="I302" t="str">
        <v>90°</v>
      </c>
      <c r="J302" t="str">
        <v>O-ring boss</v>
      </c>
      <c r="K302" t="str">
        <v>ORB -06</v>
      </c>
      <c r="L302" t="str">
        <v>-6</v>
      </c>
      <c r="M302" t="str">
        <v>-6</v>
      </c>
      <c r="Z302" t="str">
        <v>https://www.hydraulax.com/R1-06-ASB.html</v>
      </c>
      <c r="AA302" t="str">
        <v>Hydraulax public R1 assembly dropdown reference. Menu: MBX90-06-06 | #6 Male O-Ring Boss Swivel 90° (+$15.66). Image reference: https://www.hydraulax.com/mm5/graphics/00000001/MBX90-XX.png. Material, coating, dimensions, pressure and production compatibility are not established by this source.</v>
      </c>
      <c r="AB302" t="str">
        <v>Eligible</v>
      </c>
      <c r="AC302" t="str">
        <v>Pending</v>
      </c>
    </row>
    <row r="303">
      <c r="A303" t="str">
        <v>Draft</v>
      </c>
      <c r="B303" t="str">
        <v>ORB90_M_SW_08_06</v>
      </c>
      <c r="C303" t="str">
        <v>MBX90 Hydraulax R1 reference</v>
      </c>
      <c r="D303" t="str">
        <v>MBX90-06-08</v>
      </c>
      <c r="E303" t="str">
        <v>ORB</v>
      </c>
      <c r="F303" t="str">
        <v>SAE J1926-1 / ISO 11926-1</v>
      </c>
      <c r="G303" t="str">
        <v>Male</v>
      </c>
      <c r="H303" t="str">
        <v>Swivel</v>
      </c>
      <c r="I303" t="str">
        <v>90°</v>
      </c>
      <c r="J303" t="str">
        <v>O-ring boss</v>
      </c>
      <c r="K303" t="str">
        <v>ORB -08</v>
      </c>
      <c r="L303" t="str">
        <v>-8</v>
      </c>
      <c r="M303" t="str">
        <v>-6</v>
      </c>
      <c r="Z303" t="str">
        <v>https://www.hydraulax.com/R1-06-ASB.html</v>
      </c>
      <c r="AA303" t="str">
        <v>Hydraulax public R1 assembly dropdown reference. Menu: MBX90-06-08 | #8 Male O-Ring Boss Swivel 90° (+$16.98). Image reference: https://www.hydraulax.com/mm5/graphics/00000001/MBX90-XX.png. Material, coating, dimensions, pressure and production compatibility are not established by this source.</v>
      </c>
      <c r="AB303" t="str">
        <v>Eligible</v>
      </c>
      <c r="AC303" t="str">
        <v>Pending</v>
      </c>
    </row>
    <row r="304">
      <c r="A304" t="str">
        <v>Draft</v>
      </c>
      <c r="B304" t="str">
        <v>ORB90_M_SW_10_06</v>
      </c>
      <c r="C304" t="str">
        <v>MBX90 Hydraulax R1 reference</v>
      </c>
      <c r="D304" t="str">
        <v>MBX90-06-10</v>
      </c>
      <c r="E304" t="str">
        <v>ORB</v>
      </c>
      <c r="F304" t="str">
        <v>SAE J1926-1 / ISO 11926-1</v>
      </c>
      <c r="G304" t="str">
        <v>Male</v>
      </c>
      <c r="H304" t="str">
        <v>Swivel</v>
      </c>
      <c r="I304" t="str">
        <v>90°</v>
      </c>
      <c r="J304" t="str">
        <v>O-ring boss</v>
      </c>
      <c r="K304" t="str">
        <v>ORB -10</v>
      </c>
      <c r="L304" t="str">
        <v>-10</v>
      </c>
      <c r="M304" t="str">
        <v>-6</v>
      </c>
      <c r="Z304" t="str">
        <v>https://www.hydraulax.com/R1-06-ASB.html</v>
      </c>
      <c r="AA304" t="str">
        <v>Hydraulax public R1 assembly dropdown reference. Menu: MBX90-06-10 | #10 Male O-Ring Boss Swivel 90° (+$20.56). Image reference: https://www.hydraulax.com/mm5/graphics/00000001/MBX90-XX.png. Material, coating, dimensions, pressure and production compatibility are not established by this source.</v>
      </c>
      <c r="AB304" t="str">
        <v>Eligible</v>
      </c>
      <c r="AC304" t="str">
        <v>Pending</v>
      </c>
    </row>
    <row r="305">
      <c r="A305" t="str">
        <v>Draft</v>
      </c>
      <c r="B305" t="str">
        <v>ORB_M_FX_08_08</v>
      </c>
      <c r="C305" t="str">
        <v>MB Hydraulax R1 reference</v>
      </c>
      <c r="D305" t="str">
        <v>MB-08-08</v>
      </c>
      <c r="E305" t="str">
        <v>ORB</v>
      </c>
      <c r="F305" t="str">
        <v>SAE J1926-1 / ISO 11926-1</v>
      </c>
      <c r="G305" t="str">
        <v>Male</v>
      </c>
      <c r="H305" t="str">
        <v>Fixed</v>
      </c>
      <c r="I305" t="str">
        <v>0° Straight</v>
      </c>
      <c r="J305" t="str">
        <v>O-ring boss</v>
      </c>
      <c r="K305" t="str">
        <v>ORB -08</v>
      </c>
      <c r="L305" t="str">
        <v>-8</v>
      </c>
      <c r="M305" t="str">
        <v>-8</v>
      </c>
      <c r="Z305" t="str">
        <v>https://www.hydraulax.com/R1-08-ASB.html</v>
      </c>
      <c r="AA305" t="str">
        <v>Hydraulax public R1 assembly dropdown reference. Menu: MB-08-08 | #8 Male O-Ring Boss Rigid (+$5.72). Image reference: https://www.hydraulax.com/mm5/graphics/00000001/MB-XX.png. Material, coating, dimensions, pressure and production compatibility are not established by this source.</v>
      </c>
      <c r="AB305" t="str">
        <v>Eligible</v>
      </c>
      <c r="AC305" t="str">
        <v>Pending</v>
      </c>
    </row>
    <row r="306">
      <c r="A306" t="str">
        <v>Draft</v>
      </c>
      <c r="B306" t="str">
        <v>ORB_M_FX_10_08</v>
      </c>
      <c r="C306" t="str">
        <v>MB Hydraulax R1 reference</v>
      </c>
      <c r="D306" t="str">
        <v>MB-08-10</v>
      </c>
      <c r="E306" t="str">
        <v>ORB</v>
      </c>
      <c r="F306" t="str">
        <v>SAE J1926-1 / ISO 11926-1</v>
      </c>
      <c r="G306" t="str">
        <v>Male</v>
      </c>
      <c r="H306" t="str">
        <v>Fixed</v>
      </c>
      <c r="I306" t="str">
        <v>0° Straight</v>
      </c>
      <c r="J306" t="str">
        <v>O-ring boss</v>
      </c>
      <c r="K306" t="str">
        <v>ORB -10</v>
      </c>
      <c r="L306" t="str">
        <v>-10</v>
      </c>
      <c r="M306" t="str">
        <v>-8</v>
      </c>
      <c r="Z306" t="str">
        <v>https://www.hydraulax.com/R1-08-ASB.html</v>
      </c>
      <c r="AA306" t="str">
        <v>Hydraulax public R1 assembly dropdown reference. Menu: MB-08-10 | #10 Male O-Ring Boss Rigid (+$7.45). Image reference: https://www.hydraulax.com/mm5/graphics/00000001/MB-XX.png. Material, coating, dimensions, pressure and production compatibility are not established by this source.</v>
      </c>
      <c r="AB306" t="str">
        <v>Eligible</v>
      </c>
      <c r="AC306" t="str">
        <v>Pending</v>
      </c>
    </row>
    <row r="307">
      <c r="A307" t="str">
        <v>Draft</v>
      </c>
      <c r="B307" t="str">
        <v>ORB_M_FX_12_08</v>
      </c>
      <c r="C307" t="str">
        <v>MB Hydraulax R1 reference</v>
      </c>
      <c r="D307" t="str">
        <v>MB-08-12</v>
      </c>
      <c r="E307" t="str">
        <v>ORB</v>
      </c>
      <c r="F307" t="str">
        <v>SAE J1926-1 / ISO 11926-1</v>
      </c>
      <c r="G307" t="str">
        <v>Male</v>
      </c>
      <c r="H307" t="str">
        <v>Fixed</v>
      </c>
      <c r="I307" t="str">
        <v>0° Straight</v>
      </c>
      <c r="J307" t="str">
        <v>O-ring boss</v>
      </c>
      <c r="K307" t="str">
        <v>ORB -12</v>
      </c>
      <c r="L307" t="str">
        <v>-12</v>
      </c>
      <c r="M307" t="str">
        <v>-8</v>
      </c>
      <c r="Z307" t="str">
        <v>https://www.hydraulax.com/R1-08-ASB.html</v>
      </c>
      <c r="AA307" t="str">
        <v>Hydraulax public R1 assembly dropdown reference. Menu: MB-08-12 | #12 Male O-Ring Boss Rigid (+$21.38). Image reference: https://www.hydraulax.com/mm5/graphics/00000001/MB-XX.png. Material, coating, dimensions, pressure and production compatibility are not established by this source.</v>
      </c>
      <c r="AB307" t="str">
        <v>Eligible</v>
      </c>
      <c r="AC307" t="str">
        <v>Pending</v>
      </c>
    </row>
    <row r="308">
      <c r="A308" t="str">
        <v>Draft</v>
      </c>
      <c r="B308" t="str">
        <v>ORB_M_SW_08_08</v>
      </c>
      <c r="C308" t="str">
        <v>MBX Hydraulax R1 reference</v>
      </c>
      <c r="D308" t="str">
        <v>MBX-08-08</v>
      </c>
      <c r="E308" t="str">
        <v>ORB</v>
      </c>
      <c r="F308" t="str">
        <v>SAE J1926-1 / ISO 11926-1</v>
      </c>
      <c r="G308" t="str">
        <v>Male</v>
      </c>
      <c r="H308" t="str">
        <v>Swivel</v>
      </c>
      <c r="I308" t="str">
        <v>0° Straight</v>
      </c>
      <c r="J308" t="str">
        <v>O-ring boss</v>
      </c>
      <c r="K308" t="str">
        <v>ORB -08</v>
      </c>
      <c r="L308" t="str">
        <v>-8</v>
      </c>
      <c r="M308" t="str">
        <v>-8</v>
      </c>
      <c r="Z308" t="str">
        <v>https://www.hydraulax.com/R1-08-ASB.html</v>
      </c>
      <c r="AA308" t="str">
        <v>Hydraulax public R1 assembly dropdown reference. Menu: MBX-08-08 | #8 Male O-Ring Boss Swivel (+$9.17). Image reference: https://www.hydraulax.com/mm5/graphics/00000001/MBX-XX.png. Material, coating, dimensions, pressure and production compatibility are not established by this source.</v>
      </c>
      <c r="AB308" t="str">
        <v>Eligible</v>
      </c>
      <c r="AC308" t="str">
        <v>Pending</v>
      </c>
    </row>
    <row r="309">
      <c r="A309" t="str">
        <v>Draft</v>
      </c>
      <c r="B309" t="str">
        <v>ORB_M_SW_10_08</v>
      </c>
      <c r="C309" t="str">
        <v>MBX Hydraulax R1 reference</v>
      </c>
      <c r="D309" t="str">
        <v>MBX-08-10</v>
      </c>
      <c r="E309" t="str">
        <v>ORB</v>
      </c>
      <c r="F309" t="str">
        <v>SAE J1926-1 / ISO 11926-1</v>
      </c>
      <c r="G309" t="str">
        <v>Male</v>
      </c>
      <c r="H309" t="str">
        <v>Swivel</v>
      </c>
      <c r="I309" t="str">
        <v>0° Straight</v>
      </c>
      <c r="J309" t="str">
        <v>O-ring boss</v>
      </c>
      <c r="K309" t="str">
        <v>ORB -10</v>
      </c>
      <c r="L309" t="str">
        <v>-10</v>
      </c>
      <c r="M309" t="str">
        <v>-8</v>
      </c>
      <c r="Z309" t="str">
        <v>https://www.hydraulax.com/R1-08-ASB.html</v>
      </c>
      <c r="AA309" t="str">
        <v>Hydraulax public R1 assembly dropdown reference. Menu: MBX-08-10 | #10 Male O-Ring Boss Swivel (+$8.99). Image reference: https://www.hydraulax.com/mm5/graphics/00000001/MBX-XX.png. Material, coating, dimensions, pressure and production compatibility are not established by this source.</v>
      </c>
      <c r="AB309" t="str">
        <v>Eligible</v>
      </c>
      <c r="AC309" t="str">
        <v>Pending</v>
      </c>
    </row>
    <row r="310">
      <c r="A310" t="str">
        <v>Draft</v>
      </c>
      <c r="B310" t="str">
        <v>ORB90_M_SW_08_08</v>
      </c>
      <c r="C310" t="str">
        <v>MBX90 Hydraulax R1 reference</v>
      </c>
      <c r="D310" t="str">
        <v>MBX90-08-08</v>
      </c>
      <c r="E310" t="str">
        <v>ORB</v>
      </c>
      <c r="F310" t="str">
        <v>SAE J1926-1 / ISO 11926-1</v>
      </c>
      <c r="G310" t="str">
        <v>Male</v>
      </c>
      <c r="H310" t="str">
        <v>Swivel</v>
      </c>
      <c r="I310" t="str">
        <v>90°</v>
      </c>
      <c r="J310" t="str">
        <v>O-ring boss</v>
      </c>
      <c r="K310" t="str">
        <v>ORB -08</v>
      </c>
      <c r="L310" t="str">
        <v>-8</v>
      </c>
      <c r="M310" t="str">
        <v>-8</v>
      </c>
      <c r="Z310" t="str">
        <v>https://www.hydraulax.com/R1-08-ASB.html</v>
      </c>
      <c r="AA310" t="str">
        <v>Hydraulax public R1 assembly dropdown reference. Menu: MBX90-08-08 | #8 Male O-Ring Boss Swivel 90° (+$16.86). Image reference: https://www.hydraulax.com/mm5/graphics/00000001/MBX90-XX.png. Material, coating, dimensions, pressure and production compatibility are not established by this source.</v>
      </c>
      <c r="AB310" t="str">
        <v>Eligible</v>
      </c>
      <c r="AC310" t="str">
        <v>Pending</v>
      </c>
    </row>
    <row r="311">
      <c r="A311" t="str">
        <v>Draft</v>
      </c>
      <c r="B311" t="str">
        <v>ORB90_M_SW_10_08</v>
      </c>
      <c r="C311" t="str">
        <v>MBX90 Hydraulax R1 reference</v>
      </c>
      <c r="D311" t="str">
        <v>MBX90-08-10</v>
      </c>
      <c r="E311" t="str">
        <v>ORB</v>
      </c>
      <c r="F311" t="str">
        <v>SAE J1926-1 / ISO 11926-1</v>
      </c>
      <c r="G311" t="str">
        <v>Male</v>
      </c>
      <c r="H311" t="str">
        <v>Swivel</v>
      </c>
      <c r="I311" t="str">
        <v>90°</v>
      </c>
      <c r="J311" t="str">
        <v>O-ring boss</v>
      </c>
      <c r="K311" t="str">
        <v>ORB -10</v>
      </c>
      <c r="L311" t="str">
        <v>-10</v>
      </c>
      <c r="M311" t="str">
        <v>-8</v>
      </c>
      <c r="Z311" t="str">
        <v>https://www.hydraulax.com/R1-08-ASB.html</v>
      </c>
      <c r="AA311" t="str">
        <v>Hydraulax public R1 assembly dropdown reference. Menu: MBX90-08-10 | #10 Male O-Ring Boss Swivel 90° (+$18.10). Image reference: https://www.hydraulax.com/mm5/graphics/00000001/MBX90-XX.png. Material, coating, dimensions, pressure and production compatibility are not established by this source.</v>
      </c>
      <c r="AB311" t="str">
        <v>Eligible</v>
      </c>
      <c r="AC311" t="str">
        <v>Pending</v>
      </c>
    </row>
    <row r="312">
      <c r="A312" t="str">
        <v>Draft</v>
      </c>
      <c r="B312" t="str">
        <v>C61_N_FX_12_12</v>
      </c>
      <c r="C312" t="str">
        <v>C61 Hydraulax R1 reference</v>
      </c>
      <c r="D312" t="str">
        <v>C61-12-12</v>
      </c>
      <c r="E312" t="str">
        <v>SAE Flange</v>
      </c>
      <c r="F312" t="str">
        <v>SAE J518 Code 61 / ISO 6162-1</v>
      </c>
      <c r="G312" t="str">
        <v>N/A</v>
      </c>
      <c r="H312" t="str">
        <v>Fixed</v>
      </c>
      <c r="I312" t="str">
        <v>0° Straight</v>
      </c>
      <c r="J312" t="str">
        <v>Flange face with O-ring</v>
      </c>
      <c r="K312" t="str">
        <v>N/A (SAE Code 61 flange)</v>
      </c>
      <c r="L312" t="str">
        <v>-12</v>
      </c>
      <c r="M312" t="str">
        <v>-12</v>
      </c>
      <c r="Z312" t="str">
        <v>https://www.hydraulax.com/R1-12-ASB.html</v>
      </c>
      <c r="AA312" t="str">
        <v>Hydraulax public R1 assembly dropdown reference. Menu: C61-12-12 | 3/4" Code 61 Flange (+$26.93). Image reference: https://www.hydraulax.com/mm5/graphics/00000001/C61-XX-PNG_2.png. Material, coating, dimensions, pressure and production compatibility are not established by this source.</v>
      </c>
      <c r="AB312" t="str">
        <v>Eligible</v>
      </c>
      <c r="AC312" t="str">
        <v>Pending</v>
      </c>
    </row>
    <row r="313">
      <c r="A313" t="str">
        <v>Draft</v>
      </c>
      <c r="B313" t="str">
        <v>C61_N_FX_16_12</v>
      </c>
      <c r="C313" t="str">
        <v>C61 Hydraulax R1 reference</v>
      </c>
      <c r="D313" t="str">
        <v>C61-12-16</v>
      </c>
      <c r="E313" t="str">
        <v>SAE Flange</v>
      </c>
      <c r="F313" t="str">
        <v>SAE J518 Code 61 / ISO 6162-1</v>
      </c>
      <c r="G313" t="str">
        <v>N/A</v>
      </c>
      <c r="H313" t="str">
        <v>Fixed</v>
      </c>
      <c r="I313" t="str">
        <v>0° Straight</v>
      </c>
      <c r="J313" t="str">
        <v>Flange face with O-ring</v>
      </c>
      <c r="K313" t="str">
        <v>N/A (SAE Code 61 flange)</v>
      </c>
      <c r="L313" t="str">
        <v>-16</v>
      </c>
      <c r="M313" t="str">
        <v>-12</v>
      </c>
      <c r="Z313" t="str">
        <v>https://www.hydraulax.com/R1-12-ASB.html</v>
      </c>
      <c r="AA313" t="str">
        <v>Hydraulax public R1 assembly dropdown reference. Menu: C61-12-16 | 1" Code 61 Flange (+$41.60). Image reference: https://www.hydraulax.com/mm5/graphics/00000001/C61-XX-PNG_2.png. Material, coating, dimensions, pressure and production compatibility are not established by this source.</v>
      </c>
      <c r="AB313" t="str">
        <v>Eligible</v>
      </c>
      <c r="AC313" t="str">
        <v>Pending</v>
      </c>
    </row>
    <row r="314">
      <c r="A314" t="str">
        <v>Draft</v>
      </c>
      <c r="B314" t="str">
        <v>C6145_N_FX_12_12</v>
      </c>
      <c r="C314" t="str">
        <v>C6145 Hydraulax R1 reference</v>
      </c>
      <c r="D314" t="str">
        <v>C6145-12-12</v>
      </c>
      <c r="E314" t="str">
        <v>SAE Flange</v>
      </c>
      <c r="F314" t="str">
        <v>SAE J518 Code 61 / ISO 6162-1</v>
      </c>
      <c r="G314" t="str">
        <v>N/A</v>
      </c>
      <c r="H314" t="str">
        <v>Fixed</v>
      </c>
      <c r="I314" t="str">
        <v>45°</v>
      </c>
      <c r="J314" t="str">
        <v>Flange face with O-ring</v>
      </c>
      <c r="K314" t="str">
        <v>N/A (SAE Code 61 flange)</v>
      </c>
      <c r="L314" t="str">
        <v>-12</v>
      </c>
      <c r="M314" t="str">
        <v>-12</v>
      </c>
      <c r="Z314" t="str">
        <v>https://www.hydraulax.com/R1-12-ASB.html</v>
      </c>
      <c r="AA314" t="str">
        <v>Hydraulax public R1 assembly dropdown reference. Menu: C6145-12-12 | 3/4" Code 61 Flange 45° Bend (+$43.86). Image reference: https://www.hydraulax.com/mm5/graphics/00000001/C6145-XX_2.png. Material, coating, dimensions, pressure and production compatibility are not established by this source.</v>
      </c>
      <c r="AB314" t="str">
        <v>Eligible</v>
      </c>
      <c r="AC314" t="str">
        <v>Pending</v>
      </c>
    </row>
    <row r="315">
      <c r="A315" t="str">
        <v>Draft</v>
      </c>
      <c r="B315" t="str">
        <v>C6145_N_FX_16_12</v>
      </c>
      <c r="C315" t="str">
        <v>C6145 Hydraulax R1 reference</v>
      </c>
      <c r="D315" t="str">
        <v>C6145-12-16</v>
      </c>
      <c r="E315" t="str">
        <v>SAE Flange</v>
      </c>
      <c r="F315" t="str">
        <v>SAE J518 Code 61 / ISO 6162-1</v>
      </c>
      <c r="G315" t="str">
        <v>N/A</v>
      </c>
      <c r="H315" t="str">
        <v>Fixed</v>
      </c>
      <c r="I315" t="str">
        <v>45°</v>
      </c>
      <c r="J315" t="str">
        <v>Flange face with O-ring</v>
      </c>
      <c r="K315" t="str">
        <v>N/A (SAE Code 61 flange)</v>
      </c>
      <c r="L315" t="str">
        <v>-16</v>
      </c>
      <c r="M315" t="str">
        <v>-12</v>
      </c>
      <c r="Z315" t="str">
        <v>https://www.hydraulax.com/R1-12-ASB.html</v>
      </c>
      <c r="AA315" t="str">
        <v>Hydraulax public R1 assembly dropdown reference. Menu: C6145-12-16 | 1" Code 61 Flange 45° Bend (+$54.38). Image reference: https://www.hydraulax.com/mm5/graphics/00000001/C6145-XX_2.png. Material, coating, dimensions, pressure and production compatibility are not established by this source.</v>
      </c>
      <c r="AB315" t="str">
        <v>Eligible</v>
      </c>
      <c r="AC315" t="str">
        <v>Pending</v>
      </c>
    </row>
    <row r="316">
      <c r="A316" t="str">
        <v>Draft</v>
      </c>
      <c r="B316" t="str">
        <v>C6145_N_FX_20_12</v>
      </c>
      <c r="C316" t="str">
        <v>C6145 Hydraulax R1 reference</v>
      </c>
      <c r="D316" t="str">
        <v>C6145-12-20</v>
      </c>
      <c r="E316" t="str">
        <v>SAE Flange</v>
      </c>
      <c r="F316" t="str">
        <v>SAE J518 Code 61 / ISO 6162-1</v>
      </c>
      <c r="G316" t="str">
        <v>N/A</v>
      </c>
      <c r="H316" t="str">
        <v>Fixed</v>
      </c>
      <c r="I316" t="str">
        <v>45°</v>
      </c>
      <c r="J316" t="str">
        <v>Flange face with O-ring</v>
      </c>
      <c r="K316" t="str">
        <v>N/A (SAE Code 61 flange)</v>
      </c>
      <c r="L316" t="str">
        <v>-20</v>
      </c>
      <c r="M316" t="str">
        <v>-12</v>
      </c>
      <c r="Z316" t="str">
        <v>https://www.hydraulax.com/R1-12-ASB.html</v>
      </c>
      <c r="AA316" t="str">
        <v>Hydraulax public R1 assembly dropdown reference. Menu: C6145-12-20 | 1-1/4" Code 61 Flange 45° Bend (+$82.80). Image reference: https://www.hydraulax.com/mm5/graphics/00000001/C6145-XX_2.png. Material, coating, dimensions, pressure and production compatibility are not established by this source.</v>
      </c>
      <c r="AB316" t="str">
        <v>Eligible</v>
      </c>
      <c r="AC316" t="str">
        <v>Pending</v>
      </c>
    </row>
    <row r="317">
      <c r="A317" t="str">
        <v>Draft</v>
      </c>
      <c r="B317" t="str">
        <v>C6190_N_FX_12_12</v>
      </c>
      <c r="C317" t="str">
        <v>C6190 Hydraulax R1 reference</v>
      </c>
      <c r="D317" t="str">
        <v>C6190-12-12</v>
      </c>
      <c r="E317" t="str">
        <v>SAE Flange</v>
      </c>
      <c r="F317" t="str">
        <v>SAE J518 Code 61 / ISO 6162-1</v>
      </c>
      <c r="G317" t="str">
        <v>N/A</v>
      </c>
      <c r="H317" t="str">
        <v>Fixed</v>
      </c>
      <c r="I317" t="str">
        <v>90°</v>
      </c>
      <c r="J317" t="str">
        <v>Flange face with O-ring</v>
      </c>
      <c r="K317" t="str">
        <v>N/A (SAE Code 61 flange)</v>
      </c>
      <c r="L317" t="str">
        <v>-12</v>
      </c>
      <c r="M317" t="str">
        <v>-12</v>
      </c>
      <c r="Z317" t="str">
        <v>https://www.hydraulax.com/R1-12-ASB.html</v>
      </c>
      <c r="AA317" t="str">
        <v>Hydraulax public R1 assembly dropdown reference. Menu: C6190-12-12 | 3/4" Code 61 Flange 90° Bend (+$46.24). Image reference: https://www.hydraulax.com/mm5/graphics/00000001/C6190-XX.png. Material, coating, dimensions, pressure and production compatibility are not established by this source.</v>
      </c>
      <c r="AB317" t="str">
        <v>Eligible</v>
      </c>
      <c r="AC317" t="str">
        <v>Pending</v>
      </c>
    </row>
    <row r="318">
      <c r="A318" t="str">
        <v>Draft</v>
      </c>
      <c r="B318" t="str">
        <v>C6190_N_FX_16_12</v>
      </c>
      <c r="C318" t="str">
        <v>C6190 Hydraulax R1 reference</v>
      </c>
      <c r="D318" t="str">
        <v>C6190-12-16</v>
      </c>
      <c r="E318" t="str">
        <v>SAE Flange</v>
      </c>
      <c r="F318" t="str">
        <v>SAE J518 Code 61 / ISO 6162-1</v>
      </c>
      <c r="G318" t="str">
        <v>N/A</v>
      </c>
      <c r="H318" t="str">
        <v>Fixed</v>
      </c>
      <c r="I318" t="str">
        <v>90°</v>
      </c>
      <c r="J318" t="str">
        <v>Flange face with O-ring</v>
      </c>
      <c r="K318" t="str">
        <v>N/A (SAE Code 61 flange)</v>
      </c>
      <c r="L318" t="str">
        <v>-16</v>
      </c>
      <c r="M318" t="str">
        <v>-12</v>
      </c>
      <c r="Z318" t="str">
        <v>https://www.hydraulax.com/R1-12-ASB.html</v>
      </c>
      <c r="AA318" t="str">
        <v>Hydraulax public R1 assembly dropdown reference. Menu: C6190-12-16 | 1" Code 61 Flange 90° Bend (+$54.36). Image reference: https://www.hydraulax.com/mm5/graphics/00000001/C6190-XX.png. Material, coating, dimensions, pressure and production compatibility are not established by this source.</v>
      </c>
      <c r="AB318" t="str">
        <v>Eligible</v>
      </c>
      <c r="AC318" t="str">
        <v>Pending</v>
      </c>
    </row>
    <row r="319">
      <c r="A319" t="str">
        <v>Draft</v>
      </c>
      <c r="B319" t="str">
        <v>C6190_N_FX_20_12</v>
      </c>
      <c r="C319" t="str">
        <v>C6190 Hydraulax R1 reference</v>
      </c>
      <c r="D319" t="str">
        <v>C6190-12-20</v>
      </c>
      <c r="E319" t="str">
        <v>SAE Flange</v>
      </c>
      <c r="F319" t="str">
        <v>SAE J518 Code 61 / ISO 6162-1</v>
      </c>
      <c r="G319" t="str">
        <v>N/A</v>
      </c>
      <c r="H319" t="str">
        <v>Fixed</v>
      </c>
      <c r="I319" t="str">
        <v>90°</v>
      </c>
      <c r="J319" t="str">
        <v>Flange face with O-ring</v>
      </c>
      <c r="K319" t="str">
        <v>N/A (SAE Code 61 flange)</v>
      </c>
      <c r="L319" t="str">
        <v>-20</v>
      </c>
      <c r="M319" t="str">
        <v>-12</v>
      </c>
      <c r="Z319" t="str">
        <v>https://www.hydraulax.com/R1-12-ASB.html</v>
      </c>
      <c r="AA319" t="str">
        <v>Hydraulax public R1 assembly dropdown reference. Menu: C6190-12-20 | 1-1/4" Code 61 Flange 90° Bend (+$72.25). Image reference: https://www.hydraulax.com/mm5/graphics/00000001/C6190-XX.png. Material, coating, dimensions, pressure and production compatibility are not established by this source.</v>
      </c>
      <c r="AB319" t="str">
        <v>Eligible</v>
      </c>
      <c r="AC319" t="str">
        <v>Pending</v>
      </c>
    </row>
    <row r="320">
      <c r="A320" t="str">
        <v>Draft</v>
      </c>
      <c r="B320" t="str">
        <v>C61_N_FX_16_16</v>
      </c>
      <c r="C320" t="str">
        <v>C61 Hydraulax R1 reference</v>
      </c>
      <c r="D320" t="str">
        <v>C61-16-16</v>
      </c>
      <c r="E320" t="str">
        <v>SAE Flange</v>
      </c>
      <c r="F320" t="str">
        <v>SAE J518 Code 61 / ISO 6162-1</v>
      </c>
      <c r="G320" t="str">
        <v>N/A</v>
      </c>
      <c r="H320" t="str">
        <v>Fixed</v>
      </c>
      <c r="I320" t="str">
        <v>0° Straight</v>
      </c>
      <c r="J320" t="str">
        <v>Flange face with O-ring</v>
      </c>
      <c r="K320" t="str">
        <v>N/A (SAE Code 61 flange)</v>
      </c>
      <c r="L320" t="str">
        <v>-16</v>
      </c>
      <c r="M320" t="str">
        <v>-16</v>
      </c>
      <c r="Z320" t="str">
        <v>https://www.hydraulax.com/R1-16-ASB.html</v>
      </c>
      <c r="AA320" t="str">
        <v>Hydraulax public R1 assembly dropdown reference. Menu: C61-16-16 | 1" Code 61 Flange (+$35.33). Image reference: https://www.hydraulax.com/mm5/graphics/00000001/C61-XX-PNG_2.png. Material, coating, dimensions, pressure and production compatibility are not established by this source.</v>
      </c>
      <c r="AB320" t="str">
        <v>Eligible</v>
      </c>
      <c r="AC320" t="str">
        <v>Pending</v>
      </c>
    </row>
    <row r="321">
      <c r="A321" t="str">
        <v>Draft</v>
      </c>
      <c r="B321" t="str">
        <v>C61_N_FX_20_16</v>
      </c>
      <c r="C321" t="str">
        <v>C61 Hydraulax R1 reference</v>
      </c>
      <c r="D321" t="str">
        <v>C61-16-20</v>
      </c>
      <c r="E321" t="str">
        <v>SAE Flange</v>
      </c>
      <c r="F321" t="str">
        <v>SAE J518 Code 61 / ISO 6162-1</v>
      </c>
      <c r="G321" t="str">
        <v>N/A</v>
      </c>
      <c r="H321" t="str">
        <v>Fixed</v>
      </c>
      <c r="I321" t="str">
        <v>0° Straight</v>
      </c>
      <c r="J321" t="str">
        <v>Flange face with O-ring</v>
      </c>
      <c r="K321" t="str">
        <v>N/A (SAE Code 61 flange)</v>
      </c>
      <c r="L321" t="str">
        <v>-20</v>
      </c>
      <c r="M321" t="str">
        <v>-16</v>
      </c>
      <c r="Z321" t="str">
        <v>https://www.hydraulax.com/R1-16-ASB.html</v>
      </c>
      <c r="AA321" t="str">
        <v>Hydraulax public R1 assembly dropdown reference. Menu: C61-16-20 | 1-1/4" Code 61 Flange (+$38.63). Image reference: https://www.hydraulax.com/mm5/graphics/00000001/C61-XX-PNG_2.png. Material, coating, dimensions, pressure and production compatibility are not established by this source.</v>
      </c>
      <c r="AB321" t="str">
        <v>Eligible</v>
      </c>
      <c r="AC321" t="str">
        <v>Pending</v>
      </c>
    </row>
    <row r="322">
      <c r="A322" t="str">
        <v>Draft</v>
      </c>
      <c r="B322" t="str">
        <v>C6145_N_FX_16_16</v>
      </c>
      <c r="C322" t="str">
        <v>C6145 Hydraulax R1 reference</v>
      </c>
      <c r="D322" t="str">
        <v>C6145-16-16</v>
      </c>
      <c r="E322" t="str">
        <v>SAE Flange</v>
      </c>
      <c r="F322" t="str">
        <v>SAE J518 Code 61 / ISO 6162-1</v>
      </c>
      <c r="G322" t="str">
        <v>N/A</v>
      </c>
      <c r="H322" t="str">
        <v>Fixed</v>
      </c>
      <c r="I322" t="str">
        <v>45°</v>
      </c>
      <c r="J322" t="str">
        <v>Flange face with O-ring</v>
      </c>
      <c r="K322" t="str">
        <v>N/A (SAE Code 61 flange)</v>
      </c>
      <c r="L322" t="str">
        <v>-16</v>
      </c>
      <c r="M322" t="str">
        <v>-16</v>
      </c>
      <c r="Z322" t="str">
        <v>https://www.hydraulax.com/R1-16-ASB.html</v>
      </c>
      <c r="AA322" t="str">
        <v>Hydraulax public R1 assembly dropdown reference. Menu: C6145-16-16 | 1" Code 61 Flange 45° Bend (+$57.82). Image reference: https://www.hydraulax.com/mm5/graphics/00000001/C6145-XX_2.png. Material, coating, dimensions, pressure and production compatibility are not established by this source.</v>
      </c>
      <c r="AB322" t="str">
        <v>Eligible</v>
      </c>
      <c r="AC322" t="str">
        <v>Pending</v>
      </c>
    </row>
    <row r="323">
      <c r="A323" t="str">
        <v>Draft</v>
      </c>
      <c r="B323" t="str">
        <v>C6145_N_FX_20_16</v>
      </c>
      <c r="C323" t="str">
        <v>C6145 Hydraulax R1 reference</v>
      </c>
      <c r="D323" t="str">
        <v>C6145-16-20</v>
      </c>
      <c r="E323" t="str">
        <v>SAE Flange</v>
      </c>
      <c r="F323" t="str">
        <v>SAE J518 Code 61 / ISO 6162-1</v>
      </c>
      <c r="G323" t="str">
        <v>N/A</v>
      </c>
      <c r="H323" t="str">
        <v>Fixed</v>
      </c>
      <c r="I323" t="str">
        <v>45°</v>
      </c>
      <c r="J323" t="str">
        <v>Flange face with O-ring</v>
      </c>
      <c r="K323" t="str">
        <v>N/A (SAE Code 61 flange)</v>
      </c>
      <c r="L323" t="str">
        <v>-20</v>
      </c>
      <c r="M323" t="str">
        <v>-16</v>
      </c>
      <c r="Z323" t="str">
        <v>https://www.hydraulax.com/R1-16-ASB.html</v>
      </c>
      <c r="AA323" t="str">
        <v>Hydraulax public R1 assembly dropdown reference. Menu: C6145-16-20 | 1-1/4" Code 61 Flange 45° Bend (+$73.82). Image reference: https://www.hydraulax.com/mm5/graphics/00000001/C6145-XX_2.png. Material, coating, dimensions, pressure and production compatibility are not established by this source.</v>
      </c>
      <c r="AB323" t="str">
        <v>Eligible</v>
      </c>
      <c r="AC323" t="str">
        <v>Pending</v>
      </c>
    </row>
    <row r="324">
      <c r="A324" t="str">
        <v>Draft</v>
      </c>
      <c r="B324" t="str">
        <v>C6145_N_FX_24_16</v>
      </c>
      <c r="C324" t="str">
        <v>C6145 Hydraulax R1 reference</v>
      </c>
      <c r="D324" t="str">
        <v>C6145-16-24</v>
      </c>
      <c r="E324" t="str">
        <v>SAE Flange</v>
      </c>
      <c r="F324" t="str">
        <v>SAE J518 Code 61 / ISO 6162-1</v>
      </c>
      <c r="G324" t="str">
        <v>N/A</v>
      </c>
      <c r="H324" t="str">
        <v>Fixed</v>
      </c>
      <c r="I324" t="str">
        <v>45°</v>
      </c>
      <c r="J324" t="str">
        <v>Flange face with O-ring</v>
      </c>
      <c r="K324" t="str">
        <v>N/A (SAE Code 61 flange)</v>
      </c>
      <c r="L324" t="str">
        <v>-24</v>
      </c>
      <c r="M324" t="str">
        <v>-16</v>
      </c>
      <c r="Z324" t="str">
        <v>https://www.hydraulax.com/R1-16-ASB.html</v>
      </c>
      <c r="AA324" t="str">
        <v>Hydraulax public R1 assembly dropdown reference. Menu: C6145-16-24 | 1-1/2" Code 61 Flange 45° Bend (+$92.58). Image reference: https://www.hydraulax.com/mm5/graphics/00000001/C6145-XX_2.png. Material, coating, dimensions, pressure and production compatibility are not established by this source.</v>
      </c>
      <c r="AB324" t="str">
        <v>Eligible</v>
      </c>
      <c r="AC324" t="str">
        <v>Pending</v>
      </c>
    </row>
    <row r="325">
      <c r="A325" t="str">
        <v>Draft</v>
      </c>
      <c r="B325" t="str">
        <v>C6190_N_FX_16_16</v>
      </c>
      <c r="C325" t="str">
        <v>C6190 Hydraulax R1 reference</v>
      </c>
      <c r="D325" t="str">
        <v>C6190-16-16</v>
      </c>
      <c r="E325" t="str">
        <v>SAE Flange</v>
      </c>
      <c r="F325" t="str">
        <v>SAE J518 Code 61 / ISO 6162-1</v>
      </c>
      <c r="G325" t="str">
        <v>N/A</v>
      </c>
      <c r="H325" t="str">
        <v>Fixed</v>
      </c>
      <c r="I325" t="str">
        <v>90°</v>
      </c>
      <c r="J325" t="str">
        <v>Flange face with O-ring</v>
      </c>
      <c r="K325" t="str">
        <v>N/A (SAE Code 61 flange)</v>
      </c>
      <c r="L325" t="str">
        <v>-16</v>
      </c>
      <c r="M325" t="str">
        <v>-16</v>
      </c>
      <c r="Z325" t="str">
        <v>https://www.hydraulax.com/R1-16-ASB.html</v>
      </c>
      <c r="AA325" t="str">
        <v>Hydraulax public R1 assembly dropdown reference. Menu: C6190-16-16 | 1" Code 61 Flange 90° Bend (+$61.15). Image reference: https://www.hydraulax.com/mm5/graphics/00000001/C6190-XX.png. Material, coating, dimensions, pressure and production compatibility are not established by this source.</v>
      </c>
      <c r="AB325" t="str">
        <v>Eligible</v>
      </c>
      <c r="AC325" t="str">
        <v>Pending</v>
      </c>
    </row>
    <row r="326">
      <c r="A326" t="str">
        <v>Draft</v>
      </c>
      <c r="B326" t="str">
        <v>C6190_N_FX_20_16</v>
      </c>
      <c r="C326" t="str">
        <v>C6190 Hydraulax R1 reference</v>
      </c>
      <c r="D326" t="str">
        <v>C6190-16-20</v>
      </c>
      <c r="E326" t="str">
        <v>SAE Flange</v>
      </c>
      <c r="F326" t="str">
        <v>SAE J518 Code 61 / ISO 6162-1</v>
      </c>
      <c r="G326" t="str">
        <v>N/A</v>
      </c>
      <c r="H326" t="str">
        <v>Fixed</v>
      </c>
      <c r="I326" t="str">
        <v>90°</v>
      </c>
      <c r="J326" t="str">
        <v>Flange face with O-ring</v>
      </c>
      <c r="K326" t="str">
        <v>N/A (SAE Code 61 flange)</v>
      </c>
      <c r="L326" t="str">
        <v>-20</v>
      </c>
      <c r="M326" t="str">
        <v>-16</v>
      </c>
      <c r="Z326" t="str">
        <v>https://www.hydraulax.com/R1-16-ASB.html</v>
      </c>
      <c r="AA326" t="str">
        <v>Hydraulax public R1 assembly dropdown reference. Menu: C6190-16-20 | 1-1/4" Code 61 Flange 90° Bend (+$64.20). Image reference: https://www.hydraulax.com/mm5/graphics/00000001/C6190-XX.png. Material, coating, dimensions, pressure and production compatibility are not established by this source.</v>
      </c>
      <c r="AB326" t="str">
        <v>Eligible</v>
      </c>
      <c r="AC326" t="str">
        <v>Pending</v>
      </c>
    </row>
    <row r="327">
      <c r="A327" t="str">
        <v>Draft</v>
      </c>
      <c r="B327" t="str">
        <v>C6190_N_FX_24_16</v>
      </c>
      <c r="C327" t="str">
        <v>C6190 Hydraulax R1 reference</v>
      </c>
      <c r="D327" t="str">
        <v>C6190-16-24</v>
      </c>
      <c r="E327" t="str">
        <v>SAE Flange</v>
      </c>
      <c r="F327" t="str">
        <v>SAE J518 Code 61 / ISO 6162-1</v>
      </c>
      <c r="G327" t="str">
        <v>N/A</v>
      </c>
      <c r="H327" t="str">
        <v>Fixed</v>
      </c>
      <c r="I327" t="str">
        <v>90°</v>
      </c>
      <c r="J327" t="str">
        <v>Flange face with O-ring</v>
      </c>
      <c r="K327" t="str">
        <v>N/A (SAE Code 61 flange)</v>
      </c>
      <c r="L327" t="str">
        <v>-24</v>
      </c>
      <c r="M327" t="str">
        <v>-16</v>
      </c>
      <c r="Z327" t="str">
        <v>https://www.hydraulax.com/R1-16-ASB.html</v>
      </c>
      <c r="AA327" t="str">
        <v>Hydraulax public R1 assembly dropdown reference. Menu: C6190-16-24 | 1-1/2" Code 61 Flange 90° Bend (+$86.42). Image reference: https://www.hydraulax.com/mm5/graphics/00000001/C6190-XX.png. Material, coating, dimensions, pressure and production compatibility are not established by this source.</v>
      </c>
      <c r="AB327" t="str">
        <v>Eligible</v>
      </c>
      <c r="AC327" t="str">
        <v>Pending</v>
      </c>
    </row>
    <row r="328">
      <c r="A328" t="str">
        <v>Draft</v>
      </c>
      <c r="B328" t="str">
        <v>C61_N_FX_08_08</v>
      </c>
      <c r="C328" t="str">
        <v>C61 Hydraulax R1 reference</v>
      </c>
      <c r="D328" t="str">
        <v>C61-08-08</v>
      </c>
      <c r="E328" t="str">
        <v>SAE Flange</v>
      </c>
      <c r="F328" t="str">
        <v>SAE J518 Code 61 / ISO 6162-1</v>
      </c>
      <c r="G328" t="str">
        <v>N/A</v>
      </c>
      <c r="H328" t="str">
        <v>Fixed</v>
      </c>
      <c r="I328" t="str">
        <v>0° Straight</v>
      </c>
      <c r="J328" t="str">
        <v>Flange face with O-ring</v>
      </c>
      <c r="K328" t="str">
        <v>N/A (SAE Code 61 flange)</v>
      </c>
      <c r="L328" t="str">
        <v>-8</v>
      </c>
      <c r="M328" t="str">
        <v>-8</v>
      </c>
      <c r="Z328" t="str">
        <v>https://www.hydraulax.com/R1-08-ASB.html</v>
      </c>
      <c r="AA328" t="str">
        <v>Hydraulax public R1 assembly dropdown reference. Menu: C61-08-08 | 1/2" Code 61 Flange (+$26.81). Image reference: https://www.hydraulax.com/mm5/graphics/00000001/C61-XX-PNG_2.png. Material, coating, dimensions, pressure and production compatibility are not established by this source.</v>
      </c>
      <c r="AB328" t="str">
        <v>Eligible</v>
      </c>
      <c r="AC328" t="str">
        <v>Pending</v>
      </c>
    </row>
    <row r="329">
      <c r="A329" t="str">
        <v>Draft</v>
      </c>
      <c r="B329" t="str">
        <v>C61_N_FX_12_08</v>
      </c>
      <c r="C329" t="str">
        <v>C61 Hydraulax R1 reference</v>
      </c>
      <c r="D329" t="str">
        <v>C61-08-12</v>
      </c>
      <c r="E329" t="str">
        <v>SAE Flange</v>
      </c>
      <c r="F329" t="str">
        <v>SAE J518 Code 61 / ISO 6162-1</v>
      </c>
      <c r="G329" t="str">
        <v>N/A</v>
      </c>
      <c r="H329" t="str">
        <v>Fixed</v>
      </c>
      <c r="I329" t="str">
        <v>0° Straight</v>
      </c>
      <c r="J329" t="str">
        <v>Flange face with O-ring</v>
      </c>
      <c r="K329" t="str">
        <v>N/A (SAE Code 61 flange)</v>
      </c>
      <c r="L329" t="str">
        <v>-12</v>
      </c>
      <c r="M329" t="str">
        <v>-8</v>
      </c>
      <c r="Z329" t="str">
        <v>https://www.hydraulax.com/R1-08-ASB.html</v>
      </c>
      <c r="AA329" t="str">
        <v>Hydraulax public R1 assembly dropdown reference. Menu: C61-08-12 | 3/4" Code 61 Flange (+$28.06). Image reference: https://www.hydraulax.com/mm5/graphics/00000001/C61-XX-PNG_2.png. Material, coating, dimensions, pressure and production compatibility are not established by this source.</v>
      </c>
      <c r="AB329" t="str">
        <v>Eligible</v>
      </c>
      <c r="AC329" t="str">
        <v>Pending</v>
      </c>
    </row>
    <row r="330">
      <c r="A330" t="str">
        <v>Draft</v>
      </c>
      <c r="B330" t="str">
        <v>C6145_N_FX_08_08</v>
      </c>
      <c r="C330" t="str">
        <v>C6145 Hydraulax R1 reference</v>
      </c>
      <c r="D330" t="str">
        <v>C6145-08-08</v>
      </c>
      <c r="E330" t="str">
        <v>SAE Flange</v>
      </c>
      <c r="F330" t="str">
        <v>SAE J518 Code 61 / ISO 6162-1</v>
      </c>
      <c r="G330" t="str">
        <v>N/A</v>
      </c>
      <c r="H330" t="str">
        <v>Fixed</v>
      </c>
      <c r="I330" t="str">
        <v>45°</v>
      </c>
      <c r="J330" t="str">
        <v>Flange face with O-ring</v>
      </c>
      <c r="K330" t="str">
        <v>N/A (SAE Code 61 flange)</v>
      </c>
      <c r="L330" t="str">
        <v>-8</v>
      </c>
      <c r="M330" t="str">
        <v>-8</v>
      </c>
      <c r="Z330" t="str">
        <v>https://www.hydraulax.com/R1-08-ASB.html</v>
      </c>
      <c r="AA330" t="str">
        <v>Hydraulax public R1 assembly dropdown reference. Menu: C6145-08-08 | 1/2" Code 61 Flange 45° Bend (+$36.42). Image reference: https://www.hydraulax.com/mm5/graphics/00000001/C6145-XX_2.png. Material, coating, dimensions, pressure and production compatibility are not established by this source.</v>
      </c>
      <c r="AB330" t="str">
        <v>Eligible</v>
      </c>
      <c r="AC330" t="str">
        <v>Pending</v>
      </c>
    </row>
    <row r="331">
      <c r="A331" t="str">
        <v>Draft</v>
      </c>
      <c r="B331" t="str">
        <v>C6145_N_FX_12_08</v>
      </c>
      <c r="C331" t="str">
        <v>C6145 Hydraulax R1 reference</v>
      </c>
      <c r="D331" t="str">
        <v>C6145-08-12</v>
      </c>
      <c r="E331" t="str">
        <v>SAE Flange</v>
      </c>
      <c r="F331" t="str">
        <v>SAE J518 Code 61 / ISO 6162-1</v>
      </c>
      <c r="G331" t="str">
        <v>N/A</v>
      </c>
      <c r="H331" t="str">
        <v>Fixed</v>
      </c>
      <c r="I331" t="str">
        <v>45°</v>
      </c>
      <c r="J331" t="str">
        <v>Flange face with O-ring</v>
      </c>
      <c r="K331" t="str">
        <v>N/A (SAE Code 61 flange)</v>
      </c>
      <c r="L331" t="str">
        <v>-12</v>
      </c>
      <c r="M331" t="str">
        <v>-8</v>
      </c>
      <c r="Z331" t="str">
        <v>https://www.hydraulax.com/R1-08-ASB.html</v>
      </c>
      <c r="AA331" t="str">
        <v>Hydraulax public R1 assembly dropdown reference. Menu: C6145-08-12 | 3/4" Code 61 Flange 45° Bend (+$56.65). Image reference: https://www.hydraulax.com/mm5/graphics/00000001/C6145-XX_2.png. Material, coating, dimensions, pressure and production compatibility are not established by this source.</v>
      </c>
      <c r="AB331" t="str">
        <v>Eligible</v>
      </c>
      <c r="AC331" t="str">
        <v>Pending</v>
      </c>
    </row>
    <row r="332">
      <c r="A332" t="str">
        <v>Draft</v>
      </c>
      <c r="B332" t="str">
        <v>C6190_N_FX_08_08</v>
      </c>
      <c r="C332" t="str">
        <v>C6190 Hydraulax R1 reference</v>
      </c>
      <c r="D332" t="str">
        <v>C6190-08-08</v>
      </c>
      <c r="E332" t="str">
        <v>SAE Flange</v>
      </c>
      <c r="F332" t="str">
        <v>SAE J518 Code 61 / ISO 6162-1</v>
      </c>
      <c r="G332" t="str">
        <v>N/A</v>
      </c>
      <c r="H332" t="str">
        <v>Fixed</v>
      </c>
      <c r="I332" t="str">
        <v>90°</v>
      </c>
      <c r="J332" t="str">
        <v>Flange face with O-ring</v>
      </c>
      <c r="K332" t="str">
        <v>N/A (SAE Code 61 flange)</v>
      </c>
      <c r="L332" t="str">
        <v>-8</v>
      </c>
      <c r="M332" t="str">
        <v>-8</v>
      </c>
      <c r="Z332" t="str">
        <v>https://www.hydraulax.com/R1-08-ASB.html</v>
      </c>
      <c r="AA332" t="str">
        <v>Hydraulax public R1 assembly dropdown reference. Menu: C6190-08-08 | 1/2" Code 61 Flange 90° Bend (+$40.68). Image reference: https://www.hydraulax.com/mm5/graphics/00000001/C6190-XX.png. Material, coating, dimensions, pressure and production compatibility are not established by this source.</v>
      </c>
      <c r="AB332" t="str">
        <v>Eligible</v>
      </c>
      <c r="AC332" t="str">
        <v>Pending</v>
      </c>
    </row>
    <row r="333">
      <c r="A333" t="str">
        <v>Draft</v>
      </c>
      <c r="B333" t="str">
        <v>C6190_N_FX_12_08</v>
      </c>
      <c r="C333" t="str">
        <v>C6190 Hydraulax R1 reference</v>
      </c>
      <c r="D333" t="str">
        <v>C6190-08-12</v>
      </c>
      <c r="E333" t="str">
        <v>SAE Flange</v>
      </c>
      <c r="F333" t="str">
        <v>SAE J518 Code 61 / ISO 6162-1</v>
      </c>
      <c r="G333" t="str">
        <v>N/A</v>
      </c>
      <c r="H333" t="str">
        <v>Fixed</v>
      </c>
      <c r="I333" t="str">
        <v>90°</v>
      </c>
      <c r="J333" t="str">
        <v>Flange face with O-ring</v>
      </c>
      <c r="K333" t="str">
        <v>N/A (SAE Code 61 flange)</v>
      </c>
      <c r="L333" t="str">
        <v>-12</v>
      </c>
      <c r="M333" t="str">
        <v>-8</v>
      </c>
      <c r="Z333" t="str">
        <v>https://www.hydraulax.com/R1-08-ASB.html</v>
      </c>
      <c r="AA333" t="str">
        <v>Hydraulax public R1 assembly dropdown reference. Menu: C6190-08-12 | 3/4" Code 61 Flange 90° Bend (+$44.80). Image reference: https://www.hydraulax.com/mm5/graphics/00000001/C6190-XX.png. Material, coating, dimensions, pressure and production compatibility are not established by this source.</v>
      </c>
      <c r="AB333" t="str">
        <v>Eligible</v>
      </c>
      <c r="AC333" t="str">
        <v>Pending</v>
      </c>
    </row>
  </sheetData>
  <mergeCells count="2">
    <mergeCell ref="A1:AC1"/>
    <mergeCell ref="A2:AC2"/>
  </mergeCells>
  <pageMargins left="0.7" right="0.7" top="0.75" bottom="0.75" header="0.3" footer="0.3"/>
  <ignoredErrors>
    <ignoredError numberStoredAsText="1" sqref="A1:AC3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65"/>
  <sheetViews>
    <sheetView workbookViewId="0" rightToLeft="0"/>
  </sheetViews>
  <sheetData>
    <row r="1">
      <c r="A1" t="str">
        <v>Ferrules / 套筒</v>
      </c>
    </row>
    <row r="2">
      <c r="A2" t="str">
        <v>填写说明: 一行代表一个套筒 SKU；按胶管系列、结构和 Dash 建立编码，精确压接关系由 04_兼容压接管理。红色表头为必填；待补技术资料不阻断询价资格。</v>
      </c>
    </row>
    <row r="4">
      <c r="A4" t="str">
        <v>* Catalog Publication Status / 目录发布状态</v>
      </c>
      <c r="B4" t="str">
        <v>* Ferrule SKU / 套筒SKU</v>
      </c>
      <c r="C4" t="str">
        <v>* Ferrule Series / 套筒系列</v>
      </c>
      <c r="D4" t="str">
        <v>* Hose Construction / 胶管结构</v>
      </c>
      <c r="E4" t="str">
        <v>* Hose Tail Dash / 胶管Dash</v>
      </c>
      <c r="F4" t="str">
        <v>* Skive Requirement / 剥胶要求</v>
      </c>
      <c r="G4" t="str">
        <v>* Material / 材质</v>
      </c>
      <c r="H4" t="str">
        <v>* Coating / 表面处理</v>
      </c>
      <c r="I4" t="str">
        <v>* Source Document/Page / 来源</v>
      </c>
      <c r="J4" t="str">
        <v>Notes / 备注</v>
      </c>
      <c r="K4" t="str">
        <v>* RFQ Eligibility / 询价资格</v>
      </c>
      <c r="L4" t="str">
        <v>* Technical Data Status / 技术资料状态</v>
      </c>
    </row>
    <row r="5">
      <c r="A5" t="str">
        <v>Draft</v>
      </c>
      <c r="B5" t="str">
        <v>601R1_1WB_001</v>
      </c>
      <c r="C5" t="str">
        <v>601R1</v>
      </c>
      <c r="D5" t="str">
        <v>1-wire braid</v>
      </c>
      <c r="E5" t="str">
        <v>-3</v>
      </c>
      <c r="F5" t="str">
        <v>Other</v>
      </c>
      <c r="G5" t="str">
        <v>Carbon steel</v>
      </c>
      <c r="H5" t="str">
        <v>Zinc plating</v>
      </c>
      <c r="I5" t="str">
        <v>62d65f8412ff5.pdf p.16</v>
      </c>
      <c r="J5" t="str">
        <v>Provisional SKU. Skive requirement and verified crimp compatibility are required before production approval; dimensional and drawing data are not supplied.</v>
      </c>
      <c r="K5" t="str">
        <v>Eligible</v>
      </c>
      <c r="L5" t="str">
        <v>Pending</v>
      </c>
    </row>
    <row r="6">
      <c r="A6" t="str">
        <v>Draft</v>
      </c>
      <c r="B6" t="str">
        <v>601R1_1WB_002</v>
      </c>
      <c r="C6" t="str">
        <v>601R1</v>
      </c>
      <c r="D6" t="str">
        <v>1-wire braid</v>
      </c>
      <c r="E6" t="str">
        <v>-4</v>
      </c>
      <c r="F6" t="str">
        <v>Other</v>
      </c>
      <c r="G6" t="str">
        <v>Carbon steel</v>
      </c>
      <c r="H6" t="str">
        <v>Zinc plating</v>
      </c>
      <c r="I6" t="str">
        <v>62d65f8412ff5.pdf p.16</v>
      </c>
      <c r="J6" t="str">
        <v>Provisional SKU. Skive requirement and verified crimp compatibility are required before production approval; dimensional and drawing data are not supplied.</v>
      </c>
      <c r="K6" t="str">
        <v>Eligible</v>
      </c>
      <c r="L6" t="str">
        <v>Pending</v>
      </c>
    </row>
    <row r="7">
      <c r="A7" t="str">
        <v>Draft</v>
      </c>
      <c r="B7" t="str">
        <v>601R1_1WB_003</v>
      </c>
      <c r="C7" t="str">
        <v>601R1</v>
      </c>
      <c r="D7" t="str">
        <v>1-wire braid</v>
      </c>
      <c r="E7" t="str">
        <v>-5</v>
      </c>
      <c r="F7" t="str">
        <v>Other</v>
      </c>
      <c r="G7" t="str">
        <v>Carbon steel</v>
      </c>
      <c r="H7" t="str">
        <v>Zinc plating</v>
      </c>
      <c r="I7" t="str">
        <v>62d65f8412ff5.pdf p.16</v>
      </c>
      <c r="J7" t="str">
        <v>Provisional SKU. Skive requirement and verified crimp compatibility are required before production approval; dimensional and drawing data are not supplied.</v>
      </c>
      <c r="K7" t="str">
        <v>Eligible</v>
      </c>
      <c r="L7" t="str">
        <v>Pending</v>
      </c>
    </row>
    <row r="8">
      <c r="A8" t="str">
        <v>Draft</v>
      </c>
      <c r="B8" t="str">
        <v>601R1_1WB_004</v>
      </c>
      <c r="C8" t="str">
        <v>601R1</v>
      </c>
      <c r="D8" t="str">
        <v>1-wire braid</v>
      </c>
      <c r="E8" t="str">
        <v>-6</v>
      </c>
      <c r="F8" t="str">
        <v>Other</v>
      </c>
      <c r="G8" t="str">
        <v>Carbon steel</v>
      </c>
      <c r="H8" t="str">
        <v>Zinc plating</v>
      </c>
      <c r="I8" t="str">
        <v>62d65f8412ff5.pdf p.16</v>
      </c>
      <c r="J8" t="str">
        <v>Provisional SKU. Skive requirement and verified crimp compatibility are required before production approval; dimensional and drawing data are not supplied.</v>
      </c>
      <c r="K8" t="str">
        <v>Eligible</v>
      </c>
      <c r="L8" t="str">
        <v>Pending</v>
      </c>
    </row>
    <row r="9">
      <c r="A9" t="str">
        <v>Draft</v>
      </c>
      <c r="B9" t="str">
        <v>601R1_1WB_005</v>
      </c>
      <c r="C9" t="str">
        <v>601R1</v>
      </c>
      <c r="D9" t="str">
        <v>1-wire braid</v>
      </c>
      <c r="E9" t="str">
        <v>-8</v>
      </c>
      <c r="F9" t="str">
        <v>Other</v>
      </c>
      <c r="G9" t="str">
        <v>Carbon steel</v>
      </c>
      <c r="H9" t="str">
        <v>Zinc plating</v>
      </c>
      <c r="I9" t="str">
        <v>62d65f8412ff5.pdf p.16</v>
      </c>
      <c r="J9" t="str">
        <v>Provisional SKU. Skive requirement and verified crimp compatibility are required before production approval; dimensional and drawing data are not supplied.</v>
      </c>
      <c r="K9" t="str">
        <v>Eligible</v>
      </c>
      <c r="L9" t="str">
        <v>Pending</v>
      </c>
    </row>
    <row r="10">
      <c r="A10" t="str">
        <v>Draft</v>
      </c>
      <c r="B10" t="str">
        <v>601R1_1WB_006</v>
      </c>
      <c r="C10" t="str">
        <v>601R1</v>
      </c>
      <c r="D10" t="str">
        <v>1-wire braid</v>
      </c>
      <c r="E10" t="str">
        <v>-10</v>
      </c>
      <c r="F10" t="str">
        <v>Other</v>
      </c>
      <c r="G10" t="str">
        <v>Carbon steel</v>
      </c>
      <c r="H10" t="str">
        <v>Zinc plating</v>
      </c>
      <c r="I10" t="str">
        <v>62d65f8412ff5.pdf p.16</v>
      </c>
      <c r="J10" t="str">
        <v>Provisional SKU. Skive requirement and verified crimp compatibility are required before production approval; dimensional and drawing data are not supplied.</v>
      </c>
      <c r="K10" t="str">
        <v>Eligible</v>
      </c>
      <c r="L10" t="str">
        <v>Pending</v>
      </c>
    </row>
    <row r="11">
      <c r="A11" t="str">
        <v>Draft</v>
      </c>
      <c r="B11" t="str">
        <v>601R1_1WB_007</v>
      </c>
      <c r="C11" t="str">
        <v>601R1</v>
      </c>
      <c r="D11" t="str">
        <v>1-wire braid</v>
      </c>
      <c r="E11" t="str">
        <v>-12</v>
      </c>
      <c r="F11" t="str">
        <v>Other</v>
      </c>
      <c r="G11" t="str">
        <v>Carbon steel</v>
      </c>
      <c r="H11" t="str">
        <v>Zinc plating</v>
      </c>
      <c r="I11" t="str">
        <v>62d65f8412ff5.pdf p.16</v>
      </c>
      <c r="J11" t="str">
        <v>Provisional SKU. Skive requirement and verified crimp compatibility are required before production approval; dimensional and drawing data are not supplied.</v>
      </c>
      <c r="K11" t="str">
        <v>Eligible</v>
      </c>
      <c r="L11" t="str">
        <v>Pending</v>
      </c>
    </row>
    <row r="12">
      <c r="A12" t="str">
        <v>Draft</v>
      </c>
      <c r="B12" t="str">
        <v>601R1_1WB_008</v>
      </c>
      <c r="C12" t="str">
        <v>601R1</v>
      </c>
      <c r="D12" t="str">
        <v>1-wire braid</v>
      </c>
      <c r="E12" t="str">
        <v>-14</v>
      </c>
      <c r="F12" t="str">
        <v>Other</v>
      </c>
      <c r="G12" t="str">
        <v>Carbon steel</v>
      </c>
      <c r="H12" t="str">
        <v>Zinc plating</v>
      </c>
      <c r="I12" t="str">
        <v>62d65f8412ff5.pdf p.16</v>
      </c>
      <c r="J12" t="str">
        <v>Provisional SKU. Skive requirement and verified crimp compatibility are required before production approval; dimensional and drawing data are not supplied.</v>
      </c>
      <c r="K12" t="str">
        <v>Eligible</v>
      </c>
      <c r="L12" t="str">
        <v>Pending</v>
      </c>
    </row>
    <row r="13">
      <c r="A13" t="str">
        <v>Draft</v>
      </c>
      <c r="B13" t="str">
        <v>601R1_1WB_009</v>
      </c>
      <c r="C13" t="str">
        <v>601R1</v>
      </c>
      <c r="D13" t="str">
        <v>1-wire braid</v>
      </c>
      <c r="E13" t="str">
        <v>-16</v>
      </c>
      <c r="F13" t="str">
        <v>Other</v>
      </c>
      <c r="G13" t="str">
        <v>Carbon steel</v>
      </c>
      <c r="H13" t="str">
        <v>Zinc plating</v>
      </c>
      <c r="I13" t="str">
        <v>62d65f8412ff5.pdf p.16</v>
      </c>
      <c r="J13" t="str">
        <v>Provisional SKU. Skive requirement and verified crimp compatibility are required before production approval; dimensional and drawing data are not supplied.</v>
      </c>
      <c r="K13" t="str">
        <v>Eligible</v>
      </c>
      <c r="L13" t="str">
        <v>Pending</v>
      </c>
    </row>
    <row r="14">
      <c r="A14" t="str">
        <v>Draft</v>
      </c>
      <c r="B14" t="str">
        <v>601R1_1WB_010</v>
      </c>
      <c r="C14" t="str">
        <v>601R1</v>
      </c>
      <c r="D14" t="str">
        <v>1-wire braid</v>
      </c>
      <c r="E14" t="str">
        <v>-20</v>
      </c>
      <c r="F14" t="str">
        <v>Other</v>
      </c>
      <c r="G14" t="str">
        <v>Carbon steel</v>
      </c>
      <c r="H14" t="str">
        <v>Zinc plating</v>
      </c>
      <c r="I14" t="str">
        <v>62d65f8412ff5.pdf p.16</v>
      </c>
      <c r="J14" t="str">
        <v>Provisional SKU. Skive requirement and verified crimp compatibility are required before production approval; dimensional and drawing data are not supplied.</v>
      </c>
      <c r="K14" t="str">
        <v>Eligible</v>
      </c>
      <c r="L14" t="str">
        <v>Pending</v>
      </c>
    </row>
    <row r="15">
      <c r="A15" t="str">
        <v>Draft</v>
      </c>
      <c r="B15" t="str">
        <v>601R1_1WB_011</v>
      </c>
      <c r="C15" t="str">
        <v>601R1</v>
      </c>
      <c r="D15" t="str">
        <v>1-wire braid</v>
      </c>
      <c r="E15" t="str">
        <v>-24</v>
      </c>
      <c r="F15" t="str">
        <v>Other</v>
      </c>
      <c r="G15" t="str">
        <v>Carbon steel</v>
      </c>
      <c r="H15" t="str">
        <v>Zinc plating</v>
      </c>
      <c r="I15" t="str">
        <v>62d65f8412ff5.pdf p.16</v>
      </c>
      <c r="J15" t="str">
        <v>Provisional SKU. Skive requirement and verified crimp compatibility are required before production approval; dimensional and drawing data are not supplied.</v>
      </c>
      <c r="K15" t="str">
        <v>Eligible</v>
      </c>
      <c r="L15" t="str">
        <v>Pending</v>
      </c>
    </row>
    <row r="16">
      <c r="A16" t="str">
        <v>Draft</v>
      </c>
      <c r="B16" t="str">
        <v>601R1_1WB_012</v>
      </c>
      <c r="C16" t="str">
        <v>601R1</v>
      </c>
      <c r="D16" t="str">
        <v>1-wire braid</v>
      </c>
      <c r="E16" t="str">
        <v>-32</v>
      </c>
      <c r="F16" t="str">
        <v>Other</v>
      </c>
      <c r="G16" t="str">
        <v>Carbon steel</v>
      </c>
      <c r="H16" t="str">
        <v>Zinc plating</v>
      </c>
      <c r="I16" t="str">
        <v>62d65f8412ff5.pdf p.16</v>
      </c>
      <c r="J16" t="str">
        <v>Provisional SKU. Skive requirement and verified crimp compatibility are required before production approval; dimensional and drawing data are not supplied.</v>
      </c>
      <c r="K16" t="str">
        <v>Eligible</v>
      </c>
      <c r="L16" t="str">
        <v>Pending</v>
      </c>
    </row>
    <row r="17">
      <c r="A17" t="str">
        <v>Draft</v>
      </c>
      <c r="B17" t="str">
        <v>601R1_1WB_013</v>
      </c>
      <c r="C17" t="str">
        <v>601R1</v>
      </c>
      <c r="D17" t="str">
        <v>1-wire braid</v>
      </c>
      <c r="E17" t="str">
        <v>-40</v>
      </c>
      <c r="F17" t="str">
        <v>Other</v>
      </c>
      <c r="G17" t="str">
        <v>Carbon steel</v>
      </c>
      <c r="H17" t="str">
        <v>Zinc plating</v>
      </c>
      <c r="I17" t="str">
        <v>62d65f8412ff5.pdf p.16</v>
      </c>
      <c r="J17" t="str">
        <v>Provisional SKU. Skive requirement and verified crimp compatibility are required before production approval; dimensional and drawing data are not supplied.</v>
      </c>
      <c r="K17" t="str">
        <v>Eligible</v>
      </c>
      <c r="L17" t="str">
        <v>Pending</v>
      </c>
    </row>
    <row r="18">
      <c r="A18" t="str">
        <v>Draft</v>
      </c>
      <c r="B18" t="str">
        <v>601R1_1WB_014</v>
      </c>
      <c r="C18" t="str">
        <v>601R1</v>
      </c>
      <c r="D18" t="str">
        <v>1-wire braid</v>
      </c>
      <c r="E18" t="str">
        <v>-48</v>
      </c>
      <c r="F18" t="str">
        <v>Other</v>
      </c>
      <c r="G18" t="str">
        <v>Carbon steel</v>
      </c>
      <c r="H18" t="str">
        <v>Zinc plating</v>
      </c>
      <c r="I18" t="str">
        <v>62d65f8412ff5.pdf p.16</v>
      </c>
      <c r="J18" t="str">
        <v>Provisional SKU. Skive requirement and verified crimp compatibility are required before production approval; dimensional and drawing data are not supplied.</v>
      </c>
      <c r="K18" t="str">
        <v>Eligible</v>
      </c>
      <c r="L18" t="str">
        <v>Pending</v>
      </c>
    </row>
    <row r="19">
      <c r="A19" t="str">
        <v>Draft</v>
      </c>
      <c r="B19" t="str">
        <v>601R1_1WB_015</v>
      </c>
      <c r="C19" t="str">
        <v>601R1</v>
      </c>
      <c r="D19" t="str">
        <v>1-wire braid</v>
      </c>
      <c r="E19" t="str">
        <v>-56</v>
      </c>
      <c r="F19" t="str">
        <v>Other</v>
      </c>
      <c r="G19" t="str">
        <v>Carbon steel</v>
      </c>
      <c r="H19" t="str">
        <v>Zinc plating</v>
      </c>
      <c r="I19" t="str">
        <v>62d65f8412ff5.pdf p.16</v>
      </c>
      <c r="J19" t="str">
        <v>Provisional SKU. Skive requirement and verified crimp compatibility are required before production approval; dimensional and drawing data are not supplied.</v>
      </c>
      <c r="K19" t="str">
        <v>Eligible</v>
      </c>
      <c r="L19" t="str">
        <v>Pending</v>
      </c>
    </row>
    <row r="20">
      <c r="A20" t="str">
        <v>Draft</v>
      </c>
      <c r="B20" t="str">
        <v>601R1_1WB_016</v>
      </c>
      <c r="C20" t="str">
        <v>601R1</v>
      </c>
      <c r="D20" t="str">
        <v>1-wire braid</v>
      </c>
      <c r="E20" t="str">
        <v>-64</v>
      </c>
      <c r="F20" t="str">
        <v>Other</v>
      </c>
      <c r="G20" t="str">
        <v>Carbon steel</v>
      </c>
      <c r="H20" t="str">
        <v>Zinc plating</v>
      </c>
      <c r="I20" t="str">
        <v>62d65f8412ff5.pdf p.16</v>
      </c>
      <c r="J20" t="str">
        <v>Provisional SKU. Skive requirement and verified crimp compatibility are required before production approval; dimensional and drawing data are not supplied.</v>
      </c>
      <c r="K20" t="str">
        <v>Eligible</v>
      </c>
      <c r="L20" t="str">
        <v>Pending</v>
      </c>
    </row>
    <row r="21">
      <c r="A21" t="str">
        <v>Draft</v>
      </c>
      <c r="B21" t="str">
        <v>601R2_2WB_001</v>
      </c>
      <c r="C21" t="str">
        <v>601R2</v>
      </c>
      <c r="D21" t="str">
        <v>2-wire braid</v>
      </c>
      <c r="E21" t="str">
        <v>-3</v>
      </c>
      <c r="F21" t="str">
        <v>Other</v>
      </c>
      <c r="G21" t="str">
        <v>Carbon steel</v>
      </c>
      <c r="H21" t="str">
        <v>Zinc plating</v>
      </c>
      <c r="I21" t="str">
        <v>62d65f8412ff5.pdf p.17</v>
      </c>
      <c r="J21" t="str">
        <v>Provisional SKU. Skive requirement and verified crimp compatibility are required before production approval; dimensional and drawing data are not supplied.</v>
      </c>
      <c r="K21" t="str">
        <v>Eligible</v>
      </c>
      <c r="L21" t="str">
        <v>Pending</v>
      </c>
    </row>
    <row r="22">
      <c r="A22" t="str">
        <v>Draft</v>
      </c>
      <c r="B22" t="str">
        <v>601R2_2WB_002</v>
      </c>
      <c r="C22" t="str">
        <v>601R2</v>
      </c>
      <c r="D22" t="str">
        <v>2-wire braid</v>
      </c>
      <c r="E22" t="str">
        <v>-4</v>
      </c>
      <c r="F22" t="str">
        <v>Other</v>
      </c>
      <c r="G22" t="str">
        <v>Carbon steel</v>
      </c>
      <c r="H22" t="str">
        <v>Zinc plating</v>
      </c>
      <c r="I22" t="str">
        <v>62d65f8412ff5.pdf p.17</v>
      </c>
      <c r="J22" t="str">
        <v>Provisional SKU. Skive requirement and verified crimp compatibility are required before production approval; dimensional and drawing data are not supplied.</v>
      </c>
      <c r="K22" t="str">
        <v>Eligible</v>
      </c>
      <c r="L22" t="str">
        <v>Pending</v>
      </c>
    </row>
    <row r="23">
      <c r="A23" t="str">
        <v>Draft</v>
      </c>
      <c r="B23" t="str">
        <v>601R2_2WB_003</v>
      </c>
      <c r="C23" t="str">
        <v>601R2</v>
      </c>
      <c r="D23" t="str">
        <v>2-wire braid</v>
      </c>
      <c r="E23" t="str">
        <v>-5</v>
      </c>
      <c r="F23" t="str">
        <v>Other</v>
      </c>
      <c r="G23" t="str">
        <v>Carbon steel</v>
      </c>
      <c r="H23" t="str">
        <v>Zinc plating</v>
      </c>
      <c r="I23" t="str">
        <v>62d65f8412ff5.pdf p.17</v>
      </c>
      <c r="J23" t="str">
        <v>Provisional SKU. Skive requirement and verified crimp compatibility are required before production approval; dimensional and drawing data are not supplied.</v>
      </c>
      <c r="K23" t="str">
        <v>Eligible</v>
      </c>
      <c r="L23" t="str">
        <v>Pending</v>
      </c>
    </row>
    <row r="24">
      <c r="A24" t="str">
        <v>Draft</v>
      </c>
      <c r="B24" t="str">
        <v>601R2_2WB_004</v>
      </c>
      <c r="C24" t="str">
        <v>601R2</v>
      </c>
      <c r="D24" t="str">
        <v>2-wire braid</v>
      </c>
      <c r="E24" t="str">
        <v>-6</v>
      </c>
      <c r="F24" t="str">
        <v>Other</v>
      </c>
      <c r="G24" t="str">
        <v>Carbon steel</v>
      </c>
      <c r="H24" t="str">
        <v>Zinc plating</v>
      </c>
      <c r="I24" t="str">
        <v>62d65f8412ff5.pdf p.17</v>
      </c>
      <c r="J24" t="str">
        <v>Provisional SKU. Skive requirement and verified crimp compatibility are required before production approval; dimensional and drawing data are not supplied.</v>
      </c>
      <c r="K24" t="str">
        <v>Eligible</v>
      </c>
      <c r="L24" t="str">
        <v>Pending</v>
      </c>
    </row>
    <row r="25">
      <c r="A25" t="str">
        <v>Draft</v>
      </c>
      <c r="B25" t="str">
        <v>601R2_2WB_005</v>
      </c>
      <c r="C25" t="str">
        <v>601R2</v>
      </c>
      <c r="D25" t="str">
        <v>2-wire braid</v>
      </c>
      <c r="E25" t="str">
        <v>-8</v>
      </c>
      <c r="F25" t="str">
        <v>Other</v>
      </c>
      <c r="G25" t="str">
        <v>Carbon steel</v>
      </c>
      <c r="H25" t="str">
        <v>Zinc plating</v>
      </c>
      <c r="I25" t="str">
        <v>62d65f8412ff5.pdf p.17</v>
      </c>
      <c r="J25" t="str">
        <v>Provisional SKU. Skive requirement and verified crimp compatibility are required before production approval; dimensional and drawing data are not supplied.</v>
      </c>
      <c r="K25" t="str">
        <v>Eligible</v>
      </c>
      <c r="L25" t="str">
        <v>Pending</v>
      </c>
    </row>
    <row r="26">
      <c r="A26" t="str">
        <v>Draft</v>
      </c>
      <c r="B26" t="str">
        <v>601R2_2WB_006</v>
      </c>
      <c r="C26" t="str">
        <v>601R2</v>
      </c>
      <c r="D26" t="str">
        <v>2-wire braid</v>
      </c>
      <c r="E26" t="str">
        <v>-10</v>
      </c>
      <c r="F26" t="str">
        <v>Other</v>
      </c>
      <c r="G26" t="str">
        <v>Carbon steel</v>
      </c>
      <c r="H26" t="str">
        <v>Zinc plating</v>
      </c>
      <c r="I26" t="str">
        <v>62d65f8412ff5.pdf p.17</v>
      </c>
      <c r="J26" t="str">
        <v>Provisional SKU. Skive requirement and verified crimp compatibility are required before production approval; dimensional and drawing data are not supplied.</v>
      </c>
      <c r="K26" t="str">
        <v>Eligible</v>
      </c>
      <c r="L26" t="str">
        <v>Pending</v>
      </c>
    </row>
    <row r="27">
      <c r="A27" t="str">
        <v>Draft</v>
      </c>
      <c r="B27" t="str">
        <v>601R2_2WB_007</v>
      </c>
      <c r="C27" t="str">
        <v>601R2</v>
      </c>
      <c r="D27" t="str">
        <v>2-wire braid</v>
      </c>
      <c r="E27" t="str">
        <v>-12</v>
      </c>
      <c r="F27" t="str">
        <v>Other</v>
      </c>
      <c r="G27" t="str">
        <v>Carbon steel</v>
      </c>
      <c r="H27" t="str">
        <v>Zinc plating</v>
      </c>
      <c r="I27" t="str">
        <v>62d65f8412ff5.pdf p.17</v>
      </c>
      <c r="J27" t="str">
        <v>Provisional SKU. Skive requirement and verified crimp compatibility are required before production approval; dimensional and drawing data are not supplied.</v>
      </c>
      <c r="K27" t="str">
        <v>Eligible</v>
      </c>
      <c r="L27" t="str">
        <v>Pending</v>
      </c>
    </row>
    <row r="28">
      <c r="A28" t="str">
        <v>Draft</v>
      </c>
      <c r="B28" t="str">
        <v>601R2_2WB_008</v>
      </c>
      <c r="C28" t="str">
        <v>601R2</v>
      </c>
      <c r="D28" t="str">
        <v>2-wire braid</v>
      </c>
      <c r="E28" t="str">
        <v>-14</v>
      </c>
      <c r="F28" t="str">
        <v>Other</v>
      </c>
      <c r="G28" t="str">
        <v>Carbon steel</v>
      </c>
      <c r="H28" t="str">
        <v>Zinc plating</v>
      </c>
      <c r="I28" t="str">
        <v>62d65f8412ff5.pdf p.17</v>
      </c>
      <c r="J28" t="str">
        <v>Provisional SKU. Skive requirement and verified crimp compatibility are required before production approval; dimensional and drawing data are not supplied.</v>
      </c>
      <c r="K28" t="str">
        <v>Eligible</v>
      </c>
      <c r="L28" t="str">
        <v>Pending</v>
      </c>
    </row>
    <row r="29">
      <c r="A29" t="str">
        <v>Draft</v>
      </c>
      <c r="B29" t="str">
        <v>601R2_2WB_009</v>
      </c>
      <c r="C29" t="str">
        <v>601R2</v>
      </c>
      <c r="D29" t="str">
        <v>2-wire braid</v>
      </c>
      <c r="E29" t="str">
        <v>-16</v>
      </c>
      <c r="F29" t="str">
        <v>Other</v>
      </c>
      <c r="G29" t="str">
        <v>Carbon steel</v>
      </c>
      <c r="H29" t="str">
        <v>Zinc plating</v>
      </c>
      <c r="I29" t="str">
        <v>62d65f8412ff5.pdf p.17</v>
      </c>
      <c r="J29" t="str">
        <v>Provisional SKU. Skive requirement and verified crimp compatibility are required before production approval; dimensional and drawing data are not supplied.</v>
      </c>
      <c r="K29" t="str">
        <v>Eligible</v>
      </c>
      <c r="L29" t="str">
        <v>Pending</v>
      </c>
    </row>
    <row r="30">
      <c r="A30" t="str">
        <v>Draft</v>
      </c>
      <c r="B30" t="str">
        <v>601R2_2WB_010</v>
      </c>
      <c r="C30" t="str">
        <v>601R2</v>
      </c>
      <c r="D30" t="str">
        <v>2-wire braid</v>
      </c>
      <c r="E30" t="str">
        <v>-20</v>
      </c>
      <c r="F30" t="str">
        <v>Other</v>
      </c>
      <c r="G30" t="str">
        <v>Carbon steel</v>
      </c>
      <c r="H30" t="str">
        <v>Zinc plating</v>
      </c>
      <c r="I30" t="str">
        <v>62d65f8412ff5.pdf p.17</v>
      </c>
      <c r="J30" t="str">
        <v>Provisional SKU. Skive requirement and verified crimp compatibility are required before production approval; dimensional and drawing data are not supplied.</v>
      </c>
      <c r="K30" t="str">
        <v>Eligible</v>
      </c>
      <c r="L30" t="str">
        <v>Pending</v>
      </c>
    </row>
    <row r="31">
      <c r="A31" t="str">
        <v>Draft</v>
      </c>
      <c r="B31" t="str">
        <v>601R2_2WB_011</v>
      </c>
      <c r="C31" t="str">
        <v>601R2</v>
      </c>
      <c r="D31" t="str">
        <v>2-wire braid</v>
      </c>
      <c r="E31" t="str">
        <v>-24</v>
      </c>
      <c r="F31" t="str">
        <v>Other</v>
      </c>
      <c r="G31" t="str">
        <v>Carbon steel</v>
      </c>
      <c r="H31" t="str">
        <v>Zinc plating</v>
      </c>
      <c r="I31" t="str">
        <v>62d65f8412ff5.pdf p.17</v>
      </c>
      <c r="J31" t="str">
        <v>Provisional SKU. Skive requirement and verified crimp compatibility are required before production approval; dimensional and drawing data are not supplied.</v>
      </c>
      <c r="K31" t="str">
        <v>Eligible</v>
      </c>
      <c r="L31" t="str">
        <v>Pending</v>
      </c>
    </row>
    <row r="32">
      <c r="A32" t="str">
        <v>Draft</v>
      </c>
      <c r="B32" t="str">
        <v>601R2_2WB_012</v>
      </c>
      <c r="C32" t="str">
        <v>601R2</v>
      </c>
      <c r="D32" t="str">
        <v>2-wire braid</v>
      </c>
      <c r="E32" t="str">
        <v>-32</v>
      </c>
      <c r="F32" t="str">
        <v>Other</v>
      </c>
      <c r="G32" t="str">
        <v>Carbon steel</v>
      </c>
      <c r="H32" t="str">
        <v>Zinc plating</v>
      </c>
      <c r="I32" t="str">
        <v>62d65f8412ff5.pdf p.17</v>
      </c>
      <c r="J32" t="str">
        <v>Provisional SKU. Skive requirement and verified crimp compatibility are required before production approval; dimensional and drawing data are not supplied.</v>
      </c>
      <c r="K32" t="str">
        <v>Eligible</v>
      </c>
      <c r="L32" t="str">
        <v>Pending</v>
      </c>
    </row>
    <row r="33">
      <c r="A33" t="str">
        <v>Draft</v>
      </c>
      <c r="B33" t="str">
        <v>601R2_2WB_013</v>
      </c>
      <c r="C33" t="str">
        <v>601R2</v>
      </c>
      <c r="D33" t="str">
        <v>2-wire braid</v>
      </c>
      <c r="E33" t="str">
        <v>-40</v>
      </c>
      <c r="F33" t="str">
        <v>Other</v>
      </c>
      <c r="G33" t="str">
        <v>Carbon steel</v>
      </c>
      <c r="H33" t="str">
        <v>Zinc plating</v>
      </c>
      <c r="I33" t="str">
        <v>62d65f8412ff5.pdf p.17</v>
      </c>
      <c r="J33" t="str">
        <v>Provisional SKU. Skive requirement and verified crimp compatibility are required before production approval; dimensional and drawing data are not supplied.</v>
      </c>
      <c r="K33" t="str">
        <v>Eligible</v>
      </c>
      <c r="L33" t="str">
        <v>Pending</v>
      </c>
    </row>
    <row r="34">
      <c r="A34" t="str">
        <v>Draft</v>
      </c>
      <c r="B34" t="str">
        <v>601R2_2WB_014</v>
      </c>
      <c r="C34" t="str">
        <v>601R2</v>
      </c>
      <c r="D34" t="str">
        <v>2-wire braid</v>
      </c>
      <c r="E34" t="str">
        <v>-48</v>
      </c>
      <c r="F34" t="str">
        <v>Other</v>
      </c>
      <c r="G34" t="str">
        <v>Carbon steel</v>
      </c>
      <c r="H34" t="str">
        <v>Zinc plating</v>
      </c>
      <c r="I34" t="str">
        <v>62d65f8412ff5.pdf p.17</v>
      </c>
      <c r="J34" t="str">
        <v>Provisional SKU. Skive requirement and verified crimp compatibility are required before production approval; dimensional and drawing data are not supplied.</v>
      </c>
      <c r="K34" t="str">
        <v>Eligible</v>
      </c>
      <c r="L34" t="str">
        <v>Pending</v>
      </c>
    </row>
    <row r="35">
      <c r="A35" t="str">
        <v>Draft</v>
      </c>
      <c r="B35" t="str">
        <v>601R2_2WB_015</v>
      </c>
      <c r="C35" t="str">
        <v>601R2</v>
      </c>
      <c r="D35" t="str">
        <v>2-wire braid</v>
      </c>
      <c r="E35" t="str">
        <v>-56</v>
      </c>
      <c r="F35" t="str">
        <v>Other</v>
      </c>
      <c r="G35" t="str">
        <v>Carbon steel</v>
      </c>
      <c r="H35" t="str">
        <v>Zinc plating</v>
      </c>
      <c r="I35" t="str">
        <v>62d65f8412ff5.pdf p.17</v>
      </c>
      <c r="J35" t="str">
        <v>Provisional SKU. Skive requirement and verified crimp compatibility are required before production approval; dimensional and drawing data are not supplied.</v>
      </c>
      <c r="K35" t="str">
        <v>Eligible</v>
      </c>
      <c r="L35" t="str">
        <v>Pending</v>
      </c>
    </row>
    <row r="36">
      <c r="A36" t="str">
        <v>Draft</v>
      </c>
      <c r="B36" t="str">
        <v>601R2_2WB_016</v>
      </c>
      <c r="C36" t="str">
        <v>601R2</v>
      </c>
      <c r="D36" t="str">
        <v>2-wire braid</v>
      </c>
      <c r="E36" t="str">
        <v>-64</v>
      </c>
      <c r="F36" t="str">
        <v>Other</v>
      </c>
      <c r="G36" t="str">
        <v>Carbon steel</v>
      </c>
      <c r="H36" t="str">
        <v>Zinc plating</v>
      </c>
      <c r="I36" t="str">
        <v>62d65f8412ff5.pdf p.17</v>
      </c>
      <c r="J36" t="str">
        <v>Provisional SKU. Skive requirement and verified crimp compatibility are required before production approval; dimensional and drawing data are not supplied.</v>
      </c>
      <c r="K36" t="str">
        <v>Eligible</v>
      </c>
      <c r="L36" t="str">
        <v>Pending</v>
      </c>
    </row>
    <row r="37">
      <c r="A37" t="str">
        <v>Draft</v>
      </c>
      <c r="B37" t="str">
        <v>EN1SC_1WB_001</v>
      </c>
      <c r="C37" t="str">
        <v>EN1SC</v>
      </c>
      <c r="D37" t="str">
        <v>1-wire braid</v>
      </c>
      <c r="E37" t="str">
        <v>-4</v>
      </c>
      <c r="F37" t="str">
        <v>Other</v>
      </c>
      <c r="G37" t="str">
        <v>Carbon steel</v>
      </c>
      <c r="H37" t="str">
        <v>Zinc plating</v>
      </c>
      <c r="I37" t="str">
        <v>62d65f8412ff5.pdf p.15</v>
      </c>
      <c r="J37" t="str">
        <v>Provisional SKU. Skive requirement and verified crimp compatibility are required before production approval; dimensional and drawing data are not supplied.</v>
      </c>
      <c r="K37" t="str">
        <v>Eligible</v>
      </c>
      <c r="L37" t="str">
        <v>Pending</v>
      </c>
    </row>
    <row r="38">
      <c r="A38" t="str">
        <v>Draft</v>
      </c>
      <c r="B38" t="str">
        <v>EN1SC_1WB_002</v>
      </c>
      <c r="C38" t="str">
        <v>EN1SC</v>
      </c>
      <c r="D38" t="str">
        <v>1-wire braid</v>
      </c>
      <c r="E38" t="str">
        <v>-5</v>
      </c>
      <c r="F38" t="str">
        <v>Other</v>
      </c>
      <c r="G38" t="str">
        <v>Carbon steel</v>
      </c>
      <c r="H38" t="str">
        <v>Zinc plating</v>
      </c>
      <c r="I38" t="str">
        <v>62d65f8412ff5.pdf p.15</v>
      </c>
      <c r="J38" t="str">
        <v>Provisional SKU. Skive requirement and verified crimp compatibility are required before production approval; dimensional and drawing data are not supplied.</v>
      </c>
      <c r="K38" t="str">
        <v>Eligible</v>
      </c>
      <c r="L38" t="str">
        <v>Pending</v>
      </c>
    </row>
    <row r="39">
      <c r="A39" t="str">
        <v>Draft</v>
      </c>
      <c r="B39" t="str">
        <v>EN1SC_1WB_003</v>
      </c>
      <c r="C39" t="str">
        <v>EN1SC</v>
      </c>
      <c r="D39" t="str">
        <v>1-wire braid</v>
      </c>
      <c r="E39" t="str">
        <v>-6</v>
      </c>
      <c r="F39" t="str">
        <v>Other</v>
      </c>
      <c r="G39" t="str">
        <v>Carbon steel</v>
      </c>
      <c r="H39" t="str">
        <v>Zinc plating</v>
      </c>
      <c r="I39" t="str">
        <v>62d65f8412ff5.pdf p.15</v>
      </c>
      <c r="J39" t="str">
        <v>Provisional SKU. Skive requirement and verified crimp compatibility are required before production approval; dimensional and drawing data are not supplied.</v>
      </c>
      <c r="K39" t="str">
        <v>Eligible</v>
      </c>
      <c r="L39" t="str">
        <v>Pending</v>
      </c>
    </row>
    <row r="40">
      <c r="A40" t="str">
        <v>Draft</v>
      </c>
      <c r="B40" t="str">
        <v>EN1SC_1WB_004</v>
      </c>
      <c r="C40" t="str">
        <v>EN1SC</v>
      </c>
      <c r="D40" t="str">
        <v>1-wire braid</v>
      </c>
      <c r="E40" t="str">
        <v>-8</v>
      </c>
      <c r="F40" t="str">
        <v>Other</v>
      </c>
      <c r="G40" t="str">
        <v>Carbon steel</v>
      </c>
      <c r="H40" t="str">
        <v>Zinc plating</v>
      </c>
      <c r="I40" t="str">
        <v>62d65f8412ff5.pdf p.15</v>
      </c>
      <c r="J40" t="str">
        <v>Provisional SKU. Skive requirement and verified crimp compatibility are required before production approval; dimensional and drawing data are not supplied.</v>
      </c>
      <c r="K40" t="str">
        <v>Eligible</v>
      </c>
      <c r="L40" t="str">
        <v>Pending</v>
      </c>
    </row>
    <row r="41">
      <c r="A41" t="str">
        <v>Draft</v>
      </c>
      <c r="B41" t="str">
        <v>EN1SC_1WB_005</v>
      </c>
      <c r="C41" t="str">
        <v>EN1SC</v>
      </c>
      <c r="D41" t="str">
        <v>1-wire braid</v>
      </c>
      <c r="E41" t="str">
        <v>-10</v>
      </c>
      <c r="F41" t="str">
        <v>Other</v>
      </c>
      <c r="G41" t="str">
        <v>Carbon steel</v>
      </c>
      <c r="H41" t="str">
        <v>Zinc plating</v>
      </c>
      <c r="I41" t="str">
        <v>62d65f8412ff5.pdf p.15</v>
      </c>
      <c r="J41" t="str">
        <v>Provisional SKU. Skive requirement and verified crimp compatibility are required before production approval; dimensional and drawing data are not supplied.</v>
      </c>
      <c r="K41" t="str">
        <v>Eligible</v>
      </c>
      <c r="L41" t="str">
        <v>Pending</v>
      </c>
    </row>
    <row r="42">
      <c r="A42" t="str">
        <v>Draft</v>
      </c>
      <c r="B42" t="str">
        <v>EN1SC_1WB_006</v>
      </c>
      <c r="C42" t="str">
        <v>EN1SC</v>
      </c>
      <c r="D42" t="str">
        <v>1-wire braid</v>
      </c>
      <c r="E42" t="str">
        <v>-12</v>
      </c>
      <c r="F42" t="str">
        <v>Other</v>
      </c>
      <c r="G42" t="str">
        <v>Carbon steel</v>
      </c>
      <c r="H42" t="str">
        <v>Zinc plating</v>
      </c>
      <c r="I42" t="str">
        <v>62d65f8412ff5.pdf p.15</v>
      </c>
      <c r="J42" t="str">
        <v>Provisional SKU. Skive requirement and verified crimp compatibility are required before production approval; dimensional and drawing data are not supplied.</v>
      </c>
      <c r="K42" t="str">
        <v>Eligible</v>
      </c>
      <c r="L42" t="str">
        <v>Pending</v>
      </c>
    </row>
    <row r="43">
      <c r="A43" t="str">
        <v>Draft</v>
      </c>
      <c r="B43" t="str">
        <v>EN1SC_1WB_007</v>
      </c>
      <c r="C43" t="str">
        <v>EN1SC</v>
      </c>
      <c r="D43" t="str">
        <v>1-wire braid</v>
      </c>
      <c r="E43" t="str">
        <v>-16</v>
      </c>
      <c r="F43" t="str">
        <v>Other</v>
      </c>
      <c r="G43" t="str">
        <v>Carbon steel</v>
      </c>
      <c r="H43" t="str">
        <v>Zinc plating</v>
      </c>
      <c r="I43" t="str">
        <v>62d65f8412ff5.pdf p.15</v>
      </c>
      <c r="J43" t="str">
        <v>Provisional SKU. Skive requirement and verified crimp compatibility are required before production approval; dimensional and drawing data are not supplied.</v>
      </c>
      <c r="K43" t="str">
        <v>Eligible</v>
      </c>
      <c r="L43" t="str">
        <v>Pending</v>
      </c>
    </row>
    <row r="44">
      <c r="A44" t="str">
        <v>Draft</v>
      </c>
      <c r="B44" t="str">
        <v>EN2SC_2WB_001</v>
      </c>
      <c r="C44" t="str">
        <v>EN2SC</v>
      </c>
      <c r="D44" t="str">
        <v>2-wire braid</v>
      </c>
      <c r="E44" t="str">
        <v>-4</v>
      </c>
      <c r="F44" t="str">
        <v>Other</v>
      </c>
      <c r="G44" t="str">
        <v>Carbon steel</v>
      </c>
      <c r="H44" t="str">
        <v>Zinc plating</v>
      </c>
      <c r="I44" t="str">
        <v>62d65f8412ff5.pdf p.16</v>
      </c>
      <c r="J44" t="str">
        <v>Provisional SKU. Skive requirement and verified crimp compatibility are required before production approval; dimensional and drawing data are not supplied.</v>
      </c>
      <c r="K44" t="str">
        <v>Eligible</v>
      </c>
      <c r="L44" t="str">
        <v>Pending</v>
      </c>
    </row>
    <row r="45">
      <c r="A45" t="str">
        <v>Draft</v>
      </c>
      <c r="B45" t="str">
        <v>EN2SC_2WB_002</v>
      </c>
      <c r="C45" t="str">
        <v>EN2SC</v>
      </c>
      <c r="D45" t="str">
        <v>2-wire braid</v>
      </c>
      <c r="E45" t="str">
        <v>-5</v>
      </c>
      <c r="F45" t="str">
        <v>Other</v>
      </c>
      <c r="G45" t="str">
        <v>Carbon steel</v>
      </c>
      <c r="H45" t="str">
        <v>Zinc plating</v>
      </c>
      <c r="I45" t="str">
        <v>62d65f8412ff5.pdf p.16</v>
      </c>
      <c r="J45" t="str">
        <v>Provisional SKU. Skive requirement and verified crimp compatibility are required before production approval; dimensional and drawing data are not supplied.</v>
      </c>
      <c r="K45" t="str">
        <v>Eligible</v>
      </c>
      <c r="L45" t="str">
        <v>Pending</v>
      </c>
    </row>
    <row r="46">
      <c r="A46" t="str">
        <v>Draft</v>
      </c>
      <c r="B46" t="str">
        <v>EN2SC_2WB_003</v>
      </c>
      <c r="C46" t="str">
        <v>EN2SC</v>
      </c>
      <c r="D46" t="str">
        <v>2-wire braid</v>
      </c>
      <c r="E46" t="str">
        <v>-6</v>
      </c>
      <c r="F46" t="str">
        <v>Other</v>
      </c>
      <c r="G46" t="str">
        <v>Carbon steel</v>
      </c>
      <c r="H46" t="str">
        <v>Zinc plating</v>
      </c>
      <c r="I46" t="str">
        <v>62d65f8412ff5.pdf p.16</v>
      </c>
      <c r="J46" t="str">
        <v>Provisional SKU. Skive requirement and verified crimp compatibility are required before production approval; dimensional and drawing data are not supplied.</v>
      </c>
      <c r="K46" t="str">
        <v>Eligible</v>
      </c>
      <c r="L46" t="str">
        <v>Pending</v>
      </c>
    </row>
    <row r="47">
      <c r="A47" t="str">
        <v>Draft</v>
      </c>
      <c r="B47" t="str">
        <v>EN2SC_2WB_004</v>
      </c>
      <c r="C47" t="str">
        <v>EN2SC</v>
      </c>
      <c r="D47" t="str">
        <v>2-wire braid</v>
      </c>
      <c r="E47" t="str">
        <v>-8</v>
      </c>
      <c r="F47" t="str">
        <v>Other</v>
      </c>
      <c r="G47" t="str">
        <v>Carbon steel</v>
      </c>
      <c r="H47" t="str">
        <v>Zinc plating</v>
      </c>
      <c r="I47" t="str">
        <v>62d65f8412ff5.pdf p.16</v>
      </c>
      <c r="J47" t="str">
        <v>Provisional SKU. Skive requirement and verified crimp compatibility are required before production approval; dimensional and drawing data are not supplied.</v>
      </c>
      <c r="K47" t="str">
        <v>Eligible</v>
      </c>
      <c r="L47" t="str">
        <v>Pending</v>
      </c>
    </row>
    <row r="48">
      <c r="A48" t="str">
        <v>Draft</v>
      </c>
      <c r="B48" t="str">
        <v>EN2SC_2WB_005</v>
      </c>
      <c r="C48" t="str">
        <v>EN2SC</v>
      </c>
      <c r="D48" t="str">
        <v>2-wire braid</v>
      </c>
      <c r="E48" t="str">
        <v>-10</v>
      </c>
      <c r="F48" t="str">
        <v>Other</v>
      </c>
      <c r="G48" t="str">
        <v>Carbon steel</v>
      </c>
      <c r="H48" t="str">
        <v>Zinc plating</v>
      </c>
      <c r="I48" t="str">
        <v>62d65f8412ff5.pdf p.16</v>
      </c>
      <c r="J48" t="str">
        <v>Provisional SKU. Skive requirement and verified crimp compatibility are required before production approval; dimensional and drawing data are not supplied.</v>
      </c>
      <c r="K48" t="str">
        <v>Eligible</v>
      </c>
      <c r="L48" t="str">
        <v>Pending</v>
      </c>
    </row>
    <row r="49">
      <c r="A49" t="str">
        <v>Draft</v>
      </c>
      <c r="B49" t="str">
        <v>EN2SC_2WB_006</v>
      </c>
      <c r="C49" t="str">
        <v>EN2SC</v>
      </c>
      <c r="D49" t="str">
        <v>2-wire braid</v>
      </c>
      <c r="E49" t="str">
        <v>-12</v>
      </c>
      <c r="F49" t="str">
        <v>Other</v>
      </c>
      <c r="G49" t="str">
        <v>Carbon steel</v>
      </c>
      <c r="H49" t="str">
        <v>Zinc plating</v>
      </c>
      <c r="I49" t="str">
        <v>62d65f8412ff5.pdf p.16</v>
      </c>
      <c r="J49" t="str">
        <v>Provisional SKU. Skive requirement and verified crimp compatibility are required before production approval; dimensional and drawing data are not supplied.</v>
      </c>
      <c r="K49" t="str">
        <v>Eligible</v>
      </c>
      <c r="L49" t="str">
        <v>Pending</v>
      </c>
    </row>
    <row r="50">
      <c r="A50" t="str">
        <v>Draft</v>
      </c>
      <c r="B50" t="str">
        <v>EN2SC_2WB_007</v>
      </c>
      <c r="C50" t="str">
        <v>EN2SC</v>
      </c>
      <c r="D50" t="str">
        <v>2-wire braid</v>
      </c>
      <c r="E50" t="str">
        <v>-16</v>
      </c>
      <c r="F50" t="str">
        <v>Other</v>
      </c>
      <c r="G50" t="str">
        <v>Carbon steel</v>
      </c>
      <c r="H50" t="str">
        <v>Zinc plating</v>
      </c>
      <c r="I50" t="str">
        <v>62d65f8412ff5.pdf p.16</v>
      </c>
      <c r="J50" t="str">
        <v>Provisional SKU. Skive requirement and verified crimp compatibility are required before production approval; dimensional and drawing data are not supplied.</v>
      </c>
      <c r="K50" t="str">
        <v>Eligible</v>
      </c>
      <c r="L50" t="str">
        <v>Pending</v>
      </c>
    </row>
    <row r="51">
      <c r="A51" t="str">
        <v>Draft</v>
      </c>
      <c r="B51" t="str">
        <v>EN4SP_4SP_001</v>
      </c>
      <c r="C51" t="str">
        <v>EN4SP</v>
      </c>
      <c r="D51" t="str">
        <v>4-wire spiral 4SP</v>
      </c>
      <c r="E51" t="str">
        <v>-4</v>
      </c>
      <c r="F51" t="str">
        <v>Other</v>
      </c>
      <c r="G51" t="str">
        <v>Carbon steel</v>
      </c>
      <c r="H51" t="str">
        <v>Zinc plating</v>
      </c>
      <c r="I51" t="str">
        <v>62d65f8412ff5.pdf p.9</v>
      </c>
      <c r="J51" t="str">
        <v>Provisional SKU. Skive requirement and verified crimp compatibility are required before production approval; dimensional and drawing data are not supplied.</v>
      </c>
      <c r="K51" t="str">
        <v>Eligible</v>
      </c>
      <c r="L51" t="str">
        <v>Pending</v>
      </c>
    </row>
    <row r="52">
      <c r="A52" t="str">
        <v>Draft</v>
      </c>
      <c r="B52" t="str">
        <v>EN4SP_4SP_002</v>
      </c>
      <c r="C52" t="str">
        <v>EN4SP</v>
      </c>
      <c r="D52" t="str">
        <v>4-wire spiral 4SP</v>
      </c>
      <c r="E52" t="str">
        <v>-6</v>
      </c>
      <c r="F52" t="str">
        <v>Other</v>
      </c>
      <c r="G52" t="str">
        <v>Carbon steel</v>
      </c>
      <c r="H52" t="str">
        <v>Zinc plating</v>
      </c>
      <c r="I52" t="str">
        <v>62d65f8412ff5.pdf p.9</v>
      </c>
      <c r="J52" t="str">
        <v>Provisional SKU. Skive requirement and verified crimp compatibility are required before production approval; dimensional and drawing data are not supplied.</v>
      </c>
      <c r="K52" t="str">
        <v>Eligible</v>
      </c>
      <c r="L52" t="str">
        <v>Pending</v>
      </c>
    </row>
    <row r="53">
      <c r="A53" t="str">
        <v>Draft</v>
      </c>
      <c r="B53" t="str">
        <v>EN4SP_4SP_003</v>
      </c>
      <c r="C53" t="str">
        <v>EN4SP</v>
      </c>
      <c r="D53" t="str">
        <v>4-wire spiral 4SP</v>
      </c>
      <c r="E53" t="str">
        <v>-8</v>
      </c>
      <c r="F53" t="str">
        <v>Other</v>
      </c>
      <c r="G53" t="str">
        <v>Carbon steel</v>
      </c>
      <c r="H53" t="str">
        <v>Zinc plating</v>
      </c>
      <c r="I53" t="str">
        <v>62d65f8412ff5.pdf p.9</v>
      </c>
      <c r="J53" t="str">
        <v>Provisional SKU. Skive requirement and verified crimp compatibility are required before production approval; dimensional and drawing data are not supplied.</v>
      </c>
      <c r="K53" t="str">
        <v>Eligible</v>
      </c>
      <c r="L53" t="str">
        <v>Pending</v>
      </c>
    </row>
    <row r="54">
      <c r="A54" t="str">
        <v>Draft</v>
      </c>
      <c r="B54" t="str">
        <v>EN4SP_4SP_004</v>
      </c>
      <c r="C54" t="str">
        <v>EN4SP</v>
      </c>
      <c r="D54" t="str">
        <v>4-wire spiral 4SP</v>
      </c>
      <c r="E54" t="str">
        <v>-10</v>
      </c>
      <c r="F54" t="str">
        <v>Other</v>
      </c>
      <c r="G54" t="str">
        <v>Carbon steel</v>
      </c>
      <c r="H54" t="str">
        <v>Zinc plating</v>
      </c>
      <c r="I54" t="str">
        <v>62d65f8412ff5.pdf p.9</v>
      </c>
      <c r="J54" t="str">
        <v>Provisional SKU. Skive requirement and verified crimp compatibility are required before production approval; dimensional and drawing data are not supplied.</v>
      </c>
      <c r="K54" t="str">
        <v>Eligible</v>
      </c>
      <c r="L54" t="str">
        <v>Pending</v>
      </c>
    </row>
    <row r="55">
      <c r="A55" t="str">
        <v>Draft</v>
      </c>
      <c r="B55" t="str">
        <v>EN4SP_4SP_005</v>
      </c>
      <c r="C55" t="str">
        <v>EN4SP</v>
      </c>
      <c r="D55" t="str">
        <v>4-wire spiral 4SP</v>
      </c>
      <c r="E55" t="str">
        <v>-12</v>
      </c>
      <c r="F55" t="str">
        <v>Other</v>
      </c>
      <c r="G55" t="str">
        <v>Carbon steel</v>
      </c>
      <c r="H55" t="str">
        <v>Zinc plating</v>
      </c>
      <c r="I55" t="str">
        <v>62d65f8412ff5.pdf p.9</v>
      </c>
      <c r="J55" t="str">
        <v>Provisional SKU. Skive requirement and verified crimp compatibility are required before production approval; dimensional and drawing data are not supplied.</v>
      </c>
      <c r="K55" t="str">
        <v>Eligible</v>
      </c>
      <c r="L55" t="str">
        <v>Pending</v>
      </c>
    </row>
    <row r="56">
      <c r="A56" t="str">
        <v>Draft</v>
      </c>
      <c r="B56" t="str">
        <v>EN4SP_4SP_006</v>
      </c>
      <c r="C56" t="str">
        <v>EN4SP</v>
      </c>
      <c r="D56" t="str">
        <v>4-wire spiral 4SP</v>
      </c>
      <c r="E56" t="str">
        <v>-16</v>
      </c>
      <c r="F56" t="str">
        <v>Other</v>
      </c>
      <c r="G56" t="str">
        <v>Carbon steel</v>
      </c>
      <c r="H56" t="str">
        <v>Zinc plating</v>
      </c>
      <c r="I56" t="str">
        <v>62d65f8412ff5.pdf p.9</v>
      </c>
      <c r="J56" t="str">
        <v>Provisional SKU. Skive requirement and verified crimp compatibility are required before production approval; dimensional and drawing data are not supplied.</v>
      </c>
      <c r="K56" t="str">
        <v>Eligible</v>
      </c>
      <c r="L56" t="str">
        <v>Pending</v>
      </c>
    </row>
    <row r="57">
      <c r="A57" t="str">
        <v>Draft</v>
      </c>
      <c r="B57" t="str">
        <v>EN4SP_4SP_007</v>
      </c>
      <c r="C57" t="str">
        <v>EN4SP</v>
      </c>
      <c r="D57" t="str">
        <v>4-wire spiral 4SP</v>
      </c>
      <c r="E57" t="str">
        <v>-20</v>
      </c>
      <c r="F57" t="str">
        <v>Other</v>
      </c>
      <c r="G57" t="str">
        <v>Carbon steel</v>
      </c>
      <c r="H57" t="str">
        <v>Zinc plating</v>
      </c>
      <c r="I57" t="str">
        <v>62d65f8412ff5.pdf p.9</v>
      </c>
      <c r="J57" t="str">
        <v>Provisional SKU. Skive requirement and verified crimp compatibility are required before production approval; dimensional and drawing data are not supplied.</v>
      </c>
      <c r="K57" t="str">
        <v>Eligible</v>
      </c>
      <c r="L57" t="str">
        <v>Pending</v>
      </c>
    </row>
    <row r="58">
      <c r="A58" t="str">
        <v>Draft</v>
      </c>
      <c r="B58" t="str">
        <v>EN4SP_4SP_008</v>
      </c>
      <c r="C58" t="str">
        <v>EN4SP</v>
      </c>
      <c r="D58" t="str">
        <v>4-wire spiral 4SP</v>
      </c>
      <c r="E58" t="str">
        <v>-24</v>
      </c>
      <c r="F58" t="str">
        <v>Other</v>
      </c>
      <c r="G58" t="str">
        <v>Carbon steel</v>
      </c>
      <c r="H58" t="str">
        <v>Zinc plating</v>
      </c>
      <c r="I58" t="str">
        <v>62d65f8412ff5.pdf p.9</v>
      </c>
      <c r="J58" t="str">
        <v>Provisional SKU. Skive requirement and verified crimp compatibility are required before production approval; dimensional and drawing data are not supplied.</v>
      </c>
      <c r="K58" t="str">
        <v>Eligible</v>
      </c>
      <c r="L58" t="str">
        <v>Pending</v>
      </c>
    </row>
    <row r="59">
      <c r="A59" t="str">
        <v>Draft</v>
      </c>
      <c r="B59" t="str">
        <v>EN4SP_4SP_009</v>
      </c>
      <c r="C59" t="str">
        <v>EN4SP</v>
      </c>
      <c r="D59" t="str">
        <v>4-wire spiral 4SP</v>
      </c>
      <c r="E59" t="str">
        <v>-32</v>
      </c>
      <c r="F59" t="str">
        <v>Other</v>
      </c>
      <c r="G59" t="str">
        <v>Carbon steel</v>
      </c>
      <c r="H59" t="str">
        <v>Zinc plating</v>
      </c>
      <c r="I59" t="str">
        <v>62d65f8412ff5.pdf p.9</v>
      </c>
      <c r="J59" t="str">
        <v>Provisional SKU. Skive requirement and verified crimp compatibility are required before production approval; dimensional and drawing data are not supplied.</v>
      </c>
      <c r="K59" t="str">
        <v>Eligible</v>
      </c>
      <c r="L59" t="str">
        <v>Pending</v>
      </c>
    </row>
    <row r="60">
      <c r="A60" t="str">
        <v>Draft</v>
      </c>
      <c r="B60" t="str">
        <v>EN4SH_4SH_001</v>
      </c>
      <c r="C60" t="str">
        <v>EN4SH</v>
      </c>
      <c r="D60" t="str">
        <v>4-wire spiral 4SH</v>
      </c>
      <c r="E60" t="str">
        <v>-10</v>
      </c>
      <c r="F60" t="str">
        <v>Other</v>
      </c>
      <c r="G60" t="str">
        <v>Carbon steel</v>
      </c>
      <c r="H60" t="str">
        <v>Zinc plating</v>
      </c>
      <c r="I60" t="str">
        <v>62d65f8412ff5.pdf p.9</v>
      </c>
      <c r="J60" t="str">
        <v>Provisional SKU. Skive requirement and verified crimp compatibility are required before production approval; dimensional and drawing data are not supplied.</v>
      </c>
      <c r="K60" t="str">
        <v>Eligible</v>
      </c>
      <c r="L60" t="str">
        <v>Pending</v>
      </c>
    </row>
    <row r="61">
      <c r="A61" t="str">
        <v>Draft</v>
      </c>
      <c r="B61" t="str">
        <v>EN4SH_4SH_002</v>
      </c>
      <c r="C61" t="str">
        <v>EN4SH</v>
      </c>
      <c r="D61" t="str">
        <v>4-wire spiral 4SH</v>
      </c>
      <c r="E61" t="str">
        <v>-12</v>
      </c>
      <c r="F61" t="str">
        <v>Other</v>
      </c>
      <c r="G61" t="str">
        <v>Carbon steel</v>
      </c>
      <c r="H61" t="str">
        <v>Zinc plating</v>
      </c>
      <c r="I61" t="str">
        <v>62d65f8412ff5.pdf p.9</v>
      </c>
      <c r="J61" t="str">
        <v>Provisional SKU. Skive requirement and verified crimp compatibility are required before production approval; dimensional and drawing data are not supplied.</v>
      </c>
      <c r="K61" t="str">
        <v>Eligible</v>
      </c>
      <c r="L61" t="str">
        <v>Pending</v>
      </c>
    </row>
    <row r="62">
      <c r="A62" t="str">
        <v>Draft</v>
      </c>
      <c r="B62" t="str">
        <v>EN4SH_4SH_003</v>
      </c>
      <c r="C62" t="str">
        <v>EN4SH</v>
      </c>
      <c r="D62" t="str">
        <v>4-wire spiral 4SH</v>
      </c>
      <c r="E62" t="str">
        <v>-16</v>
      </c>
      <c r="F62" t="str">
        <v>Other</v>
      </c>
      <c r="G62" t="str">
        <v>Carbon steel</v>
      </c>
      <c r="H62" t="str">
        <v>Zinc plating</v>
      </c>
      <c r="I62" t="str">
        <v>62d65f8412ff5.pdf p.9</v>
      </c>
      <c r="J62" t="str">
        <v>Provisional SKU. Skive requirement and verified crimp compatibility are required before production approval; dimensional and drawing data are not supplied.</v>
      </c>
      <c r="K62" t="str">
        <v>Eligible</v>
      </c>
      <c r="L62" t="str">
        <v>Pending</v>
      </c>
    </row>
    <row r="63">
      <c r="A63" t="str">
        <v>Draft</v>
      </c>
      <c r="B63" t="str">
        <v>EN4SH_4SH_004</v>
      </c>
      <c r="C63" t="str">
        <v>EN4SH</v>
      </c>
      <c r="D63" t="str">
        <v>4-wire spiral 4SH</v>
      </c>
      <c r="E63" t="str">
        <v>-20</v>
      </c>
      <c r="F63" t="str">
        <v>Other</v>
      </c>
      <c r="G63" t="str">
        <v>Carbon steel</v>
      </c>
      <c r="H63" t="str">
        <v>Zinc plating</v>
      </c>
      <c r="I63" t="str">
        <v>62d65f8412ff5.pdf p.9</v>
      </c>
      <c r="J63" t="str">
        <v>Provisional SKU. Skive requirement and verified crimp compatibility are required before production approval; dimensional and drawing data are not supplied.</v>
      </c>
      <c r="K63" t="str">
        <v>Eligible</v>
      </c>
      <c r="L63" t="str">
        <v>Pending</v>
      </c>
    </row>
    <row r="64">
      <c r="A64" t="str">
        <v>Draft</v>
      </c>
      <c r="B64" t="str">
        <v>EN4SH_4SH_005</v>
      </c>
      <c r="C64" t="str">
        <v>EN4SH</v>
      </c>
      <c r="D64" t="str">
        <v>4-wire spiral 4SH</v>
      </c>
      <c r="E64" t="str">
        <v>-24</v>
      </c>
      <c r="F64" t="str">
        <v>Other</v>
      </c>
      <c r="G64" t="str">
        <v>Carbon steel</v>
      </c>
      <c r="H64" t="str">
        <v>Zinc plating</v>
      </c>
      <c r="I64" t="str">
        <v>62d65f8412ff5.pdf p.9</v>
      </c>
      <c r="J64" t="str">
        <v>Provisional SKU. Skive requirement and verified crimp compatibility are required before production approval; dimensional and drawing data are not supplied.</v>
      </c>
      <c r="K64" t="str">
        <v>Eligible</v>
      </c>
      <c r="L64" t="str">
        <v>Pending</v>
      </c>
    </row>
    <row r="65">
      <c r="A65" t="str">
        <v>Draft</v>
      </c>
      <c r="B65" t="str">
        <v>EN4SH_4SH_006</v>
      </c>
      <c r="C65" t="str">
        <v>EN4SH</v>
      </c>
      <c r="D65" t="str">
        <v>4-wire spiral 4SH</v>
      </c>
      <c r="E65" t="str">
        <v>-32</v>
      </c>
      <c r="F65" t="str">
        <v>Other</v>
      </c>
      <c r="G65" t="str">
        <v>Carbon steel</v>
      </c>
      <c r="H65" t="str">
        <v>Zinc plating</v>
      </c>
      <c r="I65" t="str">
        <v>62d65f8412ff5.pdf p.9</v>
      </c>
      <c r="J65" t="str">
        <v>Provisional SKU. Skive requirement and verified crimp compatibility are required before production approval; dimensional and drawing data are not supplied.</v>
      </c>
      <c r="K65" t="str">
        <v>Eligible</v>
      </c>
      <c r="L65" t="str">
        <v>Pending</v>
      </c>
    </row>
  </sheetData>
  <mergeCells count="2">
    <mergeCell ref="A1:L1"/>
    <mergeCell ref="A2:L2"/>
  </mergeCells>
  <pageMargins left="0.7" right="0.7" top="0.75" bottom="0.75" header="0.3" footer="0.3"/>
  <ignoredErrors>
    <ignoredError numberStoredAsText="1" sqref="A1:L6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14"/>
  <sheetViews>
    <sheetView workbookViewId="0" rightToLeft="0"/>
  </sheetViews>
  <sheetData>
    <row r="1">
      <c r="A1" t="str">
        <v>Compatibility and Crimp Data / 兼容与压接参数</v>
      </c>
    </row>
    <row r="2">
      <c r="A2" t="str">
        <v>填写说明: 一行代表一个胶管 SKU + 接头 SKU + 套筒 SKU 的候选组合。RFQ Eligibility 仅控制能否进入询价配置器；Qualification Status 独立记录生产验证，不再由公式互相锁定。</v>
      </c>
    </row>
    <row r="4">
      <c r="A4" t="str">
        <v>* Catalog Publication Status / 目录发布状态</v>
      </c>
      <c r="B4" t="str">
        <v>* Compatibility ID / 兼容编号</v>
      </c>
      <c r="C4" t="str">
        <v>* Hose SKU / 胶管SKU</v>
      </c>
      <c r="D4" t="str">
        <v>* Hose End SKU / 接头SKU</v>
      </c>
      <c r="E4" t="str">
        <v>* Ferrule SKU / 套筒SKU</v>
      </c>
      <c r="F4" t="str">
        <v>Assembly Method / 装配方法</v>
      </c>
      <c r="G4" t="str">
        <v>Skive Requirement / 剥胶要求</v>
      </c>
      <c r="H4" t="str">
        <v>Outer Skive Length mm / 外剥长度</v>
      </c>
      <c r="I4" t="str">
        <v>Inner Skive Length mm / 内剥长度</v>
      </c>
      <c r="J4" t="str">
        <v>Insertion Depth mm / 插入深度</v>
      </c>
      <c r="K4" t="str">
        <v>Crimp Program / 程序编号</v>
      </c>
      <c r="L4" t="str">
        <v>Final Crimp Diameter mm / 最终压径</v>
      </c>
      <c r="M4" t="str">
        <v>Crimp Tolerance ±mm / 压径公差</v>
      </c>
      <c r="N4" t="str">
        <v>Measurement Location / 测量位置</v>
      </c>
      <c r="O4" t="str">
        <v>Assembly Working bar / 总成工作压力</v>
      </c>
      <c r="P4" t="str">
        <v>Proof Pressure bar / 耐压压力</v>
      </c>
      <c r="Q4" t="str">
        <v>Proof Hold Seconds / 保压秒数</v>
      </c>
      <c r="R4" t="str">
        <v>Type Qualification ID / 型式验证编号</v>
      </c>
      <c r="S4" t="str">
        <v>* Qualification Status / 验证状态</v>
      </c>
      <c r="T4" t="str">
        <v>* RFQ Eligibility / 询价资格</v>
      </c>
      <c r="U4" t="str">
        <v>Reference System / 参考系统</v>
      </c>
      <c r="V4" t="str">
        <v>Reference Hose Code / 参考胶管型号</v>
      </c>
      <c r="W4" t="str">
        <v>Reference Assembly Method / 参考装配方法</v>
      </c>
      <c r="X4" t="str">
        <v>Reference Crimp Diameter mm / 参考压径</v>
      </c>
      <c r="Y4" t="str">
        <v>Reference Tolerance ±mm / 参考公差</v>
      </c>
      <c r="Z4" t="str">
        <v>Reference Source / 参考来源</v>
      </c>
      <c r="AA4" t="str">
        <v>Notes / 备注</v>
      </c>
      <c r="AB4" t="str">
        <v>* Technical Data Status / 技术资料状态</v>
      </c>
    </row>
    <row r="5">
      <c r="A5" t="str">
        <v>Draft</v>
      </c>
      <c r="B5" t="str">
        <v>COMP_0001</v>
      </c>
      <c r="C5" t="str">
        <v>601R1_002</v>
      </c>
      <c r="D5" t="str">
        <v>BSPP_F_SW_04_04</v>
      </c>
      <c r="E5" t="str">
        <v>601R1_1WB_002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f>IF(O5="","",O5*2)</f>
        <v/>
      </c>
      <c r="Q5" t="str">
        <v/>
      </c>
      <c r="R5" t="str">
        <v/>
      </c>
      <c r="S5" t="str">
        <v>Not Tested</v>
      </c>
      <c r="T5" t="str">
        <v>Eligible</v>
      </c>
      <c r="U5" t="str">
        <v>DHH W Series Bite-To-The-Wire</v>
      </c>
      <c r="V5" t="str">
        <v>R1-04</v>
      </c>
      <c r="W5" t="str">
        <v>Crimp full shell</v>
      </c>
      <c r="X5">
        <v>16.65</v>
      </c>
      <c r="Y5">
        <v>0.13</v>
      </c>
      <c r="Z5" t="str">
        <v>https://www.discounthydraulichose.com/v/vspfiles/downloadables/crimp.pdf (catalog p.99)</v>
      </c>
      <c r="AA5" t="str">
        <v>Published reference data; applicability is limited to the listed reference system and hose code.</v>
      </c>
      <c r="AB5" t="str">
        <v>Pending</v>
      </c>
    </row>
    <row r="6">
      <c r="A6" t="str">
        <v>Draft</v>
      </c>
      <c r="B6" t="str">
        <v>COMP_0002</v>
      </c>
      <c r="C6" t="str">
        <v>601R1_002</v>
      </c>
      <c r="D6" t="str">
        <v>BSPP_F_SW_06_04</v>
      </c>
      <c r="E6" t="str">
        <v>601R1_1WB_002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f>IF(O6="","",O6*2)</f>
        <v/>
      </c>
      <c r="Q6" t="str">
        <v/>
      </c>
      <c r="R6" t="str">
        <v/>
      </c>
      <c r="S6" t="str">
        <v>Not Tested</v>
      </c>
      <c r="T6" t="str">
        <v>Eligible</v>
      </c>
      <c r="U6" t="str">
        <v>DHH W Series Bite-To-The-Wire</v>
      </c>
      <c r="V6" t="str">
        <v>R1-04</v>
      </c>
      <c r="W6" t="str">
        <v>Crimp full shell</v>
      </c>
      <c r="X6">
        <v>16.65</v>
      </c>
      <c r="Y6">
        <v>0.13</v>
      </c>
      <c r="Z6" t="str">
        <v>https://www.discounthydraulichose.com/v/vspfiles/downloadables/crimp.pdf (catalog p.99)</v>
      </c>
      <c r="AA6" t="str">
        <v>Published reference data; applicability is limited to the listed reference system and hose code.</v>
      </c>
      <c r="AB6" t="str">
        <v>Pending</v>
      </c>
    </row>
    <row r="7">
      <c r="A7" t="str">
        <v>Draft</v>
      </c>
      <c r="B7" t="str">
        <v>COMP_0003</v>
      </c>
      <c r="C7" t="str">
        <v>601R1_002</v>
      </c>
      <c r="D7" t="str">
        <v>BSPP_M_FX_04_04</v>
      </c>
      <c r="E7" t="str">
        <v>601R1_1WB_002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f>IF(O7="","",O7*2)</f>
        <v/>
      </c>
      <c r="Q7" t="str">
        <v/>
      </c>
      <c r="R7" t="str">
        <v/>
      </c>
      <c r="S7" t="str">
        <v>Not Tested</v>
      </c>
      <c r="T7" t="str">
        <v>Eligible</v>
      </c>
      <c r="U7" t="str">
        <v>DHH W Series Bite-To-The-Wire</v>
      </c>
      <c r="V7" t="str">
        <v>R1-04</v>
      </c>
      <c r="W7" t="str">
        <v>Crimp full shell</v>
      </c>
      <c r="X7">
        <v>16.65</v>
      </c>
      <c r="Y7">
        <v>0.13</v>
      </c>
      <c r="Z7" t="str">
        <v>https://www.discounthydraulichose.com/v/vspfiles/downloadables/crimp.pdf (catalog p.99)</v>
      </c>
      <c r="AA7" t="str">
        <v>Published reference data; applicability is limited to the listed reference system and hose code.</v>
      </c>
      <c r="AB7" t="str">
        <v>Pending</v>
      </c>
    </row>
    <row r="8">
      <c r="A8" t="str">
        <v>Draft</v>
      </c>
      <c r="B8" t="str">
        <v>COMP_0004</v>
      </c>
      <c r="C8" t="str">
        <v>601R1_002</v>
      </c>
      <c r="D8" t="str">
        <v>BSPP_M_FX_06_04</v>
      </c>
      <c r="E8" t="str">
        <v>601R1_1WB_002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f>IF(O8="","",O8*2)</f>
        <v/>
      </c>
      <c r="Q8" t="str">
        <v/>
      </c>
      <c r="R8" t="str">
        <v/>
      </c>
      <c r="S8" t="str">
        <v>Not Tested</v>
      </c>
      <c r="T8" t="str">
        <v>Eligible</v>
      </c>
      <c r="U8" t="str">
        <v>DHH W Series Bite-To-The-Wire</v>
      </c>
      <c r="V8" t="str">
        <v>R1-04</v>
      </c>
      <c r="W8" t="str">
        <v>Crimp full shell</v>
      </c>
      <c r="X8">
        <v>16.65</v>
      </c>
      <c r="Y8">
        <v>0.13</v>
      </c>
      <c r="Z8" t="str">
        <v>https://www.discounthydraulichose.com/v/vspfiles/downloadables/crimp.pdf (catalog p.99)</v>
      </c>
      <c r="AA8" t="str">
        <v>Published reference data; applicability is limited to the listed reference system and hose code.</v>
      </c>
      <c r="AB8" t="str">
        <v>Pending</v>
      </c>
    </row>
    <row r="9">
      <c r="A9" t="str">
        <v>Draft</v>
      </c>
      <c r="B9" t="str">
        <v>COMP_0005</v>
      </c>
      <c r="C9" t="str">
        <v>601R1_002</v>
      </c>
      <c r="D9" t="str">
        <v>BSPP45_F_SW_04_04</v>
      </c>
      <c r="E9" t="str">
        <v>601R1_1WB_002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f>IF(O9="","",O9*2)</f>
        <v/>
      </c>
      <c r="Q9" t="str">
        <v/>
      </c>
      <c r="R9" t="str">
        <v/>
      </c>
      <c r="S9" t="str">
        <v>Not Tested</v>
      </c>
      <c r="T9" t="str">
        <v>Eligible</v>
      </c>
      <c r="U9" t="str">
        <v>DHH W Series Bite-To-The-Wire</v>
      </c>
      <c r="V9" t="str">
        <v>R1-04</v>
      </c>
      <c r="W9" t="str">
        <v>Crimp full shell</v>
      </c>
      <c r="X9">
        <v>16.65</v>
      </c>
      <c r="Y9">
        <v>0.13</v>
      </c>
      <c r="Z9" t="str">
        <v>https://www.discounthydraulichose.com/v/vspfiles/downloadables/crimp.pdf (catalog p.99)</v>
      </c>
      <c r="AA9" t="str">
        <v>Published reference data; applicability is limited to the listed reference system and hose code.</v>
      </c>
      <c r="AB9" t="str">
        <v>Pending</v>
      </c>
    </row>
    <row r="10">
      <c r="A10" t="str">
        <v>Draft</v>
      </c>
      <c r="B10" t="str">
        <v>COMP_0006</v>
      </c>
      <c r="C10" t="str">
        <v>601R1_002</v>
      </c>
      <c r="D10" t="str">
        <v>BSPP90_F_SW_04_04</v>
      </c>
      <c r="E10" t="str">
        <v>601R1_1WB_002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f>IF(O10="","",O10*2)</f>
        <v/>
      </c>
      <c r="Q10" t="str">
        <v/>
      </c>
      <c r="R10" t="str">
        <v/>
      </c>
      <c r="S10" t="str">
        <v>Not Tested</v>
      </c>
      <c r="T10" t="str">
        <v>Eligible</v>
      </c>
      <c r="U10" t="str">
        <v>DHH W Series Bite-To-The-Wire</v>
      </c>
      <c r="V10" t="str">
        <v>R1-04</v>
      </c>
      <c r="W10" t="str">
        <v>Crimp full shell</v>
      </c>
      <c r="X10">
        <v>16.65</v>
      </c>
      <c r="Y10">
        <v>0.13</v>
      </c>
      <c r="Z10" t="str">
        <v>https://www.discounthydraulichose.com/v/vspfiles/downloadables/crimp.pdf (catalog p.99)</v>
      </c>
      <c r="AA10" t="str">
        <v>Published reference data; applicability is limited to the listed reference system and hose code.</v>
      </c>
      <c r="AB10" t="str">
        <v>Pending</v>
      </c>
    </row>
    <row r="11">
      <c r="A11" t="str">
        <v>Draft</v>
      </c>
      <c r="B11" t="str">
        <v>COMP_0007</v>
      </c>
      <c r="C11" t="str">
        <v>601R1_002</v>
      </c>
      <c r="D11" t="str">
        <v>BSPP90_F_SW_06_04</v>
      </c>
      <c r="E11" t="str">
        <v>601R1_1WB_002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f>IF(O11="","",O11*2)</f>
        <v/>
      </c>
      <c r="Q11" t="str">
        <v/>
      </c>
      <c r="R11" t="str">
        <v/>
      </c>
      <c r="S11" t="str">
        <v>Not Tested</v>
      </c>
      <c r="T11" t="str">
        <v>Eligible</v>
      </c>
      <c r="U11" t="str">
        <v>DHH W Series Bite-To-The-Wire</v>
      </c>
      <c r="V11" t="str">
        <v>R1-04</v>
      </c>
      <c r="W11" t="str">
        <v>Crimp full shell</v>
      </c>
      <c r="X11">
        <v>16.65</v>
      </c>
      <c r="Y11">
        <v>0.13</v>
      </c>
      <c r="Z11" t="str">
        <v>https://www.discounthydraulichose.com/v/vspfiles/downloadables/crimp.pdf (catalog p.99)</v>
      </c>
      <c r="AA11" t="str">
        <v>Published reference data; applicability is limited to the listed reference system and hose code.</v>
      </c>
      <c r="AB11" t="str">
        <v>Pending</v>
      </c>
    </row>
    <row r="12">
      <c r="A12" t="str">
        <v>Draft</v>
      </c>
      <c r="B12" t="str">
        <v>COMP_0008</v>
      </c>
      <c r="C12" t="str">
        <v>601R1_002</v>
      </c>
      <c r="D12" t="str">
        <v>BSPT_M_FX_02_04</v>
      </c>
      <c r="E12" t="str">
        <v>601R1_1WB_002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f>IF(O12="","",O12*2)</f>
        <v/>
      </c>
      <c r="Q12" t="str">
        <v/>
      </c>
      <c r="R12" t="str">
        <v/>
      </c>
      <c r="S12" t="str">
        <v>Not Tested</v>
      </c>
      <c r="T12" t="str">
        <v>Eligible</v>
      </c>
      <c r="U12" t="str">
        <v>DHH W Series Bite-To-The-Wire</v>
      </c>
      <c r="V12" t="str">
        <v>R1-04</v>
      </c>
      <c r="W12" t="str">
        <v>Crimp full shell</v>
      </c>
      <c r="X12">
        <v>16.65</v>
      </c>
      <c r="Y12">
        <v>0.13</v>
      </c>
      <c r="Z12" t="str">
        <v>https://www.discounthydraulichose.com/v/vspfiles/downloadables/crimp.pdf (catalog p.99)</v>
      </c>
      <c r="AA12" t="str">
        <v>Published reference data; applicability is limited to the listed reference system and hose code.</v>
      </c>
      <c r="AB12" t="str">
        <v>Pending</v>
      </c>
    </row>
    <row r="13">
      <c r="A13" t="str">
        <v>Draft</v>
      </c>
      <c r="B13" t="str">
        <v>COMP_0009</v>
      </c>
      <c r="C13" t="str">
        <v>601R1_002</v>
      </c>
      <c r="D13" t="str">
        <v>BSPT_M_FX_04_04</v>
      </c>
      <c r="E13" t="str">
        <v>601R1_1WB_002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f>IF(O13="","",O13*2)</f>
        <v/>
      </c>
      <c r="Q13" t="str">
        <v/>
      </c>
      <c r="R13" t="str">
        <v/>
      </c>
      <c r="S13" t="str">
        <v>Not Tested</v>
      </c>
      <c r="T13" t="str">
        <v>Eligible</v>
      </c>
      <c r="U13" t="str">
        <v>DHH W Series Bite-To-The-Wire</v>
      </c>
      <c r="V13" t="str">
        <v>R1-04</v>
      </c>
      <c r="W13" t="str">
        <v>Crimp full shell</v>
      </c>
      <c r="X13">
        <v>16.65</v>
      </c>
      <c r="Y13">
        <v>0.13</v>
      </c>
      <c r="Z13" t="str">
        <v>https://www.discounthydraulichose.com/v/vspfiles/downloadables/crimp.pdf (catalog p.99)</v>
      </c>
      <c r="AA13" t="str">
        <v>Published reference data; applicability is limited to the listed reference system and hose code.</v>
      </c>
      <c r="AB13" t="str">
        <v>Pending</v>
      </c>
    </row>
    <row r="14">
      <c r="A14" t="str">
        <v>Draft</v>
      </c>
      <c r="B14" t="str">
        <v>COMP_0010</v>
      </c>
      <c r="C14" t="str">
        <v>601R1_002</v>
      </c>
      <c r="D14" t="str">
        <v>BSPT_M_FX_06_04</v>
      </c>
      <c r="E14" t="str">
        <v>601R1_1WB_002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f>IF(O14="","",O14*2)</f>
        <v/>
      </c>
      <c r="Q14" t="str">
        <v/>
      </c>
      <c r="R14" t="str">
        <v/>
      </c>
      <c r="S14" t="str">
        <v>Not Tested</v>
      </c>
      <c r="T14" t="str">
        <v>Eligible</v>
      </c>
      <c r="U14" t="str">
        <v>DHH W Series Bite-To-The-Wire</v>
      </c>
      <c r="V14" t="str">
        <v>R1-04</v>
      </c>
      <c r="W14" t="str">
        <v>Crimp full shell</v>
      </c>
      <c r="X14">
        <v>16.65</v>
      </c>
      <c r="Y14">
        <v>0.13</v>
      </c>
      <c r="Z14" t="str">
        <v>https://www.discounthydraulichose.com/v/vspfiles/downloadables/crimp.pdf (catalog p.99)</v>
      </c>
      <c r="AA14" t="str">
        <v>Published reference data; applicability is limited to the listed reference system and hose code.</v>
      </c>
      <c r="AB14" t="str">
        <v>Pending</v>
      </c>
    </row>
    <row r="15">
      <c r="A15" t="str">
        <v>Draft</v>
      </c>
      <c r="B15" t="str">
        <v>COMP_0011</v>
      </c>
      <c r="C15" t="str">
        <v>601R1_002</v>
      </c>
      <c r="D15" t="str">
        <v>JIC_F_SW_04_04</v>
      </c>
      <c r="E15" t="str">
        <v>601R1_1WB_002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f>IF(O15="","",O15*2)</f>
        <v/>
      </c>
      <c r="Q15" t="str">
        <v/>
      </c>
      <c r="R15" t="str">
        <v/>
      </c>
      <c r="S15" t="str">
        <v>Not Tested</v>
      </c>
      <c r="T15" t="str">
        <v>Eligible</v>
      </c>
      <c r="U15" t="str">
        <v>DHH W Series Bite-To-The-Wire</v>
      </c>
      <c r="V15" t="str">
        <v>R1-04</v>
      </c>
      <c r="W15" t="str">
        <v>Crimp full shell</v>
      </c>
      <c r="X15">
        <v>16.65</v>
      </c>
      <c r="Y15">
        <v>0.13</v>
      </c>
      <c r="Z15" t="str">
        <v>https://www.discounthydraulichose.com/v/vspfiles/downloadables/crimp.pdf (catalog p.99)</v>
      </c>
      <c r="AA15" t="str">
        <v>Published reference data; applicability is limited to the listed reference system and hose code.</v>
      </c>
      <c r="AB15" t="str">
        <v>Pending</v>
      </c>
    </row>
    <row r="16">
      <c r="A16" t="str">
        <v>Draft</v>
      </c>
      <c r="B16" t="str">
        <v>COMP_0012</v>
      </c>
      <c r="C16" t="str">
        <v>601R1_002</v>
      </c>
      <c r="D16" t="str">
        <v>JIC_F_SW_05_04</v>
      </c>
      <c r="E16" t="str">
        <v>601R1_1WB_002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f>IF(O16="","",O16*2)</f>
        <v/>
      </c>
      <c r="Q16" t="str">
        <v/>
      </c>
      <c r="R16" t="str">
        <v/>
      </c>
      <c r="S16" t="str">
        <v>Not Tested</v>
      </c>
      <c r="T16" t="str">
        <v>Eligible</v>
      </c>
      <c r="U16" t="str">
        <v>DHH W Series Bite-To-The-Wire</v>
      </c>
      <c r="V16" t="str">
        <v>R1-04</v>
      </c>
      <c r="W16" t="str">
        <v>Crimp full shell</v>
      </c>
      <c r="X16">
        <v>16.65</v>
      </c>
      <c r="Y16">
        <v>0.13</v>
      </c>
      <c r="Z16" t="str">
        <v>https://www.discounthydraulichose.com/v/vspfiles/downloadables/crimp.pdf (catalog p.99)</v>
      </c>
      <c r="AA16" t="str">
        <v>Published reference data; applicability is limited to the listed reference system and hose code.</v>
      </c>
      <c r="AB16" t="str">
        <v>Pending</v>
      </c>
    </row>
    <row r="17">
      <c r="A17" t="str">
        <v>Draft</v>
      </c>
      <c r="B17" t="str">
        <v>COMP_0013</v>
      </c>
      <c r="C17" t="str">
        <v>601R1_002</v>
      </c>
      <c r="D17" t="str">
        <v>JIC_F_SW_06_04</v>
      </c>
      <c r="E17" t="str">
        <v>601R1_1WB_002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f>IF(O17="","",O17*2)</f>
        <v/>
      </c>
      <c r="Q17" t="str">
        <v/>
      </c>
      <c r="R17" t="str">
        <v/>
      </c>
      <c r="S17" t="str">
        <v>Not Tested</v>
      </c>
      <c r="T17" t="str">
        <v>Eligible</v>
      </c>
      <c r="U17" t="str">
        <v>DHH W Series Bite-To-The-Wire</v>
      </c>
      <c r="V17" t="str">
        <v>R1-04</v>
      </c>
      <c r="W17" t="str">
        <v>Crimp full shell</v>
      </c>
      <c r="X17">
        <v>16.65</v>
      </c>
      <c r="Y17">
        <v>0.13</v>
      </c>
      <c r="Z17" t="str">
        <v>https://www.discounthydraulichose.com/v/vspfiles/downloadables/crimp.pdf (catalog p.99)</v>
      </c>
      <c r="AA17" t="str">
        <v>Published reference data; applicability is limited to the listed reference system and hose code.</v>
      </c>
      <c r="AB17" t="str">
        <v>Pending</v>
      </c>
    </row>
    <row r="18">
      <c r="A18" t="str">
        <v>Draft</v>
      </c>
      <c r="B18" t="str">
        <v>COMP_0014</v>
      </c>
      <c r="C18" t="str">
        <v>601R1_002</v>
      </c>
      <c r="D18" t="str">
        <v>JIC_M_FX_04_04</v>
      </c>
      <c r="E18" t="str">
        <v>601R1_1WB_002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f>IF(O18="","",O18*2)</f>
        <v/>
      </c>
      <c r="Q18" t="str">
        <v/>
      </c>
      <c r="R18" t="str">
        <v/>
      </c>
      <c r="S18" t="str">
        <v>Not Tested</v>
      </c>
      <c r="T18" t="str">
        <v>Eligible</v>
      </c>
      <c r="U18" t="str">
        <v>DHH W Series Bite-To-The-Wire</v>
      </c>
      <c r="V18" t="str">
        <v>R1-04</v>
      </c>
      <c r="W18" t="str">
        <v>Crimp full shell</v>
      </c>
      <c r="X18">
        <v>16.65</v>
      </c>
      <c r="Y18">
        <v>0.13</v>
      </c>
      <c r="Z18" t="str">
        <v>https://www.discounthydraulichose.com/v/vspfiles/downloadables/crimp.pdf (catalog p.99)</v>
      </c>
      <c r="AA18" t="str">
        <v>Published reference data; applicability is limited to the listed reference system and hose code.</v>
      </c>
      <c r="AB18" t="str">
        <v>Pending</v>
      </c>
    </row>
    <row r="19">
      <c r="A19" t="str">
        <v>Draft</v>
      </c>
      <c r="B19" t="str">
        <v>COMP_0015</v>
      </c>
      <c r="C19" t="str">
        <v>601R1_002</v>
      </c>
      <c r="D19" t="str">
        <v>JIC_M_FX_05_04</v>
      </c>
      <c r="E19" t="str">
        <v>601R1_1WB_002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f>IF(O19="","",O19*2)</f>
        <v/>
      </c>
      <c r="Q19" t="str">
        <v/>
      </c>
      <c r="R19" t="str">
        <v/>
      </c>
      <c r="S19" t="str">
        <v>Not Tested</v>
      </c>
      <c r="T19" t="str">
        <v>Eligible</v>
      </c>
      <c r="U19" t="str">
        <v>DHH W Series Bite-To-The-Wire</v>
      </c>
      <c r="V19" t="str">
        <v>R1-04</v>
      </c>
      <c r="W19" t="str">
        <v>Crimp full shell</v>
      </c>
      <c r="X19">
        <v>16.65</v>
      </c>
      <c r="Y19">
        <v>0.13</v>
      </c>
      <c r="Z19" t="str">
        <v>https://www.discounthydraulichose.com/v/vspfiles/downloadables/crimp.pdf (catalog p.99)</v>
      </c>
      <c r="AA19" t="str">
        <v>Published reference data; applicability is limited to the listed reference system and hose code.</v>
      </c>
      <c r="AB19" t="str">
        <v>Pending</v>
      </c>
    </row>
    <row r="20">
      <c r="A20" t="str">
        <v>Draft</v>
      </c>
      <c r="B20" t="str">
        <v>COMP_0016</v>
      </c>
      <c r="C20" t="str">
        <v>601R1_002</v>
      </c>
      <c r="D20" t="str">
        <v>JIC_M_FX_06_04</v>
      </c>
      <c r="E20" t="str">
        <v>601R1_1WB_002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f>IF(O20="","",O20*2)</f>
        <v/>
      </c>
      <c r="Q20" t="str">
        <v/>
      </c>
      <c r="R20" t="str">
        <v/>
      </c>
      <c r="S20" t="str">
        <v>Not Tested</v>
      </c>
      <c r="T20" t="str">
        <v>Eligible</v>
      </c>
      <c r="U20" t="str">
        <v>DHH W Series Bite-To-The-Wire</v>
      </c>
      <c r="V20" t="str">
        <v>R1-04</v>
      </c>
      <c r="W20" t="str">
        <v>Crimp full shell</v>
      </c>
      <c r="X20">
        <v>16.65</v>
      </c>
      <c r="Y20">
        <v>0.13</v>
      </c>
      <c r="Z20" t="str">
        <v>https://www.discounthydraulichose.com/v/vspfiles/downloadables/crimp.pdf (catalog p.99)</v>
      </c>
      <c r="AA20" t="str">
        <v>Published reference data; applicability is limited to the listed reference system and hose code.</v>
      </c>
      <c r="AB20" t="str">
        <v>Pending</v>
      </c>
    </row>
    <row r="21">
      <c r="A21" t="str">
        <v>Draft</v>
      </c>
      <c r="B21" t="str">
        <v>COMP_0017</v>
      </c>
      <c r="C21" t="str">
        <v>601R1_002</v>
      </c>
      <c r="D21" t="str">
        <v>JIC45_F_SW_04_04</v>
      </c>
      <c r="E21" t="str">
        <v>601R1_1WB_002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f>IF(O21="","",O21*2)</f>
        <v/>
      </c>
      <c r="Q21" t="str">
        <v/>
      </c>
      <c r="R21" t="str">
        <v/>
      </c>
      <c r="S21" t="str">
        <v>Not Tested</v>
      </c>
      <c r="T21" t="str">
        <v>Eligible</v>
      </c>
      <c r="U21" t="str">
        <v>DHH W Series Bite-To-The-Wire</v>
      </c>
      <c r="V21" t="str">
        <v>R1-04</v>
      </c>
      <c r="W21" t="str">
        <v>Crimp full shell</v>
      </c>
      <c r="X21">
        <v>16.65</v>
      </c>
      <c r="Y21">
        <v>0.13</v>
      </c>
      <c r="Z21" t="str">
        <v>https://www.discounthydraulichose.com/v/vspfiles/downloadables/crimp.pdf (catalog p.99)</v>
      </c>
      <c r="AA21" t="str">
        <v>Published reference data; applicability is limited to the listed reference system and hose code.</v>
      </c>
      <c r="AB21" t="str">
        <v>Pending</v>
      </c>
    </row>
    <row r="22">
      <c r="A22" t="str">
        <v>Draft</v>
      </c>
      <c r="B22" t="str">
        <v>COMP_0018</v>
      </c>
      <c r="C22" t="str">
        <v>601R1_002</v>
      </c>
      <c r="D22" t="str">
        <v>JIC45_F_SW_06_04</v>
      </c>
      <c r="E22" t="str">
        <v>601R1_1WB_002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f>IF(O22="","",O22*2)</f>
        <v/>
      </c>
      <c r="Q22" t="str">
        <v/>
      </c>
      <c r="R22" t="str">
        <v/>
      </c>
      <c r="S22" t="str">
        <v>Not Tested</v>
      </c>
      <c r="T22" t="str">
        <v>Eligible</v>
      </c>
      <c r="U22" t="str">
        <v>DHH W Series Bite-To-The-Wire</v>
      </c>
      <c r="V22" t="str">
        <v>R1-04</v>
      </c>
      <c r="W22" t="str">
        <v>Crimp full shell</v>
      </c>
      <c r="X22">
        <v>16.65</v>
      </c>
      <c r="Y22">
        <v>0.13</v>
      </c>
      <c r="Z22" t="str">
        <v>https://www.discounthydraulichose.com/v/vspfiles/downloadables/crimp.pdf (catalog p.99)</v>
      </c>
      <c r="AA22" t="str">
        <v>Published reference data; applicability is limited to the listed reference system and hose code.</v>
      </c>
      <c r="AB22" t="str">
        <v>Pending</v>
      </c>
    </row>
    <row r="23">
      <c r="A23" t="str">
        <v>Draft</v>
      </c>
      <c r="B23" t="str">
        <v>COMP_0019</v>
      </c>
      <c r="C23" t="str">
        <v>601R1_002</v>
      </c>
      <c r="D23" t="str">
        <v>JIC90_F_SW_04_04</v>
      </c>
      <c r="E23" t="str">
        <v>601R1_1WB_002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f>IF(O23="","",O23*2)</f>
        <v/>
      </c>
      <c r="Q23" t="str">
        <v/>
      </c>
      <c r="R23" t="str">
        <v/>
      </c>
      <c r="S23" t="str">
        <v>Not Tested</v>
      </c>
      <c r="T23" t="str">
        <v>Eligible</v>
      </c>
      <c r="U23" t="str">
        <v>DHH W Series Bite-To-The-Wire</v>
      </c>
      <c r="V23" t="str">
        <v>R1-04</v>
      </c>
      <c r="W23" t="str">
        <v>Crimp full shell</v>
      </c>
      <c r="X23">
        <v>16.65</v>
      </c>
      <c r="Y23">
        <v>0.13</v>
      </c>
      <c r="Z23" t="str">
        <v>https://www.discounthydraulichose.com/v/vspfiles/downloadables/crimp.pdf (catalog p.99)</v>
      </c>
      <c r="AA23" t="str">
        <v>Published reference data; applicability is limited to the listed reference system and hose code.</v>
      </c>
      <c r="AB23" t="str">
        <v>Pending</v>
      </c>
    </row>
    <row r="24">
      <c r="A24" t="str">
        <v>Draft</v>
      </c>
      <c r="B24" t="str">
        <v>COMP_0020</v>
      </c>
      <c r="C24" t="str">
        <v>601R1_002</v>
      </c>
      <c r="D24" t="str">
        <v>JIC90_F_SW_05_04</v>
      </c>
      <c r="E24" t="str">
        <v>601R1_1WB_002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f>IF(O24="","",O24*2)</f>
        <v/>
      </c>
      <c r="Q24" t="str">
        <v/>
      </c>
      <c r="R24" t="str">
        <v/>
      </c>
      <c r="S24" t="str">
        <v>Not Tested</v>
      </c>
      <c r="T24" t="str">
        <v>Eligible</v>
      </c>
      <c r="U24" t="str">
        <v>DHH W Series Bite-To-The-Wire</v>
      </c>
      <c r="V24" t="str">
        <v>R1-04</v>
      </c>
      <c r="W24" t="str">
        <v>Crimp full shell</v>
      </c>
      <c r="X24">
        <v>16.65</v>
      </c>
      <c r="Y24">
        <v>0.13</v>
      </c>
      <c r="Z24" t="str">
        <v>https://www.discounthydraulichose.com/v/vspfiles/downloadables/crimp.pdf (catalog p.99)</v>
      </c>
      <c r="AA24" t="str">
        <v>Published reference data; applicability is limited to the listed reference system and hose code.</v>
      </c>
      <c r="AB24" t="str">
        <v>Pending</v>
      </c>
    </row>
    <row r="25">
      <c r="A25" t="str">
        <v>Draft</v>
      </c>
      <c r="B25" t="str">
        <v>COMP_0021</v>
      </c>
      <c r="C25" t="str">
        <v>601R1_002</v>
      </c>
      <c r="D25" t="str">
        <v>JIC90_F_SW_06_04</v>
      </c>
      <c r="E25" t="str">
        <v>601R1_1WB_002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f>IF(O25="","",O25*2)</f>
        <v/>
      </c>
      <c r="Q25" t="str">
        <v/>
      </c>
      <c r="R25" t="str">
        <v/>
      </c>
      <c r="S25" t="str">
        <v>Not Tested</v>
      </c>
      <c r="T25" t="str">
        <v>Eligible</v>
      </c>
      <c r="U25" t="str">
        <v>DHH W Series Bite-To-The-Wire</v>
      </c>
      <c r="V25" t="str">
        <v>R1-04</v>
      </c>
      <c r="W25" t="str">
        <v>Crimp full shell</v>
      </c>
      <c r="X25">
        <v>16.65</v>
      </c>
      <c r="Y25">
        <v>0.13</v>
      </c>
      <c r="Z25" t="str">
        <v>https://www.discounthydraulichose.com/v/vspfiles/downloadables/crimp.pdf (catalog p.99)</v>
      </c>
      <c r="AA25" t="str">
        <v>Published reference data; applicability is limited to the listed reference system and hose code.</v>
      </c>
      <c r="AB25" t="str">
        <v>Pending</v>
      </c>
    </row>
    <row r="26">
      <c r="A26" t="str">
        <v>Draft</v>
      </c>
      <c r="B26" t="str">
        <v>COMP_0022</v>
      </c>
      <c r="C26" t="str">
        <v>601R1_002</v>
      </c>
      <c r="D26" t="str">
        <v>NPT_F_FX_02_04</v>
      </c>
      <c r="E26" t="str">
        <v>601R1_1WB_002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f>IF(O26="","",O26*2)</f>
        <v/>
      </c>
      <c r="Q26" t="str">
        <v/>
      </c>
      <c r="R26" t="str">
        <v/>
      </c>
      <c r="S26" t="str">
        <v>Not Tested</v>
      </c>
      <c r="T26" t="str">
        <v>Eligible</v>
      </c>
      <c r="U26" t="str">
        <v>DHH W Series Bite-To-The-Wire</v>
      </c>
      <c r="V26" t="str">
        <v>R1-04</v>
      </c>
      <c r="W26" t="str">
        <v>Crimp full shell</v>
      </c>
      <c r="X26">
        <v>16.65</v>
      </c>
      <c r="Y26">
        <v>0.13</v>
      </c>
      <c r="Z26" t="str">
        <v>https://www.discounthydraulichose.com/v/vspfiles/downloadables/crimp.pdf (catalog p.99)</v>
      </c>
      <c r="AA26" t="str">
        <v>Published reference data; applicability is limited to the listed reference system and hose code.</v>
      </c>
      <c r="AB26" t="str">
        <v>Pending</v>
      </c>
    </row>
    <row r="27">
      <c r="A27" t="str">
        <v>Draft</v>
      </c>
      <c r="B27" t="str">
        <v>COMP_0023</v>
      </c>
      <c r="C27" t="str">
        <v>601R1_002</v>
      </c>
      <c r="D27" t="str">
        <v>NPT_F_FX_04_04</v>
      </c>
      <c r="E27" t="str">
        <v>601R1_1WB_002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f>IF(O27="","",O27*2)</f>
        <v/>
      </c>
      <c r="Q27" t="str">
        <v/>
      </c>
      <c r="R27" t="str">
        <v/>
      </c>
      <c r="S27" t="str">
        <v>Not Tested</v>
      </c>
      <c r="T27" t="str">
        <v>Eligible</v>
      </c>
      <c r="U27" t="str">
        <v>DHH W Series Bite-To-The-Wire</v>
      </c>
      <c r="V27" t="str">
        <v>R1-04</v>
      </c>
      <c r="W27" t="str">
        <v>Crimp full shell</v>
      </c>
      <c r="X27">
        <v>16.65</v>
      </c>
      <c r="Y27">
        <v>0.13</v>
      </c>
      <c r="Z27" t="str">
        <v>https://www.discounthydraulichose.com/v/vspfiles/downloadables/crimp.pdf (catalog p.99)</v>
      </c>
      <c r="AA27" t="str">
        <v>Published reference data; applicability is limited to the listed reference system and hose code.</v>
      </c>
      <c r="AB27" t="str">
        <v>Pending</v>
      </c>
    </row>
    <row r="28">
      <c r="A28" t="str">
        <v>Draft</v>
      </c>
      <c r="B28" t="str">
        <v>COMP_0024</v>
      </c>
      <c r="C28" t="str">
        <v>601R1_002</v>
      </c>
      <c r="D28" t="str">
        <v>NPT_F_FX_06_04</v>
      </c>
      <c r="E28" t="str">
        <v>601R1_1WB_002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f>IF(O28="","",O28*2)</f>
        <v/>
      </c>
      <c r="Q28" t="str">
        <v/>
      </c>
      <c r="R28" t="str">
        <v/>
      </c>
      <c r="S28" t="str">
        <v>Not Tested</v>
      </c>
      <c r="T28" t="str">
        <v>Eligible</v>
      </c>
      <c r="U28" t="str">
        <v>DHH W Series Bite-To-The-Wire</v>
      </c>
      <c r="V28" t="str">
        <v>R1-04</v>
      </c>
      <c r="W28" t="str">
        <v>Crimp full shell</v>
      </c>
      <c r="X28">
        <v>16.65</v>
      </c>
      <c r="Y28">
        <v>0.13</v>
      </c>
      <c r="Z28" t="str">
        <v>https://www.discounthydraulichose.com/v/vspfiles/downloadables/crimp.pdf (catalog p.99)</v>
      </c>
      <c r="AA28" t="str">
        <v>Published reference data; applicability is limited to the listed reference system and hose code.</v>
      </c>
      <c r="AB28" t="str">
        <v>Pending</v>
      </c>
    </row>
    <row r="29">
      <c r="A29" t="str">
        <v>Draft</v>
      </c>
      <c r="B29" t="str">
        <v>COMP_0025</v>
      </c>
      <c r="C29" t="str">
        <v>601R1_002</v>
      </c>
      <c r="D29" t="str">
        <v>NPT_M_FX_02_04</v>
      </c>
      <c r="E29" t="str">
        <v>601R1_1WB_002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f>IF(O29="","",O29*2)</f>
        <v/>
      </c>
      <c r="Q29" t="str">
        <v/>
      </c>
      <c r="R29" t="str">
        <v/>
      </c>
      <c r="S29" t="str">
        <v>Not Tested</v>
      </c>
      <c r="T29" t="str">
        <v>Eligible</v>
      </c>
      <c r="U29" t="str">
        <v>DHH W Series Bite-To-The-Wire</v>
      </c>
      <c r="V29" t="str">
        <v>R1-04</v>
      </c>
      <c r="W29" t="str">
        <v>Crimp full shell</v>
      </c>
      <c r="X29">
        <v>16.65</v>
      </c>
      <c r="Y29">
        <v>0.13</v>
      </c>
      <c r="Z29" t="str">
        <v>https://www.discounthydraulichose.com/v/vspfiles/downloadables/crimp.pdf (catalog p.99)</v>
      </c>
      <c r="AA29" t="str">
        <v>Published reference data; applicability is limited to the listed reference system and hose code.</v>
      </c>
      <c r="AB29" t="str">
        <v>Pending</v>
      </c>
    </row>
    <row r="30">
      <c r="A30" t="str">
        <v>Draft</v>
      </c>
      <c r="B30" t="str">
        <v>COMP_0026</v>
      </c>
      <c r="C30" t="str">
        <v>601R1_002</v>
      </c>
      <c r="D30" t="str">
        <v>NPT_M_FX_04_04</v>
      </c>
      <c r="E30" t="str">
        <v>601R1_1WB_002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f>IF(O30="","",O30*2)</f>
        <v/>
      </c>
      <c r="Q30" t="str">
        <v/>
      </c>
      <c r="R30" t="str">
        <v/>
      </c>
      <c r="S30" t="str">
        <v>Not Tested</v>
      </c>
      <c r="T30" t="str">
        <v>Eligible</v>
      </c>
      <c r="U30" t="str">
        <v>DHH W Series Bite-To-The-Wire</v>
      </c>
      <c r="V30" t="str">
        <v>R1-04</v>
      </c>
      <c r="W30" t="str">
        <v>Crimp full shell</v>
      </c>
      <c r="X30">
        <v>16.65</v>
      </c>
      <c r="Y30">
        <v>0.13</v>
      </c>
      <c r="Z30" t="str">
        <v>https://www.discounthydraulichose.com/v/vspfiles/downloadables/crimp.pdf (catalog p.99)</v>
      </c>
      <c r="AA30" t="str">
        <v>Published reference data; applicability is limited to the listed reference system and hose code.</v>
      </c>
      <c r="AB30" t="str">
        <v>Pending</v>
      </c>
    </row>
    <row r="31">
      <c r="A31" t="str">
        <v>Draft</v>
      </c>
      <c r="B31" t="str">
        <v>COMP_0027</v>
      </c>
      <c r="C31" t="str">
        <v>601R1_002</v>
      </c>
      <c r="D31" t="str">
        <v>NPT_M_FX_06_04</v>
      </c>
      <c r="E31" t="str">
        <v>601R1_1WB_002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f>IF(O31="","",O31*2)</f>
        <v/>
      </c>
      <c r="Q31" t="str">
        <v/>
      </c>
      <c r="R31" t="str">
        <v/>
      </c>
      <c r="S31" t="str">
        <v>Not Tested</v>
      </c>
      <c r="T31" t="str">
        <v>Eligible</v>
      </c>
      <c r="U31" t="str">
        <v>DHH W Series Bite-To-The-Wire</v>
      </c>
      <c r="V31" t="str">
        <v>R1-04</v>
      </c>
      <c r="W31" t="str">
        <v>Crimp full shell</v>
      </c>
      <c r="X31">
        <v>16.65</v>
      </c>
      <c r="Y31">
        <v>0.13</v>
      </c>
      <c r="Z31" t="str">
        <v>https://www.discounthydraulichose.com/v/vspfiles/downloadables/crimp.pdf (catalog p.99)</v>
      </c>
      <c r="AA31" t="str">
        <v>Published reference data; applicability is limited to the listed reference system and hose code.</v>
      </c>
      <c r="AB31" t="str">
        <v>Pending</v>
      </c>
    </row>
    <row r="32">
      <c r="A32" t="str">
        <v>Draft</v>
      </c>
      <c r="B32" t="str">
        <v>COMP_0028</v>
      </c>
      <c r="C32" t="str">
        <v>601R1_002</v>
      </c>
      <c r="D32" t="str">
        <v>NPT_M_FX_08_04</v>
      </c>
      <c r="E32" t="str">
        <v>601R1_1WB_002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f>IF(O32="","",O32*2)</f>
        <v/>
      </c>
      <c r="Q32" t="str">
        <v/>
      </c>
      <c r="R32" t="str">
        <v/>
      </c>
      <c r="S32" t="str">
        <v>Not Tested</v>
      </c>
      <c r="T32" t="str">
        <v>Eligible</v>
      </c>
      <c r="U32" t="str">
        <v>DHH W Series Bite-To-The-Wire</v>
      </c>
      <c r="V32" t="str">
        <v>R1-04</v>
      </c>
      <c r="W32" t="str">
        <v>Crimp full shell</v>
      </c>
      <c r="X32">
        <v>16.65</v>
      </c>
      <c r="Y32">
        <v>0.13</v>
      </c>
      <c r="Z32" t="str">
        <v>https://www.discounthydraulichose.com/v/vspfiles/downloadables/crimp.pdf (catalog p.99)</v>
      </c>
      <c r="AA32" t="str">
        <v>Published reference data; applicability is limited to the listed reference system and hose code.</v>
      </c>
      <c r="AB32" t="str">
        <v>Pending</v>
      </c>
    </row>
    <row r="33">
      <c r="A33" t="str">
        <v>Draft</v>
      </c>
      <c r="B33" t="str">
        <v>COMP_0029</v>
      </c>
      <c r="C33" t="str">
        <v>601R1_002</v>
      </c>
      <c r="D33" t="str">
        <v>NPT90_M_SW_04_04</v>
      </c>
      <c r="E33" t="str">
        <v>601R1_1WB_002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f>IF(O33="","",O33*2)</f>
        <v/>
      </c>
      <c r="Q33" t="str">
        <v/>
      </c>
      <c r="R33" t="str">
        <v/>
      </c>
      <c r="S33" t="str">
        <v>Not Tested</v>
      </c>
      <c r="T33" t="str">
        <v>Eligible</v>
      </c>
      <c r="U33" t="str">
        <v>DHH W Series Bite-To-The-Wire</v>
      </c>
      <c r="V33" t="str">
        <v>R1-04</v>
      </c>
      <c r="W33" t="str">
        <v>Crimp full shell</v>
      </c>
      <c r="X33">
        <v>16.65</v>
      </c>
      <c r="Y33">
        <v>0.13</v>
      </c>
      <c r="Z33" t="str">
        <v>https://www.discounthydraulichose.com/v/vspfiles/downloadables/crimp.pdf (catalog p.99)</v>
      </c>
      <c r="AA33" t="str">
        <v>Published reference data; applicability is limited to the listed reference system and hose code.</v>
      </c>
      <c r="AB33" t="str">
        <v>Pending</v>
      </c>
    </row>
    <row r="34">
      <c r="A34" t="str">
        <v>Draft</v>
      </c>
      <c r="B34" t="str">
        <v>COMP_0030</v>
      </c>
      <c r="C34" t="str">
        <v>601R1_002</v>
      </c>
      <c r="D34" t="str">
        <v>ORFS_F_SW_04_04</v>
      </c>
      <c r="E34" t="str">
        <v>601R1_1WB_002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f>IF(O34="","",O34*2)</f>
        <v/>
      </c>
      <c r="Q34" t="str">
        <v/>
      </c>
      <c r="R34" t="str">
        <v/>
      </c>
      <c r="S34" t="str">
        <v>Not Tested</v>
      </c>
      <c r="T34" t="str">
        <v>Eligible</v>
      </c>
      <c r="U34" t="str">
        <v>DHH W Series Bite-To-The-Wire</v>
      </c>
      <c r="V34" t="str">
        <v>R1-04</v>
      </c>
      <c r="W34" t="str">
        <v>Crimp full shell</v>
      </c>
      <c r="X34">
        <v>16.65</v>
      </c>
      <c r="Y34">
        <v>0.13</v>
      </c>
      <c r="Z34" t="str">
        <v>https://www.discounthydraulichose.com/v/vspfiles/downloadables/crimp.pdf (catalog p.99)</v>
      </c>
      <c r="AA34" t="str">
        <v>Published reference data; applicability is limited to the listed reference system and hose code.</v>
      </c>
      <c r="AB34" t="str">
        <v>Pending</v>
      </c>
    </row>
    <row r="35">
      <c r="A35" t="str">
        <v>Draft</v>
      </c>
      <c r="B35" t="str">
        <v>COMP_0031</v>
      </c>
      <c r="C35" t="str">
        <v>601R1_002</v>
      </c>
      <c r="D35" t="str">
        <v>ORFS_F_SW_06_04</v>
      </c>
      <c r="E35" t="str">
        <v>601R1_1WB_002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f>IF(O35="","",O35*2)</f>
        <v/>
      </c>
      <c r="Q35" t="str">
        <v/>
      </c>
      <c r="R35" t="str">
        <v/>
      </c>
      <c r="S35" t="str">
        <v>Not Tested</v>
      </c>
      <c r="T35" t="str">
        <v>Eligible</v>
      </c>
      <c r="U35" t="str">
        <v>DHH W Series Bite-To-The-Wire</v>
      </c>
      <c r="V35" t="str">
        <v>R1-04</v>
      </c>
      <c r="W35" t="str">
        <v>Crimp full shell</v>
      </c>
      <c r="X35">
        <v>16.65</v>
      </c>
      <c r="Y35">
        <v>0.13</v>
      </c>
      <c r="Z35" t="str">
        <v>https://www.discounthydraulichose.com/v/vspfiles/downloadables/crimp.pdf (catalog p.99)</v>
      </c>
      <c r="AA35" t="str">
        <v>Published reference data; applicability is limited to the listed reference system and hose code.</v>
      </c>
      <c r="AB35" t="str">
        <v>Pending</v>
      </c>
    </row>
    <row r="36">
      <c r="A36" t="str">
        <v>Draft</v>
      </c>
      <c r="B36" t="str">
        <v>COMP_0032</v>
      </c>
      <c r="C36" t="str">
        <v>601R1_002</v>
      </c>
      <c r="D36" t="str">
        <v>ORFS_F_SW_08_04</v>
      </c>
      <c r="E36" t="str">
        <v>601R1_1WB_002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f>IF(O36="","",O36*2)</f>
        <v/>
      </c>
      <c r="Q36" t="str">
        <v/>
      </c>
      <c r="R36" t="str">
        <v/>
      </c>
      <c r="S36" t="str">
        <v>Not Tested</v>
      </c>
      <c r="T36" t="str">
        <v>Eligible</v>
      </c>
      <c r="U36" t="str">
        <v>DHH W Series Bite-To-The-Wire</v>
      </c>
      <c r="V36" t="str">
        <v>R1-04</v>
      </c>
      <c r="W36" t="str">
        <v>Crimp full shell</v>
      </c>
      <c r="X36">
        <v>16.65</v>
      </c>
      <c r="Y36">
        <v>0.13</v>
      </c>
      <c r="Z36" t="str">
        <v>https://www.discounthydraulichose.com/v/vspfiles/downloadables/crimp.pdf (catalog p.99)</v>
      </c>
      <c r="AA36" t="str">
        <v>Published reference data; applicability is limited to the listed reference system and hose code.</v>
      </c>
      <c r="AB36" t="str">
        <v>Pending</v>
      </c>
    </row>
    <row r="37">
      <c r="A37" t="str">
        <v>Draft</v>
      </c>
      <c r="B37" t="str">
        <v>COMP_0033</v>
      </c>
      <c r="C37" t="str">
        <v>601R1_002</v>
      </c>
      <c r="D37" t="str">
        <v>ORFS_M_FX_04_04</v>
      </c>
      <c r="E37" t="str">
        <v>601R1_1WB_002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f>IF(O37="","",O37*2)</f>
        <v/>
      </c>
      <c r="Q37" t="str">
        <v/>
      </c>
      <c r="R37" t="str">
        <v/>
      </c>
      <c r="S37" t="str">
        <v>Not Tested</v>
      </c>
      <c r="T37" t="str">
        <v>Eligible</v>
      </c>
      <c r="U37" t="str">
        <v>DHH W Series Bite-To-The-Wire</v>
      </c>
      <c r="V37" t="str">
        <v>R1-04</v>
      </c>
      <c r="W37" t="str">
        <v>Crimp full shell</v>
      </c>
      <c r="X37">
        <v>16.65</v>
      </c>
      <c r="Y37">
        <v>0.13</v>
      </c>
      <c r="Z37" t="str">
        <v>https://www.discounthydraulichose.com/v/vspfiles/downloadables/crimp.pdf (catalog p.99)</v>
      </c>
      <c r="AA37" t="str">
        <v>Published reference data; applicability is limited to the listed reference system and hose code.</v>
      </c>
      <c r="AB37" t="str">
        <v>Pending</v>
      </c>
    </row>
    <row r="38">
      <c r="A38" t="str">
        <v>Draft</v>
      </c>
      <c r="B38" t="str">
        <v>COMP_0034</v>
      </c>
      <c r="C38" t="str">
        <v>601R1_002</v>
      </c>
      <c r="D38" t="str">
        <v>ORFS_M_FX_06_04</v>
      </c>
      <c r="E38" t="str">
        <v>601R1_1WB_002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f>IF(O38="","",O38*2)</f>
        <v/>
      </c>
      <c r="Q38" t="str">
        <v/>
      </c>
      <c r="R38" t="str">
        <v/>
      </c>
      <c r="S38" t="str">
        <v>Not Tested</v>
      </c>
      <c r="T38" t="str">
        <v>Eligible</v>
      </c>
      <c r="U38" t="str">
        <v>DHH W Series Bite-To-The-Wire</v>
      </c>
      <c r="V38" t="str">
        <v>R1-04</v>
      </c>
      <c r="W38" t="str">
        <v>Crimp full shell</v>
      </c>
      <c r="X38">
        <v>16.65</v>
      </c>
      <c r="Y38">
        <v>0.13</v>
      </c>
      <c r="Z38" t="str">
        <v>https://www.discounthydraulichose.com/v/vspfiles/downloadables/crimp.pdf (catalog p.99)</v>
      </c>
      <c r="AA38" t="str">
        <v>Published reference data; applicability is limited to the listed reference system and hose code.</v>
      </c>
      <c r="AB38" t="str">
        <v>Pending</v>
      </c>
    </row>
    <row r="39">
      <c r="A39" t="str">
        <v>Draft</v>
      </c>
      <c r="B39" t="str">
        <v>COMP_0035</v>
      </c>
      <c r="C39" t="str">
        <v>601R1_002</v>
      </c>
      <c r="D39" t="str">
        <v>ORFS45_F_SW_04_04</v>
      </c>
      <c r="E39" t="str">
        <v>601R1_1WB_002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f>IF(O39="","",O39*2)</f>
        <v/>
      </c>
      <c r="Q39" t="str">
        <v/>
      </c>
      <c r="R39" t="str">
        <v/>
      </c>
      <c r="S39" t="str">
        <v>Not Tested</v>
      </c>
      <c r="T39" t="str">
        <v>Eligible</v>
      </c>
      <c r="U39" t="str">
        <v>DHH W Series Bite-To-The-Wire</v>
      </c>
      <c r="V39" t="str">
        <v>R1-04</v>
      </c>
      <c r="W39" t="str">
        <v>Crimp full shell</v>
      </c>
      <c r="X39">
        <v>16.65</v>
      </c>
      <c r="Y39">
        <v>0.13</v>
      </c>
      <c r="Z39" t="str">
        <v>https://www.discounthydraulichose.com/v/vspfiles/downloadables/crimp.pdf (catalog p.99)</v>
      </c>
      <c r="AA39" t="str">
        <v>Published reference data; applicability is limited to the listed reference system and hose code.</v>
      </c>
      <c r="AB39" t="str">
        <v>Pending</v>
      </c>
    </row>
    <row r="40">
      <c r="A40" t="str">
        <v>Draft</v>
      </c>
      <c r="B40" t="str">
        <v>COMP_0036</v>
      </c>
      <c r="C40" t="str">
        <v>601R1_002</v>
      </c>
      <c r="D40" t="str">
        <v>ORFS45_F_SW_06_04</v>
      </c>
      <c r="E40" t="str">
        <v>601R1_1WB_002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f>IF(O40="","",O40*2)</f>
        <v/>
      </c>
      <c r="Q40" t="str">
        <v/>
      </c>
      <c r="R40" t="str">
        <v/>
      </c>
      <c r="S40" t="str">
        <v>Not Tested</v>
      </c>
      <c r="T40" t="str">
        <v>Eligible</v>
      </c>
      <c r="U40" t="str">
        <v>DHH W Series Bite-To-The-Wire</v>
      </c>
      <c r="V40" t="str">
        <v>R1-04</v>
      </c>
      <c r="W40" t="str">
        <v>Crimp full shell</v>
      </c>
      <c r="X40">
        <v>16.65</v>
      </c>
      <c r="Y40">
        <v>0.13</v>
      </c>
      <c r="Z40" t="str">
        <v>https://www.discounthydraulichose.com/v/vspfiles/downloadables/crimp.pdf (catalog p.99)</v>
      </c>
      <c r="AA40" t="str">
        <v>Published reference data; applicability is limited to the listed reference system and hose code.</v>
      </c>
      <c r="AB40" t="str">
        <v>Pending</v>
      </c>
    </row>
    <row r="41">
      <c r="A41" t="str">
        <v>Draft</v>
      </c>
      <c r="B41" t="str">
        <v>COMP_0037</v>
      </c>
      <c r="C41" t="str">
        <v>601R1_002</v>
      </c>
      <c r="D41" t="str">
        <v>ORFS90_F_SW_04_04</v>
      </c>
      <c r="E41" t="str">
        <v>601R1_1WB_002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f>IF(O41="","",O41*2)</f>
        <v/>
      </c>
      <c r="Q41" t="str">
        <v/>
      </c>
      <c r="R41" t="str">
        <v/>
      </c>
      <c r="S41" t="str">
        <v>Not Tested</v>
      </c>
      <c r="T41" t="str">
        <v>Eligible</v>
      </c>
      <c r="U41" t="str">
        <v>DHH W Series Bite-To-The-Wire</v>
      </c>
      <c r="V41" t="str">
        <v>R1-04</v>
      </c>
      <c r="W41" t="str">
        <v>Crimp full shell</v>
      </c>
      <c r="X41">
        <v>16.65</v>
      </c>
      <c r="Y41">
        <v>0.13</v>
      </c>
      <c r="Z41" t="str">
        <v>https://www.discounthydraulichose.com/v/vspfiles/downloadables/crimp.pdf (catalog p.99)</v>
      </c>
      <c r="AA41" t="str">
        <v>Published reference data; applicability is limited to the listed reference system and hose code.</v>
      </c>
      <c r="AB41" t="str">
        <v>Pending</v>
      </c>
    </row>
    <row r="42">
      <c r="A42" t="str">
        <v>Draft</v>
      </c>
      <c r="B42" t="str">
        <v>COMP_0038</v>
      </c>
      <c r="C42" t="str">
        <v>601R1_002</v>
      </c>
      <c r="D42" t="str">
        <v>ORFS90_F_SW_06_04</v>
      </c>
      <c r="E42" t="str">
        <v>601R1_1WB_002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f>IF(O42="","",O42*2)</f>
        <v/>
      </c>
      <c r="Q42" t="str">
        <v/>
      </c>
      <c r="R42" t="str">
        <v/>
      </c>
      <c r="S42" t="str">
        <v>Not Tested</v>
      </c>
      <c r="T42" t="str">
        <v>Eligible</v>
      </c>
      <c r="U42" t="str">
        <v>DHH W Series Bite-To-The-Wire</v>
      </c>
      <c r="V42" t="str">
        <v>R1-04</v>
      </c>
      <c r="W42" t="str">
        <v>Crimp full shell</v>
      </c>
      <c r="X42">
        <v>16.65</v>
      </c>
      <c r="Y42">
        <v>0.13</v>
      </c>
      <c r="Z42" t="str">
        <v>https://www.discounthydraulichose.com/v/vspfiles/downloadables/crimp.pdf (catalog p.99)</v>
      </c>
      <c r="AA42" t="str">
        <v>Published reference data; applicability is limited to the listed reference system and hose code.</v>
      </c>
      <c r="AB42" t="str">
        <v>Pending</v>
      </c>
    </row>
    <row r="43">
      <c r="A43" t="str">
        <v>Draft</v>
      </c>
      <c r="B43" t="str">
        <v>COMP_0039</v>
      </c>
      <c r="C43" t="str">
        <v>601R1_002</v>
      </c>
      <c r="D43" t="str">
        <v>ORFS90_F_SW_08_04</v>
      </c>
      <c r="E43" t="str">
        <v>601R1_1WB_002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f>IF(O43="","",O43*2)</f>
        <v/>
      </c>
      <c r="Q43" t="str">
        <v/>
      </c>
      <c r="R43" t="str">
        <v/>
      </c>
      <c r="S43" t="str">
        <v>Not Tested</v>
      </c>
      <c r="T43" t="str">
        <v>Eligible</v>
      </c>
      <c r="U43" t="str">
        <v>DHH W Series Bite-To-The-Wire</v>
      </c>
      <c r="V43" t="str">
        <v>R1-04</v>
      </c>
      <c r="W43" t="str">
        <v>Crimp full shell</v>
      </c>
      <c r="X43">
        <v>16.65</v>
      </c>
      <c r="Y43">
        <v>0.13</v>
      </c>
      <c r="Z43" t="str">
        <v>https://www.discounthydraulichose.com/v/vspfiles/downloadables/crimp.pdf (catalog p.99)</v>
      </c>
      <c r="AA43" t="str">
        <v>Published reference data; applicability is limited to the listed reference system and hose code.</v>
      </c>
      <c r="AB43" t="str">
        <v>Pending</v>
      </c>
    </row>
    <row r="44">
      <c r="A44" t="str">
        <v>Draft</v>
      </c>
      <c r="B44" t="str">
        <v>COMP_0040</v>
      </c>
      <c r="C44" t="str">
        <v>601R1_004</v>
      </c>
      <c r="D44" t="str">
        <v>BSPP_F_SW_06_06</v>
      </c>
      <c r="E44" t="str">
        <v>601R1_1WB_004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f>IF(O44="","",O44*2)</f>
        <v/>
      </c>
      <c r="Q44" t="str">
        <v/>
      </c>
      <c r="R44" t="str">
        <v/>
      </c>
      <c r="S44" t="str">
        <v>Not Tested</v>
      </c>
      <c r="T44" t="str">
        <v>Eligible</v>
      </c>
      <c r="U44" t="str">
        <v>DHH W Series Bite-To-The-Wire</v>
      </c>
      <c r="V44" t="str">
        <v>R1-06</v>
      </c>
      <c r="W44" t="str">
        <v>Crimp full shell</v>
      </c>
      <c r="X44">
        <v>20.05</v>
      </c>
      <c r="Y44">
        <v>0.13</v>
      </c>
      <c r="Z44" t="str">
        <v>https://www.discounthydraulichose.com/v/vspfiles/downloadables/crimp.pdf (catalog p.99)</v>
      </c>
      <c r="AA44" t="str">
        <v>Published reference data; applicability is limited to the listed reference system and hose code.</v>
      </c>
      <c r="AB44" t="str">
        <v>Pending</v>
      </c>
    </row>
    <row r="45">
      <c r="A45" t="str">
        <v>Draft</v>
      </c>
      <c r="B45" t="str">
        <v>COMP_0041</v>
      </c>
      <c r="C45" t="str">
        <v>601R1_004</v>
      </c>
      <c r="D45" t="str">
        <v>BSPP_F_SW_08_06</v>
      </c>
      <c r="E45" t="str">
        <v>601R1_1WB_004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f>IF(O45="","",O45*2)</f>
        <v/>
      </c>
      <c r="Q45" t="str">
        <v/>
      </c>
      <c r="R45" t="str">
        <v/>
      </c>
      <c r="S45" t="str">
        <v>Not Tested</v>
      </c>
      <c r="T45" t="str">
        <v>Eligible</v>
      </c>
      <c r="U45" t="str">
        <v>DHH W Series Bite-To-The-Wire</v>
      </c>
      <c r="V45" t="str">
        <v>R1-06</v>
      </c>
      <c r="W45" t="str">
        <v>Crimp full shell</v>
      </c>
      <c r="X45">
        <v>20.05</v>
      </c>
      <c r="Y45">
        <v>0.13</v>
      </c>
      <c r="Z45" t="str">
        <v>https://www.discounthydraulichose.com/v/vspfiles/downloadables/crimp.pdf (catalog p.99)</v>
      </c>
      <c r="AA45" t="str">
        <v>Published reference data; applicability is limited to the listed reference system and hose code.</v>
      </c>
      <c r="AB45" t="str">
        <v>Pending</v>
      </c>
    </row>
    <row r="46">
      <c r="A46" t="str">
        <v>Draft</v>
      </c>
      <c r="B46" t="str">
        <v>COMP_0042</v>
      </c>
      <c r="C46" t="str">
        <v>601R1_004</v>
      </c>
      <c r="D46" t="str">
        <v>BSPP_M_FX_06_06</v>
      </c>
      <c r="E46" t="str">
        <v>601R1_1WB_004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f>IF(O46="","",O46*2)</f>
        <v/>
      </c>
      <c r="Q46" t="str">
        <v/>
      </c>
      <c r="R46" t="str">
        <v/>
      </c>
      <c r="S46" t="str">
        <v>Not Tested</v>
      </c>
      <c r="T46" t="str">
        <v>Eligible</v>
      </c>
      <c r="U46" t="str">
        <v>DHH W Series Bite-To-The-Wire</v>
      </c>
      <c r="V46" t="str">
        <v>R1-06</v>
      </c>
      <c r="W46" t="str">
        <v>Crimp full shell</v>
      </c>
      <c r="X46">
        <v>20.05</v>
      </c>
      <c r="Y46">
        <v>0.13</v>
      </c>
      <c r="Z46" t="str">
        <v>https://www.discounthydraulichose.com/v/vspfiles/downloadables/crimp.pdf (catalog p.99)</v>
      </c>
      <c r="AA46" t="str">
        <v>Published reference data; applicability is limited to the listed reference system and hose code.</v>
      </c>
      <c r="AB46" t="str">
        <v>Pending</v>
      </c>
    </row>
    <row r="47">
      <c r="A47" t="str">
        <v>Draft</v>
      </c>
      <c r="B47" t="str">
        <v>COMP_0043</v>
      </c>
      <c r="C47" t="str">
        <v>601R1_004</v>
      </c>
      <c r="D47" t="str">
        <v>BSPP_M_FX_08_06</v>
      </c>
      <c r="E47" t="str">
        <v>601R1_1WB_004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f>IF(O47="","",O47*2)</f>
        <v/>
      </c>
      <c r="Q47" t="str">
        <v/>
      </c>
      <c r="R47" t="str">
        <v/>
      </c>
      <c r="S47" t="str">
        <v>Not Tested</v>
      </c>
      <c r="T47" t="str">
        <v>Eligible</v>
      </c>
      <c r="U47" t="str">
        <v>DHH W Series Bite-To-The-Wire</v>
      </c>
      <c r="V47" t="str">
        <v>R1-06</v>
      </c>
      <c r="W47" t="str">
        <v>Crimp full shell</v>
      </c>
      <c r="X47">
        <v>20.05</v>
      </c>
      <c r="Y47">
        <v>0.13</v>
      </c>
      <c r="Z47" t="str">
        <v>https://www.discounthydraulichose.com/v/vspfiles/downloadables/crimp.pdf (catalog p.99)</v>
      </c>
      <c r="AA47" t="str">
        <v>Published reference data; applicability is limited to the listed reference system and hose code.</v>
      </c>
      <c r="AB47" t="str">
        <v>Pending</v>
      </c>
    </row>
    <row r="48">
      <c r="A48" t="str">
        <v>Draft</v>
      </c>
      <c r="B48" t="str">
        <v>COMP_0044</v>
      </c>
      <c r="C48" t="str">
        <v>601R1_004</v>
      </c>
      <c r="D48" t="str">
        <v>BSPP45_F_SW_06_06</v>
      </c>
      <c r="E48" t="str">
        <v>601R1_1WB_004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f>IF(O48="","",O48*2)</f>
        <v/>
      </c>
      <c r="Q48" t="str">
        <v/>
      </c>
      <c r="R48" t="str">
        <v/>
      </c>
      <c r="S48" t="str">
        <v>Not Tested</v>
      </c>
      <c r="T48" t="str">
        <v>Eligible</v>
      </c>
      <c r="U48" t="str">
        <v>DHH W Series Bite-To-The-Wire</v>
      </c>
      <c r="V48" t="str">
        <v>R1-06</v>
      </c>
      <c r="W48" t="str">
        <v>Crimp full shell</v>
      </c>
      <c r="X48">
        <v>20.05</v>
      </c>
      <c r="Y48">
        <v>0.13</v>
      </c>
      <c r="Z48" t="str">
        <v>https://www.discounthydraulichose.com/v/vspfiles/downloadables/crimp.pdf (catalog p.99)</v>
      </c>
      <c r="AA48" t="str">
        <v>Published reference data; applicability is limited to the listed reference system and hose code.</v>
      </c>
      <c r="AB48" t="str">
        <v>Pending</v>
      </c>
    </row>
    <row r="49">
      <c r="A49" t="str">
        <v>Draft</v>
      </c>
      <c r="B49" t="str">
        <v>COMP_0045</v>
      </c>
      <c r="C49" t="str">
        <v>601R1_004</v>
      </c>
      <c r="D49" t="str">
        <v>BSPP90_F_SW_06_06</v>
      </c>
      <c r="E49" t="str">
        <v>601R1_1WB_004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f>IF(O49="","",O49*2)</f>
        <v/>
      </c>
      <c r="Q49" t="str">
        <v/>
      </c>
      <c r="R49" t="str">
        <v/>
      </c>
      <c r="S49" t="str">
        <v>Not Tested</v>
      </c>
      <c r="T49" t="str">
        <v>Eligible</v>
      </c>
      <c r="U49" t="str">
        <v>DHH W Series Bite-To-The-Wire</v>
      </c>
      <c r="V49" t="str">
        <v>R1-06</v>
      </c>
      <c r="W49" t="str">
        <v>Crimp full shell</v>
      </c>
      <c r="X49">
        <v>20.05</v>
      </c>
      <c r="Y49">
        <v>0.13</v>
      </c>
      <c r="Z49" t="str">
        <v>https://www.discounthydraulichose.com/v/vspfiles/downloadables/crimp.pdf (catalog p.99)</v>
      </c>
      <c r="AA49" t="str">
        <v>Published reference data; applicability is limited to the listed reference system and hose code.</v>
      </c>
      <c r="AB49" t="str">
        <v>Pending</v>
      </c>
    </row>
    <row r="50">
      <c r="A50" t="str">
        <v>Draft</v>
      </c>
      <c r="B50" t="str">
        <v>COMP_0046</v>
      </c>
      <c r="C50" t="str">
        <v>601R1_004</v>
      </c>
      <c r="D50" t="str">
        <v>BSPP90_F_SW_08_06</v>
      </c>
      <c r="E50" t="str">
        <v>601R1_1WB_004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f>IF(O50="","",O50*2)</f>
        <v/>
      </c>
      <c r="Q50" t="str">
        <v/>
      </c>
      <c r="R50" t="str">
        <v/>
      </c>
      <c r="S50" t="str">
        <v>Not Tested</v>
      </c>
      <c r="T50" t="str">
        <v>Eligible</v>
      </c>
      <c r="U50" t="str">
        <v>DHH W Series Bite-To-The-Wire</v>
      </c>
      <c r="V50" t="str">
        <v>R1-06</v>
      </c>
      <c r="W50" t="str">
        <v>Crimp full shell</v>
      </c>
      <c r="X50">
        <v>20.05</v>
      </c>
      <c r="Y50">
        <v>0.13</v>
      </c>
      <c r="Z50" t="str">
        <v>https://www.discounthydraulichose.com/v/vspfiles/downloadables/crimp.pdf (catalog p.99)</v>
      </c>
      <c r="AA50" t="str">
        <v>Published reference data; applicability is limited to the listed reference system and hose code.</v>
      </c>
      <c r="AB50" t="str">
        <v>Pending</v>
      </c>
    </row>
    <row r="51">
      <c r="A51" t="str">
        <v>Draft</v>
      </c>
      <c r="B51" t="str">
        <v>COMP_0047</v>
      </c>
      <c r="C51" t="str">
        <v>601R1_004</v>
      </c>
      <c r="D51" t="str">
        <v>BSPT_M_FX_06_06</v>
      </c>
      <c r="E51" t="str">
        <v>601R1_1WB_004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f>IF(O51="","",O51*2)</f>
        <v/>
      </c>
      <c r="Q51" t="str">
        <v/>
      </c>
      <c r="R51" t="str">
        <v/>
      </c>
      <c r="S51" t="str">
        <v>Not Tested</v>
      </c>
      <c r="T51" t="str">
        <v>Eligible</v>
      </c>
      <c r="U51" t="str">
        <v>DHH W Series Bite-To-The-Wire</v>
      </c>
      <c r="V51" t="str">
        <v>R1-06</v>
      </c>
      <c r="W51" t="str">
        <v>Crimp full shell</v>
      </c>
      <c r="X51">
        <v>20.05</v>
      </c>
      <c r="Y51">
        <v>0.13</v>
      </c>
      <c r="Z51" t="str">
        <v>https://www.discounthydraulichose.com/v/vspfiles/downloadables/crimp.pdf (catalog p.99)</v>
      </c>
      <c r="AA51" t="str">
        <v>Published reference data; applicability is limited to the listed reference system and hose code.</v>
      </c>
      <c r="AB51" t="str">
        <v>Pending</v>
      </c>
    </row>
    <row r="52">
      <c r="A52" t="str">
        <v>Draft</v>
      </c>
      <c r="B52" t="str">
        <v>COMP_0048</v>
      </c>
      <c r="C52" t="str">
        <v>601R1_004</v>
      </c>
      <c r="D52" t="str">
        <v>BSPT_M_FX_08_06</v>
      </c>
      <c r="E52" t="str">
        <v>601R1_1WB_004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f>IF(O52="","",O52*2)</f>
        <v/>
      </c>
      <c r="Q52" t="str">
        <v/>
      </c>
      <c r="R52" t="str">
        <v/>
      </c>
      <c r="S52" t="str">
        <v>Not Tested</v>
      </c>
      <c r="T52" t="str">
        <v>Eligible</v>
      </c>
      <c r="U52" t="str">
        <v>DHH W Series Bite-To-The-Wire</v>
      </c>
      <c r="V52" t="str">
        <v>R1-06</v>
      </c>
      <c r="W52" t="str">
        <v>Crimp full shell</v>
      </c>
      <c r="X52">
        <v>20.05</v>
      </c>
      <c r="Y52">
        <v>0.13</v>
      </c>
      <c r="Z52" t="str">
        <v>https://www.discounthydraulichose.com/v/vspfiles/downloadables/crimp.pdf (catalog p.99)</v>
      </c>
      <c r="AA52" t="str">
        <v>Published reference data; applicability is limited to the listed reference system and hose code.</v>
      </c>
      <c r="AB52" t="str">
        <v>Pending</v>
      </c>
    </row>
    <row r="53">
      <c r="A53" t="str">
        <v>Draft</v>
      </c>
      <c r="B53" t="str">
        <v>COMP_0049</v>
      </c>
      <c r="C53" t="str">
        <v>601R1_004</v>
      </c>
      <c r="D53" t="str">
        <v>JIC_F_SW_04_06</v>
      </c>
      <c r="E53" t="str">
        <v>601R1_1WB_004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f>IF(O53="","",O53*2)</f>
        <v/>
      </c>
      <c r="Q53" t="str">
        <v/>
      </c>
      <c r="R53" t="str">
        <v/>
      </c>
      <c r="S53" t="str">
        <v>Not Tested</v>
      </c>
      <c r="T53" t="str">
        <v>Eligible</v>
      </c>
      <c r="U53" t="str">
        <v>DHH W Series Bite-To-The-Wire</v>
      </c>
      <c r="V53" t="str">
        <v>R1-06</v>
      </c>
      <c r="W53" t="str">
        <v>Crimp full shell</v>
      </c>
      <c r="X53">
        <v>20.05</v>
      </c>
      <c r="Y53">
        <v>0.13</v>
      </c>
      <c r="Z53" t="str">
        <v>https://www.discounthydraulichose.com/v/vspfiles/downloadables/crimp.pdf (catalog p.99)</v>
      </c>
      <c r="AA53" t="str">
        <v>Published reference data; applicability is limited to the listed reference system and hose code.</v>
      </c>
      <c r="AB53" t="str">
        <v>Pending</v>
      </c>
    </row>
    <row r="54">
      <c r="A54" t="str">
        <v>Draft</v>
      </c>
      <c r="B54" t="str">
        <v>COMP_0050</v>
      </c>
      <c r="C54" t="str">
        <v>601R1_004</v>
      </c>
      <c r="D54" t="str">
        <v>JIC_F_SW_05_06</v>
      </c>
      <c r="E54" t="str">
        <v>601R1_1WB_004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f>IF(O54="","",O54*2)</f>
        <v/>
      </c>
      <c r="Q54" t="str">
        <v/>
      </c>
      <c r="R54" t="str">
        <v/>
      </c>
      <c r="S54" t="str">
        <v>Not Tested</v>
      </c>
      <c r="T54" t="str">
        <v>Eligible</v>
      </c>
      <c r="U54" t="str">
        <v>DHH W Series Bite-To-The-Wire</v>
      </c>
      <c r="V54" t="str">
        <v>R1-06</v>
      </c>
      <c r="W54" t="str">
        <v>Crimp full shell</v>
      </c>
      <c r="X54">
        <v>20.05</v>
      </c>
      <c r="Y54">
        <v>0.13</v>
      </c>
      <c r="Z54" t="str">
        <v>https://www.discounthydraulichose.com/v/vspfiles/downloadables/crimp.pdf (catalog p.99)</v>
      </c>
      <c r="AA54" t="str">
        <v>Published reference data; applicability is limited to the listed reference system and hose code.</v>
      </c>
      <c r="AB54" t="str">
        <v>Pending</v>
      </c>
    </row>
    <row r="55">
      <c r="A55" t="str">
        <v>Draft</v>
      </c>
      <c r="B55" t="str">
        <v>COMP_0051</v>
      </c>
      <c r="C55" t="str">
        <v>601R1_004</v>
      </c>
      <c r="D55" t="str">
        <v>JIC_F_SW_06_06</v>
      </c>
      <c r="E55" t="str">
        <v>601R1_1WB_004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f>IF(O55="","",O55*2)</f>
        <v/>
      </c>
      <c r="Q55" t="str">
        <v/>
      </c>
      <c r="R55" t="str">
        <v/>
      </c>
      <c r="S55" t="str">
        <v>Not Tested</v>
      </c>
      <c r="T55" t="str">
        <v>Eligible</v>
      </c>
      <c r="U55" t="str">
        <v>DHH W Series Bite-To-The-Wire</v>
      </c>
      <c r="V55" t="str">
        <v>R1-06</v>
      </c>
      <c r="W55" t="str">
        <v>Crimp full shell</v>
      </c>
      <c r="X55">
        <v>20.05</v>
      </c>
      <c r="Y55">
        <v>0.13</v>
      </c>
      <c r="Z55" t="str">
        <v>https://www.discounthydraulichose.com/v/vspfiles/downloadables/crimp.pdf (catalog p.99)</v>
      </c>
      <c r="AA55" t="str">
        <v>Published reference data; applicability is limited to the listed reference system and hose code.</v>
      </c>
      <c r="AB55" t="str">
        <v>Pending</v>
      </c>
    </row>
    <row r="56">
      <c r="A56" t="str">
        <v>Draft</v>
      </c>
      <c r="B56" t="str">
        <v>COMP_0052</v>
      </c>
      <c r="C56" t="str">
        <v>601R1_004</v>
      </c>
      <c r="D56" t="str">
        <v>JIC_F_SW_08_06</v>
      </c>
      <c r="E56" t="str">
        <v>601R1_1WB_004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f>IF(O56="","",O56*2)</f>
        <v/>
      </c>
      <c r="Q56" t="str">
        <v/>
      </c>
      <c r="R56" t="str">
        <v/>
      </c>
      <c r="S56" t="str">
        <v>Not Tested</v>
      </c>
      <c r="T56" t="str">
        <v>Eligible</v>
      </c>
      <c r="U56" t="str">
        <v>DHH W Series Bite-To-The-Wire</v>
      </c>
      <c r="V56" t="str">
        <v>R1-06</v>
      </c>
      <c r="W56" t="str">
        <v>Crimp full shell</v>
      </c>
      <c r="X56">
        <v>20.05</v>
      </c>
      <c r="Y56">
        <v>0.13</v>
      </c>
      <c r="Z56" t="str">
        <v>https://www.discounthydraulichose.com/v/vspfiles/downloadables/crimp.pdf (catalog p.99)</v>
      </c>
      <c r="AA56" t="str">
        <v>Published reference data; applicability is limited to the listed reference system and hose code.</v>
      </c>
      <c r="AB56" t="str">
        <v>Pending</v>
      </c>
    </row>
    <row r="57">
      <c r="A57" t="str">
        <v>Draft</v>
      </c>
      <c r="B57" t="str">
        <v>COMP_0053</v>
      </c>
      <c r="C57" t="str">
        <v>601R1_004</v>
      </c>
      <c r="D57" t="str">
        <v>JIC_F_SW_10_06</v>
      </c>
      <c r="E57" t="str">
        <v>601R1_1WB_004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f>IF(O57="","",O57*2)</f>
        <v/>
      </c>
      <c r="Q57" t="str">
        <v/>
      </c>
      <c r="R57" t="str">
        <v/>
      </c>
      <c r="S57" t="str">
        <v>Not Tested</v>
      </c>
      <c r="T57" t="str">
        <v>Eligible</v>
      </c>
      <c r="U57" t="str">
        <v>DHH W Series Bite-To-The-Wire</v>
      </c>
      <c r="V57" t="str">
        <v>R1-06</v>
      </c>
      <c r="W57" t="str">
        <v>Crimp full shell</v>
      </c>
      <c r="X57">
        <v>20.05</v>
      </c>
      <c r="Y57">
        <v>0.13</v>
      </c>
      <c r="Z57" t="str">
        <v>https://www.discounthydraulichose.com/v/vspfiles/downloadables/crimp.pdf (catalog p.99)</v>
      </c>
      <c r="AA57" t="str">
        <v>Published reference data; applicability is limited to the listed reference system and hose code.</v>
      </c>
      <c r="AB57" t="str">
        <v>Pending</v>
      </c>
    </row>
    <row r="58">
      <c r="A58" t="str">
        <v>Draft</v>
      </c>
      <c r="B58" t="str">
        <v>COMP_0054</v>
      </c>
      <c r="C58" t="str">
        <v>601R1_004</v>
      </c>
      <c r="D58" t="str">
        <v>JIC_M_FX_05_06</v>
      </c>
      <c r="E58" t="str">
        <v>601R1_1WB_004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f>IF(O58="","",O58*2)</f>
        <v/>
      </c>
      <c r="Q58" t="str">
        <v/>
      </c>
      <c r="R58" t="str">
        <v/>
      </c>
      <c r="S58" t="str">
        <v>Not Tested</v>
      </c>
      <c r="T58" t="str">
        <v>Eligible</v>
      </c>
      <c r="U58" t="str">
        <v>DHH W Series Bite-To-The-Wire</v>
      </c>
      <c r="V58" t="str">
        <v>R1-06</v>
      </c>
      <c r="W58" t="str">
        <v>Crimp full shell</v>
      </c>
      <c r="X58">
        <v>20.05</v>
      </c>
      <c r="Y58">
        <v>0.13</v>
      </c>
      <c r="Z58" t="str">
        <v>https://www.discounthydraulichose.com/v/vspfiles/downloadables/crimp.pdf (catalog p.99)</v>
      </c>
      <c r="AA58" t="str">
        <v>Published reference data; applicability is limited to the listed reference system and hose code.</v>
      </c>
      <c r="AB58" t="str">
        <v>Pending</v>
      </c>
    </row>
    <row r="59">
      <c r="A59" t="str">
        <v>Draft</v>
      </c>
      <c r="B59" t="str">
        <v>COMP_0055</v>
      </c>
      <c r="C59" t="str">
        <v>601R1_004</v>
      </c>
      <c r="D59" t="str">
        <v>JIC_M_FX_06_06</v>
      </c>
      <c r="E59" t="str">
        <v>601R1_1WB_004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f>IF(O59="","",O59*2)</f>
        <v/>
      </c>
      <c r="Q59" t="str">
        <v/>
      </c>
      <c r="R59" t="str">
        <v/>
      </c>
      <c r="S59" t="str">
        <v>Not Tested</v>
      </c>
      <c r="T59" t="str">
        <v>Eligible</v>
      </c>
      <c r="U59" t="str">
        <v>DHH W Series Bite-To-The-Wire</v>
      </c>
      <c r="V59" t="str">
        <v>R1-06</v>
      </c>
      <c r="W59" t="str">
        <v>Crimp full shell</v>
      </c>
      <c r="X59">
        <v>20.05</v>
      </c>
      <c r="Y59">
        <v>0.13</v>
      </c>
      <c r="Z59" t="str">
        <v>https://www.discounthydraulichose.com/v/vspfiles/downloadables/crimp.pdf (catalog p.99)</v>
      </c>
      <c r="AA59" t="str">
        <v>Published reference data; applicability is limited to the listed reference system and hose code.</v>
      </c>
      <c r="AB59" t="str">
        <v>Pending</v>
      </c>
    </row>
    <row r="60">
      <c r="A60" t="str">
        <v>Draft</v>
      </c>
      <c r="B60" t="str">
        <v>COMP_0056</v>
      </c>
      <c r="C60" t="str">
        <v>601R1_004</v>
      </c>
      <c r="D60" t="str">
        <v>JIC_M_FX_08_06</v>
      </c>
      <c r="E60" t="str">
        <v>601R1_1WB_004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f>IF(O60="","",O60*2)</f>
        <v/>
      </c>
      <c r="Q60" t="str">
        <v/>
      </c>
      <c r="R60" t="str">
        <v/>
      </c>
      <c r="S60" t="str">
        <v>Not Tested</v>
      </c>
      <c r="T60" t="str">
        <v>Eligible</v>
      </c>
      <c r="U60" t="str">
        <v>DHH W Series Bite-To-The-Wire</v>
      </c>
      <c r="V60" t="str">
        <v>R1-06</v>
      </c>
      <c r="W60" t="str">
        <v>Crimp full shell</v>
      </c>
      <c r="X60">
        <v>20.05</v>
      </c>
      <c r="Y60">
        <v>0.13</v>
      </c>
      <c r="Z60" t="str">
        <v>https://www.discounthydraulichose.com/v/vspfiles/downloadables/crimp.pdf (catalog p.99)</v>
      </c>
      <c r="AA60" t="str">
        <v>Published reference data; applicability is limited to the listed reference system and hose code.</v>
      </c>
      <c r="AB60" t="str">
        <v>Pending</v>
      </c>
    </row>
    <row r="61">
      <c r="A61" t="str">
        <v>Draft</v>
      </c>
      <c r="B61" t="str">
        <v>COMP_0057</v>
      </c>
      <c r="C61" t="str">
        <v>601R1_004</v>
      </c>
      <c r="D61" t="str">
        <v>JIC_M_FX_10_06</v>
      </c>
      <c r="E61" t="str">
        <v>601R1_1WB_004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f>IF(O61="","",O61*2)</f>
        <v/>
      </c>
      <c r="Q61" t="str">
        <v/>
      </c>
      <c r="R61" t="str">
        <v/>
      </c>
      <c r="S61" t="str">
        <v>Not Tested</v>
      </c>
      <c r="T61" t="str">
        <v>Eligible</v>
      </c>
      <c r="U61" t="str">
        <v>DHH W Series Bite-To-The-Wire</v>
      </c>
      <c r="V61" t="str">
        <v>R1-06</v>
      </c>
      <c r="W61" t="str">
        <v>Crimp full shell</v>
      </c>
      <c r="X61">
        <v>20.05</v>
      </c>
      <c r="Y61">
        <v>0.13</v>
      </c>
      <c r="Z61" t="str">
        <v>https://www.discounthydraulichose.com/v/vspfiles/downloadables/crimp.pdf (catalog p.99)</v>
      </c>
      <c r="AA61" t="str">
        <v>Published reference data; applicability is limited to the listed reference system and hose code.</v>
      </c>
      <c r="AB61" t="str">
        <v>Pending</v>
      </c>
    </row>
    <row r="62">
      <c r="A62" t="str">
        <v>Draft</v>
      </c>
      <c r="B62" t="str">
        <v>COMP_0058</v>
      </c>
      <c r="C62" t="str">
        <v>601R1_004</v>
      </c>
      <c r="D62" t="str">
        <v>JIC45_F_SW_06_06</v>
      </c>
      <c r="E62" t="str">
        <v>601R1_1WB_004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f>IF(O62="","",O62*2)</f>
        <v/>
      </c>
      <c r="Q62" t="str">
        <v/>
      </c>
      <c r="R62" t="str">
        <v/>
      </c>
      <c r="S62" t="str">
        <v>Not Tested</v>
      </c>
      <c r="T62" t="str">
        <v>Eligible</v>
      </c>
      <c r="U62" t="str">
        <v>DHH W Series Bite-To-The-Wire</v>
      </c>
      <c r="V62" t="str">
        <v>R1-06</v>
      </c>
      <c r="W62" t="str">
        <v>Crimp full shell</v>
      </c>
      <c r="X62">
        <v>20.05</v>
      </c>
      <c r="Y62">
        <v>0.13</v>
      </c>
      <c r="Z62" t="str">
        <v>https://www.discounthydraulichose.com/v/vspfiles/downloadables/crimp.pdf (catalog p.99)</v>
      </c>
      <c r="AA62" t="str">
        <v>Published reference data; applicability is limited to the listed reference system and hose code.</v>
      </c>
      <c r="AB62" t="str">
        <v>Pending</v>
      </c>
    </row>
    <row r="63">
      <c r="A63" t="str">
        <v>Draft</v>
      </c>
      <c r="B63" t="str">
        <v>COMP_0059</v>
      </c>
      <c r="C63" t="str">
        <v>601R1_004</v>
      </c>
      <c r="D63" t="str">
        <v>JIC45_F_SW_08_06</v>
      </c>
      <c r="E63" t="str">
        <v>601R1_1WB_004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f>IF(O63="","",O63*2)</f>
        <v/>
      </c>
      <c r="Q63" t="str">
        <v/>
      </c>
      <c r="R63" t="str">
        <v/>
      </c>
      <c r="S63" t="str">
        <v>Not Tested</v>
      </c>
      <c r="T63" t="str">
        <v>Eligible</v>
      </c>
      <c r="U63" t="str">
        <v>DHH W Series Bite-To-The-Wire</v>
      </c>
      <c r="V63" t="str">
        <v>R1-06</v>
      </c>
      <c r="W63" t="str">
        <v>Crimp full shell</v>
      </c>
      <c r="X63">
        <v>20.05</v>
      </c>
      <c r="Y63">
        <v>0.13</v>
      </c>
      <c r="Z63" t="str">
        <v>https://www.discounthydraulichose.com/v/vspfiles/downloadables/crimp.pdf (catalog p.99)</v>
      </c>
      <c r="AA63" t="str">
        <v>Published reference data; applicability is limited to the listed reference system and hose code.</v>
      </c>
      <c r="AB63" t="str">
        <v>Pending</v>
      </c>
    </row>
    <row r="64">
      <c r="A64" t="str">
        <v>Draft</v>
      </c>
      <c r="B64" t="str">
        <v>COMP_0060</v>
      </c>
      <c r="C64" t="str">
        <v>601R1_004</v>
      </c>
      <c r="D64" t="str">
        <v>JIC90_F_SW_04_06</v>
      </c>
      <c r="E64" t="str">
        <v>601R1_1WB_004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f>IF(O64="","",O64*2)</f>
        <v/>
      </c>
      <c r="Q64" t="str">
        <v/>
      </c>
      <c r="R64" t="str">
        <v/>
      </c>
      <c r="S64" t="str">
        <v>Not Tested</v>
      </c>
      <c r="T64" t="str">
        <v>Eligible</v>
      </c>
      <c r="U64" t="str">
        <v>DHH W Series Bite-To-The-Wire</v>
      </c>
      <c r="V64" t="str">
        <v>R1-06</v>
      </c>
      <c r="W64" t="str">
        <v>Crimp full shell</v>
      </c>
      <c r="X64">
        <v>20.05</v>
      </c>
      <c r="Y64">
        <v>0.13</v>
      </c>
      <c r="Z64" t="str">
        <v>https://www.discounthydraulichose.com/v/vspfiles/downloadables/crimp.pdf (catalog p.99)</v>
      </c>
      <c r="AA64" t="str">
        <v>Published reference data; applicability is limited to the listed reference system and hose code.</v>
      </c>
      <c r="AB64" t="str">
        <v>Pending</v>
      </c>
    </row>
    <row r="65">
      <c r="A65" t="str">
        <v>Draft</v>
      </c>
      <c r="B65" t="str">
        <v>COMP_0061</v>
      </c>
      <c r="C65" t="str">
        <v>601R1_004</v>
      </c>
      <c r="D65" t="str">
        <v>JIC90_F_SW_06_06</v>
      </c>
      <c r="E65" t="str">
        <v>601R1_1WB_004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f>IF(O65="","",O65*2)</f>
        <v/>
      </c>
      <c r="Q65" t="str">
        <v/>
      </c>
      <c r="R65" t="str">
        <v/>
      </c>
      <c r="S65" t="str">
        <v>Not Tested</v>
      </c>
      <c r="T65" t="str">
        <v>Eligible</v>
      </c>
      <c r="U65" t="str">
        <v>DHH W Series Bite-To-The-Wire</v>
      </c>
      <c r="V65" t="str">
        <v>R1-06</v>
      </c>
      <c r="W65" t="str">
        <v>Crimp full shell</v>
      </c>
      <c r="X65">
        <v>20.05</v>
      </c>
      <c r="Y65">
        <v>0.13</v>
      </c>
      <c r="Z65" t="str">
        <v>https://www.discounthydraulichose.com/v/vspfiles/downloadables/crimp.pdf (catalog p.99)</v>
      </c>
      <c r="AA65" t="str">
        <v>Published reference data; applicability is limited to the listed reference system and hose code.</v>
      </c>
      <c r="AB65" t="str">
        <v>Pending</v>
      </c>
    </row>
    <row r="66">
      <c r="A66" t="str">
        <v>Draft</v>
      </c>
      <c r="B66" t="str">
        <v>COMP_0062</v>
      </c>
      <c r="C66" t="str">
        <v>601R1_004</v>
      </c>
      <c r="D66" t="str">
        <v>JIC90_F_SW_08_06</v>
      </c>
      <c r="E66" t="str">
        <v>601R1_1WB_004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f>IF(O66="","",O66*2)</f>
        <v/>
      </c>
      <c r="Q66" t="str">
        <v/>
      </c>
      <c r="R66" t="str">
        <v/>
      </c>
      <c r="S66" t="str">
        <v>Not Tested</v>
      </c>
      <c r="T66" t="str">
        <v>Eligible</v>
      </c>
      <c r="U66" t="str">
        <v>DHH W Series Bite-To-The-Wire</v>
      </c>
      <c r="V66" t="str">
        <v>R1-06</v>
      </c>
      <c r="W66" t="str">
        <v>Crimp full shell</v>
      </c>
      <c r="X66">
        <v>20.05</v>
      </c>
      <c r="Y66">
        <v>0.13</v>
      </c>
      <c r="Z66" t="str">
        <v>https://www.discounthydraulichose.com/v/vspfiles/downloadables/crimp.pdf (catalog p.99)</v>
      </c>
      <c r="AA66" t="str">
        <v>Published reference data; applicability is limited to the listed reference system and hose code.</v>
      </c>
      <c r="AB66" t="str">
        <v>Pending</v>
      </c>
    </row>
    <row r="67">
      <c r="A67" t="str">
        <v>Draft</v>
      </c>
      <c r="B67" t="str">
        <v>COMP_0063</v>
      </c>
      <c r="C67" t="str">
        <v>601R1_004</v>
      </c>
      <c r="D67" t="str">
        <v>NPT_F_FX_04_06</v>
      </c>
      <c r="E67" t="str">
        <v>601R1_1WB_004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f>IF(O67="","",O67*2)</f>
        <v/>
      </c>
      <c r="Q67" t="str">
        <v/>
      </c>
      <c r="R67" t="str">
        <v/>
      </c>
      <c r="S67" t="str">
        <v>Not Tested</v>
      </c>
      <c r="T67" t="str">
        <v>Eligible</v>
      </c>
      <c r="U67" t="str">
        <v>DHH W Series Bite-To-The-Wire</v>
      </c>
      <c r="V67" t="str">
        <v>R1-06</v>
      </c>
      <c r="W67" t="str">
        <v>Crimp full shell</v>
      </c>
      <c r="X67">
        <v>20.05</v>
      </c>
      <c r="Y67">
        <v>0.13</v>
      </c>
      <c r="Z67" t="str">
        <v>https://www.discounthydraulichose.com/v/vspfiles/downloadables/crimp.pdf (catalog p.99)</v>
      </c>
      <c r="AA67" t="str">
        <v>Published reference data; applicability is limited to the listed reference system and hose code.</v>
      </c>
      <c r="AB67" t="str">
        <v>Pending</v>
      </c>
    </row>
    <row r="68">
      <c r="A68" t="str">
        <v>Draft</v>
      </c>
      <c r="B68" t="str">
        <v>COMP_0064</v>
      </c>
      <c r="C68" t="str">
        <v>601R1_004</v>
      </c>
      <c r="D68" t="str">
        <v>NPT_F_FX_06_06</v>
      </c>
      <c r="E68" t="str">
        <v>601R1_1WB_004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f>IF(O68="","",O68*2)</f>
        <v/>
      </c>
      <c r="Q68" t="str">
        <v/>
      </c>
      <c r="R68" t="str">
        <v/>
      </c>
      <c r="S68" t="str">
        <v>Not Tested</v>
      </c>
      <c r="T68" t="str">
        <v>Eligible</v>
      </c>
      <c r="U68" t="str">
        <v>DHH W Series Bite-To-The-Wire</v>
      </c>
      <c r="V68" t="str">
        <v>R1-06</v>
      </c>
      <c r="W68" t="str">
        <v>Crimp full shell</v>
      </c>
      <c r="X68">
        <v>20.05</v>
      </c>
      <c r="Y68">
        <v>0.13</v>
      </c>
      <c r="Z68" t="str">
        <v>https://www.discounthydraulichose.com/v/vspfiles/downloadables/crimp.pdf (catalog p.99)</v>
      </c>
      <c r="AA68" t="str">
        <v>Published reference data; applicability is limited to the listed reference system and hose code.</v>
      </c>
      <c r="AB68" t="str">
        <v>Pending</v>
      </c>
    </row>
    <row r="69">
      <c r="A69" t="str">
        <v>Draft</v>
      </c>
      <c r="B69" t="str">
        <v>COMP_0065</v>
      </c>
      <c r="C69" t="str">
        <v>601R1_004</v>
      </c>
      <c r="D69" t="str">
        <v>NPT_F_FX_08_06</v>
      </c>
      <c r="E69" t="str">
        <v>601R1_1WB_004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f>IF(O69="","",O69*2)</f>
        <v/>
      </c>
      <c r="Q69" t="str">
        <v/>
      </c>
      <c r="R69" t="str">
        <v/>
      </c>
      <c r="S69" t="str">
        <v>Not Tested</v>
      </c>
      <c r="T69" t="str">
        <v>Eligible</v>
      </c>
      <c r="U69" t="str">
        <v>DHH W Series Bite-To-The-Wire</v>
      </c>
      <c r="V69" t="str">
        <v>R1-06</v>
      </c>
      <c r="W69" t="str">
        <v>Crimp full shell</v>
      </c>
      <c r="X69">
        <v>20.05</v>
      </c>
      <c r="Y69">
        <v>0.13</v>
      </c>
      <c r="Z69" t="str">
        <v>https://www.discounthydraulichose.com/v/vspfiles/downloadables/crimp.pdf (catalog p.99)</v>
      </c>
      <c r="AA69" t="str">
        <v>Published reference data; applicability is limited to the listed reference system and hose code.</v>
      </c>
      <c r="AB69" t="str">
        <v>Pending</v>
      </c>
    </row>
    <row r="70">
      <c r="A70" t="str">
        <v>Draft</v>
      </c>
      <c r="B70" t="str">
        <v>COMP_0066</v>
      </c>
      <c r="C70" t="str">
        <v>601R1_004</v>
      </c>
      <c r="D70" t="str">
        <v>NPT_M_FX_04_06</v>
      </c>
      <c r="E70" t="str">
        <v>601R1_1WB_004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f>IF(O70="","",O70*2)</f>
        <v/>
      </c>
      <c r="Q70" t="str">
        <v/>
      </c>
      <c r="R70" t="str">
        <v/>
      </c>
      <c r="S70" t="str">
        <v>Not Tested</v>
      </c>
      <c r="T70" t="str">
        <v>Eligible</v>
      </c>
      <c r="U70" t="str">
        <v>DHH W Series Bite-To-The-Wire</v>
      </c>
      <c r="V70" t="str">
        <v>R1-06</v>
      </c>
      <c r="W70" t="str">
        <v>Crimp full shell</v>
      </c>
      <c r="X70">
        <v>20.05</v>
      </c>
      <c r="Y70">
        <v>0.13</v>
      </c>
      <c r="Z70" t="str">
        <v>https://www.discounthydraulichose.com/v/vspfiles/downloadables/crimp.pdf (catalog p.99)</v>
      </c>
      <c r="AA70" t="str">
        <v>Published reference data; applicability is limited to the listed reference system and hose code.</v>
      </c>
      <c r="AB70" t="str">
        <v>Pending</v>
      </c>
    </row>
    <row r="71">
      <c r="A71" t="str">
        <v>Draft</v>
      </c>
      <c r="B71" t="str">
        <v>COMP_0067</v>
      </c>
      <c r="C71" t="str">
        <v>601R1_004</v>
      </c>
      <c r="D71" t="str">
        <v>NPT_M_FX_06_06</v>
      </c>
      <c r="E71" t="str">
        <v>601R1_1WB_004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f>IF(O71="","",O71*2)</f>
        <v/>
      </c>
      <c r="Q71" t="str">
        <v/>
      </c>
      <c r="R71" t="str">
        <v/>
      </c>
      <c r="S71" t="str">
        <v>Not Tested</v>
      </c>
      <c r="T71" t="str">
        <v>Eligible</v>
      </c>
      <c r="U71" t="str">
        <v>DHH W Series Bite-To-The-Wire</v>
      </c>
      <c r="V71" t="str">
        <v>R1-06</v>
      </c>
      <c r="W71" t="str">
        <v>Crimp full shell</v>
      </c>
      <c r="X71">
        <v>20.05</v>
      </c>
      <c r="Y71">
        <v>0.13</v>
      </c>
      <c r="Z71" t="str">
        <v>https://www.discounthydraulichose.com/v/vspfiles/downloadables/crimp.pdf (catalog p.99)</v>
      </c>
      <c r="AA71" t="str">
        <v>Published reference data; applicability is limited to the listed reference system and hose code.</v>
      </c>
      <c r="AB71" t="str">
        <v>Pending</v>
      </c>
    </row>
    <row r="72">
      <c r="A72" t="str">
        <v>Draft</v>
      </c>
      <c r="B72" t="str">
        <v>COMP_0068</v>
      </c>
      <c r="C72" t="str">
        <v>601R1_004</v>
      </c>
      <c r="D72" t="str">
        <v>NPT_M_FX_08_06</v>
      </c>
      <c r="E72" t="str">
        <v>601R1_1WB_004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f>IF(O72="","",O72*2)</f>
        <v/>
      </c>
      <c r="Q72" t="str">
        <v/>
      </c>
      <c r="R72" t="str">
        <v/>
      </c>
      <c r="S72" t="str">
        <v>Not Tested</v>
      </c>
      <c r="T72" t="str">
        <v>Eligible</v>
      </c>
      <c r="U72" t="str">
        <v>DHH W Series Bite-To-The-Wire</v>
      </c>
      <c r="V72" t="str">
        <v>R1-06</v>
      </c>
      <c r="W72" t="str">
        <v>Crimp full shell</v>
      </c>
      <c r="X72">
        <v>20.05</v>
      </c>
      <c r="Y72">
        <v>0.13</v>
      </c>
      <c r="Z72" t="str">
        <v>https://www.discounthydraulichose.com/v/vspfiles/downloadables/crimp.pdf (catalog p.99)</v>
      </c>
      <c r="AA72" t="str">
        <v>Published reference data; applicability is limited to the listed reference system and hose code.</v>
      </c>
      <c r="AB72" t="str">
        <v>Pending</v>
      </c>
    </row>
    <row r="73">
      <c r="A73" t="str">
        <v>Draft</v>
      </c>
      <c r="B73" t="str">
        <v>COMP_0069</v>
      </c>
      <c r="C73" t="str">
        <v>601R1_004</v>
      </c>
      <c r="D73" t="str">
        <v>NPT90_M_SW_06_06</v>
      </c>
      <c r="E73" t="str">
        <v>601R1_1WB_004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f>IF(O73="","",O73*2)</f>
        <v/>
      </c>
      <c r="Q73" t="str">
        <v/>
      </c>
      <c r="R73" t="str">
        <v/>
      </c>
      <c r="S73" t="str">
        <v>Not Tested</v>
      </c>
      <c r="T73" t="str">
        <v>Eligible</v>
      </c>
      <c r="U73" t="str">
        <v>DHH W Series Bite-To-The-Wire</v>
      </c>
      <c r="V73" t="str">
        <v>R1-06</v>
      </c>
      <c r="W73" t="str">
        <v>Crimp full shell</v>
      </c>
      <c r="X73">
        <v>20.05</v>
      </c>
      <c r="Y73">
        <v>0.13</v>
      </c>
      <c r="Z73" t="str">
        <v>https://www.discounthydraulichose.com/v/vspfiles/downloadables/crimp.pdf (catalog p.99)</v>
      </c>
      <c r="AA73" t="str">
        <v>Published reference data; applicability is limited to the listed reference system and hose code.</v>
      </c>
      <c r="AB73" t="str">
        <v>Pending</v>
      </c>
    </row>
    <row r="74">
      <c r="A74" t="str">
        <v>Draft</v>
      </c>
      <c r="B74" t="str">
        <v>COMP_0070</v>
      </c>
      <c r="C74" t="str">
        <v>601R1_004</v>
      </c>
      <c r="D74" t="str">
        <v>NPT90_M_SW_08_06</v>
      </c>
      <c r="E74" t="str">
        <v>601R1_1WB_004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f>IF(O74="","",O74*2)</f>
        <v/>
      </c>
      <c r="Q74" t="str">
        <v/>
      </c>
      <c r="R74" t="str">
        <v/>
      </c>
      <c r="S74" t="str">
        <v>Not Tested</v>
      </c>
      <c r="T74" t="str">
        <v>Eligible</v>
      </c>
      <c r="U74" t="str">
        <v>DHH W Series Bite-To-The-Wire</v>
      </c>
      <c r="V74" t="str">
        <v>R1-06</v>
      </c>
      <c r="W74" t="str">
        <v>Crimp full shell</v>
      </c>
      <c r="X74">
        <v>20.05</v>
      </c>
      <c r="Y74">
        <v>0.13</v>
      </c>
      <c r="Z74" t="str">
        <v>https://www.discounthydraulichose.com/v/vspfiles/downloadables/crimp.pdf (catalog p.99)</v>
      </c>
      <c r="AA74" t="str">
        <v>Published reference data; applicability is limited to the listed reference system and hose code.</v>
      </c>
      <c r="AB74" t="str">
        <v>Pending</v>
      </c>
    </row>
    <row r="75">
      <c r="A75" t="str">
        <v>Draft</v>
      </c>
      <c r="B75" t="str">
        <v>COMP_0071</v>
      </c>
      <c r="C75" t="str">
        <v>601R1_004</v>
      </c>
      <c r="D75" t="str">
        <v>ORFS_F_SW_06_06</v>
      </c>
      <c r="E75" t="str">
        <v>601R1_1WB_004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f>IF(O75="","",O75*2)</f>
        <v/>
      </c>
      <c r="Q75" t="str">
        <v/>
      </c>
      <c r="R75" t="str">
        <v/>
      </c>
      <c r="S75" t="str">
        <v>Not Tested</v>
      </c>
      <c r="T75" t="str">
        <v>Eligible</v>
      </c>
      <c r="U75" t="str">
        <v>DHH W Series Bite-To-The-Wire</v>
      </c>
      <c r="V75" t="str">
        <v>R1-06</v>
      </c>
      <c r="W75" t="str">
        <v>Crimp full shell</v>
      </c>
      <c r="X75">
        <v>20.05</v>
      </c>
      <c r="Y75">
        <v>0.13</v>
      </c>
      <c r="Z75" t="str">
        <v>https://www.discounthydraulichose.com/v/vspfiles/downloadables/crimp.pdf (catalog p.99)</v>
      </c>
      <c r="AA75" t="str">
        <v>Published reference data; applicability is limited to the listed reference system and hose code.</v>
      </c>
      <c r="AB75" t="str">
        <v>Pending</v>
      </c>
    </row>
    <row r="76">
      <c r="A76" t="str">
        <v>Draft</v>
      </c>
      <c r="B76" t="str">
        <v>COMP_0072</v>
      </c>
      <c r="C76" t="str">
        <v>601R1_004</v>
      </c>
      <c r="D76" t="str">
        <v>ORFS_F_SW_08_06</v>
      </c>
      <c r="E76" t="str">
        <v>601R1_1WB_004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f>IF(O76="","",O76*2)</f>
        <v/>
      </c>
      <c r="Q76" t="str">
        <v/>
      </c>
      <c r="R76" t="str">
        <v/>
      </c>
      <c r="S76" t="str">
        <v>Not Tested</v>
      </c>
      <c r="T76" t="str">
        <v>Eligible</v>
      </c>
      <c r="U76" t="str">
        <v>DHH W Series Bite-To-The-Wire</v>
      </c>
      <c r="V76" t="str">
        <v>R1-06</v>
      </c>
      <c r="W76" t="str">
        <v>Crimp full shell</v>
      </c>
      <c r="X76">
        <v>20.05</v>
      </c>
      <c r="Y76">
        <v>0.13</v>
      </c>
      <c r="Z76" t="str">
        <v>https://www.discounthydraulichose.com/v/vspfiles/downloadables/crimp.pdf (catalog p.99)</v>
      </c>
      <c r="AA76" t="str">
        <v>Published reference data; applicability is limited to the listed reference system and hose code.</v>
      </c>
      <c r="AB76" t="str">
        <v>Pending</v>
      </c>
    </row>
    <row r="77">
      <c r="A77" t="str">
        <v>Draft</v>
      </c>
      <c r="B77" t="str">
        <v>COMP_0073</v>
      </c>
      <c r="C77" t="str">
        <v>601R1_004</v>
      </c>
      <c r="D77" t="str">
        <v>ORFS_M_FX_06_06</v>
      </c>
      <c r="E77" t="str">
        <v>601R1_1WB_004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f>IF(O77="","",O77*2)</f>
        <v/>
      </c>
      <c r="Q77" t="str">
        <v/>
      </c>
      <c r="R77" t="str">
        <v/>
      </c>
      <c r="S77" t="str">
        <v>Not Tested</v>
      </c>
      <c r="T77" t="str">
        <v>Eligible</v>
      </c>
      <c r="U77" t="str">
        <v>DHH W Series Bite-To-The-Wire</v>
      </c>
      <c r="V77" t="str">
        <v>R1-06</v>
      </c>
      <c r="W77" t="str">
        <v>Crimp full shell</v>
      </c>
      <c r="X77">
        <v>20.05</v>
      </c>
      <c r="Y77">
        <v>0.13</v>
      </c>
      <c r="Z77" t="str">
        <v>https://www.discounthydraulichose.com/v/vspfiles/downloadables/crimp.pdf (catalog p.99)</v>
      </c>
      <c r="AA77" t="str">
        <v>Published reference data; applicability is limited to the listed reference system and hose code.</v>
      </c>
      <c r="AB77" t="str">
        <v>Pending</v>
      </c>
    </row>
    <row r="78">
      <c r="A78" t="str">
        <v>Draft</v>
      </c>
      <c r="B78" t="str">
        <v>COMP_0074</v>
      </c>
      <c r="C78" t="str">
        <v>601R1_004</v>
      </c>
      <c r="D78" t="str">
        <v>ORFS_M_FX_08_06</v>
      </c>
      <c r="E78" t="str">
        <v>601R1_1WB_004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f>IF(O78="","",O78*2)</f>
        <v/>
      </c>
      <c r="Q78" t="str">
        <v/>
      </c>
      <c r="R78" t="str">
        <v/>
      </c>
      <c r="S78" t="str">
        <v>Not Tested</v>
      </c>
      <c r="T78" t="str">
        <v>Eligible</v>
      </c>
      <c r="U78" t="str">
        <v>DHH W Series Bite-To-The-Wire</v>
      </c>
      <c r="V78" t="str">
        <v>R1-06</v>
      </c>
      <c r="W78" t="str">
        <v>Crimp full shell</v>
      </c>
      <c r="X78">
        <v>20.05</v>
      </c>
      <c r="Y78">
        <v>0.13</v>
      </c>
      <c r="Z78" t="str">
        <v>https://www.discounthydraulichose.com/v/vspfiles/downloadables/crimp.pdf (catalog p.99)</v>
      </c>
      <c r="AA78" t="str">
        <v>Published reference data; applicability is limited to the listed reference system and hose code.</v>
      </c>
      <c r="AB78" t="str">
        <v>Pending</v>
      </c>
    </row>
    <row r="79">
      <c r="A79" t="str">
        <v>Draft</v>
      </c>
      <c r="B79" t="str">
        <v>COMP_0075</v>
      </c>
      <c r="C79" t="str">
        <v>601R1_004</v>
      </c>
      <c r="D79" t="str">
        <v>ORFS45_F_SW_06_06</v>
      </c>
      <c r="E79" t="str">
        <v>601R1_1WB_004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f>IF(O79="","",O79*2)</f>
        <v/>
      </c>
      <c r="Q79" t="str">
        <v/>
      </c>
      <c r="R79" t="str">
        <v/>
      </c>
      <c r="S79" t="str">
        <v>Not Tested</v>
      </c>
      <c r="T79" t="str">
        <v>Eligible</v>
      </c>
      <c r="U79" t="str">
        <v>DHH W Series Bite-To-The-Wire</v>
      </c>
      <c r="V79" t="str">
        <v>R1-06</v>
      </c>
      <c r="W79" t="str">
        <v>Crimp full shell</v>
      </c>
      <c r="X79">
        <v>20.05</v>
      </c>
      <c r="Y79">
        <v>0.13</v>
      </c>
      <c r="Z79" t="str">
        <v>https://www.discounthydraulichose.com/v/vspfiles/downloadables/crimp.pdf (catalog p.99)</v>
      </c>
      <c r="AA79" t="str">
        <v>Published reference data; applicability is limited to the listed reference system and hose code.</v>
      </c>
      <c r="AB79" t="str">
        <v>Pending</v>
      </c>
    </row>
    <row r="80">
      <c r="A80" t="str">
        <v>Draft</v>
      </c>
      <c r="B80" t="str">
        <v>COMP_0076</v>
      </c>
      <c r="C80" t="str">
        <v>601R1_004</v>
      </c>
      <c r="D80" t="str">
        <v>ORFS45_F_SW_08_06</v>
      </c>
      <c r="E80" t="str">
        <v>601R1_1WB_004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f>IF(O80="","",O80*2)</f>
        <v/>
      </c>
      <c r="Q80" t="str">
        <v/>
      </c>
      <c r="R80" t="str">
        <v/>
      </c>
      <c r="S80" t="str">
        <v>Not Tested</v>
      </c>
      <c r="T80" t="str">
        <v>Eligible</v>
      </c>
      <c r="U80" t="str">
        <v>DHH W Series Bite-To-The-Wire</v>
      </c>
      <c r="V80" t="str">
        <v>R1-06</v>
      </c>
      <c r="W80" t="str">
        <v>Crimp full shell</v>
      </c>
      <c r="X80">
        <v>20.05</v>
      </c>
      <c r="Y80">
        <v>0.13</v>
      </c>
      <c r="Z80" t="str">
        <v>https://www.discounthydraulichose.com/v/vspfiles/downloadables/crimp.pdf (catalog p.99)</v>
      </c>
      <c r="AA80" t="str">
        <v>Published reference data; applicability is limited to the listed reference system and hose code.</v>
      </c>
      <c r="AB80" t="str">
        <v>Pending</v>
      </c>
    </row>
    <row r="81">
      <c r="A81" t="str">
        <v>Draft</v>
      </c>
      <c r="B81" t="str">
        <v>COMP_0077</v>
      </c>
      <c r="C81" t="str">
        <v>601R1_004</v>
      </c>
      <c r="D81" t="str">
        <v>ORFS90_F_SW_04_06</v>
      </c>
      <c r="E81" t="str">
        <v>601R1_1WB_004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f>IF(O81="","",O81*2)</f>
        <v/>
      </c>
      <c r="Q81" t="str">
        <v/>
      </c>
      <c r="R81" t="str">
        <v/>
      </c>
      <c r="S81" t="str">
        <v>Not Tested</v>
      </c>
      <c r="T81" t="str">
        <v>Eligible</v>
      </c>
      <c r="U81" t="str">
        <v>DHH W Series Bite-To-The-Wire</v>
      </c>
      <c r="V81" t="str">
        <v>R1-06</v>
      </c>
      <c r="W81" t="str">
        <v>Crimp full shell</v>
      </c>
      <c r="X81">
        <v>20.05</v>
      </c>
      <c r="Y81">
        <v>0.13</v>
      </c>
      <c r="Z81" t="str">
        <v>https://www.discounthydraulichose.com/v/vspfiles/downloadables/crimp.pdf (catalog p.99)</v>
      </c>
      <c r="AA81" t="str">
        <v>Published reference data; applicability is limited to the listed reference system and hose code.</v>
      </c>
      <c r="AB81" t="str">
        <v>Pending</v>
      </c>
    </row>
    <row r="82">
      <c r="A82" t="str">
        <v>Draft</v>
      </c>
      <c r="B82" t="str">
        <v>COMP_0078</v>
      </c>
      <c r="C82" t="str">
        <v>601R1_004</v>
      </c>
      <c r="D82" t="str">
        <v>ORFS90_F_SW_06_06</v>
      </c>
      <c r="E82" t="str">
        <v>601R1_1WB_004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f>IF(O82="","",O82*2)</f>
        <v/>
      </c>
      <c r="Q82" t="str">
        <v/>
      </c>
      <c r="R82" t="str">
        <v/>
      </c>
      <c r="S82" t="str">
        <v>Not Tested</v>
      </c>
      <c r="T82" t="str">
        <v>Eligible</v>
      </c>
      <c r="U82" t="str">
        <v>DHH W Series Bite-To-The-Wire</v>
      </c>
      <c r="V82" t="str">
        <v>R1-06</v>
      </c>
      <c r="W82" t="str">
        <v>Crimp full shell</v>
      </c>
      <c r="X82">
        <v>20.05</v>
      </c>
      <c r="Y82">
        <v>0.13</v>
      </c>
      <c r="Z82" t="str">
        <v>https://www.discounthydraulichose.com/v/vspfiles/downloadables/crimp.pdf (catalog p.99)</v>
      </c>
      <c r="AA82" t="str">
        <v>Published reference data; applicability is limited to the listed reference system and hose code.</v>
      </c>
      <c r="AB82" t="str">
        <v>Pending</v>
      </c>
    </row>
    <row r="83">
      <c r="A83" t="str">
        <v>Draft</v>
      </c>
      <c r="B83" t="str">
        <v>COMP_0079</v>
      </c>
      <c r="C83" t="str">
        <v>601R1_004</v>
      </c>
      <c r="D83" t="str">
        <v>ORFS90_F_SW_08_06</v>
      </c>
      <c r="E83" t="str">
        <v>601R1_1WB_004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f>IF(O83="","",O83*2)</f>
        <v/>
      </c>
      <c r="Q83" t="str">
        <v/>
      </c>
      <c r="R83" t="str">
        <v/>
      </c>
      <c r="S83" t="str">
        <v>Not Tested</v>
      </c>
      <c r="T83" t="str">
        <v>Eligible</v>
      </c>
      <c r="U83" t="str">
        <v>DHH W Series Bite-To-The-Wire</v>
      </c>
      <c r="V83" t="str">
        <v>R1-06</v>
      </c>
      <c r="W83" t="str">
        <v>Crimp full shell</v>
      </c>
      <c r="X83">
        <v>20.05</v>
      </c>
      <c r="Y83">
        <v>0.13</v>
      </c>
      <c r="Z83" t="str">
        <v>https://www.discounthydraulichose.com/v/vspfiles/downloadables/crimp.pdf (catalog p.99)</v>
      </c>
      <c r="AA83" t="str">
        <v>Published reference data; applicability is limited to the listed reference system and hose code.</v>
      </c>
      <c r="AB83" t="str">
        <v>Pending</v>
      </c>
    </row>
    <row r="84">
      <c r="A84" t="str">
        <v>Draft</v>
      </c>
      <c r="B84" t="str">
        <v>COMP_0080</v>
      </c>
      <c r="C84" t="str">
        <v>601R1_005</v>
      </c>
      <c r="D84" t="str">
        <v>BSPP_F_SW_08_08</v>
      </c>
      <c r="E84" t="str">
        <v>601R1_1WB_005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f>IF(O84="","",O84*2)</f>
        <v/>
      </c>
      <c r="Q84" t="str">
        <v/>
      </c>
      <c r="R84" t="str">
        <v/>
      </c>
      <c r="S84" t="str">
        <v>Not Tested</v>
      </c>
      <c r="T84" t="str">
        <v>Eligible</v>
      </c>
      <c r="U84" t="str">
        <v>DHH W Series Bite-To-The-Wire</v>
      </c>
      <c r="V84" t="str">
        <v>R1-08</v>
      </c>
      <c r="W84" t="str">
        <v>Crimp full shell</v>
      </c>
      <c r="X84">
        <v>23.36</v>
      </c>
      <c r="Y84">
        <v>0.13</v>
      </c>
      <c r="Z84" t="str">
        <v>https://www.discounthydraulichose.com/v/vspfiles/downloadables/crimp.pdf (catalog p.99)</v>
      </c>
      <c r="AA84" t="str">
        <v>Published reference data; applicability is limited to the listed reference system and hose code.</v>
      </c>
      <c r="AB84" t="str">
        <v>Pending</v>
      </c>
    </row>
    <row r="85">
      <c r="A85" t="str">
        <v>Draft</v>
      </c>
      <c r="B85" t="str">
        <v>COMP_0081</v>
      </c>
      <c r="C85" t="str">
        <v>601R1_005</v>
      </c>
      <c r="D85" t="str">
        <v>BSPP_F_SW_10_08</v>
      </c>
      <c r="E85" t="str">
        <v>601R1_1WB_005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f>IF(O85="","",O85*2)</f>
        <v/>
      </c>
      <c r="Q85" t="str">
        <v/>
      </c>
      <c r="R85" t="str">
        <v/>
      </c>
      <c r="S85" t="str">
        <v>Not Tested</v>
      </c>
      <c r="T85" t="str">
        <v>Eligible</v>
      </c>
      <c r="U85" t="str">
        <v>DHH W Series Bite-To-The-Wire</v>
      </c>
      <c r="V85" t="str">
        <v>R1-08</v>
      </c>
      <c r="W85" t="str">
        <v>Crimp full shell</v>
      </c>
      <c r="X85">
        <v>23.36</v>
      </c>
      <c r="Y85">
        <v>0.13</v>
      </c>
      <c r="Z85" t="str">
        <v>https://www.discounthydraulichose.com/v/vspfiles/downloadables/crimp.pdf (catalog p.99)</v>
      </c>
      <c r="AA85" t="str">
        <v>Published reference data; applicability is limited to the listed reference system and hose code.</v>
      </c>
      <c r="AB85" t="str">
        <v>Pending</v>
      </c>
    </row>
    <row r="86">
      <c r="A86" t="str">
        <v>Draft</v>
      </c>
      <c r="B86" t="str">
        <v>COMP_0082</v>
      </c>
      <c r="C86" t="str">
        <v>601R1_005</v>
      </c>
      <c r="D86" t="str">
        <v>BSPP_M_FX_08_08</v>
      </c>
      <c r="E86" t="str">
        <v>601R1_1WB_005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f>IF(O86="","",O86*2)</f>
        <v/>
      </c>
      <c r="Q86" t="str">
        <v/>
      </c>
      <c r="R86" t="str">
        <v/>
      </c>
      <c r="S86" t="str">
        <v>Not Tested</v>
      </c>
      <c r="T86" t="str">
        <v>Eligible</v>
      </c>
      <c r="U86" t="str">
        <v>DHH W Series Bite-To-The-Wire</v>
      </c>
      <c r="V86" t="str">
        <v>R1-08</v>
      </c>
      <c r="W86" t="str">
        <v>Crimp full shell</v>
      </c>
      <c r="X86">
        <v>23.36</v>
      </c>
      <c r="Y86">
        <v>0.13</v>
      </c>
      <c r="Z86" t="str">
        <v>https://www.discounthydraulichose.com/v/vspfiles/downloadables/crimp.pdf (catalog p.99)</v>
      </c>
      <c r="AA86" t="str">
        <v>Published reference data; applicability is limited to the listed reference system and hose code.</v>
      </c>
      <c r="AB86" t="str">
        <v>Pending</v>
      </c>
    </row>
    <row r="87">
      <c r="A87" t="str">
        <v>Draft</v>
      </c>
      <c r="B87" t="str">
        <v>COMP_0083</v>
      </c>
      <c r="C87" t="str">
        <v>601R1_005</v>
      </c>
      <c r="D87" t="str">
        <v>BSPP_M_FX_10_08</v>
      </c>
      <c r="E87" t="str">
        <v>601R1_1WB_005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f>IF(O87="","",O87*2)</f>
        <v/>
      </c>
      <c r="Q87" t="str">
        <v/>
      </c>
      <c r="R87" t="str">
        <v/>
      </c>
      <c r="S87" t="str">
        <v>Not Tested</v>
      </c>
      <c r="T87" t="str">
        <v>Eligible</v>
      </c>
      <c r="U87" t="str">
        <v>DHH W Series Bite-To-The-Wire</v>
      </c>
      <c r="V87" t="str">
        <v>R1-08</v>
      </c>
      <c r="W87" t="str">
        <v>Crimp full shell</v>
      </c>
      <c r="X87">
        <v>23.36</v>
      </c>
      <c r="Y87">
        <v>0.13</v>
      </c>
      <c r="Z87" t="str">
        <v>https://www.discounthydraulichose.com/v/vspfiles/downloadables/crimp.pdf (catalog p.99)</v>
      </c>
      <c r="AA87" t="str">
        <v>Published reference data; applicability is limited to the listed reference system and hose code.</v>
      </c>
      <c r="AB87" t="str">
        <v>Pending</v>
      </c>
    </row>
    <row r="88">
      <c r="A88" t="str">
        <v>Draft</v>
      </c>
      <c r="B88" t="str">
        <v>COMP_0084</v>
      </c>
      <c r="C88" t="str">
        <v>601R1_005</v>
      </c>
      <c r="D88" t="str">
        <v>BSPP45_F_SW_08_08</v>
      </c>
      <c r="E88" t="str">
        <v>601R1_1WB_005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f>IF(O88="","",O88*2)</f>
        <v/>
      </c>
      <c r="Q88" t="str">
        <v/>
      </c>
      <c r="R88" t="str">
        <v/>
      </c>
      <c r="S88" t="str">
        <v>Not Tested</v>
      </c>
      <c r="T88" t="str">
        <v>Eligible</v>
      </c>
      <c r="U88" t="str">
        <v>DHH W Series Bite-To-The-Wire</v>
      </c>
      <c r="V88" t="str">
        <v>R1-08</v>
      </c>
      <c r="W88" t="str">
        <v>Crimp full shell</v>
      </c>
      <c r="X88">
        <v>23.36</v>
      </c>
      <c r="Y88">
        <v>0.13</v>
      </c>
      <c r="Z88" t="str">
        <v>https://www.discounthydraulichose.com/v/vspfiles/downloadables/crimp.pdf (catalog p.99)</v>
      </c>
      <c r="AA88" t="str">
        <v>Published reference data; applicability is limited to the listed reference system and hose code.</v>
      </c>
      <c r="AB88" t="str">
        <v>Pending</v>
      </c>
    </row>
    <row r="89">
      <c r="A89" t="str">
        <v>Draft</v>
      </c>
      <c r="B89" t="str">
        <v>COMP_0085</v>
      </c>
      <c r="C89" t="str">
        <v>601R1_005</v>
      </c>
      <c r="D89" t="str">
        <v>BSPP90_F_SW_08_08</v>
      </c>
      <c r="E89" t="str">
        <v>601R1_1WB_005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f>IF(O89="","",O89*2)</f>
        <v/>
      </c>
      <c r="Q89" t="str">
        <v/>
      </c>
      <c r="R89" t="str">
        <v/>
      </c>
      <c r="S89" t="str">
        <v>Not Tested</v>
      </c>
      <c r="T89" t="str">
        <v>Eligible</v>
      </c>
      <c r="U89" t="str">
        <v>DHH W Series Bite-To-The-Wire</v>
      </c>
      <c r="V89" t="str">
        <v>R1-08</v>
      </c>
      <c r="W89" t="str">
        <v>Crimp full shell</v>
      </c>
      <c r="X89">
        <v>23.36</v>
      </c>
      <c r="Y89">
        <v>0.13</v>
      </c>
      <c r="Z89" t="str">
        <v>https://www.discounthydraulichose.com/v/vspfiles/downloadables/crimp.pdf (catalog p.99)</v>
      </c>
      <c r="AA89" t="str">
        <v>Published reference data; applicability is limited to the listed reference system and hose code.</v>
      </c>
      <c r="AB89" t="str">
        <v>Pending</v>
      </c>
    </row>
    <row r="90">
      <c r="A90" t="str">
        <v>Draft</v>
      </c>
      <c r="B90" t="str">
        <v>COMP_0086</v>
      </c>
      <c r="C90" t="str">
        <v>601R1_005</v>
      </c>
      <c r="D90" t="str">
        <v>BSPT_M_FX_06_08</v>
      </c>
      <c r="E90" t="str">
        <v>601R1_1WB_005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f>IF(O90="","",O90*2)</f>
        <v/>
      </c>
      <c r="Q90" t="str">
        <v/>
      </c>
      <c r="R90" t="str">
        <v/>
      </c>
      <c r="S90" t="str">
        <v>Not Tested</v>
      </c>
      <c r="T90" t="str">
        <v>Eligible</v>
      </c>
      <c r="U90" t="str">
        <v>DHH W Series Bite-To-The-Wire</v>
      </c>
      <c r="V90" t="str">
        <v>R1-08</v>
      </c>
      <c r="W90" t="str">
        <v>Crimp full shell</v>
      </c>
      <c r="X90">
        <v>23.36</v>
      </c>
      <c r="Y90">
        <v>0.13</v>
      </c>
      <c r="Z90" t="str">
        <v>https://www.discounthydraulichose.com/v/vspfiles/downloadables/crimp.pdf (catalog p.99)</v>
      </c>
      <c r="AA90" t="str">
        <v>Published reference data; applicability is limited to the listed reference system and hose code.</v>
      </c>
      <c r="AB90" t="str">
        <v>Pending</v>
      </c>
    </row>
    <row r="91">
      <c r="A91" t="str">
        <v>Draft</v>
      </c>
      <c r="B91" t="str">
        <v>COMP_0087</v>
      </c>
      <c r="C91" t="str">
        <v>601R1_005</v>
      </c>
      <c r="D91" t="str">
        <v>BSPT_M_FX_08_08</v>
      </c>
      <c r="E91" t="str">
        <v>601R1_1WB_005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f>IF(O91="","",O91*2)</f>
        <v/>
      </c>
      <c r="Q91" t="str">
        <v/>
      </c>
      <c r="R91" t="str">
        <v/>
      </c>
      <c r="S91" t="str">
        <v>Not Tested</v>
      </c>
      <c r="T91" t="str">
        <v>Eligible</v>
      </c>
      <c r="U91" t="str">
        <v>DHH W Series Bite-To-The-Wire</v>
      </c>
      <c r="V91" t="str">
        <v>R1-08</v>
      </c>
      <c r="W91" t="str">
        <v>Crimp full shell</v>
      </c>
      <c r="X91">
        <v>23.36</v>
      </c>
      <c r="Y91">
        <v>0.13</v>
      </c>
      <c r="Z91" t="str">
        <v>https://www.discounthydraulichose.com/v/vspfiles/downloadables/crimp.pdf (catalog p.99)</v>
      </c>
      <c r="AA91" t="str">
        <v>Published reference data; applicability is limited to the listed reference system and hose code.</v>
      </c>
      <c r="AB91" t="str">
        <v>Pending</v>
      </c>
    </row>
    <row r="92">
      <c r="A92" t="str">
        <v>Draft</v>
      </c>
      <c r="B92" t="str">
        <v>COMP_0088</v>
      </c>
      <c r="C92" t="str">
        <v>601R1_005</v>
      </c>
      <c r="D92" t="str">
        <v>JIC_F_SW_06_08</v>
      </c>
      <c r="E92" t="str">
        <v>601R1_1WB_005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f>IF(O92="","",O92*2)</f>
        <v/>
      </c>
      <c r="Q92" t="str">
        <v/>
      </c>
      <c r="R92" t="str">
        <v/>
      </c>
      <c r="S92" t="str">
        <v>Not Tested</v>
      </c>
      <c r="T92" t="str">
        <v>Eligible</v>
      </c>
      <c r="U92" t="str">
        <v>DHH W Series Bite-To-The-Wire</v>
      </c>
      <c r="V92" t="str">
        <v>R1-08</v>
      </c>
      <c r="W92" t="str">
        <v>Crimp full shell</v>
      </c>
      <c r="X92">
        <v>23.36</v>
      </c>
      <c r="Y92">
        <v>0.13</v>
      </c>
      <c r="Z92" t="str">
        <v>https://www.discounthydraulichose.com/v/vspfiles/downloadables/crimp.pdf (catalog p.99)</v>
      </c>
      <c r="AA92" t="str">
        <v>Published reference data; applicability is limited to the listed reference system and hose code.</v>
      </c>
      <c r="AB92" t="str">
        <v>Pending</v>
      </c>
    </row>
    <row r="93">
      <c r="A93" t="str">
        <v>Draft</v>
      </c>
      <c r="B93" t="str">
        <v>COMP_0089</v>
      </c>
      <c r="C93" t="str">
        <v>601R1_005</v>
      </c>
      <c r="D93" t="str">
        <v>JIC_F_SW_08_08</v>
      </c>
      <c r="E93" t="str">
        <v>601R1_1WB_005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f>IF(O93="","",O93*2)</f>
        <v/>
      </c>
      <c r="Q93" t="str">
        <v/>
      </c>
      <c r="R93" t="str">
        <v/>
      </c>
      <c r="S93" t="str">
        <v>Not Tested</v>
      </c>
      <c r="T93" t="str">
        <v>Eligible</v>
      </c>
      <c r="U93" t="str">
        <v>DHH W Series Bite-To-The-Wire</v>
      </c>
      <c r="V93" t="str">
        <v>R1-08</v>
      </c>
      <c r="W93" t="str">
        <v>Crimp full shell</v>
      </c>
      <c r="X93">
        <v>23.36</v>
      </c>
      <c r="Y93">
        <v>0.13</v>
      </c>
      <c r="Z93" t="str">
        <v>https://www.discounthydraulichose.com/v/vspfiles/downloadables/crimp.pdf (catalog p.99)</v>
      </c>
      <c r="AA93" t="str">
        <v>Published reference data; applicability is limited to the listed reference system and hose code.</v>
      </c>
      <c r="AB93" t="str">
        <v>Pending</v>
      </c>
    </row>
    <row r="94">
      <c r="A94" t="str">
        <v>Draft</v>
      </c>
      <c r="B94" t="str">
        <v>COMP_0090</v>
      </c>
      <c r="C94" t="str">
        <v>601R1_005</v>
      </c>
      <c r="D94" t="str">
        <v>JIC_F_SW_10_08</v>
      </c>
      <c r="E94" t="str">
        <v>601R1_1WB_005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f>IF(O94="","",O94*2)</f>
        <v/>
      </c>
      <c r="Q94" t="str">
        <v/>
      </c>
      <c r="R94" t="str">
        <v/>
      </c>
      <c r="S94" t="str">
        <v>Not Tested</v>
      </c>
      <c r="T94" t="str">
        <v>Eligible</v>
      </c>
      <c r="U94" t="str">
        <v>DHH W Series Bite-To-The-Wire</v>
      </c>
      <c r="V94" t="str">
        <v>R1-08</v>
      </c>
      <c r="W94" t="str">
        <v>Crimp full shell</v>
      </c>
      <c r="X94">
        <v>23.36</v>
      </c>
      <c r="Y94">
        <v>0.13</v>
      </c>
      <c r="Z94" t="str">
        <v>https://www.discounthydraulichose.com/v/vspfiles/downloadables/crimp.pdf (catalog p.99)</v>
      </c>
      <c r="AA94" t="str">
        <v>Published reference data; applicability is limited to the listed reference system and hose code.</v>
      </c>
      <c r="AB94" t="str">
        <v>Pending</v>
      </c>
    </row>
    <row r="95">
      <c r="A95" t="str">
        <v>Draft</v>
      </c>
      <c r="B95" t="str">
        <v>COMP_0091</v>
      </c>
      <c r="C95" t="str">
        <v>601R1_005</v>
      </c>
      <c r="D95" t="str">
        <v>JIC_F_SW_12_08</v>
      </c>
      <c r="E95" t="str">
        <v>601R1_1WB_005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f>IF(O95="","",O95*2)</f>
        <v/>
      </c>
      <c r="Q95" t="str">
        <v/>
      </c>
      <c r="R95" t="str">
        <v/>
      </c>
      <c r="S95" t="str">
        <v>Not Tested</v>
      </c>
      <c r="T95" t="str">
        <v>Eligible</v>
      </c>
      <c r="U95" t="str">
        <v>DHH W Series Bite-To-The-Wire</v>
      </c>
      <c r="V95" t="str">
        <v>R1-08</v>
      </c>
      <c r="W95" t="str">
        <v>Crimp full shell</v>
      </c>
      <c r="X95">
        <v>23.36</v>
      </c>
      <c r="Y95">
        <v>0.13</v>
      </c>
      <c r="Z95" t="str">
        <v>https://www.discounthydraulichose.com/v/vspfiles/downloadables/crimp.pdf (catalog p.99)</v>
      </c>
      <c r="AA95" t="str">
        <v>Published reference data; applicability is limited to the listed reference system and hose code.</v>
      </c>
      <c r="AB95" t="str">
        <v>Pending</v>
      </c>
    </row>
    <row r="96">
      <c r="A96" t="str">
        <v>Draft</v>
      </c>
      <c r="B96" t="str">
        <v>COMP_0092</v>
      </c>
      <c r="C96" t="str">
        <v>601R1_005</v>
      </c>
      <c r="D96" t="str">
        <v>JIC_M_FX_06_08</v>
      </c>
      <c r="E96" t="str">
        <v>601R1_1WB_005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f>IF(O96="","",O96*2)</f>
        <v/>
      </c>
      <c r="Q96" t="str">
        <v/>
      </c>
      <c r="R96" t="str">
        <v/>
      </c>
      <c r="S96" t="str">
        <v>Not Tested</v>
      </c>
      <c r="T96" t="str">
        <v>Eligible</v>
      </c>
      <c r="U96" t="str">
        <v>DHH W Series Bite-To-The-Wire</v>
      </c>
      <c r="V96" t="str">
        <v>R1-08</v>
      </c>
      <c r="W96" t="str">
        <v>Crimp full shell</v>
      </c>
      <c r="X96">
        <v>23.36</v>
      </c>
      <c r="Y96">
        <v>0.13</v>
      </c>
      <c r="Z96" t="str">
        <v>https://www.discounthydraulichose.com/v/vspfiles/downloadables/crimp.pdf (catalog p.99)</v>
      </c>
      <c r="AA96" t="str">
        <v>Published reference data; applicability is limited to the listed reference system and hose code.</v>
      </c>
      <c r="AB96" t="str">
        <v>Pending</v>
      </c>
    </row>
    <row r="97">
      <c r="A97" t="str">
        <v>Draft</v>
      </c>
      <c r="B97" t="str">
        <v>COMP_0093</v>
      </c>
      <c r="C97" t="str">
        <v>601R1_005</v>
      </c>
      <c r="D97" t="str">
        <v>JIC_M_FX_08_08</v>
      </c>
      <c r="E97" t="str">
        <v>601R1_1WB_005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f>IF(O97="","",O97*2)</f>
        <v/>
      </c>
      <c r="Q97" t="str">
        <v/>
      </c>
      <c r="R97" t="str">
        <v/>
      </c>
      <c r="S97" t="str">
        <v>Not Tested</v>
      </c>
      <c r="T97" t="str">
        <v>Eligible</v>
      </c>
      <c r="U97" t="str">
        <v>DHH W Series Bite-To-The-Wire</v>
      </c>
      <c r="V97" t="str">
        <v>R1-08</v>
      </c>
      <c r="W97" t="str">
        <v>Crimp full shell</v>
      </c>
      <c r="X97">
        <v>23.36</v>
      </c>
      <c r="Y97">
        <v>0.13</v>
      </c>
      <c r="Z97" t="str">
        <v>https://www.discounthydraulichose.com/v/vspfiles/downloadables/crimp.pdf (catalog p.99)</v>
      </c>
      <c r="AA97" t="str">
        <v>Published reference data; applicability is limited to the listed reference system and hose code.</v>
      </c>
      <c r="AB97" t="str">
        <v>Pending</v>
      </c>
    </row>
    <row r="98">
      <c r="A98" t="str">
        <v>Draft</v>
      </c>
      <c r="B98" t="str">
        <v>COMP_0094</v>
      </c>
      <c r="C98" t="str">
        <v>601R1_005</v>
      </c>
      <c r="D98" t="str">
        <v>JIC_M_FX_10_08</v>
      </c>
      <c r="E98" t="str">
        <v>601R1_1WB_005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f>IF(O98="","",O98*2)</f>
        <v/>
      </c>
      <c r="Q98" t="str">
        <v/>
      </c>
      <c r="R98" t="str">
        <v/>
      </c>
      <c r="S98" t="str">
        <v>Not Tested</v>
      </c>
      <c r="T98" t="str">
        <v>Eligible</v>
      </c>
      <c r="U98" t="str">
        <v>DHH W Series Bite-To-The-Wire</v>
      </c>
      <c r="V98" t="str">
        <v>R1-08</v>
      </c>
      <c r="W98" t="str">
        <v>Crimp full shell</v>
      </c>
      <c r="X98">
        <v>23.36</v>
      </c>
      <c r="Y98">
        <v>0.13</v>
      </c>
      <c r="Z98" t="str">
        <v>https://www.discounthydraulichose.com/v/vspfiles/downloadables/crimp.pdf (catalog p.99)</v>
      </c>
      <c r="AA98" t="str">
        <v>Published reference data; applicability is limited to the listed reference system and hose code.</v>
      </c>
      <c r="AB98" t="str">
        <v>Pending</v>
      </c>
    </row>
    <row r="99">
      <c r="A99" t="str">
        <v>Draft</v>
      </c>
      <c r="B99" t="str">
        <v>COMP_0095</v>
      </c>
      <c r="C99" t="str">
        <v>601R1_005</v>
      </c>
      <c r="D99" t="str">
        <v>JIC_M_FX_12_08</v>
      </c>
      <c r="E99" t="str">
        <v>601R1_1WB_005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f>IF(O99="","",O99*2)</f>
        <v/>
      </c>
      <c r="Q99" t="str">
        <v/>
      </c>
      <c r="R99" t="str">
        <v/>
      </c>
      <c r="S99" t="str">
        <v>Not Tested</v>
      </c>
      <c r="T99" t="str">
        <v>Eligible</v>
      </c>
      <c r="U99" t="str">
        <v>DHH W Series Bite-To-The-Wire</v>
      </c>
      <c r="V99" t="str">
        <v>R1-08</v>
      </c>
      <c r="W99" t="str">
        <v>Crimp full shell</v>
      </c>
      <c r="X99">
        <v>23.36</v>
      </c>
      <c r="Y99">
        <v>0.13</v>
      </c>
      <c r="Z99" t="str">
        <v>https://www.discounthydraulichose.com/v/vspfiles/downloadables/crimp.pdf (catalog p.99)</v>
      </c>
      <c r="AA99" t="str">
        <v>Published reference data; applicability is limited to the listed reference system and hose code.</v>
      </c>
      <c r="AB99" t="str">
        <v>Pending</v>
      </c>
    </row>
    <row r="100">
      <c r="A100" t="str">
        <v>Draft</v>
      </c>
      <c r="B100" t="str">
        <v>COMP_0096</v>
      </c>
      <c r="C100" t="str">
        <v>601R1_005</v>
      </c>
      <c r="D100" t="str">
        <v>JIC45_F_SW_08_08</v>
      </c>
      <c r="E100" t="str">
        <v>601R1_1WB_005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f>IF(O100="","",O100*2)</f>
        <v/>
      </c>
      <c r="Q100" t="str">
        <v/>
      </c>
      <c r="R100" t="str">
        <v/>
      </c>
      <c r="S100" t="str">
        <v>Not Tested</v>
      </c>
      <c r="T100" t="str">
        <v>Eligible</v>
      </c>
      <c r="U100" t="str">
        <v>DHH W Series Bite-To-The-Wire</v>
      </c>
      <c r="V100" t="str">
        <v>R1-08</v>
      </c>
      <c r="W100" t="str">
        <v>Crimp full shell</v>
      </c>
      <c r="X100">
        <v>23.36</v>
      </c>
      <c r="Y100">
        <v>0.13</v>
      </c>
      <c r="Z100" t="str">
        <v>https://www.discounthydraulichose.com/v/vspfiles/downloadables/crimp.pdf (catalog p.99)</v>
      </c>
      <c r="AA100" t="str">
        <v>Published reference data; applicability is limited to the listed reference system and hose code.</v>
      </c>
      <c r="AB100" t="str">
        <v>Pending</v>
      </c>
    </row>
    <row r="101">
      <c r="A101" t="str">
        <v>Draft</v>
      </c>
      <c r="B101" t="str">
        <v>COMP_0097</v>
      </c>
      <c r="C101" t="str">
        <v>601R1_005</v>
      </c>
      <c r="D101" t="str">
        <v>JIC45_F_SW_10_08</v>
      </c>
      <c r="E101" t="str">
        <v>601R1_1WB_005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f>IF(O101="","",O101*2)</f>
        <v/>
      </c>
      <c r="Q101" t="str">
        <v/>
      </c>
      <c r="R101" t="str">
        <v/>
      </c>
      <c r="S101" t="str">
        <v>Not Tested</v>
      </c>
      <c r="T101" t="str">
        <v>Eligible</v>
      </c>
      <c r="U101" t="str">
        <v>DHH W Series Bite-To-The-Wire</v>
      </c>
      <c r="V101" t="str">
        <v>R1-08</v>
      </c>
      <c r="W101" t="str">
        <v>Crimp full shell</v>
      </c>
      <c r="X101">
        <v>23.36</v>
      </c>
      <c r="Y101">
        <v>0.13</v>
      </c>
      <c r="Z101" t="str">
        <v>https://www.discounthydraulichose.com/v/vspfiles/downloadables/crimp.pdf (catalog p.99)</v>
      </c>
      <c r="AA101" t="str">
        <v>Published reference data; applicability is limited to the listed reference system and hose code.</v>
      </c>
      <c r="AB101" t="str">
        <v>Pending</v>
      </c>
    </row>
    <row r="102">
      <c r="A102" t="str">
        <v>Draft</v>
      </c>
      <c r="B102" t="str">
        <v>COMP_0098</v>
      </c>
      <c r="C102" t="str">
        <v>601R1_005</v>
      </c>
      <c r="D102" t="str">
        <v>JIC90_F_SW_06_08</v>
      </c>
      <c r="E102" t="str">
        <v>601R1_1WB_005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f>IF(O102="","",O102*2)</f>
        <v/>
      </c>
      <c r="Q102" t="str">
        <v/>
      </c>
      <c r="R102" t="str">
        <v/>
      </c>
      <c r="S102" t="str">
        <v>Not Tested</v>
      </c>
      <c r="T102" t="str">
        <v>Eligible</v>
      </c>
      <c r="U102" t="str">
        <v>DHH W Series Bite-To-The-Wire</v>
      </c>
      <c r="V102" t="str">
        <v>R1-08</v>
      </c>
      <c r="W102" t="str">
        <v>Crimp full shell</v>
      </c>
      <c r="X102">
        <v>23.36</v>
      </c>
      <c r="Y102">
        <v>0.13</v>
      </c>
      <c r="Z102" t="str">
        <v>https://www.discounthydraulichose.com/v/vspfiles/downloadables/crimp.pdf (catalog p.99)</v>
      </c>
      <c r="AA102" t="str">
        <v>Published reference data; applicability is limited to the listed reference system and hose code.</v>
      </c>
      <c r="AB102" t="str">
        <v>Pending</v>
      </c>
    </row>
    <row r="103">
      <c r="A103" t="str">
        <v>Draft</v>
      </c>
      <c r="B103" t="str">
        <v>COMP_0099</v>
      </c>
      <c r="C103" t="str">
        <v>601R1_005</v>
      </c>
      <c r="D103" t="str">
        <v>JIC90_F_SW_08_08</v>
      </c>
      <c r="E103" t="str">
        <v>601R1_1WB_005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f>IF(O103="","",O103*2)</f>
        <v/>
      </c>
      <c r="Q103" t="str">
        <v/>
      </c>
      <c r="R103" t="str">
        <v/>
      </c>
      <c r="S103" t="str">
        <v>Not Tested</v>
      </c>
      <c r="T103" t="str">
        <v>Eligible</v>
      </c>
      <c r="U103" t="str">
        <v>DHH W Series Bite-To-The-Wire</v>
      </c>
      <c r="V103" t="str">
        <v>R1-08</v>
      </c>
      <c r="W103" t="str">
        <v>Crimp full shell</v>
      </c>
      <c r="X103">
        <v>23.36</v>
      </c>
      <c r="Y103">
        <v>0.13</v>
      </c>
      <c r="Z103" t="str">
        <v>https://www.discounthydraulichose.com/v/vspfiles/downloadables/crimp.pdf (catalog p.99)</v>
      </c>
      <c r="AA103" t="str">
        <v>Published reference data; applicability is limited to the listed reference system and hose code.</v>
      </c>
      <c r="AB103" t="str">
        <v>Pending</v>
      </c>
    </row>
    <row r="104">
      <c r="A104" t="str">
        <v>Draft</v>
      </c>
      <c r="B104" t="str">
        <v>COMP_0100</v>
      </c>
      <c r="C104" t="str">
        <v>601R1_005</v>
      </c>
      <c r="D104" t="str">
        <v>JIC90_F_SW_10_08</v>
      </c>
      <c r="E104" t="str">
        <v>601R1_1WB_005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f>IF(O104="","",O104*2)</f>
        <v/>
      </c>
      <c r="Q104" t="str">
        <v/>
      </c>
      <c r="R104" t="str">
        <v/>
      </c>
      <c r="S104" t="str">
        <v>Not Tested</v>
      </c>
      <c r="T104" t="str">
        <v>Eligible</v>
      </c>
      <c r="U104" t="str">
        <v>DHH W Series Bite-To-The-Wire</v>
      </c>
      <c r="V104" t="str">
        <v>R1-08</v>
      </c>
      <c r="W104" t="str">
        <v>Crimp full shell</v>
      </c>
      <c r="X104">
        <v>23.36</v>
      </c>
      <c r="Y104">
        <v>0.13</v>
      </c>
      <c r="Z104" t="str">
        <v>https://www.discounthydraulichose.com/v/vspfiles/downloadables/crimp.pdf (catalog p.99)</v>
      </c>
      <c r="AA104" t="str">
        <v>Published reference data; applicability is limited to the listed reference system and hose code.</v>
      </c>
      <c r="AB104" t="str">
        <v>Pending</v>
      </c>
    </row>
    <row r="105">
      <c r="A105" t="str">
        <v>Draft</v>
      </c>
      <c r="B105" t="str">
        <v>COMP_0101</v>
      </c>
      <c r="C105" t="str">
        <v>601R1_005</v>
      </c>
      <c r="D105" t="str">
        <v>JIC90_F_SW_12_08</v>
      </c>
      <c r="E105" t="str">
        <v>601R1_1WB_005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f>IF(O105="","",O105*2)</f>
        <v/>
      </c>
      <c r="Q105" t="str">
        <v/>
      </c>
      <c r="R105" t="str">
        <v/>
      </c>
      <c r="S105" t="str">
        <v>Not Tested</v>
      </c>
      <c r="T105" t="str">
        <v>Eligible</v>
      </c>
      <c r="U105" t="str">
        <v>DHH W Series Bite-To-The-Wire</v>
      </c>
      <c r="V105" t="str">
        <v>R1-08</v>
      </c>
      <c r="W105" t="str">
        <v>Crimp full shell</v>
      </c>
      <c r="X105">
        <v>23.36</v>
      </c>
      <c r="Y105">
        <v>0.13</v>
      </c>
      <c r="Z105" t="str">
        <v>https://www.discounthydraulichose.com/v/vspfiles/downloadables/crimp.pdf (catalog p.99)</v>
      </c>
      <c r="AA105" t="str">
        <v>Published reference data; applicability is limited to the listed reference system and hose code.</v>
      </c>
      <c r="AB105" t="str">
        <v>Pending</v>
      </c>
    </row>
    <row r="106">
      <c r="A106" t="str">
        <v>Draft</v>
      </c>
      <c r="B106" t="str">
        <v>COMP_0102</v>
      </c>
      <c r="C106" t="str">
        <v>601R1_005</v>
      </c>
      <c r="D106" t="str">
        <v>NPT_F_FX_08_08</v>
      </c>
      <c r="E106" t="str">
        <v>601R1_1WB_005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f>IF(O106="","",O106*2)</f>
        <v/>
      </c>
      <c r="Q106" t="str">
        <v/>
      </c>
      <c r="R106" t="str">
        <v/>
      </c>
      <c r="S106" t="str">
        <v>Not Tested</v>
      </c>
      <c r="T106" t="str">
        <v>Eligible</v>
      </c>
      <c r="U106" t="str">
        <v>DHH W Series Bite-To-The-Wire</v>
      </c>
      <c r="V106" t="str">
        <v>R1-08</v>
      </c>
      <c r="W106" t="str">
        <v>Crimp full shell</v>
      </c>
      <c r="X106">
        <v>23.36</v>
      </c>
      <c r="Y106">
        <v>0.13</v>
      </c>
      <c r="Z106" t="str">
        <v>https://www.discounthydraulichose.com/v/vspfiles/downloadables/crimp.pdf (catalog p.99)</v>
      </c>
      <c r="AA106" t="str">
        <v>Published reference data; applicability is limited to the listed reference system and hose code.</v>
      </c>
      <c r="AB106" t="str">
        <v>Pending</v>
      </c>
    </row>
    <row r="107">
      <c r="A107" t="str">
        <v>Draft</v>
      </c>
      <c r="B107" t="str">
        <v>COMP_0103</v>
      </c>
      <c r="C107" t="str">
        <v>601R1_005</v>
      </c>
      <c r="D107" t="str">
        <v>NPT_M_FX_06_08</v>
      </c>
      <c r="E107" t="str">
        <v>601R1_1WB_005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f>IF(O107="","",O107*2)</f>
        <v/>
      </c>
      <c r="Q107" t="str">
        <v/>
      </c>
      <c r="R107" t="str">
        <v/>
      </c>
      <c r="S107" t="str">
        <v>Not Tested</v>
      </c>
      <c r="T107" t="str">
        <v>Eligible</v>
      </c>
      <c r="U107" t="str">
        <v>DHH W Series Bite-To-The-Wire</v>
      </c>
      <c r="V107" t="str">
        <v>R1-08</v>
      </c>
      <c r="W107" t="str">
        <v>Crimp full shell</v>
      </c>
      <c r="X107">
        <v>23.36</v>
      </c>
      <c r="Y107">
        <v>0.13</v>
      </c>
      <c r="Z107" t="str">
        <v>https://www.discounthydraulichose.com/v/vspfiles/downloadables/crimp.pdf (catalog p.99)</v>
      </c>
      <c r="AA107" t="str">
        <v>Published reference data; applicability is limited to the listed reference system and hose code.</v>
      </c>
      <c r="AB107" t="str">
        <v>Pending</v>
      </c>
    </row>
    <row r="108">
      <c r="A108" t="str">
        <v>Draft</v>
      </c>
      <c r="B108" t="str">
        <v>COMP_0104</v>
      </c>
      <c r="C108" t="str">
        <v>601R1_005</v>
      </c>
      <c r="D108" t="str">
        <v>NPT_M_FX_08_08</v>
      </c>
      <c r="E108" t="str">
        <v>601R1_1WB_005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f>IF(O108="","",O108*2)</f>
        <v/>
      </c>
      <c r="Q108" t="str">
        <v/>
      </c>
      <c r="R108" t="str">
        <v/>
      </c>
      <c r="S108" t="str">
        <v>Not Tested</v>
      </c>
      <c r="T108" t="str">
        <v>Eligible</v>
      </c>
      <c r="U108" t="str">
        <v>DHH W Series Bite-To-The-Wire</v>
      </c>
      <c r="V108" t="str">
        <v>R1-08</v>
      </c>
      <c r="W108" t="str">
        <v>Crimp full shell</v>
      </c>
      <c r="X108">
        <v>23.36</v>
      </c>
      <c r="Y108">
        <v>0.13</v>
      </c>
      <c r="Z108" t="str">
        <v>https://www.discounthydraulichose.com/v/vspfiles/downloadables/crimp.pdf (catalog p.99)</v>
      </c>
      <c r="AA108" t="str">
        <v>Published reference data; applicability is limited to the listed reference system and hose code.</v>
      </c>
      <c r="AB108" t="str">
        <v>Pending</v>
      </c>
    </row>
    <row r="109">
      <c r="A109" t="str">
        <v>Draft</v>
      </c>
      <c r="B109" t="str">
        <v>COMP_0105</v>
      </c>
      <c r="C109" t="str">
        <v>601R1_005</v>
      </c>
      <c r="D109" t="str">
        <v>NPT_M_FX_12_08</v>
      </c>
      <c r="E109" t="str">
        <v>601R1_1WB_005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f>IF(O109="","",O109*2)</f>
        <v/>
      </c>
      <c r="Q109" t="str">
        <v/>
      </c>
      <c r="R109" t="str">
        <v/>
      </c>
      <c r="S109" t="str">
        <v>Not Tested</v>
      </c>
      <c r="T109" t="str">
        <v>Eligible</v>
      </c>
      <c r="U109" t="str">
        <v>DHH W Series Bite-To-The-Wire</v>
      </c>
      <c r="V109" t="str">
        <v>R1-08</v>
      </c>
      <c r="W109" t="str">
        <v>Crimp full shell</v>
      </c>
      <c r="X109">
        <v>23.36</v>
      </c>
      <c r="Y109">
        <v>0.13</v>
      </c>
      <c r="Z109" t="str">
        <v>https://www.discounthydraulichose.com/v/vspfiles/downloadables/crimp.pdf (catalog p.99)</v>
      </c>
      <c r="AA109" t="str">
        <v>Published reference data; applicability is limited to the listed reference system and hose code.</v>
      </c>
      <c r="AB109" t="str">
        <v>Pending</v>
      </c>
    </row>
    <row r="110">
      <c r="A110" t="str">
        <v>Draft</v>
      </c>
      <c r="B110" t="str">
        <v>COMP_0106</v>
      </c>
      <c r="C110" t="str">
        <v>601R1_005</v>
      </c>
      <c r="D110" t="str">
        <v>NPT90_M_SW_08_08</v>
      </c>
      <c r="E110" t="str">
        <v>601R1_1WB_005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f>IF(O110="","",O110*2)</f>
        <v/>
      </c>
      <c r="Q110" t="str">
        <v/>
      </c>
      <c r="R110" t="str">
        <v/>
      </c>
      <c r="S110" t="str">
        <v>Not Tested</v>
      </c>
      <c r="T110" t="str">
        <v>Eligible</v>
      </c>
      <c r="U110" t="str">
        <v>DHH W Series Bite-To-The-Wire</v>
      </c>
      <c r="V110" t="str">
        <v>R1-08</v>
      </c>
      <c r="W110" t="str">
        <v>Crimp full shell</v>
      </c>
      <c r="X110">
        <v>23.36</v>
      </c>
      <c r="Y110">
        <v>0.13</v>
      </c>
      <c r="Z110" t="str">
        <v>https://www.discounthydraulichose.com/v/vspfiles/downloadables/crimp.pdf (catalog p.99)</v>
      </c>
      <c r="AA110" t="str">
        <v>Published reference data; applicability is limited to the listed reference system and hose code.</v>
      </c>
      <c r="AB110" t="str">
        <v>Pending</v>
      </c>
    </row>
    <row r="111">
      <c r="A111" t="str">
        <v>Draft</v>
      </c>
      <c r="B111" t="str">
        <v>COMP_0107</v>
      </c>
      <c r="C111" t="str">
        <v>601R1_005</v>
      </c>
      <c r="D111" t="str">
        <v>ORFS_F_SW_06_08</v>
      </c>
      <c r="E111" t="str">
        <v>601R1_1WB_005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f>IF(O111="","",O111*2)</f>
        <v/>
      </c>
      <c r="Q111" t="str">
        <v/>
      </c>
      <c r="R111" t="str">
        <v/>
      </c>
      <c r="S111" t="str">
        <v>Not Tested</v>
      </c>
      <c r="T111" t="str">
        <v>Eligible</v>
      </c>
      <c r="U111" t="str">
        <v>DHH W Series Bite-To-The-Wire</v>
      </c>
      <c r="V111" t="str">
        <v>R1-08</v>
      </c>
      <c r="W111" t="str">
        <v>Crimp full shell</v>
      </c>
      <c r="X111">
        <v>23.36</v>
      </c>
      <c r="Y111">
        <v>0.13</v>
      </c>
      <c r="Z111" t="str">
        <v>https://www.discounthydraulichose.com/v/vspfiles/downloadables/crimp.pdf (catalog p.99)</v>
      </c>
      <c r="AA111" t="str">
        <v>Published reference data; applicability is limited to the listed reference system and hose code.</v>
      </c>
      <c r="AB111" t="str">
        <v>Pending</v>
      </c>
    </row>
    <row r="112">
      <c r="A112" t="str">
        <v>Draft</v>
      </c>
      <c r="B112" t="str">
        <v>COMP_0108</v>
      </c>
      <c r="C112" t="str">
        <v>601R1_005</v>
      </c>
      <c r="D112" t="str">
        <v>ORFS_F_SW_08_08</v>
      </c>
      <c r="E112" t="str">
        <v>601R1_1WB_005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f>IF(O112="","",O112*2)</f>
        <v/>
      </c>
      <c r="Q112" t="str">
        <v/>
      </c>
      <c r="R112" t="str">
        <v/>
      </c>
      <c r="S112" t="str">
        <v>Not Tested</v>
      </c>
      <c r="T112" t="str">
        <v>Eligible</v>
      </c>
      <c r="U112" t="str">
        <v>DHH W Series Bite-To-The-Wire</v>
      </c>
      <c r="V112" t="str">
        <v>R1-08</v>
      </c>
      <c r="W112" t="str">
        <v>Crimp full shell</v>
      </c>
      <c r="X112">
        <v>23.36</v>
      </c>
      <c r="Y112">
        <v>0.13</v>
      </c>
      <c r="Z112" t="str">
        <v>https://www.discounthydraulichose.com/v/vspfiles/downloadables/crimp.pdf (catalog p.99)</v>
      </c>
      <c r="AA112" t="str">
        <v>Published reference data; applicability is limited to the listed reference system and hose code.</v>
      </c>
      <c r="AB112" t="str">
        <v>Pending</v>
      </c>
    </row>
    <row r="113">
      <c r="A113" t="str">
        <v>Draft</v>
      </c>
      <c r="B113" t="str">
        <v>COMP_0109</v>
      </c>
      <c r="C113" t="str">
        <v>601R1_005</v>
      </c>
      <c r="D113" t="str">
        <v>ORFS_F_SW_10_08</v>
      </c>
      <c r="E113" t="str">
        <v>601R1_1WB_005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f>IF(O113="","",O113*2)</f>
        <v/>
      </c>
      <c r="Q113" t="str">
        <v/>
      </c>
      <c r="R113" t="str">
        <v/>
      </c>
      <c r="S113" t="str">
        <v>Not Tested</v>
      </c>
      <c r="T113" t="str">
        <v>Eligible</v>
      </c>
      <c r="U113" t="str">
        <v>DHH W Series Bite-To-The-Wire</v>
      </c>
      <c r="V113" t="str">
        <v>R1-08</v>
      </c>
      <c r="W113" t="str">
        <v>Crimp full shell</v>
      </c>
      <c r="X113">
        <v>23.36</v>
      </c>
      <c r="Y113">
        <v>0.13</v>
      </c>
      <c r="Z113" t="str">
        <v>https://www.discounthydraulichose.com/v/vspfiles/downloadables/crimp.pdf (catalog p.99)</v>
      </c>
      <c r="AA113" t="str">
        <v>Published reference data; applicability is limited to the listed reference system and hose code.</v>
      </c>
      <c r="AB113" t="str">
        <v>Pending</v>
      </c>
    </row>
    <row r="114">
      <c r="A114" t="str">
        <v>Draft</v>
      </c>
      <c r="B114" t="str">
        <v>COMP_0110</v>
      </c>
      <c r="C114" t="str">
        <v>601R1_005</v>
      </c>
      <c r="D114" t="str">
        <v>ORFS_F_SW_12_08</v>
      </c>
      <c r="E114" t="str">
        <v>601R1_1WB_005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f>IF(O114="","",O114*2)</f>
        <v/>
      </c>
      <c r="Q114" t="str">
        <v/>
      </c>
      <c r="R114" t="str">
        <v/>
      </c>
      <c r="S114" t="str">
        <v>Not Tested</v>
      </c>
      <c r="T114" t="str">
        <v>Eligible</v>
      </c>
      <c r="U114" t="str">
        <v>DHH W Series Bite-To-The-Wire</v>
      </c>
      <c r="V114" t="str">
        <v>R1-08</v>
      </c>
      <c r="W114" t="str">
        <v>Crimp full shell</v>
      </c>
      <c r="X114">
        <v>23.36</v>
      </c>
      <c r="Y114">
        <v>0.13</v>
      </c>
      <c r="Z114" t="str">
        <v>https://www.discounthydraulichose.com/v/vspfiles/downloadables/crimp.pdf (catalog p.99)</v>
      </c>
      <c r="AA114" t="str">
        <v>Published reference data; applicability is limited to the listed reference system and hose code.</v>
      </c>
      <c r="AB114" t="str">
        <v>Pending</v>
      </c>
    </row>
    <row r="115">
      <c r="A115" t="str">
        <v>Draft</v>
      </c>
      <c r="B115" t="str">
        <v>COMP_0111</v>
      </c>
      <c r="C115" t="str">
        <v>601R1_005</v>
      </c>
      <c r="D115" t="str">
        <v>ORFS_M_FX_08_08</v>
      </c>
      <c r="E115" t="str">
        <v>601R1_1WB_005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f>IF(O115="","",O115*2)</f>
        <v/>
      </c>
      <c r="Q115" t="str">
        <v/>
      </c>
      <c r="R115" t="str">
        <v/>
      </c>
      <c r="S115" t="str">
        <v>Not Tested</v>
      </c>
      <c r="T115" t="str">
        <v>Eligible</v>
      </c>
      <c r="U115" t="str">
        <v>DHH W Series Bite-To-The-Wire</v>
      </c>
      <c r="V115" t="str">
        <v>R1-08</v>
      </c>
      <c r="W115" t="str">
        <v>Crimp full shell</v>
      </c>
      <c r="X115">
        <v>23.36</v>
      </c>
      <c r="Y115">
        <v>0.13</v>
      </c>
      <c r="Z115" t="str">
        <v>https://www.discounthydraulichose.com/v/vspfiles/downloadables/crimp.pdf (catalog p.99)</v>
      </c>
      <c r="AA115" t="str">
        <v>Published reference data; applicability is limited to the listed reference system and hose code.</v>
      </c>
      <c r="AB115" t="str">
        <v>Pending</v>
      </c>
    </row>
    <row r="116">
      <c r="A116" t="str">
        <v>Draft</v>
      </c>
      <c r="B116" t="str">
        <v>COMP_0112</v>
      </c>
      <c r="C116" t="str">
        <v>601R1_005</v>
      </c>
      <c r="D116" t="str">
        <v>ORFS_M_FX_10_08</v>
      </c>
      <c r="E116" t="str">
        <v>601R1_1WB_005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f>IF(O116="","",O116*2)</f>
        <v/>
      </c>
      <c r="Q116" t="str">
        <v/>
      </c>
      <c r="R116" t="str">
        <v/>
      </c>
      <c r="S116" t="str">
        <v>Not Tested</v>
      </c>
      <c r="T116" t="str">
        <v>Eligible</v>
      </c>
      <c r="U116" t="str">
        <v>DHH W Series Bite-To-The-Wire</v>
      </c>
      <c r="V116" t="str">
        <v>R1-08</v>
      </c>
      <c r="W116" t="str">
        <v>Crimp full shell</v>
      </c>
      <c r="X116">
        <v>23.36</v>
      </c>
      <c r="Y116">
        <v>0.13</v>
      </c>
      <c r="Z116" t="str">
        <v>https://www.discounthydraulichose.com/v/vspfiles/downloadables/crimp.pdf (catalog p.99)</v>
      </c>
      <c r="AA116" t="str">
        <v>Published reference data; applicability is limited to the listed reference system and hose code.</v>
      </c>
      <c r="AB116" t="str">
        <v>Pending</v>
      </c>
    </row>
    <row r="117">
      <c r="A117" t="str">
        <v>Draft</v>
      </c>
      <c r="B117" t="str">
        <v>COMP_0113</v>
      </c>
      <c r="C117" t="str">
        <v>601R1_005</v>
      </c>
      <c r="D117" t="str">
        <v>ORFS_M_FX_12_08</v>
      </c>
      <c r="E117" t="str">
        <v>601R1_1WB_005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f>IF(O117="","",O117*2)</f>
        <v/>
      </c>
      <c r="Q117" t="str">
        <v/>
      </c>
      <c r="R117" t="str">
        <v/>
      </c>
      <c r="S117" t="str">
        <v>Not Tested</v>
      </c>
      <c r="T117" t="str">
        <v>Eligible</v>
      </c>
      <c r="U117" t="str">
        <v>DHH W Series Bite-To-The-Wire</v>
      </c>
      <c r="V117" t="str">
        <v>R1-08</v>
      </c>
      <c r="W117" t="str">
        <v>Crimp full shell</v>
      </c>
      <c r="X117">
        <v>23.36</v>
      </c>
      <c r="Y117">
        <v>0.13</v>
      </c>
      <c r="Z117" t="str">
        <v>https://www.discounthydraulichose.com/v/vspfiles/downloadables/crimp.pdf (catalog p.99)</v>
      </c>
      <c r="AA117" t="str">
        <v>Published reference data; applicability is limited to the listed reference system and hose code.</v>
      </c>
      <c r="AB117" t="str">
        <v>Pending</v>
      </c>
    </row>
    <row r="118">
      <c r="A118" t="str">
        <v>Draft</v>
      </c>
      <c r="B118" t="str">
        <v>COMP_0114</v>
      </c>
      <c r="C118" t="str">
        <v>601R1_005</v>
      </c>
      <c r="D118" t="str">
        <v>ORFS45_F_SW_08_08</v>
      </c>
      <c r="E118" t="str">
        <v>601R1_1WB_005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f>IF(O118="","",O118*2)</f>
        <v/>
      </c>
      <c r="Q118" t="str">
        <v/>
      </c>
      <c r="R118" t="str">
        <v/>
      </c>
      <c r="S118" t="str">
        <v>Not Tested</v>
      </c>
      <c r="T118" t="str">
        <v>Eligible</v>
      </c>
      <c r="U118" t="str">
        <v>DHH W Series Bite-To-The-Wire</v>
      </c>
      <c r="V118" t="str">
        <v>R1-08</v>
      </c>
      <c r="W118" t="str">
        <v>Crimp full shell</v>
      </c>
      <c r="X118">
        <v>23.36</v>
      </c>
      <c r="Y118">
        <v>0.13</v>
      </c>
      <c r="Z118" t="str">
        <v>https://www.discounthydraulichose.com/v/vspfiles/downloadables/crimp.pdf (catalog p.99)</v>
      </c>
      <c r="AA118" t="str">
        <v>Published reference data; applicability is limited to the listed reference system and hose code.</v>
      </c>
      <c r="AB118" t="str">
        <v>Pending</v>
      </c>
    </row>
    <row r="119">
      <c r="A119" t="str">
        <v>Draft</v>
      </c>
      <c r="B119" t="str">
        <v>COMP_0115</v>
      </c>
      <c r="C119" t="str">
        <v>601R1_005</v>
      </c>
      <c r="D119" t="str">
        <v>ORFS45_F_SW_10_08</v>
      </c>
      <c r="E119" t="str">
        <v>601R1_1WB_005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f>IF(O119="","",O119*2)</f>
        <v/>
      </c>
      <c r="Q119" t="str">
        <v/>
      </c>
      <c r="R119" t="str">
        <v/>
      </c>
      <c r="S119" t="str">
        <v>Not Tested</v>
      </c>
      <c r="T119" t="str">
        <v>Eligible</v>
      </c>
      <c r="U119" t="str">
        <v>DHH W Series Bite-To-The-Wire</v>
      </c>
      <c r="V119" t="str">
        <v>R1-08</v>
      </c>
      <c r="W119" t="str">
        <v>Crimp full shell</v>
      </c>
      <c r="X119">
        <v>23.36</v>
      </c>
      <c r="Y119">
        <v>0.13</v>
      </c>
      <c r="Z119" t="str">
        <v>https://www.discounthydraulichose.com/v/vspfiles/downloadables/crimp.pdf (catalog p.99)</v>
      </c>
      <c r="AA119" t="str">
        <v>Published reference data; applicability is limited to the listed reference system and hose code.</v>
      </c>
      <c r="AB119" t="str">
        <v>Pending</v>
      </c>
    </row>
    <row r="120">
      <c r="A120" t="str">
        <v>Draft</v>
      </c>
      <c r="B120" t="str">
        <v>COMP_0116</v>
      </c>
      <c r="C120" t="str">
        <v>601R1_005</v>
      </c>
      <c r="D120" t="str">
        <v>ORFS45_F_SW_12_08</v>
      </c>
      <c r="E120" t="str">
        <v>601R1_1WB_005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f>IF(O120="","",O120*2)</f>
        <v/>
      </c>
      <c r="Q120" t="str">
        <v/>
      </c>
      <c r="R120" t="str">
        <v/>
      </c>
      <c r="S120" t="str">
        <v>Not Tested</v>
      </c>
      <c r="T120" t="str">
        <v>Eligible</v>
      </c>
      <c r="U120" t="str">
        <v>DHH W Series Bite-To-The-Wire</v>
      </c>
      <c r="V120" t="str">
        <v>R1-08</v>
      </c>
      <c r="W120" t="str">
        <v>Crimp full shell</v>
      </c>
      <c r="X120">
        <v>23.36</v>
      </c>
      <c r="Y120">
        <v>0.13</v>
      </c>
      <c r="Z120" t="str">
        <v>https://www.discounthydraulichose.com/v/vspfiles/downloadables/crimp.pdf (catalog p.99)</v>
      </c>
      <c r="AA120" t="str">
        <v>Published reference data; applicability is limited to the listed reference system and hose code.</v>
      </c>
      <c r="AB120" t="str">
        <v>Pending</v>
      </c>
    </row>
    <row r="121">
      <c r="A121" t="str">
        <v>Draft</v>
      </c>
      <c r="B121" t="str">
        <v>COMP_0117</v>
      </c>
      <c r="C121" t="str">
        <v>601R1_005</v>
      </c>
      <c r="D121" t="str">
        <v>ORFS90_F_SW_08_08</v>
      </c>
      <c r="E121" t="str">
        <v>601R1_1WB_005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f>IF(O121="","",O121*2)</f>
        <v/>
      </c>
      <c r="Q121" t="str">
        <v/>
      </c>
      <c r="R121" t="str">
        <v/>
      </c>
      <c r="S121" t="str">
        <v>Not Tested</v>
      </c>
      <c r="T121" t="str">
        <v>Eligible</v>
      </c>
      <c r="U121" t="str">
        <v>DHH W Series Bite-To-The-Wire</v>
      </c>
      <c r="V121" t="str">
        <v>R1-08</v>
      </c>
      <c r="W121" t="str">
        <v>Crimp full shell</v>
      </c>
      <c r="X121">
        <v>23.36</v>
      </c>
      <c r="Y121">
        <v>0.13</v>
      </c>
      <c r="Z121" t="str">
        <v>https://www.discounthydraulichose.com/v/vspfiles/downloadables/crimp.pdf (catalog p.99)</v>
      </c>
      <c r="AA121" t="str">
        <v>Published reference data; applicability is limited to the listed reference system and hose code.</v>
      </c>
      <c r="AB121" t="str">
        <v>Pending</v>
      </c>
    </row>
    <row r="122">
      <c r="A122" t="str">
        <v>Draft</v>
      </c>
      <c r="B122" t="str">
        <v>COMP_0118</v>
      </c>
      <c r="C122" t="str">
        <v>601R1_005</v>
      </c>
      <c r="D122" t="str">
        <v>ORFS90_F_SW_10_08</v>
      </c>
      <c r="E122" t="str">
        <v>601R1_1WB_005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f>IF(O122="","",O122*2)</f>
        <v/>
      </c>
      <c r="Q122" t="str">
        <v/>
      </c>
      <c r="R122" t="str">
        <v/>
      </c>
      <c r="S122" t="str">
        <v>Not Tested</v>
      </c>
      <c r="T122" t="str">
        <v>Eligible</v>
      </c>
      <c r="U122" t="str">
        <v>DHH W Series Bite-To-The-Wire</v>
      </c>
      <c r="V122" t="str">
        <v>R1-08</v>
      </c>
      <c r="W122" t="str">
        <v>Crimp full shell</v>
      </c>
      <c r="X122">
        <v>23.36</v>
      </c>
      <c r="Y122">
        <v>0.13</v>
      </c>
      <c r="Z122" t="str">
        <v>https://www.discounthydraulichose.com/v/vspfiles/downloadables/crimp.pdf (catalog p.99)</v>
      </c>
      <c r="AA122" t="str">
        <v>Published reference data; applicability is limited to the listed reference system and hose code.</v>
      </c>
      <c r="AB122" t="str">
        <v>Pending</v>
      </c>
    </row>
    <row r="123">
      <c r="A123" t="str">
        <v>Draft</v>
      </c>
      <c r="B123" t="str">
        <v>COMP_0119</v>
      </c>
      <c r="C123" t="str">
        <v>601R1_005</v>
      </c>
      <c r="D123" t="str">
        <v>ORFS90_F_SW_12_08</v>
      </c>
      <c r="E123" t="str">
        <v>601R1_1WB_005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f>IF(O123="","",O123*2)</f>
        <v/>
      </c>
      <c r="Q123" t="str">
        <v/>
      </c>
      <c r="R123" t="str">
        <v/>
      </c>
      <c r="S123" t="str">
        <v>Not Tested</v>
      </c>
      <c r="T123" t="str">
        <v>Eligible</v>
      </c>
      <c r="U123" t="str">
        <v>DHH W Series Bite-To-The-Wire</v>
      </c>
      <c r="V123" t="str">
        <v>R1-08</v>
      </c>
      <c r="W123" t="str">
        <v>Crimp full shell</v>
      </c>
      <c r="X123">
        <v>23.36</v>
      </c>
      <c r="Y123">
        <v>0.13</v>
      </c>
      <c r="Z123" t="str">
        <v>https://www.discounthydraulichose.com/v/vspfiles/downloadables/crimp.pdf (catalog p.99)</v>
      </c>
      <c r="AA123" t="str">
        <v>Published reference data; applicability is limited to the listed reference system and hose code.</v>
      </c>
      <c r="AB123" t="str">
        <v>Pending</v>
      </c>
    </row>
    <row r="124">
      <c r="A124" t="str">
        <v>Draft</v>
      </c>
      <c r="B124" t="str">
        <v>COMP_0120</v>
      </c>
      <c r="C124" t="str">
        <v>601R1_006</v>
      </c>
      <c r="D124" t="str">
        <v>BSPP_F_SW_10_10</v>
      </c>
      <c r="E124" t="str">
        <v>601R1_1WB_006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f>IF(O124="","",O124*2)</f>
        <v/>
      </c>
      <c r="Q124" t="str">
        <v/>
      </c>
      <c r="R124" t="str">
        <v/>
      </c>
      <c r="S124" t="str">
        <v>Not Tested</v>
      </c>
      <c r="T124" t="str">
        <v>Eligible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>No direct published reference located; do not display a crimp value.</v>
      </c>
      <c r="AB124" t="str">
        <v>Pending</v>
      </c>
    </row>
    <row r="125">
      <c r="A125" t="str">
        <v>Draft</v>
      </c>
      <c r="B125" t="str">
        <v>COMP_0121</v>
      </c>
      <c r="C125" t="str">
        <v>601R1_006</v>
      </c>
      <c r="D125" t="str">
        <v>BSPP45_F_SW_10_10</v>
      </c>
      <c r="E125" t="str">
        <v>601R1_1WB_006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f>IF(O125="","",O125*2)</f>
        <v/>
      </c>
      <c r="Q125" t="str">
        <v/>
      </c>
      <c r="R125" t="str">
        <v/>
      </c>
      <c r="S125" t="str">
        <v>Not Tested</v>
      </c>
      <c r="T125" t="str">
        <v>Eligible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No direct published reference located; do not display a crimp value.</v>
      </c>
      <c r="AB125" t="str">
        <v>Pending</v>
      </c>
    </row>
    <row r="126">
      <c r="A126" t="str">
        <v>Draft</v>
      </c>
      <c r="B126" t="str">
        <v>COMP_0122</v>
      </c>
      <c r="C126" t="str">
        <v>601R1_006</v>
      </c>
      <c r="D126" t="str">
        <v>BSPP90_F_SW_10_10</v>
      </c>
      <c r="E126" t="str">
        <v>601R1_1WB_006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f>IF(O126="","",O126*2)</f>
        <v/>
      </c>
      <c r="Q126" t="str">
        <v/>
      </c>
      <c r="R126" t="str">
        <v/>
      </c>
      <c r="S126" t="str">
        <v>Not Tested</v>
      </c>
      <c r="T126" t="str">
        <v>Eligible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>No direct published reference located; do not display a crimp value.</v>
      </c>
      <c r="AB126" t="str">
        <v>Pending</v>
      </c>
    </row>
    <row r="127">
      <c r="A127" t="str">
        <v>Draft</v>
      </c>
      <c r="B127" t="str">
        <v>COMP_0123</v>
      </c>
      <c r="C127" t="str">
        <v>601R1_006</v>
      </c>
      <c r="D127" t="str">
        <v>JIC_F_SW_08_10</v>
      </c>
      <c r="E127" t="str">
        <v>601R1_1WB_006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f>IF(O127="","",O127*2)</f>
        <v/>
      </c>
      <c r="Q127" t="str">
        <v/>
      </c>
      <c r="R127" t="str">
        <v/>
      </c>
      <c r="S127" t="str">
        <v>Not Tested</v>
      </c>
      <c r="T127" t="str">
        <v>Eligible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No direct published reference located; do not display a crimp value.</v>
      </c>
      <c r="AB127" t="str">
        <v>Pending</v>
      </c>
    </row>
    <row r="128">
      <c r="A128" t="str">
        <v>Draft</v>
      </c>
      <c r="B128" t="str">
        <v>COMP_0124</v>
      </c>
      <c r="C128" t="str">
        <v>601R1_006</v>
      </c>
      <c r="D128" t="str">
        <v>JIC_F_SW_10_10</v>
      </c>
      <c r="E128" t="str">
        <v>601R1_1WB_006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f>IF(O128="","",O128*2)</f>
        <v/>
      </c>
      <c r="Q128" t="str">
        <v/>
      </c>
      <c r="R128" t="str">
        <v/>
      </c>
      <c r="S128" t="str">
        <v>Not Tested</v>
      </c>
      <c r="T128" t="str">
        <v>Eligible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No direct published reference located; do not display a crimp value.</v>
      </c>
      <c r="AB128" t="str">
        <v>Pending</v>
      </c>
    </row>
    <row r="129">
      <c r="A129" t="str">
        <v>Draft</v>
      </c>
      <c r="B129" t="str">
        <v>COMP_0125</v>
      </c>
      <c r="C129" t="str">
        <v>601R1_006</v>
      </c>
      <c r="D129" t="str">
        <v>JIC_F_SW_12_10</v>
      </c>
      <c r="E129" t="str">
        <v>601R1_1WB_006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f>IF(O129="","",O129*2)</f>
        <v/>
      </c>
      <c r="Q129" t="str">
        <v/>
      </c>
      <c r="R129" t="str">
        <v/>
      </c>
      <c r="S129" t="str">
        <v>Not Tested</v>
      </c>
      <c r="T129" t="str">
        <v>Eligible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No direct published reference located; do not display a crimp value.</v>
      </c>
      <c r="AB129" t="str">
        <v>Pending</v>
      </c>
    </row>
    <row r="130">
      <c r="A130" t="str">
        <v>Draft</v>
      </c>
      <c r="B130" t="str">
        <v>COMP_0126</v>
      </c>
      <c r="C130" t="str">
        <v>601R1_006</v>
      </c>
      <c r="D130" t="str">
        <v>JIC_M_FX_10_10</v>
      </c>
      <c r="E130" t="str">
        <v>601R1_1WB_006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f>IF(O130="","",O130*2)</f>
        <v/>
      </c>
      <c r="Q130" t="str">
        <v/>
      </c>
      <c r="R130" t="str">
        <v/>
      </c>
      <c r="S130" t="str">
        <v>Not Tested</v>
      </c>
      <c r="T130" t="str">
        <v>Eligible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No direct published reference located; do not display a crimp value.</v>
      </c>
      <c r="AB130" t="str">
        <v>Pending</v>
      </c>
    </row>
    <row r="131">
      <c r="A131" t="str">
        <v>Draft</v>
      </c>
      <c r="B131" t="str">
        <v>COMP_0127</v>
      </c>
      <c r="C131" t="str">
        <v>601R1_006</v>
      </c>
      <c r="D131" t="str">
        <v>JIC45_F_SW_10_10</v>
      </c>
      <c r="E131" t="str">
        <v>601R1_1WB_006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f>IF(O131="","",O131*2)</f>
        <v/>
      </c>
      <c r="Q131" t="str">
        <v/>
      </c>
      <c r="R131" t="str">
        <v/>
      </c>
      <c r="S131" t="str">
        <v>Not Tested</v>
      </c>
      <c r="T131" t="str">
        <v>Eligible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No direct published reference located; do not display a crimp value.</v>
      </c>
      <c r="AB131" t="str">
        <v>Pending</v>
      </c>
    </row>
    <row r="132">
      <c r="A132" t="str">
        <v>Draft</v>
      </c>
      <c r="B132" t="str">
        <v>COMP_0128</v>
      </c>
      <c r="C132" t="str">
        <v>601R1_006</v>
      </c>
      <c r="D132" t="str">
        <v>JIC45_F_SW_12_10</v>
      </c>
      <c r="E132" t="str">
        <v>601R1_1WB_006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f>IF(O132="","",O132*2)</f>
        <v/>
      </c>
      <c r="Q132" t="str">
        <v/>
      </c>
      <c r="R132" t="str">
        <v/>
      </c>
      <c r="S132" t="str">
        <v>Not Tested</v>
      </c>
      <c r="T132" t="str">
        <v>Eligible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>No direct published reference located; do not display a crimp value.</v>
      </c>
      <c r="AB132" t="str">
        <v>Pending</v>
      </c>
    </row>
    <row r="133">
      <c r="A133" t="str">
        <v>Draft</v>
      </c>
      <c r="B133" t="str">
        <v>COMP_0129</v>
      </c>
      <c r="C133" t="str">
        <v>601R1_006</v>
      </c>
      <c r="D133" t="str">
        <v>JIC90_F_SW_10_10</v>
      </c>
      <c r="E133" t="str">
        <v>601R1_1WB_006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f>IF(O133="","",O133*2)</f>
        <v/>
      </c>
      <c r="Q133" t="str">
        <v/>
      </c>
      <c r="R133" t="str">
        <v/>
      </c>
      <c r="S133" t="str">
        <v>Not Tested</v>
      </c>
      <c r="T133" t="str">
        <v>Eligible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>No direct published reference located; do not display a crimp value.</v>
      </c>
      <c r="AB133" t="str">
        <v>Pending</v>
      </c>
    </row>
    <row r="134">
      <c r="A134" t="str">
        <v>Draft</v>
      </c>
      <c r="B134" t="str">
        <v>COMP_0130</v>
      </c>
      <c r="C134" t="str">
        <v>601R1_006</v>
      </c>
      <c r="D134" t="str">
        <v>JIC90_F_SW_12_10</v>
      </c>
      <c r="E134" t="str">
        <v>601R1_1WB_006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f>IF(O134="","",O134*2)</f>
        <v/>
      </c>
      <c r="Q134" t="str">
        <v/>
      </c>
      <c r="R134" t="str">
        <v/>
      </c>
      <c r="S134" t="str">
        <v>Not Tested</v>
      </c>
      <c r="T134" t="str">
        <v>Eligible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>No direct published reference located; do not display a crimp value.</v>
      </c>
      <c r="AB134" t="str">
        <v>Pending</v>
      </c>
    </row>
    <row r="135">
      <c r="A135" t="str">
        <v>Draft</v>
      </c>
      <c r="B135" t="str">
        <v>COMP_0131</v>
      </c>
      <c r="C135" t="str">
        <v>601R1_006</v>
      </c>
      <c r="D135" t="str">
        <v>NPT_M_FX_06_10</v>
      </c>
      <c r="E135" t="str">
        <v>601R1_1WB_006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f>IF(O135="","",O135*2)</f>
        <v/>
      </c>
      <c r="Q135" t="str">
        <v/>
      </c>
      <c r="R135" t="str">
        <v/>
      </c>
      <c r="S135" t="str">
        <v>Not Tested</v>
      </c>
      <c r="T135" t="str">
        <v>Eligible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>No direct published reference located; do not display a crimp value.</v>
      </c>
      <c r="AB135" t="str">
        <v>Pending</v>
      </c>
    </row>
    <row r="136">
      <c r="A136" t="str">
        <v>Draft</v>
      </c>
      <c r="B136" t="str">
        <v>COMP_0132</v>
      </c>
      <c r="C136" t="str">
        <v>601R1_006</v>
      </c>
      <c r="D136" t="str">
        <v>NPT_M_FX_08_10</v>
      </c>
      <c r="E136" t="str">
        <v>601R1_1WB_006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f>IF(O136="","",O136*2)</f>
        <v/>
      </c>
      <c r="Q136" t="str">
        <v/>
      </c>
      <c r="R136" t="str">
        <v/>
      </c>
      <c r="S136" t="str">
        <v>Not Tested</v>
      </c>
      <c r="T136" t="str">
        <v>Eligible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>No direct published reference located; do not display a crimp value.</v>
      </c>
      <c r="AB136" t="str">
        <v>Pending</v>
      </c>
    </row>
    <row r="137">
      <c r="A137" t="str">
        <v>Draft</v>
      </c>
      <c r="B137" t="str">
        <v>COMP_0133</v>
      </c>
      <c r="C137" t="str">
        <v>601R1_006</v>
      </c>
      <c r="D137" t="str">
        <v>NPT_M_FX_12_10</v>
      </c>
      <c r="E137" t="str">
        <v>601R1_1WB_006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f>IF(O137="","",O137*2)</f>
        <v/>
      </c>
      <c r="Q137" t="str">
        <v/>
      </c>
      <c r="R137" t="str">
        <v/>
      </c>
      <c r="S137" t="str">
        <v>Not Tested</v>
      </c>
      <c r="T137" t="str">
        <v>Eligible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No direct published reference located; do not display a crimp value.</v>
      </c>
      <c r="AB137" t="str">
        <v>Pending</v>
      </c>
    </row>
    <row r="138">
      <c r="A138" t="str">
        <v>Draft</v>
      </c>
      <c r="B138" t="str">
        <v>COMP_0134</v>
      </c>
      <c r="C138" t="str">
        <v>601R1_006</v>
      </c>
      <c r="D138" t="str">
        <v>ORFS_F_SW_08_10</v>
      </c>
      <c r="E138" t="str">
        <v>601R1_1WB_006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f>IF(O138="","",O138*2)</f>
        <v/>
      </c>
      <c r="Q138" t="str">
        <v/>
      </c>
      <c r="R138" t="str">
        <v/>
      </c>
      <c r="S138" t="str">
        <v>Not Tested</v>
      </c>
      <c r="T138" t="str">
        <v>Eligible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>No direct published reference located; do not display a crimp value.</v>
      </c>
      <c r="AB138" t="str">
        <v>Pending</v>
      </c>
    </row>
    <row r="139">
      <c r="A139" t="str">
        <v>Draft</v>
      </c>
      <c r="B139" t="str">
        <v>COMP_0135</v>
      </c>
      <c r="C139" t="str">
        <v>601R1_006</v>
      </c>
      <c r="D139" t="str">
        <v>ORFS_F_SW_10_10</v>
      </c>
      <c r="E139" t="str">
        <v>601R1_1WB_006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f>IF(O139="","",O139*2)</f>
        <v/>
      </c>
      <c r="Q139" t="str">
        <v/>
      </c>
      <c r="R139" t="str">
        <v/>
      </c>
      <c r="S139" t="str">
        <v>Not Tested</v>
      </c>
      <c r="T139" t="str">
        <v>Eligible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>No direct published reference located; do not display a crimp value.</v>
      </c>
      <c r="AB139" t="str">
        <v>Pending</v>
      </c>
    </row>
    <row r="140">
      <c r="A140" t="str">
        <v>Draft</v>
      </c>
      <c r="B140" t="str">
        <v>COMP_0136</v>
      </c>
      <c r="C140" t="str">
        <v>601R1_006</v>
      </c>
      <c r="D140" t="str">
        <v>ORFS_F_SW_12_10</v>
      </c>
      <c r="E140" t="str">
        <v>601R1_1WB_006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f>IF(O140="","",O140*2)</f>
        <v/>
      </c>
      <c r="Q140" t="str">
        <v/>
      </c>
      <c r="R140" t="str">
        <v/>
      </c>
      <c r="S140" t="str">
        <v>Not Tested</v>
      </c>
      <c r="T140" t="str">
        <v>Eligible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>No direct published reference located; do not display a crimp value.</v>
      </c>
      <c r="AB140" t="str">
        <v>Pending</v>
      </c>
    </row>
    <row r="141">
      <c r="A141" t="str">
        <v>Draft</v>
      </c>
      <c r="B141" t="str">
        <v>COMP_0137</v>
      </c>
      <c r="C141" t="str">
        <v>601R1_006</v>
      </c>
      <c r="D141" t="str">
        <v>ORFS_M_FX_10_10</v>
      </c>
      <c r="E141" t="str">
        <v>601R1_1WB_006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f>IF(O141="","",O141*2)</f>
        <v/>
      </c>
      <c r="Q141" t="str">
        <v/>
      </c>
      <c r="R141" t="str">
        <v/>
      </c>
      <c r="S141" t="str">
        <v>Not Tested</v>
      </c>
      <c r="T141" t="str">
        <v>Eligible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>No direct published reference located; do not display a crimp value.</v>
      </c>
      <c r="AB141" t="str">
        <v>Pending</v>
      </c>
    </row>
    <row r="142">
      <c r="A142" t="str">
        <v>Draft</v>
      </c>
      <c r="B142" t="str">
        <v>COMP_0138</v>
      </c>
      <c r="C142" t="str">
        <v>601R1_006</v>
      </c>
      <c r="D142" t="str">
        <v>ORFS_M_FX_12_10</v>
      </c>
      <c r="E142" t="str">
        <v>601R1_1WB_006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f>IF(O142="","",O142*2)</f>
        <v/>
      </c>
      <c r="Q142" t="str">
        <v/>
      </c>
      <c r="R142" t="str">
        <v/>
      </c>
      <c r="S142" t="str">
        <v>Not Tested</v>
      </c>
      <c r="T142" t="str">
        <v>Eligible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>No direct published reference located; do not display a crimp value.</v>
      </c>
      <c r="AB142" t="str">
        <v>Pending</v>
      </c>
    </row>
    <row r="143">
      <c r="A143" t="str">
        <v>Draft</v>
      </c>
      <c r="B143" t="str">
        <v>COMP_0139</v>
      </c>
      <c r="C143" t="str">
        <v>601R1_006</v>
      </c>
      <c r="D143" t="str">
        <v>ORFS45_F_SW_10_10</v>
      </c>
      <c r="E143" t="str">
        <v>601R1_1WB_006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f>IF(O143="","",O143*2)</f>
        <v/>
      </c>
      <c r="Q143" t="str">
        <v/>
      </c>
      <c r="R143" t="str">
        <v/>
      </c>
      <c r="S143" t="str">
        <v>Not Tested</v>
      </c>
      <c r="T143" t="str">
        <v>Eligible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>No direct published reference located; do not display a crimp value.</v>
      </c>
      <c r="AB143" t="str">
        <v>Pending</v>
      </c>
    </row>
    <row r="144">
      <c r="A144" t="str">
        <v>Draft</v>
      </c>
      <c r="B144" t="str">
        <v>COMP_0140</v>
      </c>
      <c r="C144" t="str">
        <v>601R1_006</v>
      </c>
      <c r="D144" t="str">
        <v>ORFS45_F_SW_12_10</v>
      </c>
      <c r="E144" t="str">
        <v>601R1_1WB_006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f>IF(O144="","",O144*2)</f>
        <v/>
      </c>
      <c r="Q144" t="str">
        <v/>
      </c>
      <c r="R144" t="str">
        <v/>
      </c>
      <c r="S144" t="str">
        <v>Not Tested</v>
      </c>
      <c r="T144" t="str">
        <v>Eligible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>No direct published reference located; do not display a crimp value.</v>
      </c>
      <c r="AB144" t="str">
        <v>Pending</v>
      </c>
    </row>
    <row r="145">
      <c r="A145" t="str">
        <v>Draft</v>
      </c>
      <c r="B145" t="str">
        <v>COMP_0141</v>
      </c>
      <c r="C145" t="str">
        <v>601R1_006</v>
      </c>
      <c r="D145" t="str">
        <v>ORFS90_F_SW_08_10</v>
      </c>
      <c r="E145" t="str">
        <v>601R1_1WB_006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f>IF(O145="","",O145*2)</f>
        <v/>
      </c>
      <c r="Q145" t="str">
        <v/>
      </c>
      <c r="R145" t="str">
        <v/>
      </c>
      <c r="S145" t="str">
        <v>Not Tested</v>
      </c>
      <c r="T145" t="str">
        <v>Eligible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>No direct published reference located; do not display a crimp value.</v>
      </c>
      <c r="AB145" t="str">
        <v>Pending</v>
      </c>
    </row>
    <row r="146">
      <c r="A146" t="str">
        <v>Draft</v>
      </c>
      <c r="B146" t="str">
        <v>COMP_0142</v>
      </c>
      <c r="C146" t="str">
        <v>601R1_006</v>
      </c>
      <c r="D146" t="str">
        <v>ORFS90_F_SW_10_10</v>
      </c>
      <c r="E146" t="str">
        <v>601R1_1WB_006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f>IF(O146="","",O146*2)</f>
        <v/>
      </c>
      <c r="Q146" t="str">
        <v/>
      </c>
      <c r="R146" t="str">
        <v/>
      </c>
      <c r="S146" t="str">
        <v>Not Tested</v>
      </c>
      <c r="T146" t="str">
        <v>Eligible</v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No direct published reference located; do not display a crimp value.</v>
      </c>
      <c r="AB146" t="str">
        <v>Pending</v>
      </c>
    </row>
    <row r="147">
      <c r="A147" t="str">
        <v>Draft</v>
      </c>
      <c r="B147" t="str">
        <v>COMP_0143</v>
      </c>
      <c r="C147" t="str">
        <v>601R1_007</v>
      </c>
      <c r="D147" t="str">
        <v>BSPP_F_SW_12_12</v>
      </c>
      <c r="E147" t="str">
        <v>601R1_1WB_007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f>IF(O147="","",O147*2)</f>
        <v/>
      </c>
      <c r="Q147" t="str">
        <v/>
      </c>
      <c r="R147" t="str">
        <v/>
      </c>
      <c r="S147" t="str">
        <v>Not Tested</v>
      </c>
      <c r="T147" t="str">
        <v>Eligible</v>
      </c>
      <c r="U147" t="str">
        <v>DHH W Series Bite-To-The-Wire</v>
      </c>
      <c r="V147" t="str">
        <v>R1-12</v>
      </c>
      <c r="W147" t="str">
        <v>Crimp full shell</v>
      </c>
      <c r="X147">
        <v>30.86</v>
      </c>
      <c r="Y147">
        <v>0.13</v>
      </c>
      <c r="Z147" t="str">
        <v>https://www.discounthydraulichose.com/v/vspfiles/downloadables/crimp.pdf (catalog p.99)</v>
      </c>
      <c r="AA147" t="str">
        <v>Published reference data; applicability is limited to the listed reference system and hose code.</v>
      </c>
      <c r="AB147" t="str">
        <v>Pending</v>
      </c>
    </row>
    <row r="148">
      <c r="A148" t="str">
        <v>Draft</v>
      </c>
      <c r="B148" t="str">
        <v>COMP_0144</v>
      </c>
      <c r="C148" t="str">
        <v>601R1_007</v>
      </c>
      <c r="D148" t="str">
        <v>BSPP_M_FX_12_12</v>
      </c>
      <c r="E148" t="str">
        <v>601R1_1WB_007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f>IF(O148="","",O148*2)</f>
        <v/>
      </c>
      <c r="Q148" t="str">
        <v/>
      </c>
      <c r="R148" t="str">
        <v/>
      </c>
      <c r="S148" t="str">
        <v>Not Tested</v>
      </c>
      <c r="T148" t="str">
        <v>Eligible</v>
      </c>
      <c r="U148" t="str">
        <v>DHH W Series Bite-To-The-Wire</v>
      </c>
      <c r="V148" t="str">
        <v>R1-12</v>
      </c>
      <c r="W148" t="str">
        <v>Crimp full shell</v>
      </c>
      <c r="X148">
        <v>30.86</v>
      </c>
      <c r="Y148">
        <v>0.13</v>
      </c>
      <c r="Z148" t="str">
        <v>https://www.discounthydraulichose.com/v/vspfiles/downloadables/crimp.pdf (catalog p.99)</v>
      </c>
      <c r="AA148" t="str">
        <v>Published reference data; applicability is limited to the listed reference system and hose code.</v>
      </c>
      <c r="AB148" t="str">
        <v>Pending</v>
      </c>
    </row>
    <row r="149">
      <c r="A149" t="str">
        <v>Draft</v>
      </c>
      <c r="B149" t="str">
        <v>COMP_0145</v>
      </c>
      <c r="C149" t="str">
        <v>601R1_007</v>
      </c>
      <c r="D149" t="str">
        <v>BSPP45_F_SW_12_12</v>
      </c>
      <c r="E149" t="str">
        <v>601R1_1WB_007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f>IF(O149="","",O149*2)</f>
        <v/>
      </c>
      <c r="Q149" t="str">
        <v/>
      </c>
      <c r="R149" t="str">
        <v/>
      </c>
      <c r="S149" t="str">
        <v>Not Tested</v>
      </c>
      <c r="T149" t="str">
        <v>Eligible</v>
      </c>
      <c r="U149" t="str">
        <v>DHH W Series Bite-To-The-Wire</v>
      </c>
      <c r="V149" t="str">
        <v>R1-12</v>
      </c>
      <c r="W149" t="str">
        <v>Crimp full shell</v>
      </c>
      <c r="X149">
        <v>30.86</v>
      </c>
      <c r="Y149">
        <v>0.13</v>
      </c>
      <c r="Z149" t="str">
        <v>https://www.discounthydraulichose.com/v/vspfiles/downloadables/crimp.pdf (catalog p.99)</v>
      </c>
      <c r="AA149" t="str">
        <v>Published reference data; applicability is limited to the listed reference system and hose code.</v>
      </c>
      <c r="AB149" t="str">
        <v>Pending</v>
      </c>
    </row>
    <row r="150">
      <c r="A150" t="str">
        <v>Draft</v>
      </c>
      <c r="B150" t="str">
        <v>COMP_0146</v>
      </c>
      <c r="C150" t="str">
        <v>601R1_007</v>
      </c>
      <c r="D150" t="str">
        <v>BSPP90_F_SW_12_12</v>
      </c>
      <c r="E150" t="str">
        <v>601R1_1WB_007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f>IF(O150="","",O150*2)</f>
        <v/>
      </c>
      <c r="Q150" t="str">
        <v/>
      </c>
      <c r="R150" t="str">
        <v/>
      </c>
      <c r="S150" t="str">
        <v>Not Tested</v>
      </c>
      <c r="T150" t="str">
        <v>Eligible</v>
      </c>
      <c r="U150" t="str">
        <v>DHH W Series Bite-To-The-Wire</v>
      </c>
      <c r="V150" t="str">
        <v>R1-12</v>
      </c>
      <c r="W150" t="str">
        <v>Crimp full shell</v>
      </c>
      <c r="X150">
        <v>30.86</v>
      </c>
      <c r="Y150">
        <v>0.13</v>
      </c>
      <c r="Z150" t="str">
        <v>https://www.discounthydraulichose.com/v/vspfiles/downloadables/crimp.pdf (catalog p.99)</v>
      </c>
      <c r="AA150" t="str">
        <v>Published reference data; applicability is limited to the listed reference system and hose code.</v>
      </c>
      <c r="AB150" t="str">
        <v>Pending</v>
      </c>
    </row>
    <row r="151">
      <c r="A151" t="str">
        <v>Draft</v>
      </c>
      <c r="B151" t="str">
        <v>COMP_0147</v>
      </c>
      <c r="C151" t="str">
        <v>601R1_007</v>
      </c>
      <c r="D151" t="str">
        <v>BSPT_M_FX_12_12</v>
      </c>
      <c r="E151" t="str">
        <v>601R1_1WB_007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f>IF(O151="","",O151*2)</f>
        <v/>
      </c>
      <c r="Q151" t="str">
        <v/>
      </c>
      <c r="R151" t="str">
        <v/>
      </c>
      <c r="S151" t="str">
        <v>Not Tested</v>
      </c>
      <c r="T151" t="str">
        <v>Eligible</v>
      </c>
      <c r="U151" t="str">
        <v>DHH W Series Bite-To-The-Wire</v>
      </c>
      <c r="V151" t="str">
        <v>R1-12</v>
      </c>
      <c r="W151" t="str">
        <v>Crimp full shell</v>
      </c>
      <c r="X151">
        <v>30.86</v>
      </c>
      <c r="Y151">
        <v>0.13</v>
      </c>
      <c r="Z151" t="str">
        <v>https://www.discounthydraulichose.com/v/vspfiles/downloadables/crimp.pdf (catalog p.99)</v>
      </c>
      <c r="AA151" t="str">
        <v>Published reference data; applicability is limited to the listed reference system and hose code.</v>
      </c>
      <c r="AB151" t="str">
        <v>Pending</v>
      </c>
    </row>
    <row r="152">
      <c r="A152" t="str">
        <v>Draft</v>
      </c>
      <c r="B152" t="str">
        <v>COMP_0148</v>
      </c>
      <c r="C152" t="str">
        <v>601R1_007</v>
      </c>
      <c r="D152" t="str">
        <v>JIC_F_SW_08_12</v>
      </c>
      <c r="E152" t="str">
        <v>601R1_1WB_007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f>IF(O152="","",O152*2)</f>
        <v/>
      </c>
      <c r="Q152" t="str">
        <v/>
      </c>
      <c r="R152" t="str">
        <v/>
      </c>
      <c r="S152" t="str">
        <v>Not Tested</v>
      </c>
      <c r="T152" t="str">
        <v>Eligible</v>
      </c>
      <c r="U152" t="str">
        <v>DHH W Series Bite-To-The-Wire</v>
      </c>
      <c r="V152" t="str">
        <v>R1-12</v>
      </c>
      <c r="W152" t="str">
        <v>Crimp full shell</v>
      </c>
      <c r="X152">
        <v>30.86</v>
      </c>
      <c r="Y152">
        <v>0.13</v>
      </c>
      <c r="Z152" t="str">
        <v>https://www.discounthydraulichose.com/v/vspfiles/downloadables/crimp.pdf (catalog p.99)</v>
      </c>
      <c r="AA152" t="str">
        <v>Published reference data; applicability is limited to the listed reference system and hose code.</v>
      </c>
      <c r="AB152" t="str">
        <v>Pending</v>
      </c>
    </row>
    <row r="153">
      <c r="A153" t="str">
        <v>Draft</v>
      </c>
      <c r="B153" t="str">
        <v>COMP_0149</v>
      </c>
      <c r="C153" t="str">
        <v>601R1_007</v>
      </c>
      <c r="D153" t="str">
        <v>JIC_F_SW_10_12</v>
      </c>
      <c r="E153" t="str">
        <v>601R1_1WB_007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f>IF(O153="","",O153*2)</f>
        <v/>
      </c>
      <c r="Q153" t="str">
        <v/>
      </c>
      <c r="R153" t="str">
        <v/>
      </c>
      <c r="S153" t="str">
        <v>Not Tested</v>
      </c>
      <c r="T153" t="str">
        <v>Eligible</v>
      </c>
      <c r="U153" t="str">
        <v>DHH W Series Bite-To-The-Wire</v>
      </c>
      <c r="V153" t="str">
        <v>R1-12</v>
      </c>
      <c r="W153" t="str">
        <v>Crimp full shell</v>
      </c>
      <c r="X153">
        <v>30.86</v>
      </c>
      <c r="Y153">
        <v>0.13</v>
      </c>
      <c r="Z153" t="str">
        <v>https://www.discounthydraulichose.com/v/vspfiles/downloadables/crimp.pdf (catalog p.99)</v>
      </c>
      <c r="AA153" t="str">
        <v>Published reference data; applicability is limited to the listed reference system and hose code.</v>
      </c>
      <c r="AB153" t="str">
        <v>Pending</v>
      </c>
    </row>
    <row r="154">
      <c r="A154" t="str">
        <v>Draft</v>
      </c>
      <c r="B154" t="str">
        <v>COMP_0150</v>
      </c>
      <c r="C154" t="str">
        <v>601R1_007</v>
      </c>
      <c r="D154" t="str">
        <v>JIC_F_SW_12_12</v>
      </c>
      <c r="E154" t="str">
        <v>601R1_1WB_007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f>IF(O154="","",O154*2)</f>
        <v/>
      </c>
      <c r="Q154" t="str">
        <v/>
      </c>
      <c r="R154" t="str">
        <v/>
      </c>
      <c r="S154" t="str">
        <v>Not Tested</v>
      </c>
      <c r="T154" t="str">
        <v>Eligible</v>
      </c>
      <c r="U154" t="str">
        <v>DHH W Series Bite-To-The-Wire</v>
      </c>
      <c r="V154" t="str">
        <v>R1-12</v>
      </c>
      <c r="W154" t="str">
        <v>Crimp full shell</v>
      </c>
      <c r="X154">
        <v>30.86</v>
      </c>
      <c r="Y154">
        <v>0.13</v>
      </c>
      <c r="Z154" t="str">
        <v>https://www.discounthydraulichose.com/v/vspfiles/downloadables/crimp.pdf (catalog p.99)</v>
      </c>
      <c r="AA154" t="str">
        <v>Published reference data; applicability is limited to the listed reference system and hose code.</v>
      </c>
      <c r="AB154" t="str">
        <v>Pending</v>
      </c>
    </row>
    <row r="155">
      <c r="A155" t="str">
        <v>Draft</v>
      </c>
      <c r="B155" t="str">
        <v>COMP_0151</v>
      </c>
      <c r="C155" t="str">
        <v>601R1_007</v>
      </c>
      <c r="D155" t="str">
        <v>JIC_F_SW_14_12</v>
      </c>
      <c r="E155" t="str">
        <v>601R1_1WB_007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f>IF(O155="","",O155*2)</f>
        <v/>
      </c>
      <c r="Q155" t="str">
        <v/>
      </c>
      <c r="R155" t="str">
        <v/>
      </c>
      <c r="S155" t="str">
        <v>Not Tested</v>
      </c>
      <c r="T155" t="str">
        <v>Eligible</v>
      </c>
      <c r="U155" t="str">
        <v>DHH W Series Bite-To-The-Wire</v>
      </c>
      <c r="V155" t="str">
        <v>R1-12</v>
      </c>
      <c r="W155" t="str">
        <v>Crimp full shell</v>
      </c>
      <c r="X155">
        <v>30.86</v>
      </c>
      <c r="Y155">
        <v>0.13</v>
      </c>
      <c r="Z155" t="str">
        <v>https://www.discounthydraulichose.com/v/vspfiles/downloadables/crimp.pdf (catalog p.99)</v>
      </c>
      <c r="AA155" t="str">
        <v>Published reference data; applicability is limited to the listed reference system and hose code.</v>
      </c>
      <c r="AB155" t="str">
        <v>Pending</v>
      </c>
    </row>
    <row r="156">
      <c r="A156" t="str">
        <v>Draft</v>
      </c>
      <c r="B156" t="str">
        <v>COMP_0152</v>
      </c>
      <c r="C156" t="str">
        <v>601R1_007</v>
      </c>
      <c r="D156" t="str">
        <v>JIC_F_SW_16_12</v>
      </c>
      <c r="E156" t="str">
        <v>601R1_1WB_007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f>IF(O156="","",O156*2)</f>
        <v/>
      </c>
      <c r="Q156" t="str">
        <v/>
      </c>
      <c r="R156" t="str">
        <v/>
      </c>
      <c r="S156" t="str">
        <v>Not Tested</v>
      </c>
      <c r="T156" t="str">
        <v>Eligible</v>
      </c>
      <c r="U156" t="str">
        <v>DHH W Series Bite-To-The-Wire</v>
      </c>
      <c r="V156" t="str">
        <v>R1-12</v>
      </c>
      <c r="W156" t="str">
        <v>Crimp full shell</v>
      </c>
      <c r="X156">
        <v>30.86</v>
      </c>
      <c r="Y156">
        <v>0.13</v>
      </c>
      <c r="Z156" t="str">
        <v>https://www.discounthydraulichose.com/v/vspfiles/downloadables/crimp.pdf (catalog p.99)</v>
      </c>
      <c r="AA156" t="str">
        <v>Published reference data; applicability is limited to the listed reference system and hose code.</v>
      </c>
      <c r="AB156" t="str">
        <v>Pending</v>
      </c>
    </row>
    <row r="157">
      <c r="A157" t="str">
        <v>Draft</v>
      </c>
      <c r="B157" t="str">
        <v>COMP_0153</v>
      </c>
      <c r="C157" t="str">
        <v>601R1_007</v>
      </c>
      <c r="D157" t="str">
        <v>JIC_M_FX_12_12</v>
      </c>
      <c r="E157" t="str">
        <v>601R1_1WB_007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f>IF(O157="","",O157*2)</f>
        <v/>
      </c>
      <c r="Q157" t="str">
        <v/>
      </c>
      <c r="R157" t="str">
        <v/>
      </c>
      <c r="S157" t="str">
        <v>Not Tested</v>
      </c>
      <c r="T157" t="str">
        <v>Eligible</v>
      </c>
      <c r="U157" t="str">
        <v>DHH W Series Bite-To-The-Wire</v>
      </c>
      <c r="V157" t="str">
        <v>R1-12</v>
      </c>
      <c r="W157" t="str">
        <v>Crimp full shell</v>
      </c>
      <c r="X157">
        <v>30.86</v>
      </c>
      <c r="Y157">
        <v>0.13</v>
      </c>
      <c r="Z157" t="str">
        <v>https://www.discounthydraulichose.com/v/vspfiles/downloadables/crimp.pdf (catalog p.99)</v>
      </c>
      <c r="AA157" t="str">
        <v>Published reference data; applicability is limited to the listed reference system and hose code.</v>
      </c>
      <c r="AB157" t="str">
        <v>Pending</v>
      </c>
    </row>
    <row r="158">
      <c r="A158" t="str">
        <v>Draft</v>
      </c>
      <c r="B158" t="str">
        <v>COMP_0154</v>
      </c>
      <c r="C158" t="str">
        <v>601R1_007</v>
      </c>
      <c r="D158" t="str">
        <v>JIC_M_FX_14_12</v>
      </c>
      <c r="E158" t="str">
        <v>601R1_1WB_007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f>IF(O158="","",O158*2)</f>
        <v/>
      </c>
      <c r="Q158" t="str">
        <v/>
      </c>
      <c r="R158" t="str">
        <v/>
      </c>
      <c r="S158" t="str">
        <v>Not Tested</v>
      </c>
      <c r="T158" t="str">
        <v>Eligible</v>
      </c>
      <c r="U158" t="str">
        <v>DHH W Series Bite-To-The-Wire</v>
      </c>
      <c r="V158" t="str">
        <v>R1-12</v>
      </c>
      <c r="W158" t="str">
        <v>Crimp full shell</v>
      </c>
      <c r="X158">
        <v>30.86</v>
      </c>
      <c r="Y158">
        <v>0.13</v>
      </c>
      <c r="Z158" t="str">
        <v>https://www.discounthydraulichose.com/v/vspfiles/downloadables/crimp.pdf (catalog p.99)</v>
      </c>
      <c r="AA158" t="str">
        <v>Published reference data; applicability is limited to the listed reference system and hose code.</v>
      </c>
      <c r="AB158" t="str">
        <v>Pending</v>
      </c>
    </row>
    <row r="159">
      <c r="A159" t="str">
        <v>Draft</v>
      </c>
      <c r="B159" t="str">
        <v>COMP_0155</v>
      </c>
      <c r="C159" t="str">
        <v>601R1_007</v>
      </c>
      <c r="D159" t="str">
        <v>JIC_M_FX_16_12</v>
      </c>
      <c r="E159" t="str">
        <v>601R1_1WB_007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f>IF(O159="","",O159*2)</f>
        <v/>
      </c>
      <c r="Q159" t="str">
        <v/>
      </c>
      <c r="R159" t="str">
        <v/>
      </c>
      <c r="S159" t="str">
        <v>Not Tested</v>
      </c>
      <c r="T159" t="str">
        <v>Eligible</v>
      </c>
      <c r="U159" t="str">
        <v>DHH W Series Bite-To-The-Wire</v>
      </c>
      <c r="V159" t="str">
        <v>R1-12</v>
      </c>
      <c r="W159" t="str">
        <v>Crimp full shell</v>
      </c>
      <c r="X159">
        <v>30.86</v>
      </c>
      <c r="Y159">
        <v>0.13</v>
      </c>
      <c r="Z159" t="str">
        <v>https://www.discounthydraulichose.com/v/vspfiles/downloadables/crimp.pdf (catalog p.99)</v>
      </c>
      <c r="AA159" t="str">
        <v>Published reference data; applicability is limited to the listed reference system and hose code.</v>
      </c>
      <c r="AB159" t="str">
        <v>Pending</v>
      </c>
    </row>
    <row r="160">
      <c r="A160" t="str">
        <v>Draft</v>
      </c>
      <c r="B160" t="str">
        <v>COMP_0156</v>
      </c>
      <c r="C160" t="str">
        <v>601R1_007</v>
      </c>
      <c r="D160" t="str">
        <v>JIC45_F_SW_12_12</v>
      </c>
      <c r="E160" t="str">
        <v>601R1_1WB_007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f>IF(O160="","",O160*2)</f>
        <v/>
      </c>
      <c r="Q160" t="str">
        <v/>
      </c>
      <c r="R160" t="str">
        <v/>
      </c>
      <c r="S160" t="str">
        <v>Not Tested</v>
      </c>
      <c r="T160" t="str">
        <v>Eligible</v>
      </c>
      <c r="U160" t="str">
        <v>DHH W Series Bite-To-The-Wire</v>
      </c>
      <c r="V160" t="str">
        <v>R1-12</v>
      </c>
      <c r="W160" t="str">
        <v>Crimp full shell</v>
      </c>
      <c r="X160">
        <v>30.86</v>
      </c>
      <c r="Y160">
        <v>0.13</v>
      </c>
      <c r="Z160" t="str">
        <v>https://www.discounthydraulichose.com/v/vspfiles/downloadables/crimp.pdf (catalog p.99)</v>
      </c>
      <c r="AA160" t="str">
        <v>Published reference data; applicability is limited to the listed reference system and hose code.</v>
      </c>
      <c r="AB160" t="str">
        <v>Pending</v>
      </c>
    </row>
    <row r="161">
      <c r="A161" t="str">
        <v>Draft</v>
      </c>
      <c r="B161" t="str">
        <v>COMP_0157</v>
      </c>
      <c r="C161" t="str">
        <v>601R1_007</v>
      </c>
      <c r="D161" t="str">
        <v>JIC45_F_SW_16_12</v>
      </c>
      <c r="E161" t="str">
        <v>601R1_1WB_007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f>IF(O161="","",O161*2)</f>
        <v/>
      </c>
      <c r="Q161" t="str">
        <v/>
      </c>
      <c r="R161" t="str">
        <v/>
      </c>
      <c r="S161" t="str">
        <v>Not Tested</v>
      </c>
      <c r="T161" t="str">
        <v>Eligible</v>
      </c>
      <c r="U161" t="str">
        <v>DHH W Series Bite-To-The-Wire</v>
      </c>
      <c r="V161" t="str">
        <v>R1-12</v>
      </c>
      <c r="W161" t="str">
        <v>Crimp full shell</v>
      </c>
      <c r="X161">
        <v>30.86</v>
      </c>
      <c r="Y161">
        <v>0.13</v>
      </c>
      <c r="Z161" t="str">
        <v>https://www.discounthydraulichose.com/v/vspfiles/downloadables/crimp.pdf (catalog p.99)</v>
      </c>
      <c r="AA161" t="str">
        <v>Published reference data; applicability is limited to the listed reference system and hose code.</v>
      </c>
      <c r="AB161" t="str">
        <v>Pending</v>
      </c>
    </row>
    <row r="162">
      <c r="A162" t="str">
        <v>Draft</v>
      </c>
      <c r="B162" t="str">
        <v>COMP_0158</v>
      </c>
      <c r="C162" t="str">
        <v>601R1_007</v>
      </c>
      <c r="D162" t="str">
        <v>JIC90_F_SW_12_12</v>
      </c>
      <c r="E162" t="str">
        <v>601R1_1WB_007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f>IF(O162="","",O162*2)</f>
        <v/>
      </c>
      <c r="Q162" t="str">
        <v/>
      </c>
      <c r="R162" t="str">
        <v/>
      </c>
      <c r="S162" t="str">
        <v>Not Tested</v>
      </c>
      <c r="T162" t="str">
        <v>Eligible</v>
      </c>
      <c r="U162" t="str">
        <v>DHH W Series Bite-To-The-Wire</v>
      </c>
      <c r="V162" t="str">
        <v>R1-12</v>
      </c>
      <c r="W162" t="str">
        <v>Crimp full shell</v>
      </c>
      <c r="X162">
        <v>30.86</v>
      </c>
      <c r="Y162">
        <v>0.13</v>
      </c>
      <c r="Z162" t="str">
        <v>https://www.discounthydraulichose.com/v/vspfiles/downloadables/crimp.pdf (catalog p.99)</v>
      </c>
      <c r="AA162" t="str">
        <v>Published reference data; applicability is limited to the listed reference system and hose code.</v>
      </c>
      <c r="AB162" t="str">
        <v>Pending</v>
      </c>
    </row>
    <row r="163">
      <c r="A163" t="str">
        <v>Draft</v>
      </c>
      <c r="B163" t="str">
        <v>COMP_0159</v>
      </c>
      <c r="C163" t="str">
        <v>601R1_007</v>
      </c>
      <c r="D163" t="str">
        <v>JIC90_F_SW_16_12</v>
      </c>
      <c r="E163" t="str">
        <v>601R1_1WB_007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f>IF(O163="","",O163*2)</f>
        <v/>
      </c>
      <c r="Q163" t="str">
        <v/>
      </c>
      <c r="R163" t="str">
        <v/>
      </c>
      <c r="S163" t="str">
        <v>Not Tested</v>
      </c>
      <c r="T163" t="str">
        <v>Eligible</v>
      </c>
      <c r="U163" t="str">
        <v>DHH W Series Bite-To-The-Wire</v>
      </c>
      <c r="V163" t="str">
        <v>R1-12</v>
      </c>
      <c r="W163" t="str">
        <v>Crimp full shell</v>
      </c>
      <c r="X163">
        <v>30.86</v>
      </c>
      <c r="Y163">
        <v>0.13</v>
      </c>
      <c r="Z163" t="str">
        <v>https://www.discounthydraulichose.com/v/vspfiles/downloadables/crimp.pdf (catalog p.99)</v>
      </c>
      <c r="AA163" t="str">
        <v>Published reference data; applicability is limited to the listed reference system and hose code.</v>
      </c>
      <c r="AB163" t="str">
        <v>Pending</v>
      </c>
    </row>
    <row r="164">
      <c r="A164" t="str">
        <v>Draft</v>
      </c>
      <c r="B164" t="str">
        <v>COMP_0160</v>
      </c>
      <c r="C164" t="str">
        <v>601R1_007</v>
      </c>
      <c r="D164" t="str">
        <v>NPT_F_FX_12_12</v>
      </c>
      <c r="E164" t="str">
        <v>601R1_1WB_007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f>IF(O164="","",O164*2)</f>
        <v/>
      </c>
      <c r="Q164" t="str">
        <v/>
      </c>
      <c r="R164" t="str">
        <v/>
      </c>
      <c r="S164" t="str">
        <v>Not Tested</v>
      </c>
      <c r="T164" t="str">
        <v>Eligible</v>
      </c>
      <c r="U164" t="str">
        <v>DHH W Series Bite-To-The-Wire</v>
      </c>
      <c r="V164" t="str">
        <v>R1-12</v>
      </c>
      <c r="W164" t="str">
        <v>Crimp full shell</v>
      </c>
      <c r="X164">
        <v>30.86</v>
      </c>
      <c r="Y164">
        <v>0.13</v>
      </c>
      <c r="Z164" t="str">
        <v>https://www.discounthydraulichose.com/v/vspfiles/downloadables/crimp.pdf (catalog p.99)</v>
      </c>
      <c r="AA164" t="str">
        <v>Published reference data; applicability is limited to the listed reference system and hose code.</v>
      </c>
      <c r="AB164" t="str">
        <v>Pending</v>
      </c>
    </row>
    <row r="165">
      <c r="A165" t="str">
        <v>Draft</v>
      </c>
      <c r="B165" t="str">
        <v>COMP_0161</v>
      </c>
      <c r="C165" t="str">
        <v>601R1_007</v>
      </c>
      <c r="D165" t="str">
        <v>NPT_M_FX_08_12</v>
      </c>
      <c r="E165" t="str">
        <v>601R1_1WB_007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f>IF(O165="","",O165*2)</f>
        <v/>
      </c>
      <c r="Q165" t="str">
        <v/>
      </c>
      <c r="R165" t="str">
        <v/>
      </c>
      <c r="S165" t="str">
        <v>Not Tested</v>
      </c>
      <c r="T165" t="str">
        <v>Eligible</v>
      </c>
      <c r="U165" t="str">
        <v>DHH W Series Bite-To-The-Wire</v>
      </c>
      <c r="V165" t="str">
        <v>R1-12</v>
      </c>
      <c r="W165" t="str">
        <v>Crimp full shell</v>
      </c>
      <c r="X165">
        <v>30.86</v>
      </c>
      <c r="Y165">
        <v>0.13</v>
      </c>
      <c r="Z165" t="str">
        <v>https://www.discounthydraulichose.com/v/vspfiles/downloadables/crimp.pdf (catalog p.99)</v>
      </c>
      <c r="AA165" t="str">
        <v>Published reference data; applicability is limited to the listed reference system and hose code.</v>
      </c>
      <c r="AB165" t="str">
        <v>Pending</v>
      </c>
    </row>
    <row r="166">
      <c r="A166" t="str">
        <v>Draft</v>
      </c>
      <c r="B166" t="str">
        <v>COMP_0162</v>
      </c>
      <c r="C166" t="str">
        <v>601R1_007</v>
      </c>
      <c r="D166" t="str">
        <v>NPT_M_FX_12_12</v>
      </c>
      <c r="E166" t="str">
        <v>601R1_1WB_007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f>IF(O166="","",O166*2)</f>
        <v/>
      </c>
      <c r="Q166" t="str">
        <v/>
      </c>
      <c r="R166" t="str">
        <v/>
      </c>
      <c r="S166" t="str">
        <v>Not Tested</v>
      </c>
      <c r="T166" t="str">
        <v>Eligible</v>
      </c>
      <c r="U166" t="str">
        <v>DHH W Series Bite-To-The-Wire</v>
      </c>
      <c r="V166" t="str">
        <v>R1-12</v>
      </c>
      <c r="W166" t="str">
        <v>Crimp full shell</v>
      </c>
      <c r="X166">
        <v>30.86</v>
      </c>
      <c r="Y166">
        <v>0.13</v>
      </c>
      <c r="Z166" t="str">
        <v>https://www.discounthydraulichose.com/v/vspfiles/downloadables/crimp.pdf (catalog p.99)</v>
      </c>
      <c r="AA166" t="str">
        <v>Published reference data; applicability is limited to the listed reference system and hose code.</v>
      </c>
      <c r="AB166" t="str">
        <v>Pending</v>
      </c>
    </row>
    <row r="167">
      <c r="A167" t="str">
        <v>Draft</v>
      </c>
      <c r="B167" t="str">
        <v>COMP_0163</v>
      </c>
      <c r="C167" t="str">
        <v>601R1_007</v>
      </c>
      <c r="D167" t="str">
        <v>NPT_M_FX_16_12</v>
      </c>
      <c r="E167" t="str">
        <v>601R1_1WB_007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f>IF(O167="","",O167*2)</f>
        <v/>
      </c>
      <c r="Q167" t="str">
        <v/>
      </c>
      <c r="R167" t="str">
        <v/>
      </c>
      <c r="S167" t="str">
        <v>Not Tested</v>
      </c>
      <c r="T167" t="str">
        <v>Eligible</v>
      </c>
      <c r="U167" t="str">
        <v>DHH W Series Bite-To-The-Wire</v>
      </c>
      <c r="V167" t="str">
        <v>R1-12</v>
      </c>
      <c r="W167" t="str">
        <v>Crimp full shell</v>
      </c>
      <c r="X167">
        <v>30.86</v>
      </c>
      <c r="Y167">
        <v>0.13</v>
      </c>
      <c r="Z167" t="str">
        <v>https://www.discounthydraulichose.com/v/vspfiles/downloadables/crimp.pdf (catalog p.99)</v>
      </c>
      <c r="AA167" t="str">
        <v>Published reference data; applicability is limited to the listed reference system and hose code.</v>
      </c>
      <c r="AB167" t="str">
        <v>Pending</v>
      </c>
    </row>
    <row r="168">
      <c r="A168" t="str">
        <v>Draft</v>
      </c>
      <c r="B168" t="str">
        <v>COMP_0164</v>
      </c>
      <c r="C168" t="str">
        <v>601R1_007</v>
      </c>
      <c r="D168" t="str">
        <v>NPT90_M_SW_12_12</v>
      </c>
      <c r="E168" t="str">
        <v>601R1_1WB_007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f>IF(O168="","",O168*2)</f>
        <v/>
      </c>
      <c r="Q168" t="str">
        <v/>
      </c>
      <c r="R168" t="str">
        <v/>
      </c>
      <c r="S168" t="str">
        <v>Not Tested</v>
      </c>
      <c r="T168" t="str">
        <v>Eligible</v>
      </c>
      <c r="U168" t="str">
        <v>DHH W Series Bite-To-The-Wire</v>
      </c>
      <c r="V168" t="str">
        <v>R1-12</v>
      </c>
      <c r="W168" t="str">
        <v>Crimp full shell</v>
      </c>
      <c r="X168">
        <v>30.86</v>
      </c>
      <c r="Y168">
        <v>0.13</v>
      </c>
      <c r="Z168" t="str">
        <v>https://www.discounthydraulichose.com/v/vspfiles/downloadables/crimp.pdf (catalog p.99)</v>
      </c>
      <c r="AA168" t="str">
        <v>Published reference data; applicability is limited to the listed reference system and hose code.</v>
      </c>
      <c r="AB168" t="str">
        <v>Pending</v>
      </c>
    </row>
    <row r="169">
      <c r="A169" t="str">
        <v>Draft</v>
      </c>
      <c r="B169" t="str">
        <v>COMP_0165</v>
      </c>
      <c r="C169" t="str">
        <v>601R1_007</v>
      </c>
      <c r="D169" t="str">
        <v>ORFS_F_SW_10_12</v>
      </c>
      <c r="E169" t="str">
        <v>601R1_1WB_007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f>IF(O169="","",O169*2)</f>
        <v/>
      </c>
      <c r="Q169" t="str">
        <v/>
      </c>
      <c r="R169" t="str">
        <v/>
      </c>
      <c r="S169" t="str">
        <v>Not Tested</v>
      </c>
      <c r="T169" t="str">
        <v>Eligible</v>
      </c>
      <c r="U169" t="str">
        <v>DHH W Series Bite-To-The-Wire</v>
      </c>
      <c r="V169" t="str">
        <v>R1-12</v>
      </c>
      <c r="W169" t="str">
        <v>Crimp full shell</v>
      </c>
      <c r="X169">
        <v>30.86</v>
      </c>
      <c r="Y169">
        <v>0.13</v>
      </c>
      <c r="Z169" t="str">
        <v>https://www.discounthydraulichose.com/v/vspfiles/downloadables/crimp.pdf (catalog p.99)</v>
      </c>
      <c r="AA169" t="str">
        <v>Published reference data; applicability is limited to the listed reference system and hose code.</v>
      </c>
      <c r="AB169" t="str">
        <v>Pending</v>
      </c>
    </row>
    <row r="170">
      <c r="A170" t="str">
        <v>Draft</v>
      </c>
      <c r="B170" t="str">
        <v>COMP_0166</v>
      </c>
      <c r="C170" t="str">
        <v>601R1_007</v>
      </c>
      <c r="D170" t="str">
        <v>ORFS_F_SW_12_12</v>
      </c>
      <c r="E170" t="str">
        <v>601R1_1WB_007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f>IF(O170="","",O170*2)</f>
        <v/>
      </c>
      <c r="Q170" t="str">
        <v/>
      </c>
      <c r="R170" t="str">
        <v/>
      </c>
      <c r="S170" t="str">
        <v>Not Tested</v>
      </c>
      <c r="T170" t="str">
        <v>Eligible</v>
      </c>
      <c r="U170" t="str">
        <v>DHH W Series Bite-To-The-Wire</v>
      </c>
      <c r="V170" t="str">
        <v>R1-12</v>
      </c>
      <c r="W170" t="str">
        <v>Crimp full shell</v>
      </c>
      <c r="X170">
        <v>30.86</v>
      </c>
      <c r="Y170">
        <v>0.13</v>
      </c>
      <c r="Z170" t="str">
        <v>https://www.discounthydraulichose.com/v/vspfiles/downloadables/crimp.pdf (catalog p.99)</v>
      </c>
      <c r="AA170" t="str">
        <v>Published reference data; applicability is limited to the listed reference system and hose code.</v>
      </c>
      <c r="AB170" t="str">
        <v>Pending</v>
      </c>
    </row>
    <row r="171">
      <c r="A171" t="str">
        <v>Draft</v>
      </c>
      <c r="B171" t="str">
        <v>COMP_0167</v>
      </c>
      <c r="C171" t="str">
        <v>601R1_007</v>
      </c>
      <c r="D171" t="str">
        <v>ORFS_F_SW_16_12</v>
      </c>
      <c r="E171" t="str">
        <v>601R1_1WB_007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f>IF(O171="","",O171*2)</f>
        <v/>
      </c>
      <c r="Q171" t="str">
        <v/>
      </c>
      <c r="R171" t="str">
        <v/>
      </c>
      <c r="S171" t="str">
        <v>Not Tested</v>
      </c>
      <c r="T171" t="str">
        <v>Eligible</v>
      </c>
      <c r="U171" t="str">
        <v>DHH W Series Bite-To-The-Wire</v>
      </c>
      <c r="V171" t="str">
        <v>R1-12</v>
      </c>
      <c r="W171" t="str">
        <v>Crimp full shell</v>
      </c>
      <c r="X171">
        <v>30.86</v>
      </c>
      <c r="Y171">
        <v>0.13</v>
      </c>
      <c r="Z171" t="str">
        <v>https://www.discounthydraulichose.com/v/vspfiles/downloadables/crimp.pdf (catalog p.99)</v>
      </c>
      <c r="AA171" t="str">
        <v>Published reference data; applicability is limited to the listed reference system and hose code.</v>
      </c>
      <c r="AB171" t="str">
        <v>Pending</v>
      </c>
    </row>
    <row r="172">
      <c r="A172" t="str">
        <v>Draft</v>
      </c>
      <c r="B172" t="str">
        <v>COMP_0168</v>
      </c>
      <c r="C172" t="str">
        <v>601R1_007</v>
      </c>
      <c r="D172" t="str">
        <v>ORFS_M_FX_12_12</v>
      </c>
      <c r="E172" t="str">
        <v>601R1_1WB_007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f>IF(O172="","",O172*2)</f>
        <v/>
      </c>
      <c r="Q172" t="str">
        <v/>
      </c>
      <c r="R172" t="str">
        <v/>
      </c>
      <c r="S172" t="str">
        <v>Not Tested</v>
      </c>
      <c r="T172" t="str">
        <v>Eligible</v>
      </c>
      <c r="U172" t="str">
        <v>DHH W Series Bite-To-The-Wire</v>
      </c>
      <c r="V172" t="str">
        <v>R1-12</v>
      </c>
      <c r="W172" t="str">
        <v>Crimp full shell</v>
      </c>
      <c r="X172">
        <v>30.86</v>
      </c>
      <c r="Y172">
        <v>0.13</v>
      </c>
      <c r="Z172" t="str">
        <v>https://www.discounthydraulichose.com/v/vspfiles/downloadables/crimp.pdf (catalog p.99)</v>
      </c>
      <c r="AA172" t="str">
        <v>Published reference data; applicability is limited to the listed reference system and hose code.</v>
      </c>
      <c r="AB172" t="str">
        <v>Pending</v>
      </c>
    </row>
    <row r="173">
      <c r="A173" t="str">
        <v>Draft</v>
      </c>
      <c r="B173" t="str">
        <v>COMP_0169</v>
      </c>
      <c r="C173" t="str">
        <v>601R1_007</v>
      </c>
      <c r="D173" t="str">
        <v>ORFS_M_FX_16_12</v>
      </c>
      <c r="E173" t="str">
        <v>601R1_1WB_007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f>IF(O173="","",O173*2)</f>
        <v/>
      </c>
      <c r="Q173" t="str">
        <v/>
      </c>
      <c r="R173" t="str">
        <v/>
      </c>
      <c r="S173" t="str">
        <v>Not Tested</v>
      </c>
      <c r="T173" t="str">
        <v>Eligible</v>
      </c>
      <c r="U173" t="str">
        <v>DHH W Series Bite-To-The-Wire</v>
      </c>
      <c r="V173" t="str">
        <v>R1-12</v>
      </c>
      <c r="W173" t="str">
        <v>Crimp full shell</v>
      </c>
      <c r="X173">
        <v>30.86</v>
      </c>
      <c r="Y173">
        <v>0.13</v>
      </c>
      <c r="Z173" t="str">
        <v>https://www.discounthydraulichose.com/v/vspfiles/downloadables/crimp.pdf (catalog p.99)</v>
      </c>
      <c r="AA173" t="str">
        <v>Published reference data; applicability is limited to the listed reference system and hose code.</v>
      </c>
      <c r="AB173" t="str">
        <v>Pending</v>
      </c>
    </row>
    <row r="174">
      <c r="A174" t="str">
        <v>Draft</v>
      </c>
      <c r="B174" t="str">
        <v>COMP_0170</v>
      </c>
      <c r="C174" t="str">
        <v>601R1_007</v>
      </c>
      <c r="D174" t="str">
        <v>ORFS45_F_SW_10_12</v>
      </c>
      <c r="E174" t="str">
        <v>601R1_1WB_007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f>IF(O174="","",O174*2)</f>
        <v/>
      </c>
      <c r="Q174" t="str">
        <v/>
      </c>
      <c r="R174" t="str">
        <v/>
      </c>
      <c r="S174" t="str">
        <v>Not Tested</v>
      </c>
      <c r="T174" t="str">
        <v>Eligible</v>
      </c>
      <c r="U174" t="str">
        <v>DHH W Series Bite-To-The-Wire</v>
      </c>
      <c r="V174" t="str">
        <v>R1-12</v>
      </c>
      <c r="W174" t="str">
        <v>Crimp full shell</v>
      </c>
      <c r="X174">
        <v>30.86</v>
      </c>
      <c r="Y174">
        <v>0.13</v>
      </c>
      <c r="Z174" t="str">
        <v>https://www.discounthydraulichose.com/v/vspfiles/downloadables/crimp.pdf (catalog p.99)</v>
      </c>
      <c r="AA174" t="str">
        <v>Published reference data; applicability is limited to the listed reference system and hose code.</v>
      </c>
      <c r="AB174" t="str">
        <v>Pending</v>
      </c>
    </row>
    <row r="175">
      <c r="A175" t="str">
        <v>Draft</v>
      </c>
      <c r="B175" t="str">
        <v>COMP_0171</v>
      </c>
      <c r="C175" t="str">
        <v>601R1_007</v>
      </c>
      <c r="D175" t="str">
        <v>ORFS45_F_SW_12_12</v>
      </c>
      <c r="E175" t="str">
        <v>601R1_1WB_007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f>IF(O175="","",O175*2)</f>
        <v/>
      </c>
      <c r="Q175" t="str">
        <v/>
      </c>
      <c r="R175" t="str">
        <v/>
      </c>
      <c r="S175" t="str">
        <v>Not Tested</v>
      </c>
      <c r="T175" t="str">
        <v>Eligible</v>
      </c>
      <c r="U175" t="str">
        <v>DHH W Series Bite-To-The-Wire</v>
      </c>
      <c r="V175" t="str">
        <v>R1-12</v>
      </c>
      <c r="W175" t="str">
        <v>Crimp full shell</v>
      </c>
      <c r="X175">
        <v>30.86</v>
      </c>
      <c r="Y175">
        <v>0.13</v>
      </c>
      <c r="Z175" t="str">
        <v>https://www.discounthydraulichose.com/v/vspfiles/downloadables/crimp.pdf (catalog p.99)</v>
      </c>
      <c r="AA175" t="str">
        <v>Published reference data; applicability is limited to the listed reference system and hose code.</v>
      </c>
      <c r="AB175" t="str">
        <v>Pending</v>
      </c>
    </row>
    <row r="176">
      <c r="A176" t="str">
        <v>Draft</v>
      </c>
      <c r="B176" t="str">
        <v>COMP_0172</v>
      </c>
      <c r="C176" t="str">
        <v>601R1_007</v>
      </c>
      <c r="D176" t="str">
        <v>ORFS45_F_SW_16_12</v>
      </c>
      <c r="E176" t="str">
        <v>601R1_1WB_007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f>IF(O176="","",O176*2)</f>
        <v/>
      </c>
      <c r="Q176" t="str">
        <v/>
      </c>
      <c r="R176" t="str">
        <v/>
      </c>
      <c r="S176" t="str">
        <v>Not Tested</v>
      </c>
      <c r="T176" t="str">
        <v>Eligible</v>
      </c>
      <c r="U176" t="str">
        <v>DHH W Series Bite-To-The-Wire</v>
      </c>
      <c r="V176" t="str">
        <v>R1-12</v>
      </c>
      <c r="W176" t="str">
        <v>Crimp full shell</v>
      </c>
      <c r="X176">
        <v>30.86</v>
      </c>
      <c r="Y176">
        <v>0.13</v>
      </c>
      <c r="Z176" t="str">
        <v>https://www.discounthydraulichose.com/v/vspfiles/downloadables/crimp.pdf (catalog p.99)</v>
      </c>
      <c r="AA176" t="str">
        <v>Published reference data; applicability is limited to the listed reference system and hose code.</v>
      </c>
      <c r="AB176" t="str">
        <v>Pending</v>
      </c>
    </row>
    <row r="177">
      <c r="A177" t="str">
        <v>Draft</v>
      </c>
      <c r="B177" t="str">
        <v>COMP_0173</v>
      </c>
      <c r="C177" t="str">
        <v>601R1_007</v>
      </c>
      <c r="D177" t="str">
        <v>ORFS90_F_SW_10_12</v>
      </c>
      <c r="E177" t="str">
        <v>601R1_1WB_007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f>IF(O177="","",O177*2)</f>
        <v/>
      </c>
      <c r="Q177" t="str">
        <v/>
      </c>
      <c r="R177" t="str">
        <v/>
      </c>
      <c r="S177" t="str">
        <v>Not Tested</v>
      </c>
      <c r="T177" t="str">
        <v>Eligible</v>
      </c>
      <c r="U177" t="str">
        <v>DHH W Series Bite-To-The-Wire</v>
      </c>
      <c r="V177" t="str">
        <v>R1-12</v>
      </c>
      <c r="W177" t="str">
        <v>Crimp full shell</v>
      </c>
      <c r="X177">
        <v>30.86</v>
      </c>
      <c r="Y177">
        <v>0.13</v>
      </c>
      <c r="Z177" t="str">
        <v>https://www.discounthydraulichose.com/v/vspfiles/downloadables/crimp.pdf (catalog p.99)</v>
      </c>
      <c r="AA177" t="str">
        <v>Published reference data; applicability is limited to the listed reference system and hose code.</v>
      </c>
      <c r="AB177" t="str">
        <v>Pending</v>
      </c>
    </row>
    <row r="178">
      <c r="A178" t="str">
        <v>Draft</v>
      </c>
      <c r="B178" t="str">
        <v>COMP_0174</v>
      </c>
      <c r="C178" t="str">
        <v>601R1_007</v>
      </c>
      <c r="D178" t="str">
        <v>ORFS90_F_SW_12_12</v>
      </c>
      <c r="E178" t="str">
        <v>601R1_1WB_007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f>IF(O178="","",O178*2)</f>
        <v/>
      </c>
      <c r="Q178" t="str">
        <v/>
      </c>
      <c r="R178" t="str">
        <v/>
      </c>
      <c r="S178" t="str">
        <v>Not Tested</v>
      </c>
      <c r="T178" t="str">
        <v>Eligible</v>
      </c>
      <c r="U178" t="str">
        <v>DHH W Series Bite-To-The-Wire</v>
      </c>
      <c r="V178" t="str">
        <v>R1-12</v>
      </c>
      <c r="W178" t="str">
        <v>Crimp full shell</v>
      </c>
      <c r="X178">
        <v>30.86</v>
      </c>
      <c r="Y178">
        <v>0.13</v>
      </c>
      <c r="Z178" t="str">
        <v>https://www.discounthydraulichose.com/v/vspfiles/downloadables/crimp.pdf (catalog p.99)</v>
      </c>
      <c r="AA178" t="str">
        <v>Published reference data; applicability is limited to the listed reference system and hose code.</v>
      </c>
      <c r="AB178" t="str">
        <v>Pending</v>
      </c>
    </row>
    <row r="179">
      <c r="A179" t="str">
        <v>Draft</v>
      </c>
      <c r="B179" t="str">
        <v>COMP_0175</v>
      </c>
      <c r="C179" t="str">
        <v>601R1_007</v>
      </c>
      <c r="D179" t="str">
        <v>ORFS90_F_SW_16_12</v>
      </c>
      <c r="E179" t="str">
        <v>601R1_1WB_007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f>IF(O179="","",O179*2)</f>
        <v/>
      </c>
      <c r="Q179" t="str">
        <v/>
      </c>
      <c r="R179" t="str">
        <v/>
      </c>
      <c r="S179" t="str">
        <v>Not Tested</v>
      </c>
      <c r="T179" t="str">
        <v>Eligible</v>
      </c>
      <c r="U179" t="str">
        <v>DHH W Series Bite-To-The-Wire</v>
      </c>
      <c r="V179" t="str">
        <v>R1-12</v>
      </c>
      <c r="W179" t="str">
        <v>Crimp full shell</v>
      </c>
      <c r="X179">
        <v>30.86</v>
      </c>
      <c r="Y179">
        <v>0.13</v>
      </c>
      <c r="Z179" t="str">
        <v>https://www.discounthydraulichose.com/v/vspfiles/downloadables/crimp.pdf (catalog p.99)</v>
      </c>
      <c r="AA179" t="str">
        <v>Published reference data; applicability is limited to the listed reference system and hose code.</v>
      </c>
      <c r="AB179" t="str">
        <v>Pending</v>
      </c>
    </row>
    <row r="180">
      <c r="A180" t="str">
        <v>Draft</v>
      </c>
      <c r="B180" t="str">
        <v>COMP_0176</v>
      </c>
      <c r="C180" t="str">
        <v>601R1_009</v>
      </c>
      <c r="D180" t="str">
        <v>BSPP_F_SW_16_16</v>
      </c>
      <c r="E180" t="str">
        <v>601R1_1WB_009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f>IF(O180="","",O180*2)</f>
        <v/>
      </c>
      <c r="Q180" t="str">
        <v/>
      </c>
      <c r="R180" t="str">
        <v/>
      </c>
      <c r="S180" t="str">
        <v>Not Tested</v>
      </c>
      <c r="T180" t="str">
        <v>Eligible</v>
      </c>
      <c r="U180" t="str">
        <v>DHH W Series Bite-To-The-Wire</v>
      </c>
      <c r="V180" t="str">
        <v>R1-16</v>
      </c>
      <c r="W180" t="str">
        <v>Crimp full shell</v>
      </c>
      <c r="X180">
        <v>41.3</v>
      </c>
      <c r="Y180">
        <v>0.13</v>
      </c>
      <c r="Z180" t="str">
        <v>https://www.discounthydraulichose.com/v/vspfiles/downloadables/crimp.pdf (catalog p.99)</v>
      </c>
      <c r="AA180" t="str">
        <v>Published reference data; applicability is limited to the listed reference system and hose code.</v>
      </c>
      <c r="AB180" t="str">
        <v>Pending</v>
      </c>
    </row>
    <row r="181">
      <c r="A181" t="str">
        <v>Draft</v>
      </c>
      <c r="B181" t="str">
        <v>COMP_0177</v>
      </c>
      <c r="C181" t="str">
        <v>601R1_009</v>
      </c>
      <c r="D181" t="str">
        <v>BSPP45_F_SW_16_16</v>
      </c>
      <c r="E181" t="str">
        <v>601R1_1WB_009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f>IF(O181="","",O181*2)</f>
        <v/>
      </c>
      <c r="Q181" t="str">
        <v/>
      </c>
      <c r="R181" t="str">
        <v/>
      </c>
      <c r="S181" t="str">
        <v>Not Tested</v>
      </c>
      <c r="T181" t="str">
        <v>Eligible</v>
      </c>
      <c r="U181" t="str">
        <v>DHH W Series Bite-To-The-Wire</v>
      </c>
      <c r="V181" t="str">
        <v>R1-16</v>
      </c>
      <c r="W181" t="str">
        <v>Crimp full shell</v>
      </c>
      <c r="X181">
        <v>41.3</v>
      </c>
      <c r="Y181">
        <v>0.13</v>
      </c>
      <c r="Z181" t="str">
        <v>https://www.discounthydraulichose.com/v/vspfiles/downloadables/crimp.pdf (catalog p.99)</v>
      </c>
      <c r="AA181" t="str">
        <v>Published reference data; applicability is limited to the listed reference system and hose code.</v>
      </c>
      <c r="AB181" t="str">
        <v>Pending</v>
      </c>
    </row>
    <row r="182">
      <c r="A182" t="str">
        <v>Draft</v>
      </c>
      <c r="B182" t="str">
        <v>COMP_0178</v>
      </c>
      <c r="C182" t="str">
        <v>601R1_009</v>
      </c>
      <c r="D182" t="str">
        <v>BSPP90_F_SW_16_16</v>
      </c>
      <c r="E182" t="str">
        <v>601R1_1WB_009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f>IF(O182="","",O182*2)</f>
        <v/>
      </c>
      <c r="Q182" t="str">
        <v/>
      </c>
      <c r="R182" t="str">
        <v/>
      </c>
      <c r="S182" t="str">
        <v>Not Tested</v>
      </c>
      <c r="T182" t="str">
        <v>Eligible</v>
      </c>
      <c r="U182" t="str">
        <v>DHH W Series Bite-To-The-Wire</v>
      </c>
      <c r="V182" t="str">
        <v>R1-16</v>
      </c>
      <c r="W182" t="str">
        <v>Crimp full shell</v>
      </c>
      <c r="X182">
        <v>41.3</v>
      </c>
      <c r="Y182">
        <v>0.13</v>
      </c>
      <c r="Z182" t="str">
        <v>https://www.discounthydraulichose.com/v/vspfiles/downloadables/crimp.pdf (catalog p.99)</v>
      </c>
      <c r="AA182" t="str">
        <v>Published reference data; applicability is limited to the listed reference system and hose code.</v>
      </c>
      <c r="AB182" t="str">
        <v>Pending</v>
      </c>
    </row>
    <row r="183">
      <c r="A183" t="str">
        <v>Draft</v>
      </c>
      <c r="B183" t="str">
        <v>COMP_0179</v>
      </c>
      <c r="C183" t="str">
        <v>601R1_009</v>
      </c>
      <c r="D183" t="str">
        <v>BSPT_M_FX_16_16</v>
      </c>
      <c r="E183" t="str">
        <v>601R1_1WB_009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f>IF(O183="","",O183*2)</f>
        <v/>
      </c>
      <c r="Q183" t="str">
        <v/>
      </c>
      <c r="R183" t="str">
        <v/>
      </c>
      <c r="S183" t="str">
        <v>Not Tested</v>
      </c>
      <c r="T183" t="str">
        <v>Eligible</v>
      </c>
      <c r="U183" t="str">
        <v>DHH W Series Bite-To-The-Wire</v>
      </c>
      <c r="V183" t="str">
        <v>R1-16</v>
      </c>
      <c r="W183" t="str">
        <v>Crimp full shell</v>
      </c>
      <c r="X183">
        <v>41.3</v>
      </c>
      <c r="Y183">
        <v>0.13</v>
      </c>
      <c r="Z183" t="str">
        <v>https://www.discounthydraulichose.com/v/vspfiles/downloadables/crimp.pdf (catalog p.99)</v>
      </c>
      <c r="AA183" t="str">
        <v>Published reference data; applicability is limited to the listed reference system and hose code.</v>
      </c>
      <c r="AB183" t="str">
        <v>Pending</v>
      </c>
    </row>
    <row r="184">
      <c r="A184" t="str">
        <v>Draft</v>
      </c>
      <c r="B184" t="str">
        <v>COMP_0180</v>
      </c>
      <c r="C184" t="str">
        <v>601R1_009</v>
      </c>
      <c r="D184" t="str">
        <v>JIC_F_SW_12_16</v>
      </c>
      <c r="E184" t="str">
        <v>601R1_1WB_009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f>IF(O184="","",O184*2)</f>
        <v/>
      </c>
      <c r="Q184" t="str">
        <v/>
      </c>
      <c r="R184" t="str">
        <v/>
      </c>
      <c r="S184" t="str">
        <v>Not Tested</v>
      </c>
      <c r="T184" t="str">
        <v>Eligible</v>
      </c>
      <c r="U184" t="str">
        <v>DHH W Series Bite-To-The-Wire</v>
      </c>
      <c r="V184" t="str">
        <v>R1-16</v>
      </c>
      <c r="W184" t="str">
        <v>Crimp full shell</v>
      </c>
      <c r="X184">
        <v>41.3</v>
      </c>
      <c r="Y184">
        <v>0.13</v>
      </c>
      <c r="Z184" t="str">
        <v>https://www.discounthydraulichose.com/v/vspfiles/downloadables/crimp.pdf (catalog p.99)</v>
      </c>
      <c r="AA184" t="str">
        <v>Published reference data; applicability is limited to the listed reference system and hose code.</v>
      </c>
      <c r="AB184" t="str">
        <v>Pending</v>
      </c>
    </row>
    <row r="185">
      <c r="A185" t="str">
        <v>Draft</v>
      </c>
      <c r="B185" t="str">
        <v>COMP_0181</v>
      </c>
      <c r="C185" t="str">
        <v>601R1_009</v>
      </c>
      <c r="D185" t="str">
        <v>JIC_F_SW_16_16</v>
      </c>
      <c r="E185" t="str">
        <v>601R1_1WB_009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f>IF(O185="","",O185*2)</f>
        <v/>
      </c>
      <c r="Q185" t="str">
        <v/>
      </c>
      <c r="R185" t="str">
        <v/>
      </c>
      <c r="S185" t="str">
        <v>Not Tested</v>
      </c>
      <c r="T185" t="str">
        <v>Eligible</v>
      </c>
      <c r="U185" t="str">
        <v>DHH W Series Bite-To-The-Wire</v>
      </c>
      <c r="V185" t="str">
        <v>R1-16</v>
      </c>
      <c r="W185" t="str">
        <v>Crimp full shell</v>
      </c>
      <c r="X185">
        <v>41.3</v>
      </c>
      <c r="Y185">
        <v>0.13</v>
      </c>
      <c r="Z185" t="str">
        <v>https://www.discounthydraulichose.com/v/vspfiles/downloadables/crimp.pdf (catalog p.99)</v>
      </c>
      <c r="AA185" t="str">
        <v>Published reference data; applicability is limited to the listed reference system and hose code.</v>
      </c>
      <c r="AB185" t="str">
        <v>Pending</v>
      </c>
    </row>
    <row r="186">
      <c r="A186" t="str">
        <v>Draft</v>
      </c>
      <c r="B186" t="str">
        <v>COMP_0182</v>
      </c>
      <c r="C186" t="str">
        <v>601R1_009</v>
      </c>
      <c r="D186" t="str">
        <v>JIC_F_SW_20_16</v>
      </c>
      <c r="E186" t="str">
        <v>601R1_1WB_009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f>IF(O186="","",O186*2)</f>
        <v/>
      </c>
      <c r="Q186" t="str">
        <v/>
      </c>
      <c r="R186" t="str">
        <v/>
      </c>
      <c r="S186" t="str">
        <v>Not Tested</v>
      </c>
      <c r="T186" t="str">
        <v>Eligible</v>
      </c>
      <c r="U186" t="str">
        <v>DHH W Series Bite-To-The-Wire</v>
      </c>
      <c r="V186" t="str">
        <v>R1-16</v>
      </c>
      <c r="W186" t="str">
        <v>Crimp full shell</v>
      </c>
      <c r="X186">
        <v>41.3</v>
      </c>
      <c r="Y186">
        <v>0.13</v>
      </c>
      <c r="Z186" t="str">
        <v>https://www.discounthydraulichose.com/v/vspfiles/downloadables/crimp.pdf (catalog p.99)</v>
      </c>
      <c r="AA186" t="str">
        <v>Published reference data; applicability is limited to the listed reference system and hose code.</v>
      </c>
      <c r="AB186" t="str">
        <v>Pending</v>
      </c>
    </row>
    <row r="187">
      <c r="A187" t="str">
        <v>Draft</v>
      </c>
      <c r="B187" t="str">
        <v>COMP_0183</v>
      </c>
      <c r="C187" t="str">
        <v>601R1_009</v>
      </c>
      <c r="D187" t="str">
        <v>JIC_M_FX_16_16</v>
      </c>
      <c r="E187" t="str">
        <v>601R1_1WB_009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f>IF(O187="","",O187*2)</f>
        <v/>
      </c>
      <c r="Q187" t="str">
        <v/>
      </c>
      <c r="R187" t="str">
        <v/>
      </c>
      <c r="S187" t="str">
        <v>Not Tested</v>
      </c>
      <c r="T187" t="str">
        <v>Eligible</v>
      </c>
      <c r="U187" t="str">
        <v>DHH W Series Bite-To-The-Wire</v>
      </c>
      <c r="V187" t="str">
        <v>R1-16</v>
      </c>
      <c r="W187" t="str">
        <v>Crimp full shell</v>
      </c>
      <c r="X187">
        <v>41.3</v>
      </c>
      <c r="Y187">
        <v>0.13</v>
      </c>
      <c r="Z187" t="str">
        <v>https://www.discounthydraulichose.com/v/vspfiles/downloadables/crimp.pdf (catalog p.99)</v>
      </c>
      <c r="AA187" t="str">
        <v>Published reference data; applicability is limited to the listed reference system and hose code.</v>
      </c>
      <c r="AB187" t="str">
        <v>Pending</v>
      </c>
    </row>
    <row r="188">
      <c r="A188" t="str">
        <v>Draft</v>
      </c>
      <c r="B188" t="str">
        <v>COMP_0184</v>
      </c>
      <c r="C188" t="str">
        <v>601R1_009</v>
      </c>
      <c r="D188" t="str">
        <v>JIC_M_FX_20_16</v>
      </c>
      <c r="E188" t="str">
        <v>601R1_1WB_009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f>IF(O188="","",O188*2)</f>
        <v/>
      </c>
      <c r="Q188" t="str">
        <v/>
      </c>
      <c r="R188" t="str">
        <v/>
      </c>
      <c r="S188" t="str">
        <v>Not Tested</v>
      </c>
      <c r="T188" t="str">
        <v>Eligible</v>
      </c>
      <c r="U188" t="str">
        <v>DHH W Series Bite-To-The-Wire</v>
      </c>
      <c r="V188" t="str">
        <v>R1-16</v>
      </c>
      <c r="W188" t="str">
        <v>Crimp full shell</v>
      </c>
      <c r="X188">
        <v>41.3</v>
      </c>
      <c r="Y188">
        <v>0.13</v>
      </c>
      <c r="Z188" t="str">
        <v>https://www.discounthydraulichose.com/v/vspfiles/downloadables/crimp.pdf (catalog p.99)</v>
      </c>
      <c r="AA188" t="str">
        <v>Published reference data; applicability is limited to the listed reference system and hose code.</v>
      </c>
      <c r="AB188" t="str">
        <v>Pending</v>
      </c>
    </row>
    <row r="189">
      <c r="A189" t="str">
        <v>Draft</v>
      </c>
      <c r="B189" t="str">
        <v>COMP_0185</v>
      </c>
      <c r="C189" t="str">
        <v>601R1_009</v>
      </c>
      <c r="D189" t="str">
        <v>JIC45_F_SW_16_16</v>
      </c>
      <c r="E189" t="str">
        <v>601R1_1WB_009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f>IF(O189="","",O189*2)</f>
        <v/>
      </c>
      <c r="Q189" t="str">
        <v/>
      </c>
      <c r="R189" t="str">
        <v/>
      </c>
      <c r="S189" t="str">
        <v>Not Tested</v>
      </c>
      <c r="T189" t="str">
        <v>Eligible</v>
      </c>
      <c r="U189" t="str">
        <v>DHH W Series Bite-To-The-Wire</v>
      </c>
      <c r="V189" t="str">
        <v>R1-16</v>
      </c>
      <c r="W189" t="str">
        <v>Crimp full shell</v>
      </c>
      <c r="X189">
        <v>41.3</v>
      </c>
      <c r="Y189">
        <v>0.13</v>
      </c>
      <c r="Z189" t="str">
        <v>https://www.discounthydraulichose.com/v/vspfiles/downloadables/crimp.pdf (catalog p.99)</v>
      </c>
      <c r="AA189" t="str">
        <v>Published reference data; applicability is limited to the listed reference system and hose code.</v>
      </c>
      <c r="AB189" t="str">
        <v>Pending</v>
      </c>
    </row>
    <row r="190">
      <c r="A190" t="str">
        <v>Draft</v>
      </c>
      <c r="B190" t="str">
        <v>COMP_0186</v>
      </c>
      <c r="C190" t="str">
        <v>601R1_009</v>
      </c>
      <c r="D190" t="str">
        <v>JIC45_F_SW_20_16</v>
      </c>
      <c r="E190" t="str">
        <v>601R1_1WB_009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f>IF(O190="","",O190*2)</f>
        <v/>
      </c>
      <c r="Q190" t="str">
        <v/>
      </c>
      <c r="R190" t="str">
        <v/>
      </c>
      <c r="S190" t="str">
        <v>Not Tested</v>
      </c>
      <c r="T190" t="str">
        <v>Eligible</v>
      </c>
      <c r="U190" t="str">
        <v>DHH W Series Bite-To-The-Wire</v>
      </c>
      <c r="V190" t="str">
        <v>R1-16</v>
      </c>
      <c r="W190" t="str">
        <v>Crimp full shell</v>
      </c>
      <c r="X190">
        <v>41.3</v>
      </c>
      <c r="Y190">
        <v>0.13</v>
      </c>
      <c r="Z190" t="str">
        <v>https://www.discounthydraulichose.com/v/vspfiles/downloadables/crimp.pdf (catalog p.99)</v>
      </c>
      <c r="AA190" t="str">
        <v>Published reference data; applicability is limited to the listed reference system and hose code.</v>
      </c>
      <c r="AB190" t="str">
        <v>Pending</v>
      </c>
    </row>
    <row r="191">
      <c r="A191" t="str">
        <v>Draft</v>
      </c>
      <c r="B191" t="str">
        <v>COMP_0187</v>
      </c>
      <c r="C191" t="str">
        <v>601R1_009</v>
      </c>
      <c r="D191" t="str">
        <v>JIC90_F_SW_16_16</v>
      </c>
      <c r="E191" t="str">
        <v>601R1_1WB_009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f>IF(O191="","",O191*2)</f>
        <v/>
      </c>
      <c r="Q191" t="str">
        <v/>
      </c>
      <c r="R191" t="str">
        <v/>
      </c>
      <c r="S191" t="str">
        <v>Not Tested</v>
      </c>
      <c r="T191" t="str">
        <v>Eligible</v>
      </c>
      <c r="U191" t="str">
        <v>DHH W Series Bite-To-The-Wire</v>
      </c>
      <c r="V191" t="str">
        <v>R1-16</v>
      </c>
      <c r="W191" t="str">
        <v>Crimp full shell</v>
      </c>
      <c r="X191">
        <v>41.3</v>
      </c>
      <c r="Y191">
        <v>0.13</v>
      </c>
      <c r="Z191" t="str">
        <v>https://www.discounthydraulichose.com/v/vspfiles/downloadables/crimp.pdf (catalog p.99)</v>
      </c>
      <c r="AA191" t="str">
        <v>Published reference data; applicability is limited to the listed reference system and hose code.</v>
      </c>
      <c r="AB191" t="str">
        <v>Pending</v>
      </c>
    </row>
    <row r="192">
      <c r="A192" t="str">
        <v>Draft</v>
      </c>
      <c r="B192" t="str">
        <v>COMP_0188</v>
      </c>
      <c r="C192" t="str">
        <v>601R1_009</v>
      </c>
      <c r="D192" t="str">
        <v>JIC90_F_SW_20_16</v>
      </c>
      <c r="E192" t="str">
        <v>601R1_1WB_009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f>IF(O192="","",O192*2)</f>
        <v/>
      </c>
      <c r="Q192" t="str">
        <v/>
      </c>
      <c r="R192" t="str">
        <v/>
      </c>
      <c r="S192" t="str">
        <v>Not Tested</v>
      </c>
      <c r="T192" t="str">
        <v>Eligible</v>
      </c>
      <c r="U192" t="str">
        <v>DHH W Series Bite-To-The-Wire</v>
      </c>
      <c r="V192" t="str">
        <v>R1-16</v>
      </c>
      <c r="W192" t="str">
        <v>Crimp full shell</v>
      </c>
      <c r="X192">
        <v>41.3</v>
      </c>
      <c r="Y192">
        <v>0.13</v>
      </c>
      <c r="Z192" t="str">
        <v>https://www.discounthydraulichose.com/v/vspfiles/downloadables/crimp.pdf (catalog p.99)</v>
      </c>
      <c r="AA192" t="str">
        <v>Published reference data; applicability is limited to the listed reference system and hose code.</v>
      </c>
      <c r="AB192" t="str">
        <v>Pending</v>
      </c>
    </row>
    <row r="193">
      <c r="A193" t="str">
        <v>Draft</v>
      </c>
      <c r="B193" t="str">
        <v>COMP_0189</v>
      </c>
      <c r="C193" t="str">
        <v>601R1_009</v>
      </c>
      <c r="D193" t="str">
        <v>NPT_M_FX_12_16</v>
      </c>
      <c r="E193" t="str">
        <v>601R1_1WB_009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f>IF(O193="","",O193*2)</f>
        <v/>
      </c>
      <c r="Q193" t="str">
        <v/>
      </c>
      <c r="R193" t="str">
        <v/>
      </c>
      <c r="S193" t="str">
        <v>Not Tested</v>
      </c>
      <c r="T193" t="str">
        <v>Eligible</v>
      </c>
      <c r="U193" t="str">
        <v>DHH W Series Bite-To-The-Wire</v>
      </c>
      <c r="V193" t="str">
        <v>R1-16</v>
      </c>
      <c r="W193" t="str">
        <v>Crimp full shell</v>
      </c>
      <c r="X193">
        <v>41.3</v>
      </c>
      <c r="Y193">
        <v>0.13</v>
      </c>
      <c r="Z193" t="str">
        <v>https://www.discounthydraulichose.com/v/vspfiles/downloadables/crimp.pdf (catalog p.99)</v>
      </c>
      <c r="AA193" t="str">
        <v>Published reference data; applicability is limited to the listed reference system and hose code.</v>
      </c>
      <c r="AB193" t="str">
        <v>Pending</v>
      </c>
    </row>
    <row r="194">
      <c r="A194" t="str">
        <v>Draft</v>
      </c>
      <c r="B194" t="str">
        <v>COMP_0190</v>
      </c>
      <c r="C194" t="str">
        <v>601R1_009</v>
      </c>
      <c r="D194" t="str">
        <v>NPT_M_FX_16_16</v>
      </c>
      <c r="E194" t="str">
        <v>601R1_1WB_009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f>IF(O194="","",O194*2)</f>
        <v/>
      </c>
      <c r="Q194" t="str">
        <v/>
      </c>
      <c r="R194" t="str">
        <v/>
      </c>
      <c r="S194" t="str">
        <v>Not Tested</v>
      </c>
      <c r="T194" t="str">
        <v>Eligible</v>
      </c>
      <c r="U194" t="str">
        <v>DHH W Series Bite-To-The-Wire</v>
      </c>
      <c r="V194" t="str">
        <v>R1-16</v>
      </c>
      <c r="W194" t="str">
        <v>Crimp full shell</v>
      </c>
      <c r="X194">
        <v>41.3</v>
      </c>
      <c r="Y194">
        <v>0.13</v>
      </c>
      <c r="Z194" t="str">
        <v>https://www.discounthydraulichose.com/v/vspfiles/downloadables/crimp.pdf (catalog p.99)</v>
      </c>
      <c r="AA194" t="str">
        <v>Published reference data; applicability is limited to the listed reference system and hose code.</v>
      </c>
      <c r="AB194" t="str">
        <v>Pending</v>
      </c>
    </row>
    <row r="195">
      <c r="A195" t="str">
        <v>Draft</v>
      </c>
      <c r="B195" t="str">
        <v>COMP_0191</v>
      </c>
      <c r="C195" t="str">
        <v>601R1_009</v>
      </c>
      <c r="D195" t="str">
        <v>NPT_M_FX_20_16</v>
      </c>
      <c r="E195" t="str">
        <v>601R1_1WB_009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f>IF(O195="","",O195*2)</f>
        <v/>
      </c>
      <c r="Q195" t="str">
        <v/>
      </c>
      <c r="R195" t="str">
        <v/>
      </c>
      <c r="S195" t="str">
        <v>Not Tested</v>
      </c>
      <c r="T195" t="str">
        <v>Eligible</v>
      </c>
      <c r="U195" t="str">
        <v>DHH W Series Bite-To-The-Wire</v>
      </c>
      <c r="V195" t="str">
        <v>R1-16</v>
      </c>
      <c r="W195" t="str">
        <v>Crimp full shell</v>
      </c>
      <c r="X195">
        <v>41.3</v>
      </c>
      <c r="Y195">
        <v>0.13</v>
      </c>
      <c r="Z195" t="str">
        <v>https://www.discounthydraulichose.com/v/vspfiles/downloadables/crimp.pdf (catalog p.99)</v>
      </c>
      <c r="AA195" t="str">
        <v>Published reference data; applicability is limited to the listed reference system and hose code.</v>
      </c>
      <c r="AB195" t="str">
        <v>Pending</v>
      </c>
    </row>
    <row r="196">
      <c r="A196" t="str">
        <v>Draft</v>
      </c>
      <c r="B196" t="str">
        <v>COMP_0192</v>
      </c>
      <c r="C196" t="str">
        <v>601R1_009</v>
      </c>
      <c r="D196" t="str">
        <v>ORFS_F_SW_12_16</v>
      </c>
      <c r="E196" t="str">
        <v>601R1_1WB_009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f>IF(O196="","",O196*2)</f>
        <v/>
      </c>
      <c r="Q196" t="str">
        <v/>
      </c>
      <c r="R196" t="str">
        <v/>
      </c>
      <c r="S196" t="str">
        <v>Not Tested</v>
      </c>
      <c r="T196" t="str">
        <v>Eligible</v>
      </c>
      <c r="U196" t="str">
        <v>DHH W Series Bite-To-The-Wire</v>
      </c>
      <c r="V196" t="str">
        <v>R1-16</v>
      </c>
      <c r="W196" t="str">
        <v>Crimp full shell</v>
      </c>
      <c r="X196">
        <v>41.3</v>
      </c>
      <c r="Y196">
        <v>0.13</v>
      </c>
      <c r="Z196" t="str">
        <v>https://www.discounthydraulichose.com/v/vspfiles/downloadables/crimp.pdf (catalog p.99)</v>
      </c>
      <c r="AA196" t="str">
        <v>Published reference data; applicability is limited to the listed reference system and hose code.</v>
      </c>
      <c r="AB196" t="str">
        <v>Pending</v>
      </c>
    </row>
    <row r="197">
      <c r="A197" t="str">
        <v>Draft</v>
      </c>
      <c r="B197" t="str">
        <v>COMP_0193</v>
      </c>
      <c r="C197" t="str">
        <v>601R1_009</v>
      </c>
      <c r="D197" t="str">
        <v>ORFS_F_SW_16_16</v>
      </c>
      <c r="E197" t="str">
        <v>601R1_1WB_009</v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f>IF(O197="","",O197*2)</f>
        <v/>
      </c>
      <c r="Q197" t="str">
        <v/>
      </c>
      <c r="R197" t="str">
        <v/>
      </c>
      <c r="S197" t="str">
        <v>Not Tested</v>
      </c>
      <c r="T197" t="str">
        <v>Eligible</v>
      </c>
      <c r="U197" t="str">
        <v>DHH W Series Bite-To-The-Wire</v>
      </c>
      <c r="V197" t="str">
        <v>R1-16</v>
      </c>
      <c r="W197" t="str">
        <v>Crimp full shell</v>
      </c>
      <c r="X197">
        <v>41.3</v>
      </c>
      <c r="Y197">
        <v>0.13</v>
      </c>
      <c r="Z197" t="str">
        <v>https://www.discounthydraulichose.com/v/vspfiles/downloadables/crimp.pdf (catalog p.99)</v>
      </c>
      <c r="AA197" t="str">
        <v>Published reference data; applicability is limited to the listed reference system and hose code.</v>
      </c>
      <c r="AB197" t="str">
        <v>Pending</v>
      </c>
    </row>
    <row r="198">
      <c r="A198" t="str">
        <v>Draft</v>
      </c>
      <c r="B198" t="str">
        <v>COMP_0194</v>
      </c>
      <c r="C198" t="str">
        <v>601R1_009</v>
      </c>
      <c r="D198" t="str">
        <v>ORFS_F_SW_20_16</v>
      </c>
      <c r="E198" t="str">
        <v>601R1_1WB_009</v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f>IF(O198="","",O198*2)</f>
        <v/>
      </c>
      <c r="Q198" t="str">
        <v/>
      </c>
      <c r="R198" t="str">
        <v/>
      </c>
      <c r="S198" t="str">
        <v>Not Tested</v>
      </c>
      <c r="T198" t="str">
        <v>Eligible</v>
      </c>
      <c r="U198" t="str">
        <v>DHH W Series Bite-To-The-Wire</v>
      </c>
      <c r="V198" t="str">
        <v>R1-16</v>
      </c>
      <c r="W198" t="str">
        <v>Crimp full shell</v>
      </c>
      <c r="X198">
        <v>41.3</v>
      </c>
      <c r="Y198">
        <v>0.13</v>
      </c>
      <c r="Z198" t="str">
        <v>https://www.discounthydraulichose.com/v/vspfiles/downloadables/crimp.pdf (catalog p.99)</v>
      </c>
      <c r="AA198" t="str">
        <v>Published reference data; applicability is limited to the listed reference system and hose code.</v>
      </c>
      <c r="AB198" t="str">
        <v>Pending</v>
      </c>
    </row>
    <row r="199">
      <c r="A199" t="str">
        <v>Draft</v>
      </c>
      <c r="B199" t="str">
        <v>COMP_0195</v>
      </c>
      <c r="C199" t="str">
        <v>601R1_009</v>
      </c>
      <c r="D199" t="str">
        <v>ORFS_M_FX_12_16</v>
      </c>
      <c r="E199" t="str">
        <v>601R1_1WB_009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f>IF(O199="","",O199*2)</f>
        <v/>
      </c>
      <c r="Q199" t="str">
        <v/>
      </c>
      <c r="R199" t="str">
        <v/>
      </c>
      <c r="S199" t="str">
        <v>Not Tested</v>
      </c>
      <c r="T199" t="str">
        <v>Eligible</v>
      </c>
      <c r="U199" t="str">
        <v>DHH W Series Bite-To-The-Wire</v>
      </c>
      <c r="V199" t="str">
        <v>R1-16</v>
      </c>
      <c r="W199" t="str">
        <v>Crimp full shell</v>
      </c>
      <c r="X199">
        <v>41.3</v>
      </c>
      <c r="Y199">
        <v>0.13</v>
      </c>
      <c r="Z199" t="str">
        <v>https://www.discounthydraulichose.com/v/vspfiles/downloadables/crimp.pdf (catalog p.99)</v>
      </c>
      <c r="AA199" t="str">
        <v>Published reference data; applicability is limited to the listed reference system and hose code.</v>
      </c>
      <c r="AB199" t="str">
        <v>Pending</v>
      </c>
    </row>
    <row r="200">
      <c r="A200" t="str">
        <v>Draft</v>
      </c>
      <c r="B200" t="str">
        <v>COMP_0196</v>
      </c>
      <c r="C200" t="str">
        <v>601R1_009</v>
      </c>
      <c r="D200" t="str">
        <v>ORFS_M_FX_16_16</v>
      </c>
      <c r="E200" t="str">
        <v>601R1_1WB_009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f>IF(O200="","",O200*2)</f>
        <v/>
      </c>
      <c r="Q200" t="str">
        <v/>
      </c>
      <c r="R200" t="str">
        <v/>
      </c>
      <c r="S200" t="str">
        <v>Not Tested</v>
      </c>
      <c r="T200" t="str">
        <v>Eligible</v>
      </c>
      <c r="U200" t="str">
        <v>DHH W Series Bite-To-The-Wire</v>
      </c>
      <c r="V200" t="str">
        <v>R1-16</v>
      </c>
      <c r="W200" t="str">
        <v>Crimp full shell</v>
      </c>
      <c r="X200">
        <v>41.3</v>
      </c>
      <c r="Y200">
        <v>0.13</v>
      </c>
      <c r="Z200" t="str">
        <v>https://www.discounthydraulichose.com/v/vspfiles/downloadables/crimp.pdf (catalog p.99)</v>
      </c>
      <c r="AA200" t="str">
        <v>Published reference data; applicability is limited to the listed reference system and hose code.</v>
      </c>
      <c r="AB200" t="str">
        <v>Pending</v>
      </c>
    </row>
    <row r="201">
      <c r="A201" t="str">
        <v>Draft</v>
      </c>
      <c r="B201" t="str">
        <v>COMP_0197</v>
      </c>
      <c r="C201" t="str">
        <v>601R1_009</v>
      </c>
      <c r="D201" t="str">
        <v>ORFS45_F_SW_16_16</v>
      </c>
      <c r="E201" t="str">
        <v>601R1_1WB_009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f>IF(O201="","",O201*2)</f>
        <v/>
      </c>
      <c r="Q201" t="str">
        <v/>
      </c>
      <c r="R201" t="str">
        <v/>
      </c>
      <c r="S201" t="str">
        <v>Not Tested</v>
      </c>
      <c r="T201" t="str">
        <v>Eligible</v>
      </c>
      <c r="U201" t="str">
        <v>DHH W Series Bite-To-The-Wire</v>
      </c>
      <c r="V201" t="str">
        <v>R1-16</v>
      </c>
      <c r="W201" t="str">
        <v>Crimp full shell</v>
      </c>
      <c r="X201">
        <v>41.3</v>
      </c>
      <c r="Y201">
        <v>0.13</v>
      </c>
      <c r="Z201" t="str">
        <v>https://www.discounthydraulichose.com/v/vspfiles/downloadables/crimp.pdf (catalog p.99)</v>
      </c>
      <c r="AA201" t="str">
        <v>Published reference data; applicability is limited to the listed reference system and hose code.</v>
      </c>
      <c r="AB201" t="str">
        <v>Pending</v>
      </c>
    </row>
    <row r="202">
      <c r="A202" t="str">
        <v>Draft</v>
      </c>
      <c r="B202" t="str">
        <v>COMP_0198</v>
      </c>
      <c r="C202" t="str">
        <v>601R1_009</v>
      </c>
      <c r="D202" t="str">
        <v>ORFS45_F_SW_20_16</v>
      </c>
      <c r="E202" t="str">
        <v>601R1_1WB_009</v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f>IF(O202="","",O202*2)</f>
        <v/>
      </c>
      <c r="Q202" t="str">
        <v/>
      </c>
      <c r="R202" t="str">
        <v/>
      </c>
      <c r="S202" t="str">
        <v>Not Tested</v>
      </c>
      <c r="T202" t="str">
        <v>Eligible</v>
      </c>
      <c r="U202" t="str">
        <v>DHH W Series Bite-To-The-Wire</v>
      </c>
      <c r="V202" t="str">
        <v>R1-16</v>
      </c>
      <c r="W202" t="str">
        <v>Crimp full shell</v>
      </c>
      <c r="X202">
        <v>41.3</v>
      </c>
      <c r="Y202">
        <v>0.13</v>
      </c>
      <c r="Z202" t="str">
        <v>https://www.discounthydraulichose.com/v/vspfiles/downloadables/crimp.pdf (catalog p.99)</v>
      </c>
      <c r="AA202" t="str">
        <v>Published reference data; applicability is limited to the listed reference system and hose code.</v>
      </c>
      <c r="AB202" t="str">
        <v>Pending</v>
      </c>
    </row>
    <row r="203">
      <c r="A203" t="str">
        <v>Draft</v>
      </c>
      <c r="B203" t="str">
        <v>COMP_0199</v>
      </c>
      <c r="C203" t="str">
        <v>601R1_009</v>
      </c>
      <c r="D203" t="str">
        <v>ORFS90_F_SW_16_16</v>
      </c>
      <c r="E203" t="str">
        <v>601R1_1WB_009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f>IF(O203="","",O203*2)</f>
        <v/>
      </c>
      <c r="Q203" t="str">
        <v/>
      </c>
      <c r="R203" t="str">
        <v/>
      </c>
      <c r="S203" t="str">
        <v>Not Tested</v>
      </c>
      <c r="T203" t="str">
        <v>Eligible</v>
      </c>
      <c r="U203" t="str">
        <v>DHH W Series Bite-To-The-Wire</v>
      </c>
      <c r="V203" t="str">
        <v>R1-16</v>
      </c>
      <c r="W203" t="str">
        <v>Crimp full shell</v>
      </c>
      <c r="X203">
        <v>41.3</v>
      </c>
      <c r="Y203">
        <v>0.13</v>
      </c>
      <c r="Z203" t="str">
        <v>https://www.discounthydraulichose.com/v/vspfiles/downloadables/crimp.pdf (catalog p.99)</v>
      </c>
      <c r="AA203" t="str">
        <v>Published reference data; applicability is limited to the listed reference system and hose code.</v>
      </c>
      <c r="AB203" t="str">
        <v>Pending</v>
      </c>
    </row>
    <row r="204">
      <c r="A204" t="str">
        <v>Draft</v>
      </c>
      <c r="B204" t="str">
        <v>COMP_0200</v>
      </c>
      <c r="C204" t="str">
        <v>601R1_009</v>
      </c>
      <c r="D204" t="str">
        <v>ORFS90_F_SW_20_16</v>
      </c>
      <c r="E204" t="str">
        <v>601R1_1WB_009</v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f>IF(O204="","",O204*2)</f>
        <v/>
      </c>
      <c r="Q204" t="str">
        <v/>
      </c>
      <c r="R204" t="str">
        <v/>
      </c>
      <c r="S204" t="str">
        <v>Not Tested</v>
      </c>
      <c r="T204" t="str">
        <v>Eligible</v>
      </c>
      <c r="U204" t="str">
        <v>DHH W Series Bite-To-The-Wire</v>
      </c>
      <c r="V204" t="str">
        <v>R1-16</v>
      </c>
      <c r="W204" t="str">
        <v>Crimp full shell</v>
      </c>
      <c r="X204">
        <v>41.3</v>
      </c>
      <c r="Y204">
        <v>0.13</v>
      </c>
      <c r="Z204" t="str">
        <v>https://www.discounthydraulichose.com/v/vspfiles/downloadables/crimp.pdf (catalog p.99)</v>
      </c>
      <c r="AA204" t="str">
        <v>Published reference data; applicability is limited to the listed reference system and hose code.</v>
      </c>
      <c r="AB204" t="str">
        <v>Pending</v>
      </c>
    </row>
    <row r="205">
      <c r="A205" t="str">
        <v>Draft</v>
      </c>
      <c r="B205" t="str">
        <v>COMP_0201</v>
      </c>
      <c r="C205" t="str">
        <v>601R2_002</v>
      </c>
      <c r="D205" t="str">
        <v>BSPP_F_SW_04_04</v>
      </c>
      <c r="E205" t="str">
        <v>601R2_2WB_002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f>IF(O205="","",O205*2)</f>
        <v/>
      </c>
      <c r="Q205" t="str">
        <v/>
      </c>
      <c r="R205" t="str">
        <v/>
      </c>
      <c r="S205" t="str">
        <v>Not Tested</v>
      </c>
      <c r="T205" t="str">
        <v>Eligible</v>
      </c>
      <c r="U205" t="str">
        <v>DHH W Series Bite-To-The-Wire</v>
      </c>
      <c r="V205" t="str">
        <v>R2-04</v>
      </c>
      <c r="W205" t="str">
        <v>Crimp full shell</v>
      </c>
      <c r="X205">
        <v>17.65</v>
      </c>
      <c r="Y205">
        <v>0.13</v>
      </c>
      <c r="Z205" t="str">
        <v>https://www.discounthydraulichose.com/v/vspfiles/downloadables/crimp.pdf (catalog p.99)</v>
      </c>
      <c r="AA205" t="str">
        <v>Published reference data; applicability is limited to the listed reference system and hose code.</v>
      </c>
      <c r="AB205" t="str">
        <v>Pending</v>
      </c>
    </row>
    <row r="206">
      <c r="A206" t="str">
        <v>Draft</v>
      </c>
      <c r="B206" t="str">
        <v>COMP_0202</v>
      </c>
      <c r="C206" t="str">
        <v>601R2_002</v>
      </c>
      <c r="D206" t="str">
        <v>BSPP_F_SW_06_04</v>
      </c>
      <c r="E206" t="str">
        <v>601R2_2WB_002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f>IF(O206="","",O206*2)</f>
        <v/>
      </c>
      <c r="Q206" t="str">
        <v/>
      </c>
      <c r="R206" t="str">
        <v/>
      </c>
      <c r="S206" t="str">
        <v>Not Tested</v>
      </c>
      <c r="T206" t="str">
        <v>Eligible</v>
      </c>
      <c r="U206" t="str">
        <v>DHH W Series Bite-To-The-Wire</v>
      </c>
      <c r="V206" t="str">
        <v>R2-04</v>
      </c>
      <c r="W206" t="str">
        <v>Crimp full shell</v>
      </c>
      <c r="X206">
        <v>17.65</v>
      </c>
      <c r="Y206">
        <v>0.13</v>
      </c>
      <c r="Z206" t="str">
        <v>https://www.discounthydraulichose.com/v/vspfiles/downloadables/crimp.pdf (catalog p.99)</v>
      </c>
      <c r="AA206" t="str">
        <v>Published reference data; applicability is limited to the listed reference system and hose code.</v>
      </c>
      <c r="AB206" t="str">
        <v>Pending</v>
      </c>
    </row>
    <row r="207">
      <c r="A207" t="str">
        <v>Draft</v>
      </c>
      <c r="B207" t="str">
        <v>COMP_0203</v>
      </c>
      <c r="C207" t="str">
        <v>601R2_002</v>
      </c>
      <c r="D207" t="str">
        <v>BSPP_M_FX_04_04</v>
      </c>
      <c r="E207" t="str">
        <v>601R2_2WB_002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f>IF(O207="","",O207*2)</f>
        <v/>
      </c>
      <c r="Q207" t="str">
        <v/>
      </c>
      <c r="R207" t="str">
        <v/>
      </c>
      <c r="S207" t="str">
        <v>Not Tested</v>
      </c>
      <c r="T207" t="str">
        <v>Eligible</v>
      </c>
      <c r="U207" t="str">
        <v>DHH W Series Bite-To-The-Wire</v>
      </c>
      <c r="V207" t="str">
        <v>R2-04</v>
      </c>
      <c r="W207" t="str">
        <v>Crimp full shell</v>
      </c>
      <c r="X207">
        <v>17.65</v>
      </c>
      <c r="Y207">
        <v>0.13</v>
      </c>
      <c r="Z207" t="str">
        <v>https://www.discounthydraulichose.com/v/vspfiles/downloadables/crimp.pdf (catalog p.99)</v>
      </c>
      <c r="AA207" t="str">
        <v>Published reference data; applicability is limited to the listed reference system and hose code.</v>
      </c>
      <c r="AB207" t="str">
        <v>Pending</v>
      </c>
    </row>
    <row r="208">
      <c r="A208" t="str">
        <v>Draft</v>
      </c>
      <c r="B208" t="str">
        <v>COMP_0204</v>
      </c>
      <c r="C208" t="str">
        <v>601R2_002</v>
      </c>
      <c r="D208" t="str">
        <v>BSPP_M_FX_06_04</v>
      </c>
      <c r="E208" t="str">
        <v>601R2_2WB_002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f>IF(O208="","",O208*2)</f>
        <v/>
      </c>
      <c r="Q208" t="str">
        <v/>
      </c>
      <c r="R208" t="str">
        <v/>
      </c>
      <c r="S208" t="str">
        <v>Not Tested</v>
      </c>
      <c r="T208" t="str">
        <v>Eligible</v>
      </c>
      <c r="U208" t="str">
        <v>DHH W Series Bite-To-The-Wire</v>
      </c>
      <c r="V208" t="str">
        <v>R2-04</v>
      </c>
      <c r="W208" t="str">
        <v>Crimp full shell</v>
      </c>
      <c r="X208">
        <v>17.65</v>
      </c>
      <c r="Y208">
        <v>0.13</v>
      </c>
      <c r="Z208" t="str">
        <v>https://www.discounthydraulichose.com/v/vspfiles/downloadables/crimp.pdf (catalog p.99)</v>
      </c>
      <c r="AA208" t="str">
        <v>Published reference data; applicability is limited to the listed reference system and hose code.</v>
      </c>
      <c r="AB208" t="str">
        <v>Pending</v>
      </c>
    </row>
    <row r="209">
      <c r="A209" t="str">
        <v>Draft</v>
      </c>
      <c r="B209" t="str">
        <v>COMP_0205</v>
      </c>
      <c r="C209" t="str">
        <v>601R2_002</v>
      </c>
      <c r="D209" t="str">
        <v>BSPP45_F_SW_04_04</v>
      </c>
      <c r="E209" t="str">
        <v>601R2_2WB_002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f>IF(O209="","",O209*2)</f>
        <v/>
      </c>
      <c r="Q209" t="str">
        <v/>
      </c>
      <c r="R209" t="str">
        <v/>
      </c>
      <c r="S209" t="str">
        <v>Not Tested</v>
      </c>
      <c r="T209" t="str">
        <v>Eligible</v>
      </c>
      <c r="U209" t="str">
        <v>DHH W Series Bite-To-The-Wire</v>
      </c>
      <c r="V209" t="str">
        <v>R2-04</v>
      </c>
      <c r="W209" t="str">
        <v>Crimp full shell</v>
      </c>
      <c r="X209">
        <v>17.65</v>
      </c>
      <c r="Y209">
        <v>0.13</v>
      </c>
      <c r="Z209" t="str">
        <v>https://www.discounthydraulichose.com/v/vspfiles/downloadables/crimp.pdf (catalog p.99)</v>
      </c>
      <c r="AA209" t="str">
        <v>Published reference data; applicability is limited to the listed reference system and hose code.</v>
      </c>
      <c r="AB209" t="str">
        <v>Pending</v>
      </c>
    </row>
    <row r="210">
      <c r="A210" t="str">
        <v>Draft</v>
      </c>
      <c r="B210" t="str">
        <v>COMP_0206</v>
      </c>
      <c r="C210" t="str">
        <v>601R2_002</v>
      </c>
      <c r="D210" t="str">
        <v>BSPP90_F_SW_04_04</v>
      </c>
      <c r="E210" t="str">
        <v>601R2_2WB_002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f>IF(O210="","",O210*2)</f>
        <v/>
      </c>
      <c r="Q210" t="str">
        <v/>
      </c>
      <c r="R210" t="str">
        <v/>
      </c>
      <c r="S210" t="str">
        <v>Not Tested</v>
      </c>
      <c r="T210" t="str">
        <v>Eligible</v>
      </c>
      <c r="U210" t="str">
        <v>DHH W Series Bite-To-The-Wire</v>
      </c>
      <c r="V210" t="str">
        <v>R2-04</v>
      </c>
      <c r="W210" t="str">
        <v>Crimp full shell</v>
      </c>
      <c r="X210">
        <v>17.65</v>
      </c>
      <c r="Y210">
        <v>0.13</v>
      </c>
      <c r="Z210" t="str">
        <v>https://www.discounthydraulichose.com/v/vspfiles/downloadables/crimp.pdf (catalog p.99)</v>
      </c>
      <c r="AA210" t="str">
        <v>Published reference data; applicability is limited to the listed reference system and hose code.</v>
      </c>
      <c r="AB210" t="str">
        <v>Pending</v>
      </c>
    </row>
    <row r="211">
      <c r="A211" t="str">
        <v>Draft</v>
      </c>
      <c r="B211" t="str">
        <v>COMP_0207</v>
      </c>
      <c r="C211" t="str">
        <v>601R2_002</v>
      </c>
      <c r="D211" t="str">
        <v>BSPP90_F_SW_06_04</v>
      </c>
      <c r="E211" t="str">
        <v>601R2_2WB_002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f>IF(O211="","",O211*2)</f>
        <v/>
      </c>
      <c r="Q211" t="str">
        <v/>
      </c>
      <c r="R211" t="str">
        <v/>
      </c>
      <c r="S211" t="str">
        <v>Not Tested</v>
      </c>
      <c r="T211" t="str">
        <v>Eligible</v>
      </c>
      <c r="U211" t="str">
        <v>DHH W Series Bite-To-The-Wire</v>
      </c>
      <c r="V211" t="str">
        <v>R2-04</v>
      </c>
      <c r="W211" t="str">
        <v>Crimp full shell</v>
      </c>
      <c r="X211">
        <v>17.65</v>
      </c>
      <c r="Y211">
        <v>0.13</v>
      </c>
      <c r="Z211" t="str">
        <v>https://www.discounthydraulichose.com/v/vspfiles/downloadables/crimp.pdf (catalog p.99)</v>
      </c>
      <c r="AA211" t="str">
        <v>Published reference data; applicability is limited to the listed reference system and hose code.</v>
      </c>
      <c r="AB211" t="str">
        <v>Pending</v>
      </c>
    </row>
    <row r="212">
      <c r="A212" t="str">
        <v>Draft</v>
      </c>
      <c r="B212" t="str">
        <v>COMP_0208</v>
      </c>
      <c r="C212" t="str">
        <v>601R2_002</v>
      </c>
      <c r="D212" t="str">
        <v>BSPT_M_FX_02_04</v>
      </c>
      <c r="E212" t="str">
        <v>601R2_2WB_002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f>IF(O212="","",O212*2)</f>
        <v/>
      </c>
      <c r="Q212" t="str">
        <v/>
      </c>
      <c r="R212" t="str">
        <v/>
      </c>
      <c r="S212" t="str">
        <v>Not Tested</v>
      </c>
      <c r="T212" t="str">
        <v>Eligible</v>
      </c>
      <c r="U212" t="str">
        <v>DHH W Series Bite-To-The-Wire</v>
      </c>
      <c r="V212" t="str">
        <v>R2-04</v>
      </c>
      <c r="W212" t="str">
        <v>Crimp full shell</v>
      </c>
      <c r="X212">
        <v>17.65</v>
      </c>
      <c r="Y212">
        <v>0.13</v>
      </c>
      <c r="Z212" t="str">
        <v>https://www.discounthydraulichose.com/v/vspfiles/downloadables/crimp.pdf (catalog p.99)</v>
      </c>
      <c r="AA212" t="str">
        <v>Published reference data; applicability is limited to the listed reference system and hose code.</v>
      </c>
      <c r="AB212" t="str">
        <v>Pending</v>
      </c>
    </row>
    <row r="213">
      <c r="A213" t="str">
        <v>Draft</v>
      </c>
      <c r="B213" t="str">
        <v>COMP_0209</v>
      </c>
      <c r="C213" t="str">
        <v>601R2_002</v>
      </c>
      <c r="D213" t="str">
        <v>BSPT_M_FX_04_04</v>
      </c>
      <c r="E213" t="str">
        <v>601R2_2WB_002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f>IF(O213="","",O213*2)</f>
        <v/>
      </c>
      <c r="Q213" t="str">
        <v/>
      </c>
      <c r="R213" t="str">
        <v/>
      </c>
      <c r="S213" t="str">
        <v>Not Tested</v>
      </c>
      <c r="T213" t="str">
        <v>Eligible</v>
      </c>
      <c r="U213" t="str">
        <v>DHH W Series Bite-To-The-Wire</v>
      </c>
      <c r="V213" t="str">
        <v>R2-04</v>
      </c>
      <c r="W213" t="str">
        <v>Crimp full shell</v>
      </c>
      <c r="X213">
        <v>17.65</v>
      </c>
      <c r="Y213">
        <v>0.13</v>
      </c>
      <c r="Z213" t="str">
        <v>https://www.discounthydraulichose.com/v/vspfiles/downloadables/crimp.pdf (catalog p.99)</v>
      </c>
      <c r="AA213" t="str">
        <v>Published reference data; applicability is limited to the listed reference system and hose code.</v>
      </c>
      <c r="AB213" t="str">
        <v>Pending</v>
      </c>
    </row>
    <row r="214">
      <c r="A214" t="str">
        <v>Draft</v>
      </c>
      <c r="B214" t="str">
        <v>COMP_0210</v>
      </c>
      <c r="C214" t="str">
        <v>601R2_002</v>
      </c>
      <c r="D214" t="str">
        <v>BSPT_M_FX_06_04</v>
      </c>
      <c r="E214" t="str">
        <v>601R2_2WB_002</v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f>IF(O214="","",O214*2)</f>
        <v/>
      </c>
      <c r="Q214" t="str">
        <v/>
      </c>
      <c r="R214" t="str">
        <v/>
      </c>
      <c r="S214" t="str">
        <v>Not Tested</v>
      </c>
      <c r="T214" t="str">
        <v>Eligible</v>
      </c>
      <c r="U214" t="str">
        <v>DHH W Series Bite-To-The-Wire</v>
      </c>
      <c r="V214" t="str">
        <v>R2-04</v>
      </c>
      <c r="W214" t="str">
        <v>Crimp full shell</v>
      </c>
      <c r="X214">
        <v>17.65</v>
      </c>
      <c r="Y214">
        <v>0.13</v>
      </c>
      <c r="Z214" t="str">
        <v>https://www.discounthydraulichose.com/v/vspfiles/downloadables/crimp.pdf (catalog p.99)</v>
      </c>
      <c r="AA214" t="str">
        <v>Published reference data; applicability is limited to the listed reference system and hose code.</v>
      </c>
      <c r="AB214" t="str">
        <v>Pending</v>
      </c>
    </row>
    <row r="215">
      <c r="A215" t="str">
        <v>Draft</v>
      </c>
      <c r="B215" t="str">
        <v>COMP_0211</v>
      </c>
      <c r="C215" t="str">
        <v>601R2_002</v>
      </c>
      <c r="D215" t="str">
        <v>JIC_F_SW_04_04</v>
      </c>
      <c r="E215" t="str">
        <v>601R2_2WB_002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f>IF(O215="","",O215*2)</f>
        <v/>
      </c>
      <c r="Q215" t="str">
        <v/>
      </c>
      <c r="R215" t="str">
        <v/>
      </c>
      <c r="S215" t="str">
        <v>Not Tested</v>
      </c>
      <c r="T215" t="str">
        <v>Eligible</v>
      </c>
      <c r="U215" t="str">
        <v>DHH W Series Bite-To-The-Wire</v>
      </c>
      <c r="V215" t="str">
        <v>R2-04</v>
      </c>
      <c r="W215" t="str">
        <v>Crimp full shell</v>
      </c>
      <c r="X215">
        <v>17.65</v>
      </c>
      <c r="Y215">
        <v>0.13</v>
      </c>
      <c r="Z215" t="str">
        <v>https://www.discounthydraulichose.com/v/vspfiles/downloadables/crimp.pdf (catalog p.99)</v>
      </c>
      <c r="AA215" t="str">
        <v>Published reference data; applicability is limited to the listed reference system and hose code.</v>
      </c>
      <c r="AB215" t="str">
        <v>Pending</v>
      </c>
    </row>
    <row r="216">
      <c r="A216" t="str">
        <v>Draft</v>
      </c>
      <c r="B216" t="str">
        <v>COMP_0212</v>
      </c>
      <c r="C216" t="str">
        <v>601R2_002</v>
      </c>
      <c r="D216" t="str">
        <v>JIC_F_SW_05_04</v>
      </c>
      <c r="E216" t="str">
        <v>601R2_2WB_002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f>IF(O216="","",O216*2)</f>
        <v/>
      </c>
      <c r="Q216" t="str">
        <v/>
      </c>
      <c r="R216" t="str">
        <v/>
      </c>
      <c r="S216" t="str">
        <v>Not Tested</v>
      </c>
      <c r="T216" t="str">
        <v>Eligible</v>
      </c>
      <c r="U216" t="str">
        <v>DHH W Series Bite-To-The-Wire</v>
      </c>
      <c r="V216" t="str">
        <v>R2-04</v>
      </c>
      <c r="W216" t="str">
        <v>Crimp full shell</v>
      </c>
      <c r="X216">
        <v>17.65</v>
      </c>
      <c r="Y216">
        <v>0.13</v>
      </c>
      <c r="Z216" t="str">
        <v>https://www.discounthydraulichose.com/v/vspfiles/downloadables/crimp.pdf (catalog p.99)</v>
      </c>
      <c r="AA216" t="str">
        <v>Published reference data; applicability is limited to the listed reference system and hose code.</v>
      </c>
      <c r="AB216" t="str">
        <v>Pending</v>
      </c>
    </row>
    <row r="217">
      <c r="A217" t="str">
        <v>Draft</v>
      </c>
      <c r="B217" t="str">
        <v>COMP_0213</v>
      </c>
      <c r="C217" t="str">
        <v>601R2_002</v>
      </c>
      <c r="D217" t="str">
        <v>JIC_F_SW_06_04</v>
      </c>
      <c r="E217" t="str">
        <v>601R2_2WB_002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f>IF(O217="","",O217*2)</f>
        <v/>
      </c>
      <c r="Q217" t="str">
        <v/>
      </c>
      <c r="R217" t="str">
        <v/>
      </c>
      <c r="S217" t="str">
        <v>Not Tested</v>
      </c>
      <c r="T217" t="str">
        <v>Eligible</v>
      </c>
      <c r="U217" t="str">
        <v>DHH W Series Bite-To-The-Wire</v>
      </c>
      <c r="V217" t="str">
        <v>R2-04</v>
      </c>
      <c r="W217" t="str">
        <v>Crimp full shell</v>
      </c>
      <c r="X217">
        <v>17.65</v>
      </c>
      <c r="Y217">
        <v>0.13</v>
      </c>
      <c r="Z217" t="str">
        <v>https://www.discounthydraulichose.com/v/vspfiles/downloadables/crimp.pdf (catalog p.99)</v>
      </c>
      <c r="AA217" t="str">
        <v>Published reference data; applicability is limited to the listed reference system and hose code.</v>
      </c>
      <c r="AB217" t="str">
        <v>Pending</v>
      </c>
    </row>
    <row r="218">
      <c r="A218" t="str">
        <v>Draft</v>
      </c>
      <c r="B218" t="str">
        <v>COMP_0214</v>
      </c>
      <c r="C218" t="str">
        <v>601R2_002</v>
      </c>
      <c r="D218" t="str">
        <v>JIC_M_FX_04_04</v>
      </c>
      <c r="E218" t="str">
        <v>601R2_2WB_002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f>IF(O218="","",O218*2)</f>
        <v/>
      </c>
      <c r="Q218" t="str">
        <v/>
      </c>
      <c r="R218" t="str">
        <v/>
      </c>
      <c r="S218" t="str">
        <v>Not Tested</v>
      </c>
      <c r="T218" t="str">
        <v>Eligible</v>
      </c>
      <c r="U218" t="str">
        <v>DHH W Series Bite-To-The-Wire</v>
      </c>
      <c r="V218" t="str">
        <v>R2-04</v>
      </c>
      <c r="W218" t="str">
        <v>Crimp full shell</v>
      </c>
      <c r="X218">
        <v>17.65</v>
      </c>
      <c r="Y218">
        <v>0.13</v>
      </c>
      <c r="Z218" t="str">
        <v>https://www.discounthydraulichose.com/v/vspfiles/downloadables/crimp.pdf (catalog p.99)</v>
      </c>
      <c r="AA218" t="str">
        <v>Published reference data; applicability is limited to the listed reference system and hose code.</v>
      </c>
      <c r="AB218" t="str">
        <v>Pending</v>
      </c>
    </row>
    <row r="219">
      <c r="A219" t="str">
        <v>Draft</v>
      </c>
      <c r="B219" t="str">
        <v>COMP_0215</v>
      </c>
      <c r="C219" t="str">
        <v>601R2_002</v>
      </c>
      <c r="D219" t="str">
        <v>JIC_M_FX_05_04</v>
      </c>
      <c r="E219" t="str">
        <v>601R2_2WB_002</v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f>IF(O219="","",O219*2)</f>
        <v/>
      </c>
      <c r="Q219" t="str">
        <v/>
      </c>
      <c r="R219" t="str">
        <v/>
      </c>
      <c r="S219" t="str">
        <v>Not Tested</v>
      </c>
      <c r="T219" t="str">
        <v>Eligible</v>
      </c>
      <c r="U219" t="str">
        <v>DHH W Series Bite-To-The-Wire</v>
      </c>
      <c r="V219" t="str">
        <v>R2-04</v>
      </c>
      <c r="W219" t="str">
        <v>Crimp full shell</v>
      </c>
      <c r="X219">
        <v>17.65</v>
      </c>
      <c r="Y219">
        <v>0.13</v>
      </c>
      <c r="Z219" t="str">
        <v>https://www.discounthydraulichose.com/v/vspfiles/downloadables/crimp.pdf (catalog p.99)</v>
      </c>
      <c r="AA219" t="str">
        <v>Published reference data; applicability is limited to the listed reference system and hose code.</v>
      </c>
      <c r="AB219" t="str">
        <v>Pending</v>
      </c>
    </row>
    <row r="220">
      <c r="A220" t="str">
        <v>Draft</v>
      </c>
      <c r="B220" t="str">
        <v>COMP_0216</v>
      </c>
      <c r="C220" t="str">
        <v>601R2_002</v>
      </c>
      <c r="D220" t="str">
        <v>JIC_M_FX_06_04</v>
      </c>
      <c r="E220" t="str">
        <v>601R2_2WB_002</v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f>IF(O220="","",O220*2)</f>
        <v/>
      </c>
      <c r="Q220" t="str">
        <v/>
      </c>
      <c r="R220" t="str">
        <v/>
      </c>
      <c r="S220" t="str">
        <v>Not Tested</v>
      </c>
      <c r="T220" t="str">
        <v>Eligible</v>
      </c>
      <c r="U220" t="str">
        <v>DHH W Series Bite-To-The-Wire</v>
      </c>
      <c r="V220" t="str">
        <v>R2-04</v>
      </c>
      <c r="W220" t="str">
        <v>Crimp full shell</v>
      </c>
      <c r="X220">
        <v>17.65</v>
      </c>
      <c r="Y220">
        <v>0.13</v>
      </c>
      <c r="Z220" t="str">
        <v>https://www.discounthydraulichose.com/v/vspfiles/downloadables/crimp.pdf (catalog p.99)</v>
      </c>
      <c r="AA220" t="str">
        <v>Published reference data; applicability is limited to the listed reference system and hose code.</v>
      </c>
      <c r="AB220" t="str">
        <v>Pending</v>
      </c>
    </row>
    <row r="221">
      <c r="A221" t="str">
        <v>Draft</v>
      </c>
      <c r="B221" t="str">
        <v>COMP_0217</v>
      </c>
      <c r="C221" t="str">
        <v>601R2_002</v>
      </c>
      <c r="D221" t="str">
        <v>JIC45_F_SW_04_04</v>
      </c>
      <c r="E221" t="str">
        <v>601R2_2WB_002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f>IF(O221="","",O221*2)</f>
        <v/>
      </c>
      <c r="Q221" t="str">
        <v/>
      </c>
      <c r="R221" t="str">
        <v/>
      </c>
      <c r="S221" t="str">
        <v>Not Tested</v>
      </c>
      <c r="T221" t="str">
        <v>Eligible</v>
      </c>
      <c r="U221" t="str">
        <v>DHH W Series Bite-To-The-Wire</v>
      </c>
      <c r="V221" t="str">
        <v>R2-04</v>
      </c>
      <c r="W221" t="str">
        <v>Crimp full shell</v>
      </c>
      <c r="X221">
        <v>17.65</v>
      </c>
      <c r="Y221">
        <v>0.13</v>
      </c>
      <c r="Z221" t="str">
        <v>https://www.discounthydraulichose.com/v/vspfiles/downloadables/crimp.pdf (catalog p.99)</v>
      </c>
      <c r="AA221" t="str">
        <v>Published reference data; applicability is limited to the listed reference system and hose code.</v>
      </c>
      <c r="AB221" t="str">
        <v>Pending</v>
      </c>
    </row>
    <row r="222">
      <c r="A222" t="str">
        <v>Draft</v>
      </c>
      <c r="B222" t="str">
        <v>COMP_0218</v>
      </c>
      <c r="C222" t="str">
        <v>601R2_002</v>
      </c>
      <c r="D222" t="str">
        <v>JIC45_F_SW_06_04</v>
      </c>
      <c r="E222" t="str">
        <v>601R2_2WB_002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f>IF(O222="","",O222*2)</f>
        <v/>
      </c>
      <c r="Q222" t="str">
        <v/>
      </c>
      <c r="R222" t="str">
        <v/>
      </c>
      <c r="S222" t="str">
        <v>Not Tested</v>
      </c>
      <c r="T222" t="str">
        <v>Eligible</v>
      </c>
      <c r="U222" t="str">
        <v>DHH W Series Bite-To-The-Wire</v>
      </c>
      <c r="V222" t="str">
        <v>R2-04</v>
      </c>
      <c r="W222" t="str">
        <v>Crimp full shell</v>
      </c>
      <c r="X222">
        <v>17.65</v>
      </c>
      <c r="Y222">
        <v>0.13</v>
      </c>
      <c r="Z222" t="str">
        <v>https://www.discounthydraulichose.com/v/vspfiles/downloadables/crimp.pdf (catalog p.99)</v>
      </c>
      <c r="AA222" t="str">
        <v>Published reference data; applicability is limited to the listed reference system and hose code.</v>
      </c>
      <c r="AB222" t="str">
        <v>Pending</v>
      </c>
    </row>
    <row r="223">
      <c r="A223" t="str">
        <v>Draft</v>
      </c>
      <c r="B223" t="str">
        <v>COMP_0219</v>
      </c>
      <c r="C223" t="str">
        <v>601R2_002</v>
      </c>
      <c r="D223" t="str">
        <v>JIC90_F_SW_04_04</v>
      </c>
      <c r="E223" t="str">
        <v>601R2_2WB_002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f>IF(O223="","",O223*2)</f>
        <v/>
      </c>
      <c r="Q223" t="str">
        <v/>
      </c>
      <c r="R223" t="str">
        <v/>
      </c>
      <c r="S223" t="str">
        <v>Not Tested</v>
      </c>
      <c r="T223" t="str">
        <v>Eligible</v>
      </c>
      <c r="U223" t="str">
        <v>DHH W Series Bite-To-The-Wire</v>
      </c>
      <c r="V223" t="str">
        <v>R2-04</v>
      </c>
      <c r="W223" t="str">
        <v>Crimp full shell</v>
      </c>
      <c r="X223">
        <v>17.65</v>
      </c>
      <c r="Y223">
        <v>0.13</v>
      </c>
      <c r="Z223" t="str">
        <v>https://www.discounthydraulichose.com/v/vspfiles/downloadables/crimp.pdf (catalog p.99)</v>
      </c>
      <c r="AA223" t="str">
        <v>Published reference data; applicability is limited to the listed reference system and hose code.</v>
      </c>
      <c r="AB223" t="str">
        <v>Pending</v>
      </c>
    </row>
    <row r="224">
      <c r="A224" t="str">
        <v>Draft</v>
      </c>
      <c r="B224" t="str">
        <v>COMP_0220</v>
      </c>
      <c r="C224" t="str">
        <v>601R2_002</v>
      </c>
      <c r="D224" t="str">
        <v>JIC90_F_SW_05_04</v>
      </c>
      <c r="E224" t="str">
        <v>601R2_2WB_002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f>IF(O224="","",O224*2)</f>
        <v/>
      </c>
      <c r="Q224" t="str">
        <v/>
      </c>
      <c r="R224" t="str">
        <v/>
      </c>
      <c r="S224" t="str">
        <v>Not Tested</v>
      </c>
      <c r="T224" t="str">
        <v>Eligible</v>
      </c>
      <c r="U224" t="str">
        <v>DHH W Series Bite-To-The-Wire</v>
      </c>
      <c r="V224" t="str">
        <v>R2-04</v>
      </c>
      <c r="W224" t="str">
        <v>Crimp full shell</v>
      </c>
      <c r="X224">
        <v>17.65</v>
      </c>
      <c r="Y224">
        <v>0.13</v>
      </c>
      <c r="Z224" t="str">
        <v>https://www.discounthydraulichose.com/v/vspfiles/downloadables/crimp.pdf (catalog p.99)</v>
      </c>
      <c r="AA224" t="str">
        <v>Published reference data; applicability is limited to the listed reference system and hose code.</v>
      </c>
      <c r="AB224" t="str">
        <v>Pending</v>
      </c>
    </row>
    <row r="225">
      <c r="A225" t="str">
        <v>Draft</v>
      </c>
      <c r="B225" t="str">
        <v>COMP_0221</v>
      </c>
      <c r="C225" t="str">
        <v>601R2_002</v>
      </c>
      <c r="D225" t="str">
        <v>JIC90_F_SW_06_04</v>
      </c>
      <c r="E225" t="str">
        <v>601R2_2WB_002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f>IF(O225="","",O225*2)</f>
        <v/>
      </c>
      <c r="Q225" t="str">
        <v/>
      </c>
      <c r="R225" t="str">
        <v/>
      </c>
      <c r="S225" t="str">
        <v>Not Tested</v>
      </c>
      <c r="T225" t="str">
        <v>Eligible</v>
      </c>
      <c r="U225" t="str">
        <v>DHH W Series Bite-To-The-Wire</v>
      </c>
      <c r="V225" t="str">
        <v>R2-04</v>
      </c>
      <c r="W225" t="str">
        <v>Crimp full shell</v>
      </c>
      <c r="X225">
        <v>17.65</v>
      </c>
      <c r="Y225">
        <v>0.13</v>
      </c>
      <c r="Z225" t="str">
        <v>https://www.discounthydraulichose.com/v/vspfiles/downloadables/crimp.pdf (catalog p.99)</v>
      </c>
      <c r="AA225" t="str">
        <v>Published reference data; applicability is limited to the listed reference system and hose code.</v>
      </c>
      <c r="AB225" t="str">
        <v>Pending</v>
      </c>
    </row>
    <row r="226">
      <c r="A226" t="str">
        <v>Draft</v>
      </c>
      <c r="B226" t="str">
        <v>COMP_0222</v>
      </c>
      <c r="C226" t="str">
        <v>601R2_002</v>
      </c>
      <c r="D226" t="str">
        <v>NPT_F_FX_02_04</v>
      </c>
      <c r="E226" t="str">
        <v>601R2_2WB_002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f>IF(O226="","",O226*2)</f>
        <v/>
      </c>
      <c r="Q226" t="str">
        <v/>
      </c>
      <c r="R226" t="str">
        <v/>
      </c>
      <c r="S226" t="str">
        <v>Not Tested</v>
      </c>
      <c r="T226" t="str">
        <v>Eligible</v>
      </c>
      <c r="U226" t="str">
        <v>DHH W Series Bite-To-The-Wire</v>
      </c>
      <c r="V226" t="str">
        <v>R2-04</v>
      </c>
      <c r="W226" t="str">
        <v>Crimp full shell</v>
      </c>
      <c r="X226">
        <v>17.65</v>
      </c>
      <c r="Y226">
        <v>0.13</v>
      </c>
      <c r="Z226" t="str">
        <v>https://www.discounthydraulichose.com/v/vspfiles/downloadables/crimp.pdf (catalog p.99)</v>
      </c>
      <c r="AA226" t="str">
        <v>Published reference data; applicability is limited to the listed reference system and hose code.</v>
      </c>
      <c r="AB226" t="str">
        <v>Pending</v>
      </c>
    </row>
    <row r="227">
      <c r="A227" t="str">
        <v>Draft</v>
      </c>
      <c r="B227" t="str">
        <v>COMP_0223</v>
      </c>
      <c r="C227" t="str">
        <v>601R2_002</v>
      </c>
      <c r="D227" t="str">
        <v>NPT_F_FX_04_04</v>
      </c>
      <c r="E227" t="str">
        <v>601R2_2WB_002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f>IF(O227="","",O227*2)</f>
        <v/>
      </c>
      <c r="Q227" t="str">
        <v/>
      </c>
      <c r="R227" t="str">
        <v/>
      </c>
      <c r="S227" t="str">
        <v>Not Tested</v>
      </c>
      <c r="T227" t="str">
        <v>Eligible</v>
      </c>
      <c r="U227" t="str">
        <v>DHH W Series Bite-To-The-Wire</v>
      </c>
      <c r="V227" t="str">
        <v>R2-04</v>
      </c>
      <c r="W227" t="str">
        <v>Crimp full shell</v>
      </c>
      <c r="X227">
        <v>17.65</v>
      </c>
      <c r="Y227">
        <v>0.13</v>
      </c>
      <c r="Z227" t="str">
        <v>https://www.discounthydraulichose.com/v/vspfiles/downloadables/crimp.pdf (catalog p.99)</v>
      </c>
      <c r="AA227" t="str">
        <v>Published reference data; applicability is limited to the listed reference system and hose code.</v>
      </c>
      <c r="AB227" t="str">
        <v>Pending</v>
      </c>
    </row>
    <row r="228">
      <c r="A228" t="str">
        <v>Draft</v>
      </c>
      <c r="B228" t="str">
        <v>COMP_0224</v>
      </c>
      <c r="C228" t="str">
        <v>601R2_002</v>
      </c>
      <c r="D228" t="str">
        <v>NPT_F_FX_06_04</v>
      </c>
      <c r="E228" t="str">
        <v>601R2_2WB_002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f>IF(O228="","",O228*2)</f>
        <v/>
      </c>
      <c r="Q228" t="str">
        <v/>
      </c>
      <c r="R228" t="str">
        <v/>
      </c>
      <c r="S228" t="str">
        <v>Not Tested</v>
      </c>
      <c r="T228" t="str">
        <v>Eligible</v>
      </c>
      <c r="U228" t="str">
        <v>DHH W Series Bite-To-The-Wire</v>
      </c>
      <c r="V228" t="str">
        <v>R2-04</v>
      </c>
      <c r="W228" t="str">
        <v>Crimp full shell</v>
      </c>
      <c r="X228">
        <v>17.65</v>
      </c>
      <c r="Y228">
        <v>0.13</v>
      </c>
      <c r="Z228" t="str">
        <v>https://www.discounthydraulichose.com/v/vspfiles/downloadables/crimp.pdf (catalog p.99)</v>
      </c>
      <c r="AA228" t="str">
        <v>Published reference data; applicability is limited to the listed reference system and hose code.</v>
      </c>
      <c r="AB228" t="str">
        <v>Pending</v>
      </c>
    </row>
    <row r="229">
      <c r="A229" t="str">
        <v>Draft</v>
      </c>
      <c r="B229" t="str">
        <v>COMP_0225</v>
      </c>
      <c r="C229" t="str">
        <v>601R2_002</v>
      </c>
      <c r="D229" t="str">
        <v>NPT_M_FX_02_04</v>
      </c>
      <c r="E229" t="str">
        <v>601R2_2WB_002</v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f>IF(O229="","",O229*2)</f>
        <v/>
      </c>
      <c r="Q229" t="str">
        <v/>
      </c>
      <c r="R229" t="str">
        <v/>
      </c>
      <c r="S229" t="str">
        <v>Not Tested</v>
      </c>
      <c r="T229" t="str">
        <v>Eligible</v>
      </c>
      <c r="U229" t="str">
        <v>DHH W Series Bite-To-The-Wire</v>
      </c>
      <c r="V229" t="str">
        <v>R2-04</v>
      </c>
      <c r="W229" t="str">
        <v>Crimp full shell</v>
      </c>
      <c r="X229">
        <v>17.65</v>
      </c>
      <c r="Y229">
        <v>0.13</v>
      </c>
      <c r="Z229" t="str">
        <v>https://www.discounthydraulichose.com/v/vspfiles/downloadables/crimp.pdf (catalog p.99)</v>
      </c>
      <c r="AA229" t="str">
        <v>Published reference data; applicability is limited to the listed reference system and hose code.</v>
      </c>
      <c r="AB229" t="str">
        <v>Pending</v>
      </c>
    </row>
    <row r="230">
      <c r="A230" t="str">
        <v>Draft</v>
      </c>
      <c r="B230" t="str">
        <v>COMP_0226</v>
      </c>
      <c r="C230" t="str">
        <v>601R2_002</v>
      </c>
      <c r="D230" t="str">
        <v>NPT_M_FX_04_04</v>
      </c>
      <c r="E230" t="str">
        <v>601R2_2WB_002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f>IF(O230="","",O230*2)</f>
        <v/>
      </c>
      <c r="Q230" t="str">
        <v/>
      </c>
      <c r="R230" t="str">
        <v/>
      </c>
      <c r="S230" t="str">
        <v>Not Tested</v>
      </c>
      <c r="T230" t="str">
        <v>Eligible</v>
      </c>
      <c r="U230" t="str">
        <v>DHH W Series Bite-To-The-Wire</v>
      </c>
      <c r="V230" t="str">
        <v>R2-04</v>
      </c>
      <c r="W230" t="str">
        <v>Crimp full shell</v>
      </c>
      <c r="X230">
        <v>17.65</v>
      </c>
      <c r="Y230">
        <v>0.13</v>
      </c>
      <c r="Z230" t="str">
        <v>https://www.discounthydraulichose.com/v/vspfiles/downloadables/crimp.pdf (catalog p.99)</v>
      </c>
      <c r="AA230" t="str">
        <v>Published reference data; applicability is limited to the listed reference system and hose code.</v>
      </c>
      <c r="AB230" t="str">
        <v>Pending</v>
      </c>
    </row>
    <row r="231">
      <c r="A231" t="str">
        <v>Draft</v>
      </c>
      <c r="B231" t="str">
        <v>COMP_0227</v>
      </c>
      <c r="C231" t="str">
        <v>601R2_002</v>
      </c>
      <c r="D231" t="str">
        <v>NPT_M_FX_06_04</v>
      </c>
      <c r="E231" t="str">
        <v>601R2_2WB_002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f>IF(O231="","",O231*2)</f>
        <v/>
      </c>
      <c r="Q231" t="str">
        <v/>
      </c>
      <c r="R231" t="str">
        <v/>
      </c>
      <c r="S231" t="str">
        <v>Not Tested</v>
      </c>
      <c r="T231" t="str">
        <v>Eligible</v>
      </c>
      <c r="U231" t="str">
        <v>DHH W Series Bite-To-The-Wire</v>
      </c>
      <c r="V231" t="str">
        <v>R2-04</v>
      </c>
      <c r="W231" t="str">
        <v>Crimp full shell</v>
      </c>
      <c r="X231">
        <v>17.65</v>
      </c>
      <c r="Y231">
        <v>0.13</v>
      </c>
      <c r="Z231" t="str">
        <v>https://www.discounthydraulichose.com/v/vspfiles/downloadables/crimp.pdf (catalog p.99)</v>
      </c>
      <c r="AA231" t="str">
        <v>Published reference data; applicability is limited to the listed reference system and hose code.</v>
      </c>
      <c r="AB231" t="str">
        <v>Pending</v>
      </c>
    </row>
    <row r="232">
      <c r="A232" t="str">
        <v>Draft</v>
      </c>
      <c r="B232" t="str">
        <v>COMP_0228</v>
      </c>
      <c r="C232" t="str">
        <v>601R2_002</v>
      </c>
      <c r="D232" t="str">
        <v>NPT_M_FX_08_04</v>
      </c>
      <c r="E232" t="str">
        <v>601R2_2WB_002</v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f>IF(O232="","",O232*2)</f>
        <v/>
      </c>
      <c r="Q232" t="str">
        <v/>
      </c>
      <c r="R232" t="str">
        <v/>
      </c>
      <c r="S232" t="str">
        <v>Not Tested</v>
      </c>
      <c r="T232" t="str">
        <v>Eligible</v>
      </c>
      <c r="U232" t="str">
        <v>DHH W Series Bite-To-The-Wire</v>
      </c>
      <c r="V232" t="str">
        <v>R2-04</v>
      </c>
      <c r="W232" t="str">
        <v>Crimp full shell</v>
      </c>
      <c r="X232">
        <v>17.65</v>
      </c>
      <c r="Y232">
        <v>0.13</v>
      </c>
      <c r="Z232" t="str">
        <v>https://www.discounthydraulichose.com/v/vspfiles/downloadables/crimp.pdf (catalog p.99)</v>
      </c>
      <c r="AA232" t="str">
        <v>Published reference data; applicability is limited to the listed reference system and hose code.</v>
      </c>
      <c r="AB232" t="str">
        <v>Pending</v>
      </c>
    </row>
    <row r="233">
      <c r="A233" t="str">
        <v>Draft</v>
      </c>
      <c r="B233" t="str">
        <v>COMP_0229</v>
      </c>
      <c r="C233" t="str">
        <v>601R2_002</v>
      </c>
      <c r="D233" t="str">
        <v>NPT90_M_SW_04_04</v>
      </c>
      <c r="E233" t="str">
        <v>601R2_2WB_002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f>IF(O233="","",O233*2)</f>
        <v/>
      </c>
      <c r="Q233" t="str">
        <v/>
      </c>
      <c r="R233" t="str">
        <v/>
      </c>
      <c r="S233" t="str">
        <v>Not Tested</v>
      </c>
      <c r="T233" t="str">
        <v>Eligible</v>
      </c>
      <c r="U233" t="str">
        <v>DHH W Series Bite-To-The-Wire</v>
      </c>
      <c r="V233" t="str">
        <v>R2-04</v>
      </c>
      <c r="W233" t="str">
        <v>Crimp full shell</v>
      </c>
      <c r="X233">
        <v>17.65</v>
      </c>
      <c r="Y233">
        <v>0.13</v>
      </c>
      <c r="Z233" t="str">
        <v>https://www.discounthydraulichose.com/v/vspfiles/downloadables/crimp.pdf (catalog p.99)</v>
      </c>
      <c r="AA233" t="str">
        <v>Published reference data; applicability is limited to the listed reference system and hose code.</v>
      </c>
      <c r="AB233" t="str">
        <v>Pending</v>
      </c>
    </row>
    <row r="234">
      <c r="A234" t="str">
        <v>Draft</v>
      </c>
      <c r="B234" t="str">
        <v>COMP_0230</v>
      </c>
      <c r="C234" t="str">
        <v>601R2_002</v>
      </c>
      <c r="D234" t="str">
        <v>ORFS_F_SW_04_04</v>
      </c>
      <c r="E234" t="str">
        <v>601R2_2WB_002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f>IF(O234="","",O234*2)</f>
        <v/>
      </c>
      <c r="Q234" t="str">
        <v/>
      </c>
      <c r="R234" t="str">
        <v/>
      </c>
      <c r="S234" t="str">
        <v>Not Tested</v>
      </c>
      <c r="T234" t="str">
        <v>Eligible</v>
      </c>
      <c r="U234" t="str">
        <v>DHH W Series Bite-To-The-Wire</v>
      </c>
      <c r="V234" t="str">
        <v>R2-04</v>
      </c>
      <c r="W234" t="str">
        <v>Crimp full shell</v>
      </c>
      <c r="X234">
        <v>17.65</v>
      </c>
      <c r="Y234">
        <v>0.13</v>
      </c>
      <c r="Z234" t="str">
        <v>https://www.discounthydraulichose.com/v/vspfiles/downloadables/crimp.pdf (catalog p.99)</v>
      </c>
      <c r="AA234" t="str">
        <v>Published reference data; applicability is limited to the listed reference system and hose code.</v>
      </c>
      <c r="AB234" t="str">
        <v>Pending</v>
      </c>
    </row>
    <row r="235">
      <c r="A235" t="str">
        <v>Draft</v>
      </c>
      <c r="B235" t="str">
        <v>COMP_0231</v>
      </c>
      <c r="C235" t="str">
        <v>601R2_002</v>
      </c>
      <c r="D235" t="str">
        <v>ORFS_F_SW_06_04</v>
      </c>
      <c r="E235" t="str">
        <v>601R2_2WB_002</v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f>IF(O235="","",O235*2)</f>
        <v/>
      </c>
      <c r="Q235" t="str">
        <v/>
      </c>
      <c r="R235" t="str">
        <v/>
      </c>
      <c r="S235" t="str">
        <v>Not Tested</v>
      </c>
      <c r="T235" t="str">
        <v>Eligible</v>
      </c>
      <c r="U235" t="str">
        <v>DHH W Series Bite-To-The-Wire</v>
      </c>
      <c r="V235" t="str">
        <v>R2-04</v>
      </c>
      <c r="W235" t="str">
        <v>Crimp full shell</v>
      </c>
      <c r="X235">
        <v>17.65</v>
      </c>
      <c r="Y235">
        <v>0.13</v>
      </c>
      <c r="Z235" t="str">
        <v>https://www.discounthydraulichose.com/v/vspfiles/downloadables/crimp.pdf (catalog p.99)</v>
      </c>
      <c r="AA235" t="str">
        <v>Published reference data; applicability is limited to the listed reference system and hose code.</v>
      </c>
      <c r="AB235" t="str">
        <v>Pending</v>
      </c>
    </row>
    <row r="236">
      <c r="A236" t="str">
        <v>Draft</v>
      </c>
      <c r="B236" t="str">
        <v>COMP_0232</v>
      </c>
      <c r="C236" t="str">
        <v>601R2_002</v>
      </c>
      <c r="D236" t="str">
        <v>ORFS_F_SW_08_04</v>
      </c>
      <c r="E236" t="str">
        <v>601R2_2WB_002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f>IF(O236="","",O236*2)</f>
        <v/>
      </c>
      <c r="Q236" t="str">
        <v/>
      </c>
      <c r="R236" t="str">
        <v/>
      </c>
      <c r="S236" t="str">
        <v>Not Tested</v>
      </c>
      <c r="T236" t="str">
        <v>Eligible</v>
      </c>
      <c r="U236" t="str">
        <v>DHH W Series Bite-To-The-Wire</v>
      </c>
      <c r="V236" t="str">
        <v>R2-04</v>
      </c>
      <c r="W236" t="str">
        <v>Crimp full shell</v>
      </c>
      <c r="X236">
        <v>17.65</v>
      </c>
      <c r="Y236">
        <v>0.13</v>
      </c>
      <c r="Z236" t="str">
        <v>https://www.discounthydraulichose.com/v/vspfiles/downloadables/crimp.pdf (catalog p.99)</v>
      </c>
      <c r="AA236" t="str">
        <v>Published reference data; applicability is limited to the listed reference system and hose code.</v>
      </c>
      <c r="AB236" t="str">
        <v>Pending</v>
      </c>
    </row>
    <row r="237">
      <c r="A237" t="str">
        <v>Draft</v>
      </c>
      <c r="B237" t="str">
        <v>COMP_0233</v>
      </c>
      <c r="C237" t="str">
        <v>601R2_002</v>
      </c>
      <c r="D237" t="str">
        <v>ORFS_M_FX_04_04</v>
      </c>
      <c r="E237" t="str">
        <v>601R2_2WB_002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f>IF(O237="","",O237*2)</f>
        <v/>
      </c>
      <c r="Q237" t="str">
        <v/>
      </c>
      <c r="R237" t="str">
        <v/>
      </c>
      <c r="S237" t="str">
        <v>Not Tested</v>
      </c>
      <c r="T237" t="str">
        <v>Eligible</v>
      </c>
      <c r="U237" t="str">
        <v>DHH W Series Bite-To-The-Wire</v>
      </c>
      <c r="V237" t="str">
        <v>R2-04</v>
      </c>
      <c r="W237" t="str">
        <v>Crimp full shell</v>
      </c>
      <c r="X237">
        <v>17.65</v>
      </c>
      <c r="Y237">
        <v>0.13</v>
      </c>
      <c r="Z237" t="str">
        <v>https://www.discounthydraulichose.com/v/vspfiles/downloadables/crimp.pdf (catalog p.99)</v>
      </c>
      <c r="AA237" t="str">
        <v>Published reference data; applicability is limited to the listed reference system and hose code.</v>
      </c>
      <c r="AB237" t="str">
        <v>Pending</v>
      </c>
    </row>
    <row r="238">
      <c r="A238" t="str">
        <v>Draft</v>
      </c>
      <c r="B238" t="str">
        <v>COMP_0234</v>
      </c>
      <c r="C238" t="str">
        <v>601R2_002</v>
      </c>
      <c r="D238" t="str">
        <v>ORFS_M_FX_06_04</v>
      </c>
      <c r="E238" t="str">
        <v>601R2_2WB_002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f>IF(O238="","",O238*2)</f>
        <v/>
      </c>
      <c r="Q238" t="str">
        <v/>
      </c>
      <c r="R238" t="str">
        <v/>
      </c>
      <c r="S238" t="str">
        <v>Not Tested</v>
      </c>
      <c r="T238" t="str">
        <v>Eligible</v>
      </c>
      <c r="U238" t="str">
        <v>DHH W Series Bite-To-The-Wire</v>
      </c>
      <c r="V238" t="str">
        <v>R2-04</v>
      </c>
      <c r="W238" t="str">
        <v>Crimp full shell</v>
      </c>
      <c r="X238">
        <v>17.65</v>
      </c>
      <c r="Y238">
        <v>0.13</v>
      </c>
      <c r="Z238" t="str">
        <v>https://www.discounthydraulichose.com/v/vspfiles/downloadables/crimp.pdf (catalog p.99)</v>
      </c>
      <c r="AA238" t="str">
        <v>Published reference data; applicability is limited to the listed reference system and hose code.</v>
      </c>
      <c r="AB238" t="str">
        <v>Pending</v>
      </c>
    </row>
    <row r="239">
      <c r="A239" t="str">
        <v>Draft</v>
      </c>
      <c r="B239" t="str">
        <v>COMP_0235</v>
      </c>
      <c r="C239" t="str">
        <v>601R2_002</v>
      </c>
      <c r="D239" t="str">
        <v>ORFS45_F_SW_04_04</v>
      </c>
      <c r="E239" t="str">
        <v>601R2_2WB_002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f>IF(O239="","",O239*2)</f>
        <v/>
      </c>
      <c r="Q239" t="str">
        <v/>
      </c>
      <c r="R239" t="str">
        <v/>
      </c>
      <c r="S239" t="str">
        <v>Not Tested</v>
      </c>
      <c r="T239" t="str">
        <v>Eligible</v>
      </c>
      <c r="U239" t="str">
        <v>DHH W Series Bite-To-The-Wire</v>
      </c>
      <c r="V239" t="str">
        <v>R2-04</v>
      </c>
      <c r="W239" t="str">
        <v>Crimp full shell</v>
      </c>
      <c r="X239">
        <v>17.65</v>
      </c>
      <c r="Y239">
        <v>0.13</v>
      </c>
      <c r="Z239" t="str">
        <v>https://www.discounthydraulichose.com/v/vspfiles/downloadables/crimp.pdf (catalog p.99)</v>
      </c>
      <c r="AA239" t="str">
        <v>Published reference data; applicability is limited to the listed reference system and hose code.</v>
      </c>
      <c r="AB239" t="str">
        <v>Pending</v>
      </c>
    </row>
    <row r="240">
      <c r="A240" t="str">
        <v>Draft</v>
      </c>
      <c r="B240" t="str">
        <v>COMP_0236</v>
      </c>
      <c r="C240" t="str">
        <v>601R2_002</v>
      </c>
      <c r="D240" t="str">
        <v>ORFS45_F_SW_06_04</v>
      </c>
      <c r="E240" t="str">
        <v>601R2_2WB_002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f>IF(O240="","",O240*2)</f>
        <v/>
      </c>
      <c r="Q240" t="str">
        <v/>
      </c>
      <c r="R240" t="str">
        <v/>
      </c>
      <c r="S240" t="str">
        <v>Not Tested</v>
      </c>
      <c r="T240" t="str">
        <v>Eligible</v>
      </c>
      <c r="U240" t="str">
        <v>DHH W Series Bite-To-The-Wire</v>
      </c>
      <c r="V240" t="str">
        <v>R2-04</v>
      </c>
      <c r="W240" t="str">
        <v>Crimp full shell</v>
      </c>
      <c r="X240">
        <v>17.65</v>
      </c>
      <c r="Y240">
        <v>0.13</v>
      </c>
      <c r="Z240" t="str">
        <v>https://www.discounthydraulichose.com/v/vspfiles/downloadables/crimp.pdf (catalog p.99)</v>
      </c>
      <c r="AA240" t="str">
        <v>Published reference data; applicability is limited to the listed reference system and hose code.</v>
      </c>
      <c r="AB240" t="str">
        <v>Pending</v>
      </c>
    </row>
    <row r="241">
      <c r="A241" t="str">
        <v>Draft</v>
      </c>
      <c r="B241" t="str">
        <v>COMP_0237</v>
      </c>
      <c r="C241" t="str">
        <v>601R2_002</v>
      </c>
      <c r="D241" t="str">
        <v>ORFS90_F_SW_04_04</v>
      </c>
      <c r="E241" t="str">
        <v>601R2_2WB_002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f>IF(O241="","",O241*2)</f>
        <v/>
      </c>
      <c r="Q241" t="str">
        <v/>
      </c>
      <c r="R241" t="str">
        <v/>
      </c>
      <c r="S241" t="str">
        <v>Not Tested</v>
      </c>
      <c r="T241" t="str">
        <v>Eligible</v>
      </c>
      <c r="U241" t="str">
        <v>DHH W Series Bite-To-The-Wire</v>
      </c>
      <c r="V241" t="str">
        <v>R2-04</v>
      </c>
      <c r="W241" t="str">
        <v>Crimp full shell</v>
      </c>
      <c r="X241">
        <v>17.65</v>
      </c>
      <c r="Y241">
        <v>0.13</v>
      </c>
      <c r="Z241" t="str">
        <v>https://www.discounthydraulichose.com/v/vspfiles/downloadables/crimp.pdf (catalog p.99)</v>
      </c>
      <c r="AA241" t="str">
        <v>Published reference data; applicability is limited to the listed reference system and hose code.</v>
      </c>
      <c r="AB241" t="str">
        <v>Pending</v>
      </c>
    </row>
    <row r="242">
      <c r="A242" t="str">
        <v>Draft</v>
      </c>
      <c r="B242" t="str">
        <v>COMP_0238</v>
      </c>
      <c r="C242" t="str">
        <v>601R2_002</v>
      </c>
      <c r="D242" t="str">
        <v>ORFS90_F_SW_06_04</v>
      </c>
      <c r="E242" t="str">
        <v>601R2_2WB_002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f>IF(O242="","",O242*2)</f>
        <v/>
      </c>
      <c r="Q242" t="str">
        <v/>
      </c>
      <c r="R242" t="str">
        <v/>
      </c>
      <c r="S242" t="str">
        <v>Not Tested</v>
      </c>
      <c r="T242" t="str">
        <v>Eligible</v>
      </c>
      <c r="U242" t="str">
        <v>DHH W Series Bite-To-The-Wire</v>
      </c>
      <c r="V242" t="str">
        <v>R2-04</v>
      </c>
      <c r="W242" t="str">
        <v>Crimp full shell</v>
      </c>
      <c r="X242">
        <v>17.65</v>
      </c>
      <c r="Y242">
        <v>0.13</v>
      </c>
      <c r="Z242" t="str">
        <v>https://www.discounthydraulichose.com/v/vspfiles/downloadables/crimp.pdf (catalog p.99)</v>
      </c>
      <c r="AA242" t="str">
        <v>Published reference data; applicability is limited to the listed reference system and hose code.</v>
      </c>
      <c r="AB242" t="str">
        <v>Pending</v>
      </c>
    </row>
    <row r="243">
      <c r="A243" t="str">
        <v>Draft</v>
      </c>
      <c r="B243" t="str">
        <v>COMP_0239</v>
      </c>
      <c r="C243" t="str">
        <v>601R2_002</v>
      </c>
      <c r="D243" t="str">
        <v>ORFS90_F_SW_08_04</v>
      </c>
      <c r="E243" t="str">
        <v>601R2_2WB_002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f>IF(O243="","",O243*2)</f>
        <v/>
      </c>
      <c r="Q243" t="str">
        <v/>
      </c>
      <c r="R243" t="str">
        <v/>
      </c>
      <c r="S243" t="str">
        <v>Not Tested</v>
      </c>
      <c r="T243" t="str">
        <v>Eligible</v>
      </c>
      <c r="U243" t="str">
        <v>DHH W Series Bite-To-The-Wire</v>
      </c>
      <c r="V243" t="str">
        <v>R2-04</v>
      </c>
      <c r="W243" t="str">
        <v>Crimp full shell</v>
      </c>
      <c r="X243">
        <v>17.65</v>
      </c>
      <c r="Y243">
        <v>0.13</v>
      </c>
      <c r="Z243" t="str">
        <v>https://www.discounthydraulichose.com/v/vspfiles/downloadables/crimp.pdf (catalog p.99)</v>
      </c>
      <c r="AA243" t="str">
        <v>Published reference data; applicability is limited to the listed reference system and hose code.</v>
      </c>
      <c r="AB243" t="str">
        <v>Pending</v>
      </c>
    </row>
    <row r="244">
      <c r="A244" t="str">
        <v>Draft</v>
      </c>
      <c r="B244" t="str">
        <v>COMP_0240</v>
      </c>
      <c r="C244" t="str">
        <v>601R2_004</v>
      </c>
      <c r="D244" t="str">
        <v>BSPP_F_SW_06_06</v>
      </c>
      <c r="E244" t="str">
        <v>601R2_2WB_004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f>IF(O244="","",O244*2)</f>
        <v/>
      </c>
      <c r="Q244" t="str">
        <v/>
      </c>
      <c r="R244" t="str">
        <v/>
      </c>
      <c r="S244" t="str">
        <v>Not Tested</v>
      </c>
      <c r="T244" t="str">
        <v>Eligible</v>
      </c>
      <c r="U244" t="str">
        <v>DHH W Series Bite-To-The-Wire</v>
      </c>
      <c r="V244" t="str">
        <v>R2-06</v>
      </c>
      <c r="W244" t="str">
        <v>Crimp full shell</v>
      </c>
      <c r="X244">
        <v>21.46</v>
      </c>
      <c r="Y244">
        <v>0.13</v>
      </c>
      <c r="Z244" t="str">
        <v>https://www.discounthydraulichose.com/v/vspfiles/downloadables/crimp.pdf (catalog p.99)</v>
      </c>
      <c r="AA244" t="str">
        <v>Published reference data; applicability is limited to the listed reference system and hose code.</v>
      </c>
      <c r="AB244" t="str">
        <v>Pending</v>
      </c>
    </row>
    <row r="245">
      <c r="A245" t="str">
        <v>Draft</v>
      </c>
      <c r="B245" t="str">
        <v>COMP_0241</v>
      </c>
      <c r="C245" t="str">
        <v>601R2_004</v>
      </c>
      <c r="D245" t="str">
        <v>BSPP_F_SW_08_06</v>
      </c>
      <c r="E245" t="str">
        <v>601R2_2WB_004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f>IF(O245="","",O245*2)</f>
        <v/>
      </c>
      <c r="Q245" t="str">
        <v/>
      </c>
      <c r="R245" t="str">
        <v/>
      </c>
      <c r="S245" t="str">
        <v>Not Tested</v>
      </c>
      <c r="T245" t="str">
        <v>Eligible</v>
      </c>
      <c r="U245" t="str">
        <v>DHH W Series Bite-To-The-Wire</v>
      </c>
      <c r="V245" t="str">
        <v>R2-06</v>
      </c>
      <c r="W245" t="str">
        <v>Crimp full shell</v>
      </c>
      <c r="X245">
        <v>21.46</v>
      </c>
      <c r="Y245">
        <v>0.13</v>
      </c>
      <c r="Z245" t="str">
        <v>https://www.discounthydraulichose.com/v/vspfiles/downloadables/crimp.pdf (catalog p.99)</v>
      </c>
      <c r="AA245" t="str">
        <v>Published reference data; applicability is limited to the listed reference system and hose code.</v>
      </c>
      <c r="AB245" t="str">
        <v>Pending</v>
      </c>
    </row>
    <row r="246">
      <c r="A246" t="str">
        <v>Draft</v>
      </c>
      <c r="B246" t="str">
        <v>COMP_0242</v>
      </c>
      <c r="C246" t="str">
        <v>601R2_004</v>
      </c>
      <c r="D246" t="str">
        <v>BSPP_M_FX_06_06</v>
      </c>
      <c r="E246" t="str">
        <v>601R2_2WB_004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f>IF(O246="","",O246*2)</f>
        <v/>
      </c>
      <c r="Q246" t="str">
        <v/>
      </c>
      <c r="R246" t="str">
        <v/>
      </c>
      <c r="S246" t="str">
        <v>Not Tested</v>
      </c>
      <c r="T246" t="str">
        <v>Eligible</v>
      </c>
      <c r="U246" t="str">
        <v>DHH W Series Bite-To-The-Wire</v>
      </c>
      <c r="V246" t="str">
        <v>R2-06</v>
      </c>
      <c r="W246" t="str">
        <v>Crimp full shell</v>
      </c>
      <c r="X246">
        <v>21.46</v>
      </c>
      <c r="Y246">
        <v>0.13</v>
      </c>
      <c r="Z246" t="str">
        <v>https://www.discounthydraulichose.com/v/vspfiles/downloadables/crimp.pdf (catalog p.99)</v>
      </c>
      <c r="AA246" t="str">
        <v>Published reference data; applicability is limited to the listed reference system and hose code.</v>
      </c>
      <c r="AB246" t="str">
        <v>Pending</v>
      </c>
    </row>
    <row r="247">
      <c r="A247" t="str">
        <v>Draft</v>
      </c>
      <c r="B247" t="str">
        <v>COMP_0243</v>
      </c>
      <c r="C247" t="str">
        <v>601R2_004</v>
      </c>
      <c r="D247" t="str">
        <v>BSPP_M_FX_08_06</v>
      </c>
      <c r="E247" t="str">
        <v>601R2_2WB_004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f>IF(O247="","",O247*2)</f>
        <v/>
      </c>
      <c r="Q247" t="str">
        <v/>
      </c>
      <c r="R247" t="str">
        <v/>
      </c>
      <c r="S247" t="str">
        <v>Not Tested</v>
      </c>
      <c r="T247" t="str">
        <v>Eligible</v>
      </c>
      <c r="U247" t="str">
        <v>DHH W Series Bite-To-The-Wire</v>
      </c>
      <c r="V247" t="str">
        <v>R2-06</v>
      </c>
      <c r="W247" t="str">
        <v>Crimp full shell</v>
      </c>
      <c r="X247">
        <v>21.46</v>
      </c>
      <c r="Y247">
        <v>0.13</v>
      </c>
      <c r="Z247" t="str">
        <v>https://www.discounthydraulichose.com/v/vspfiles/downloadables/crimp.pdf (catalog p.99)</v>
      </c>
      <c r="AA247" t="str">
        <v>Published reference data; applicability is limited to the listed reference system and hose code.</v>
      </c>
      <c r="AB247" t="str">
        <v>Pending</v>
      </c>
    </row>
    <row r="248">
      <c r="A248" t="str">
        <v>Draft</v>
      </c>
      <c r="B248" t="str">
        <v>COMP_0244</v>
      </c>
      <c r="C248" t="str">
        <v>601R2_004</v>
      </c>
      <c r="D248" t="str">
        <v>BSPP45_F_SW_06_06</v>
      </c>
      <c r="E248" t="str">
        <v>601R2_2WB_004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f>IF(O248="","",O248*2)</f>
        <v/>
      </c>
      <c r="Q248" t="str">
        <v/>
      </c>
      <c r="R248" t="str">
        <v/>
      </c>
      <c r="S248" t="str">
        <v>Not Tested</v>
      </c>
      <c r="T248" t="str">
        <v>Eligible</v>
      </c>
      <c r="U248" t="str">
        <v>DHH W Series Bite-To-The-Wire</v>
      </c>
      <c r="V248" t="str">
        <v>R2-06</v>
      </c>
      <c r="W248" t="str">
        <v>Crimp full shell</v>
      </c>
      <c r="X248">
        <v>21.46</v>
      </c>
      <c r="Y248">
        <v>0.13</v>
      </c>
      <c r="Z248" t="str">
        <v>https://www.discounthydraulichose.com/v/vspfiles/downloadables/crimp.pdf (catalog p.99)</v>
      </c>
      <c r="AA248" t="str">
        <v>Published reference data; applicability is limited to the listed reference system and hose code.</v>
      </c>
      <c r="AB248" t="str">
        <v>Pending</v>
      </c>
    </row>
    <row r="249">
      <c r="A249" t="str">
        <v>Draft</v>
      </c>
      <c r="B249" t="str">
        <v>COMP_0245</v>
      </c>
      <c r="C249" t="str">
        <v>601R2_004</v>
      </c>
      <c r="D249" t="str">
        <v>BSPP90_F_SW_06_06</v>
      </c>
      <c r="E249" t="str">
        <v>601R2_2WB_004</v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f>IF(O249="","",O249*2)</f>
        <v/>
      </c>
      <c r="Q249" t="str">
        <v/>
      </c>
      <c r="R249" t="str">
        <v/>
      </c>
      <c r="S249" t="str">
        <v>Not Tested</v>
      </c>
      <c r="T249" t="str">
        <v>Eligible</v>
      </c>
      <c r="U249" t="str">
        <v>DHH W Series Bite-To-The-Wire</v>
      </c>
      <c r="V249" t="str">
        <v>R2-06</v>
      </c>
      <c r="W249" t="str">
        <v>Crimp full shell</v>
      </c>
      <c r="X249">
        <v>21.46</v>
      </c>
      <c r="Y249">
        <v>0.13</v>
      </c>
      <c r="Z249" t="str">
        <v>https://www.discounthydraulichose.com/v/vspfiles/downloadables/crimp.pdf (catalog p.99)</v>
      </c>
      <c r="AA249" t="str">
        <v>Published reference data; applicability is limited to the listed reference system and hose code.</v>
      </c>
      <c r="AB249" t="str">
        <v>Pending</v>
      </c>
    </row>
    <row r="250">
      <c r="A250" t="str">
        <v>Draft</v>
      </c>
      <c r="B250" t="str">
        <v>COMP_0246</v>
      </c>
      <c r="C250" t="str">
        <v>601R2_004</v>
      </c>
      <c r="D250" t="str">
        <v>BSPP90_F_SW_08_06</v>
      </c>
      <c r="E250" t="str">
        <v>601R2_2WB_004</v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f>IF(O250="","",O250*2)</f>
        <v/>
      </c>
      <c r="Q250" t="str">
        <v/>
      </c>
      <c r="R250" t="str">
        <v/>
      </c>
      <c r="S250" t="str">
        <v>Not Tested</v>
      </c>
      <c r="T250" t="str">
        <v>Eligible</v>
      </c>
      <c r="U250" t="str">
        <v>DHH W Series Bite-To-The-Wire</v>
      </c>
      <c r="V250" t="str">
        <v>R2-06</v>
      </c>
      <c r="W250" t="str">
        <v>Crimp full shell</v>
      </c>
      <c r="X250">
        <v>21.46</v>
      </c>
      <c r="Y250">
        <v>0.13</v>
      </c>
      <c r="Z250" t="str">
        <v>https://www.discounthydraulichose.com/v/vspfiles/downloadables/crimp.pdf (catalog p.99)</v>
      </c>
      <c r="AA250" t="str">
        <v>Published reference data; applicability is limited to the listed reference system and hose code.</v>
      </c>
      <c r="AB250" t="str">
        <v>Pending</v>
      </c>
    </row>
    <row r="251">
      <c r="A251" t="str">
        <v>Draft</v>
      </c>
      <c r="B251" t="str">
        <v>COMP_0247</v>
      </c>
      <c r="C251" t="str">
        <v>601R2_004</v>
      </c>
      <c r="D251" t="str">
        <v>BSPT_M_FX_06_06</v>
      </c>
      <c r="E251" t="str">
        <v>601R2_2WB_004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f>IF(O251="","",O251*2)</f>
        <v/>
      </c>
      <c r="Q251" t="str">
        <v/>
      </c>
      <c r="R251" t="str">
        <v/>
      </c>
      <c r="S251" t="str">
        <v>Not Tested</v>
      </c>
      <c r="T251" t="str">
        <v>Eligible</v>
      </c>
      <c r="U251" t="str">
        <v>DHH W Series Bite-To-The-Wire</v>
      </c>
      <c r="V251" t="str">
        <v>R2-06</v>
      </c>
      <c r="W251" t="str">
        <v>Crimp full shell</v>
      </c>
      <c r="X251">
        <v>21.46</v>
      </c>
      <c r="Y251">
        <v>0.13</v>
      </c>
      <c r="Z251" t="str">
        <v>https://www.discounthydraulichose.com/v/vspfiles/downloadables/crimp.pdf (catalog p.99)</v>
      </c>
      <c r="AA251" t="str">
        <v>Published reference data; applicability is limited to the listed reference system and hose code.</v>
      </c>
      <c r="AB251" t="str">
        <v>Pending</v>
      </c>
    </row>
    <row r="252">
      <c r="A252" t="str">
        <v>Draft</v>
      </c>
      <c r="B252" t="str">
        <v>COMP_0248</v>
      </c>
      <c r="C252" t="str">
        <v>601R2_004</v>
      </c>
      <c r="D252" t="str">
        <v>BSPT_M_FX_08_06</v>
      </c>
      <c r="E252" t="str">
        <v>601R2_2WB_004</v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f>IF(O252="","",O252*2)</f>
        <v/>
      </c>
      <c r="Q252" t="str">
        <v/>
      </c>
      <c r="R252" t="str">
        <v/>
      </c>
      <c r="S252" t="str">
        <v>Not Tested</v>
      </c>
      <c r="T252" t="str">
        <v>Eligible</v>
      </c>
      <c r="U252" t="str">
        <v>DHH W Series Bite-To-The-Wire</v>
      </c>
      <c r="V252" t="str">
        <v>R2-06</v>
      </c>
      <c r="W252" t="str">
        <v>Crimp full shell</v>
      </c>
      <c r="X252">
        <v>21.46</v>
      </c>
      <c r="Y252">
        <v>0.13</v>
      </c>
      <c r="Z252" t="str">
        <v>https://www.discounthydraulichose.com/v/vspfiles/downloadables/crimp.pdf (catalog p.99)</v>
      </c>
      <c r="AA252" t="str">
        <v>Published reference data; applicability is limited to the listed reference system and hose code.</v>
      </c>
      <c r="AB252" t="str">
        <v>Pending</v>
      </c>
    </row>
    <row r="253">
      <c r="A253" t="str">
        <v>Draft</v>
      </c>
      <c r="B253" t="str">
        <v>COMP_0249</v>
      </c>
      <c r="C253" t="str">
        <v>601R2_004</v>
      </c>
      <c r="D253" t="str">
        <v>JIC_F_SW_04_06</v>
      </c>
      <c r="E253" t="str">
        <v>601R2_2WB_004</v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f>IF(O253="","",O253*2)</f>
        <v/>
      </c>
      <c r="Q253" t="str">
        <v/>
      </c>
      <c r="R253" t="str">
        <v/>
      </c>
      <c r="S253" t="str">
        <v>Not Tested</v>
      </c>
      <c r="T253" t="str">
        <v>Eligible</v>
      </c>
      <c r="U253" t="str">
        <v>DHH W Series Bite-To-The-Wire</v>
      </c>
      <c r="V253" t="str">
        <v>R2-06</v>
      </c>
      <c r="W253" t="str">
        <v>Crimp full shell</v>
      </c>
      <c r="X253">
        <v>21.46</v>
      </c>
      <c r="Y253">
        <v>0.13</v>
      </c>
      <c r="Z253" t="str">
        <v>https://www.discounthydraulichose.com/v/vspfiles/downloadables/crimp.pdf (catalog p.99)</v>
      </c>
      <c r="AA253" t="str">
        <v>Published reference data; applicability is limited to the listed reference system and hose code.</v>
      </c>
      <c r="AB253" t="str">
        <v>Pending</v>
      </c>
    </row>
    <row r="254">
      <c r="A254" t="str">
        <v>Draft</v>
      </c>
      <c r="B254" t="str">
        <v>COMP_0250</v>
      </c>
      <c r="C254" t="str">
        <v>601R2_004</v>
      </c>
      <c r="D254" t="str">
        <v>JIC_F_SW_05_06</v>
      </c>
      <c r="E254" t="str">
        <v>601R2_2WB_004</v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f>IF(O254="","",O254*2)</f>
        <v/>
      </c>
      <c r="Q254" t="str">
        <v/>
      </c>
      <c r="R254" t="str">
        <v/>
      </c>
      <c r="S254" t="str">
        <v>Not Tested</v>
      </c>
      <c r="T254" t="str">
        <v>Eligible</v>
      </c>
      <c r="U254" t="str">
        <v>DHH W Series Bite-To-The-Wire</v>
      </c>
      <c r="V254" t="str">
        <v>R2-06</v>
      </c>
      <c r="W254" t="str">
        <v>Crimp full shell</v>
      </c>
      <c r="X254">
        <v>21.46</v>
      </c>
      <c r="Y254">
        <v>0.13</v>
      </c>
      <c r="Z254" t="str">
        <v>https://www.discounthydraulichose.com/v/vspfiles/downloadables/crimp.pdf (catalog p.99)</v>
      </c>
      <c r="AA254" t="str">
        <v>Published reference data; applicability is limited to the listed reference system and hose code.</v>
      </c>
      <c r="AB254" t="str">
        <v>Pending</v>
      </c>
    </row>
    <row r="255">
      <c r="A255" t="str">
        <v>Draft</v>
      </c>
      <c r="B255" t="str">
        <v>COMP_0251</v>
      </c>
      <c r="C255" t="str">
        <v>601R2_004</v>
      </c>
      <c r="D255" t="str">
        <v>JIC_F_SW_06_06</v>
      </c>
      <c r="E255" t="str">
        <v>601R2_2WB_004</v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f>IF(O255="","",O255*2)</f>
        <v/>
      </c>
      <c r="Q255" t="str">
        <v/>
      </c>
      <c r="R255" t="str">
        <v/>
      </c>
      <c r="S255" t="str">
        <v>Not Tested</v>
      </c>
      <c r="T255" t="str">
        <v>Eligible</v>
      </c>
      <c r="U255" t="str">
        <v>DHH W Series Bite-To-The-Wire</v>
      </c>
      <c r="V255" t="str">
        <v>R2-06</v>
      </c>
      <c r="W255" t="str">
        <v>Crimp full shell</v>
      </c>
      <c r="X255">
        <v>21.46</v>
      </c>
      <c r="Y255">
        <v>0.13</v>
      </c>
      <c r="Z255" t="str">
        <v>https://www.discounthydraulichose.com/v/vspfiles/downloadables/crimp.pdf (catalog p.99)</v>
      </c>
      <c r="AA255" t="str">
        <v>Published reference data; applicability is limited to the listed reference system and hose code.</v>
      </c>
      <c r="AB255" t="str">
        <v>Pending</v>
      </c>
    </row>
    <row r="256">
      <c r="A256" t="str">
        <v>Draft</v>
      </c>
      <c r="B256" t="str">
        <v>COMP_0252</v>
      </c>
      <c r="C256" t="str">
        <v>601R2_004</v>
      </c>
      <c r="D256" t="str">
        <v>JIC_F_SW_08_06</v>
      </c>
      <c r="E256" t="str">
        <v>601R2_2WB_004</v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f>IF(O256="","",O256*2)</f>
        <v/>
      </c>
      <c r="Q256" t="str">
        <v/>
      </c>
      <c r="R256" t="str">
        <v/>
      </c>
      <c r="S256" t="str">
        <v>Not Tested</v>
      </c>
      <c r="T256" t="str">
        <v>Eligible</v>
      </c>
      <c r="U256" t="str">
        <v>DHH W Series Bite-To-The-Wire</v>
      </c>
      <c r="V256" t="str">
        <v>R2-06</v>
      </c>
      <c r="W256" t="str">
        <v>Crimp full shell</v>
      </c>
      <c r="X256">
        <v>21.46</v>
      </c>
      <c r="Y256">
        <v>0.13</v>
      </c>
      <c r="Z256" t="str">
        <v>https://www.discounthydraulichose.com/v/vspfiles/downloadables/crimp.pdf (catalog p.99)</v>
      </c>
      <c r="AA256" t="str">
        <v>Published reference data; applicability is limited to the listed reference system and hose code.</v>
      </c>
      <c r="AB256" t="str">
        <v>Pending</v>
      </c>
    </row>
    <row r="257">
      <c r="A257" t="str">
        <v>Draft</v>
      </c>
      <c r="B257" t="str">
        <v>COMP_0253</v>
      </c>
      <c r="C257" t="str">
        <v>601R2_004</v>
      </c>
      <c r="D257" t="str">
        <v>JIC_F_SW_10_06</v>
      </c>
      <c r="E257" t="str">
        <v>601R2_2WB_004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f>IF(O257="","",O257*2)</f>
        <v/>
      </c>
      <c r="Q257" t="str">
        <v/>
      </c>
      <c r="R257" t="str">
        <v/>
      </c>
      <c r="S257" t="str">
        <v>Not Tested</v>
      </c>
      <c r="T257" t="str">
        <v>Eligible</v>
      </c>
      <c r="U257" t="str">
        <v>DHH W Series Bite-To-The-Wire</v>
      </c>
      <c r="V257" t="str">
        <v>R2-06</v>
      </c>
      <c r="W257" t="str">
        <v>Crimp full shell</v>
      </c>
      <c r="X257">
        <v>21.46</v>
      </c>
      <c r="Y257">
        <v>0.13</v>
      </c>
      <c r="Z257" t="str">
        <v>https://www.discounthydraulichose.com/v/vspfiles/downloadables/crimp.pdf (catalog p.99)</v>
      </c>
      <c r="AA257" t="str">
        <v>Published reference data; applicability is limited to the listed reference system and hose code.</v>
      </c>
      <c r="AB257" t="str">
        <v>Pending</v>
      </c>
    </row>
    <row r="258">
      <c r="A258" t="str">
        <v>Draft</v>
      </c>
      <c r="B258" t="str">
        <v>COMP_0254</v>
      </c>
      <c r="C258" t="str">
        <v>601R2_004</v>
      </c>
      <c r="D258" t="str">
        <v>JIC_M_FX_05_06</v>
      </c>
      <c r="E258" t="str">
        <v>601R2_2WB_004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f>IF(O258="","",O258*2)</f>
        <v/>
      </c>
      <c r="Q258" t="str">
        <v/>
      </c>
      <c r="R258" t="str">
        <v/>
      </c>
      <c r="S258" t="str">
        <v>Not Tested</v>
      </c>
      <c r="T258" t="str">
        <v>Eligible</v>
      </c>
      <c r="U258" t="str">
        <v>DHH W Series Bite-To-The-Wire</v>
      </c>
      <c r="V258" t="str">
        <v>R2-06</v>
      </c>
      <c r="W258" t="str">
        <v>Crimp full shell</v>
      </c>
      <c r="X258">
        <v>21.46</v>
      </c>
      <c r="Y258">
        <v>0.13</v>
      </c>
      <c r="Z258" t="str">
        <v>https://www.discounthydraulichose.com/v/vspfiles/downloadables/crimp.pdf (catalog p.99)</v>
      </c>
      <c r="AA258" t="str">
        <v>Published reference data; applicability is limited to the listed reference system and hose code.</v>
      </c>
      <c r="AB258" t="str">
        <v>Pending</v>
      </c>
    </row>
    <row r="259">
      <c r="A259" t="str">
        <v>Draft</v>
      </c>
      <c r="B259" t="str">
        <v>COMP_0255</v>
      </c>
      <c r="C259" t="str">
        <v>601R2_004</v>
      </c>
      <c r="D259" t="str">
        <v>JIC_M_FX_06_06</v>
      </c>
      <c r="E259" t="str">
        <v>601R2_2WB_004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f>IF(O259="","",O259*2)</f>
        <v/>
      </c>
      <c r="Q259" t="str">
        <v/>
      </c>
      <c r="R259" t="str">
        <v/>
      </c>
      <c r="S259" t="str">
        <v>Not Tested</v>
      </c>
      <c r="T259" t="str">
        <v>Eligible</v>
      </c>
      <c r="U259" t="str">
        <v>DHH W Series Bite-To-The-Wire</v>
      </c>
      <c r="V259" t="str">
        <v>R2-06</v>
      </c>
      <c r="W259" t="str">
        <v>Crimp full shell</v>
      </c>
      <c r="X259">
        <v>21.46</v>
      </c>
      <c r="Y259">
        <v>0.13</v>
      </c>
      <c r="Z259" t="str">
        <v>https://www.discounthydraulichose.com/v/vspfiles/downloadables/crimp.pdf (catalog p.99)</v>
      </c>
      <c r="AA259" t="str">
        <v>Published reference data; applicability is limited to the listed reference system and hose code.</v>
      </c>
      <c r="AB259" t="str">
        <v>Pending</v>
      </c>
    </row>
    <row r="260">
      <c r="A260" t="str">
        <v>Draft</v>
      </c>
      <c r="B260" t="str">
        <v>COMP_0256</v>
      </c>
      <c r="C260" t="str">
        <v>601R2_004</v>
      </c>
      <c r="D260" t="str">
        <v>JIC_M_FX_08_06</v>
      </c>
      <c r="E260" t="str">
        <v>601R2_2WB_004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f>IF(O260="","",O260*2)</f>
        <v/>
      </c>
      <c r="Q260" t="str">
        <v/>
      </c>
      <c r="R260" t="str">
        <v/>
      </c>
      <c r="S260" t="str">
        <v>Not Tested</v>
      </c>
      <c r="T260" t="str">
        <v>Eligible</v>
      </c>
      <c r="U260" t="str">
        <v>DHH W Series Bite-To-The-Wire</v>
      </c>
      <c r="V260" t="str">
        <v>R2-06</v>
      </c>
      <c r="W260" t="str">
        <v>Crimp full shell</v>
      </c>
      <c r="X260">
        <v>21.46</v>
      </c>
      <c r="Y260">
        <v>0.13</v>
      </c>
      <c r="Z260" t="str">
        <v>https://www.discounthydraulichose.com/v/vspfiles/downloadables/crimp.pdf (catalog p.99)</v>
      </c>
      <c r="AA260" t="str">
        <v>Published reference data; applicability is limited to the listed reference system and hose code.</v>
      </c>
      <c r="AB260" t="str">
        <v>Pending</v>
      </c>
    </row>
    <row r="261">
      <c r="A261" t="str">
        <v>Draft</v>
      </c>
      <c r="B261" t="str">
        <v>COMP_0257</v>
      </c>
      <c r="C261" t="str">
        <v>601R2_004</v>
      </c>
      <c r="D261" t="str">
        <v>JIC_M_FX_10_06</v>
      </c>
      <c r="E261" t="str">
        <v>601R2_2WB_004</v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f>IF(O261="","",O261*2)</f>
        <v/>
      </c>
      <c r="Q261" t="str">
        <v/>
      </c>
      <c r="R261" t="str">
        <v/>
      </c>
      <c r="S261" t="str">
        <v>Not Tested</v>
      </c>
      <c r="T261" t="str">
        <v>Eligible</v>
      </c>
      <c r="U261" t="str">
        <v>DHH W Series Bite-To-The-Wire</v>
      </c>
      <c r="V261" t="str">
        <v>R2-06</v>
      </c>
      <c r="W261" t="str">
        <v>Crimp full shell</v>
      </c>
      <c r="X261">
        <v>21.46</v>
      </c>
      <c r="Y261">
        <v>0.13</v>
      </c>
      <c r="Z261" t="str">
        <v>https://www.discounthydraulichose.com/v/vspfiles/downloadables/crimp.pdf (catalog p.99)</v>
      </c>
      <c r="AA261" t="str">
        <v>Published reference data; applicability is limited to the listed reference system and hose code.</v>
      </c>
      <c r="AB261" t="str">
        <v>Pending</v>
      </c>
    </row>
    <row r="262">
      <c r="A262" t="str">
        <v>Draft</v>
      </c>
      <c r="B262" t="str">
        <v>COMP_0258</v>
      </c>
      <c r="C262" t="str">
        <v>601R2_004</v>
      </c>
      <c r="D262" t="str">
        <v>JIC45_F_SW_06_06</v>
      </c>
      <c r="E262" t="str">
        <v>601R2_2WB_004</v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f>IF(O262="","",O262*2)</f>
        <v/>
      </c>
      <c r="Q262" t="str">
        <v/>
      </c>
      <c r="R262" t="str">
        <v/>
      </c>
      <c r="S262" t="str">
        <v>Not Tested</v>
      </c>
      <c r="T262" t="str">
        <v>Eligible</v>
      </c>
      <c r="U262" t="str">
        <v>DHH W Series Bite-To-The-Wire</v>
      </c>
      <c r="V262" t="str">
        <v>R2-06</v>
      </c>
      <c r="W262" t="str">
        <v>Crimp full shell</v>
      </c>
      <c r="X262">
        <v>21.46</v>
      </c>
      <c r="Y262">
        <v>0.13</v>
      </c>
      <c r="Z262" t="str">
        <v>https://www.discounthydraulichose.com/v/vspfiles/downloadables/crimp.pdf (catalog p.99)</v>
      </c>
      <c r="AA262" t="str">
        <v>Published reference data; applicability is limited to the listed reference system and hose code.</v>
      </c>
      <c r="AB262" t="str">
        <v>Pending</v>
      </c>
    </row>
    <row r="263">
      <c r="A263" t="str">
        <v>Draft</v>
      </c>
      <c r="B263" t="str">
        <v>COMP_0259</v>
      </c>
      <c r="C263" t="str">
        <v>601R2_004</v>
      </c>
      <c r="D263" t="str">
        <v>JIC45_F_SW_08_06</v>
      </c>
      <c r="E263" t="str">
        <v>601R2_2WB_004</v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f>IF(O263="","",O263*2)</f>
        <v/>
      </c>
      <c r="Q263" t="str">
        <v/>
      </c>
      <c r="R263" t="str">
        <v/>
      </c>
      <c r="S263" t="str">
        <v>Not Tested</v>
      </c>
      <c r="T263" t="str">
        <v>Eligible</v>
      </c>
      <c r="U263" t="str">
        <v>DHH W Series Bite-To-The-Wire</v>
      </c>
      <c r="V263" t="str">
        <v>R2-06</v>
      </c>
      <c r="W263" t="str">
        <v>Crimp full shell</v>
      </c>
      <c r="X263">
        <v>21.46</v>
      </c>
      <c r="Y263">
        <v>0.13</v>
      </c>
      <c r="Z263" t="str">
        <v>https://www.discounthydraulichose.com/v/vspfiles/downloadables/crimp.pdf (catalog p.99)</v>
      </c>
      <c r="AA263" t="str">
        <v>Published reference data; applicability is limited to the listed reference system and hose code.</v>
      </c>
      <c r="AB263" t="str">
        <v>Pending</v>
      </c>
    </row>
    <row r="264">
      <c r="A264" t="str">
        <v>Draft</v>
      </c>
      <c r="B264" t="str">
        <v>COMP_0260</v>
      </c>
      <c r="C264" t="str">
        <v>601R2_004</v>
      </c>
      <c r="D264" t="str">
        <v>JIC90_F_SW_04_06</v>
      </c>
      <c r="E264" t="str">
        <v>601R2_2WB_004</v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f>IF(O264="","",O264*2)</f>
        <v/>
      </c>
      <c r="Q264" t="str">
        <v/>
      </c>
      <c r="R264" t="str">
        <v/>
      </c>
      <c r="S264" t="str">
        <v>Not Tested</v>
      </c>
      <c r="T264" t="str">
        <v>Eligible</v>
      </c>
      <c r="U264" t="str">
        <v>DHH W Series Bite-To-The-Wire</v>
      </c>
      <c r="V264" t="str">
        <v>R2-06</v>
      </c>
      <c r="W264" t="str">
        <v>Crimp full shell</v>
      </c>
      <c r="X264">
        <v>21.46</v>
      </c>
      <c r="Y264">
        <v>0.13</v>
      </c>
      <c r="Z264" t="str">
        <v>https://www.discounthydraulichose.com/v/vspfiles/downloadables/crimp.pdf (catalog p.99)</v>
      </c>
      <c r="AA264" t="str">
        <v>Published reference data; applicability is limited to the listed reference system and hose code.</v>
      </c>
      <c r="AB264" t="str">
        <v>Pending</v>
      </c>
    </row>
    <row r="265">
      <c r="A265" t="str">
        <v>Draft</v>
      </c>
      <c r="B265" t="str">
        <v>COMP_0261</v>
      </c>
      <c r="C265" t="str">
        <v>601R2_004</v>
      </c>
      <c r="D265" t="str">
        <v>JIC90_F_SW_06_06</v>
      </c>
      <c r="E265" t="str">
        <v>601R2_2WB_004</v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f>IF(O265="","",O265*2)</f>
        <v/>
      </c>
      <c r="Q265" t="str">
        <v/>
      </c>
      <c r="R265" t="str">
        <v/>
      </c>
      <c r="S265" t="str">
        <v>Not Tested</v>
      </c>
      <c r="T265" t="str">
        <v>Eligible</v>
      </c>
      <c r="U265" t="str">
        <v>DHH W Series Bite-To-The-Wire</v>
      </c>
      <c r="V265" t="str">
        <v>R2-06</v>
      </c>
      <c r="W265" t="str">
        <v>Crimp full shell</v>
      </c>
      <c r="X265">
        <v>21.46</v>
      </c>
      <c r="Y265">
        <v>0.13</v>
      </c>
      <c r="Z265" t="str">
        <v>https://www.discounthydraulichose.com/v/vspfiles/downloadables/crimp.pdf (catalog p.99)</v>
      </c>
      <c r="AA265" t="str">
        <v>Published reference data; applicability is limited to the listed reference system and hose code.</v>
      </c>
      <c r="AB265" t="str">
        <v>Pending</v>
      </c>
    </row>
    <row r="266">
      <c r="A266" t="str">
        <v>Draft</v>
      </c>
      <c r="B266" t="str">
        <v>COMP_0262</v>
      </c>
      <c r="C266" t="str">
        <v>601R2_004</v>
      </c>
      <c r="D266" t="str">
        <v>JIC90_F_SW_08_06</v>
      </c>
      <c r="E266" t="str">
        <v>601R2_2WB_004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f>IF(O266="","",O266*2)</f>
        <v/>
      </c>
      <c r="Q266" t="str">
        <v/>
      </c>
      <c r="R266" t="str">
        <v/>
      </c>
      <c r="S266" t="str">
        <v>Not Tested</v>
      </c>
      <c r="T266" t="str">
        <v>Eligible</v>
      </c>
      <c r="U266" t="str">
        <v>DHH W Series Bite-To-The-Wire</v>
      </c>
      <c r="V266" t="str">
        <v>R2-06</v>
      </c>
      <c r="W266" t="str">
        <v>Crimp full shell</v>
      </c>
      <c r="X266">
        <v>21.46</v>
      </c>
      <c r="Y266">
        <v>0.13</v>
      </c>
      <c r="Z266" t="str">
        <v>https://www.discounthydraulichose.com/v/vspfiles/downloadables/crimp.pdf (catalog p.99)</v>
      </c>
      <c r="AA266" t="str">
        <v>Published reference data; applicability is limited to the listed reference system and hose code.</v>
      </c>
      <c r="AB266" t="str">
        <v>Pending</v>
      </c>
    </row>
    <row r="267">
      <c r="A267" t="str">
        <v>Draft</v>
      </c>
      <c r="B267" t="str">
        <v>COMP_0263</v>
      </c>
      <c r="C267" t="str">
        <v>601R2_004</v>
      </c>
      <c r="D267" t="str">
        <v>NPT_F_FX_04_06</v>
      </c>
      <c r="E267" t="str">
        <v>601R2_2WB_004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f>IF(O267="","",O267*2)</f>
        <v/>
      </c>
      <c r="Q267" t="str">
        <v/>
      </c>
      <c r="R267" t="str">
        <v/>
      </c>
      <c r="S267" t="str">
        <v>Not Tested</v>
      </c>
      <c r="T267" t="str">
        <v>Eligible</v>
      </c>
      <c r="U267" t="str">
        <v>DHH W Series Bite-To-The-Wire</v>
      </c>
      <c r="V267" t="str">
        <v>R2-06</v>
      </c>
      <c r="W267" t="str">
        <v>Crimp full shell</v>
      </c>
      <c r="X267">
        <v>21.46</v>
      </c>
      <c r="Y267">
        <v>0.13</v>
      </c>
      <c r="Z267" t="str">
        <v>https://www.discounthydraulichose.com/v/vspfiles/downloadables/crimp.pdf (catalog p.99)</v>
      </c>
      <c r="AA267" t="str">
        <v>Published reference data; applicability is limited to the listed reference system and hose code.</v>
      </c>
      <c r="AB267" t="str">
        <v>Pending</v>
      </c>
    </row>
    <row r="268">
      <c r="A268" t="str">
        <v>Draft</v>
      </c>
      <c r="B268" t="str">
        <v>COMP_0264</v>
      </c>
      <c r="C268" t="str">
        <v>601R2_004</v>
      </c>
      <c r="D268" t="str">
        <v>NPT_F_FX_06_06</v>
      </c>
      <c r="E268" t="str">
        <v>601R2_2WB_004</v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f>IF(O268="","",O268*2)</f>
        <v/>
      </c>
      <c r="Q268" t="str">
        <v/>
      </c>
      <c r="R268" t="str">
        <v/>
      </c>
      <c r="S268" t="str">
        <v>Not Tested</v>
      </c>
      <c r="T268" t="str">
        <v>Eligible</v>
      </c>
      <c r="U268" t="str">
        <v>DHH W Series Bite-To-The-Wire</v>
      </c>
      <c r="V268" t="str">
        <v>R2-06</v>
      </c>
      <c r="W268" t="str">
        <v>Crimp full shell</v>
      </c>
      <c r="X268">
        <v>21.46</v>
      </c>
      <c r="Y268">
        <v>0.13</v>
      </c>
      <c r="Z268" t="str">
        <v>https://www.discounthydraulichose.com/v/vspfiles/downloadables/crimp.pdf (catalog p.99)</v>
      </c>
      <c r="AA268" t="str">
        <v>Published reference data; applicability is limited to the listed reference system and hose code.</v>
      </c>
      <c r="AB268" t="str">
        <v>Pending</v>
      </c>
    </row>
    <row r="269">
      <c r="A269" t="str">
        <v>Draft</v>
      </c>
      <c r="B269" t="str">
        <v>COMP_0265</v>
      </c>
      <c r="C269" t="str">
        <v>601R2_004</v>
      </c>
      <c r="D269" t="str">
        <v>NPT_F_FX_08_06</v>
      </c>
      <c r="E269" t="str">
        <v>601R2_2WB_004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f>IF(O269="","",O269*2)</f>
        <v/>
      </c>
      <c r="Q269" t="str">
        <v/>
      </c>
      <c r="R269" t="str">
        <v/>
      </c>
      <c r="S269" t="str">
        <v>Not Tested</v>
      </c>
      <c r="T269" t="str">
        <v>Eligible</v>
      </c>
      <c r="U269" t="str">
        <v>DHH W Series Bite-To-The-Wire</v>
      </c>
      <c r="V269" t="str">
        <v>R2-06</v>
      </c>
      <c r="W269" t="str">
        <v>Crimp full shell</v>
      </c>
      <c r="X269">
        <v>21.46</v>
      </c>
      <c r="Y269">
        <v>0.13</v>
      </c>
      <c r="Z269" t="str">
        <v>https://www.discounthydraulichose.com/v/vspfiles/downloadables/crimp.pdf (catalog p.99)</v>
      </c>
      <c r="AA269" t="str">
        <v>Published reference data; applicability is limited to the listed reference system and hose code.</v>
      </c>
      <c r="AB269" t="str">
        <v>Pending</v>
      </c>
    </row>
    <row r="270">
      <c r="A270" t="str">
        <v>Draft</v>
      </c>
      <c r="B270" t="str">
        <v>COMP_0266</v>
      </c>
      <c r="C270" t="str">
        <v>601R2_004</v>
      </c>
      <c r="D270" t="str">
        <v>NPT_M_FX_04_06</v>
      </c>
      <c r="E270" t="str">
        <v>601R2_2WB_004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f>IF(O270="","",O270*2)</f>
        <v/>
      </c>
      <c r="Q270" t="str">
        <v/>
      </c>
      <c r="R270" t="str">
        <v/>
      </c>
      <c r="S270" t="str">
        <v>Not Tested</v>
      </c>
      <c r="T270" t="str">
        <v>Eligible</v>
      </c>
      <c r="U270" t="str">
        <v>DHH W Series Bite-To-The-Wire</v>
      </c>
      <c r="V270" t="str">
        <v>R2-06</v>
      </c>
      <c r="W270" t="str">
        <v>Crimp full shell</v>
      </c>
      <c r="X270">
        <v>21.46</v>
      </c>
      <c r="Y270">
        <v>0.13</v>
      </c>
      <c r="Z270" t="str">
        <v>https://www.discounthydraulichose.com/v/vspfiles/downloadables/crimp.pdf (catalog p.99)</v>
      </c>
      <c r="AA270" t="str">
        <v>Published reference data; applicability is limited to the listed reference system and hose code.</v>
      </c>
      <c r="AB270" t="str">
        <v>Pending</v>
      </c>
    </row>
    <row r="271">
      <c r="A271" t="str">
        <v>Draft</v>
      </c>
      <c r="B271" t="str">
        <v>COMP_0267</v>
      </c>
      <c r="C271" t="str">
        <v>601R2_004</v>
      </c>
      <c r="D271" t="str">
        <v>NPT_M_FX_06_06</v>
      </c>
      <c r="E271" t="str">
        <v>601R2_2WB_004</v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f>IF(O271="","",O271*2)</f>
        <v/>
      </c>
      <c r="Q271" t="str">
        <v/>
      </c>
      <c r="R271" t="str">
        <v/>
      </c>
      <c r="S271" t="str">
        <v>Not Tested</v>
      </c>
      <c r="T271" t="str">
        <v>Eligible</v>
      </c>
      <c r="U271" t="str">
        <v>DHH W Series Bite-To-The-Wire</v>
      </c>
      <c r="V271" t="str">
        <v>R2-06</v>
      </c>
      <c r="W271" t="str">
        <v>Crimp full shell</v>
      </c>
      <c r="X271">
        <v>21.46</v>
      </c>
      <c r="Y271">
        <v>0.13</v>
      </c>
      <c r="Z271" t="str">
        <v>https://www.discounthydraulichose.com/v/vspfiles/downloadables/crimp.pdf (catalog p.99)</v>
      </c>
      <c r="AA271" t="str">
        <v>Published reference data; applicability is limited to the listed reference system and hose code.</v>
      </c>
      <c r="AB271" t="str">
        <v>Pending</v>
      </c>
    </row>
    <row r="272">
      <c r="A272" t="str">
        <v>Draft</v>
      </c>
      <c r="B272" t="str">
        <v>COMP_0268</v>
      </c>
      <c r="C272" t="str">
        <v>601R2_004</v>
      </c>
      <c r="D272" t="str">
        <v>NPT_M_FX_08_06</v>
      </c>
      <c r="E272" t="str">
        <v>601R2_2WB_004</v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f>IF(O272="","",O272*2)</f>
        <v/>
      </c>
      <c r="Q272" t="str">
        <v/>
      </c>
      <c r="R272" t="str">
        <v/>
      </c>
      <c r="S272" t="str">
        <v>Not Tested</v>
      </c>
      <c r="T272" t="str">
        <v>Eligible</v>
      </c>
      <c r="U272" t="str">
        <v>DHH W Series Bite-To-The-Wire</v>
      </c>
      <c r="V272" t="str">
        <v>R2-06</v>
      </c>
      <c r="W272" t="str">
        <v>Crimp full shell</v>
      </c>
      <c r="X272">
        <v>21.46</v>
      </c>
      <c r="Y272">
        <v>0.13</v>
      </c>
      <c r="Z272" t="str">
        <v>https://www.discounthydraulichose.com/v/vspfiles/downloadables/crimp.pdf (catalog p.99)</v>
      </c>
      <c r="AA272" t="str">
        <v>Published reference data; applicability is limited to the listed reference system and hose code.</v>
      </c>
      <c r="AB272" t="str">
        <v>Pending</v>
      </c>
    </row>
    <row r="273">
      <c r="A273" t="str">
        <v>Draft</v>
      </c>
      <c r="B273" t="str">
        <v>COMP_0269</v>
      </c>
      <c r="C273" t="str">
        <v>601R2_004</v>
      </c>
      <c r="D273" t="str">
        <v>NPT90_M_SW_06_06</v>
      </c>
      <c r="E273" t="str">
        <v>601R2_2WB_004</v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f>IF(O273="","",O273*2)</f>
        <v/>
      </c>
      <c r="Q273" t="str">
        <v/>
      </c>
      <c r="R273" t="str">
        <v/>
      </c>
      <c r="S273" t="str">
        <v>Not Tested</v>
      </c>
      <c r="T273" t="str">
        <v>Eligible</v>
      </c>
      <c r="U273" t="str">
        <v>DHH W Series Bite-To-The-Wire</v>
      </c>
      <c r="V273" t="str">
        <v>R2-06</v>
      </c>
      <c r="W273" t="str">
        <v>Crimp full shell</v>
      </c>
      <c r="X273">
        <v>21.46</v>
      </c>
      <c r="Y273">
        <v>0.13</v>
      </c>
      <c r="Z273" t="str">
        <v>https://www.discounthydraulichose.com/v/vspfiles/downloadables/crimp.pdf (catalog p.99)</v>
      </c>
      <c r="AA273" t="str">
        <v>Published reference data; applicability is limited to the listed reference system and hose code.</v>
      </c>
      <c r="AB273" t="str">
        <v>Pending</v>
      </c>
    </row>
    <row r="274">
      <c r="A274" t="str">
        <v>Draft</v>
      </c>
      <c r="B274" t="str">
        <v>COMP_0270</v>
      </c>
      <c r="C274" t="str">
        <v>601R2_004</v>
      </c>
      <c r="D274" t="str">
        <v>NPT90_M_SW_08_06</v>
      </c>
      <c r="E274" t="str">
        <v>601R2_2WB_004</v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f>IF(O274="","",O274*2)</f>
        <v/>
      </c>
      <c r="Q274" t="str">
        <v/>
      </c>
      <c r="R274" t="str">
        <v/>
      </c>
      <c r="S274" t="str">
        <v>Not Tested</v>
      </c>
      <c r="T274" t="str">
        <v>Eligible</v>
      </c>
      <c r="U274" t="str">
        <v>DHH W Series Bite-To-The-Wire</v>
      </c>
      <c r="V274" t="str">
        <v>R2-06</v>
      </c>
      <c r="W274" t="str">
        <v>Crimp full shell</v>
      </c>
      <c r="X274">
        <v>21.46</v>
      </c>
      <c r="Y274">
        <v>0.13</v>
      </c>
      <c r="Z274" t="str">
        <v>https://www.discounthydraulichose.com/v/vspfiles/downloadables/crimp.pdf (catalog p.99)</v>
      </c>
      <c r="AA274" t="str">
        <v>Published reference data; applicability is limited to the listed reference system and hose code.</v>
      </c>
      <c r="AB274" t="str">
        <v>Pending</v>
      </c>
    </row>
    <row r="275">
      <c r="A275" t="str">
        <v>Draft</v>
      </c>
      <c r="B275" t="str">
        <v>COMP_0271</v>
      </c>
      <c r="C275" t="str">
        <v>601R2_004</v>
      </c>
      <c r="D275" t="str">
        <v>ORFS_F_SW_06_06</v>
      </c>
      <c r="E275" t="str">
        <v>601R2_2WB_004</v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f>IF(O275="","",O275*2)</f>
        <v/>
      </c>
      <c r="Q275" t="str">
        <v/>
      </c>
      <c r="R275" t="str">
        <v/>
      </c>
      <c r="S275" t="str">
        <v>Not Tested</v>
      </c>
      <c r="T275" t="str">
        <v>Eligible</v>
      </c>
      <c r="U275" t="str">
        <v>DHH W Series Bite-To-The-Wire</v>
      </c>
      <c r="V275" t="str">
        <v>R2-06</v>
      </c>
      <c r="W275" t="str">
        <v>Crimp full shell</v>
      </c>
      <c r="X275">
        <v>21.46</v>
      </c>
      <c r="Y275">
        <v>0.13</v>
      </c>
      <c r="Z275" t="str">
        <v>https://www.discounthydraulichose.com/v/vspfiles/downloadables/crimp.pdf (catalog p.99)</v>
      </c>
      <c r="AA275" t="str">
        <v>Published reference data; applicability is limited to the listed reference system and hose code.</v>
      </c>
      <c r="AB275" t="str">
        <v>Pending</v>
      </c>
    </row>
    <row r="276">
      <c r="A276" t="str">
        <v>Draft</v>
      </c>
      <c r="B276" t="str">
        <v>COMP_0272</v>
      </c>
      <c r="C276" t="str">
        <v>601R2_004</v>
      </c>
      <c r="D276" t="str">
        <v>ORFS_F_SW_08_06</v>
      </c>
      <c r="E276" t="str">
        <v>601R2_2WB_004</v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f>IF(O276="","",O276*2)</f>
        <v/>
      </c>
      <c r="Q276" t="str">
        <v/>
      </c>
      <c r="R276" t="str">
        <v/>
      </c>
      <c r="S276" t="str">
        <v>Not Tested</v>
      </c>
      <c r="T276" t="str">
        <v>Eligible</v>
      </c>
      <c r="U276" t="str">
        <v>DHH W Series Bite-To-The-Wire</v>
      </c>
      <c r="V276" t="str">
        <v>R2-06</v>
      </c>
      <c r="W276" t="str">
        <v>Crimp full shell</v>
      </c>
      <c r="X276">
        <v>21.46</v>
      </c>
      <c r="Y276">
        <v>0.13</v>
      </c>
      <c r="Z276" t="str">
        <v>https://www.discounthydraulichose.com/v/vspfiles/downloadables/crimp.pdf (catalog p.99)</v>
      </c>
      <c r="AA276" t="str">
        <v>Published reference data; applicability is limited to the listed reference system and hose code.</v>
      </c>
      <c r="AB276" t="str">
        <v>Pending</v>
      </c>
    </row>
    <row r="277">
      <c r="A277" t="str">
        <v>Draft</v>
      </c>
      <c r="B277" t="str">
        <v>COMP_0273</v>
      </c>
      <c r="C277" t="str">
        <v>601R2_004</v>
      </c>
      <c r="D277" t="str">
        <v>ORFS_M_FX_06_06</v>
      </c>
      <c r="E277" t="str">
        <v>601R2_2WB_004</v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f>IF(O277="","",O277*2)</f>
        <v/>
      </c>
      <c r="Q277" t="str">
        <v/>
      </c>
      <c r="R277" t="str">
        <v/>
      </c>
      <c r="S277" t="str">
        <v>Not Tested</v>
      </c>
      <c r="T277" t="str">
        <v>Eligible</v>
      </c>
      <c r="U277" t="str">
        <v>DHH W Series Bite-To-The-Wire</v>
      </c>
      <c r="V277" t="str">
        <v>R2-06</v>
      </c>
      <c r="W277" t="str">
        <v>Crimp full shell</v>
      </c>
      <c r="X277">
        <v>21.46</v>
      </c>
      <c r="Y277">
        <v>0.13</v>
      </c>
      <c r="Z277" t="str">
        <v>https://www.discounthydraulichose.com/v/vspfiles/downloadables/crimp.pdf (catalog p.99)</v>
      </c>
      <c r="AA277" t="str">
        <v>Published reference data; applicability is limited to the listed reference system and hose code.</v>
      </c>
      <c r="AB277" t="str">
        <v>Pending</v>
      </c>
    </row>
    <row r="278">
      <c r="A278" t="str">
        <v>Draft</v>
      </c>
      <c r="B278" t="str">
        <v>COMP_0274</v>
      </c>
      <c r="C278" t="str">
        <v>601R2_004</v>
      </c>
      <c r="D278" t="str">
        <v>ORFS_M_FX_08_06</v>
      </c>
      <c r="E278" t="str">
        <v>601R2_2WB_004</v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f>IF(O278="","",O278*2)</f>
        <v/>
      </c>
      <c r="Q278" t="str">
        <v/>
      </c>
      <c r="R278" t="str">
        <v/>
      </c>
      <c r="S278" t="str">
        <v>Not Tested</v>
      </c>
      <c r="T278" t="str">
        <v>Eligible</v>
      </c>
      <c r="U278" t="str">
        <v>DHH W Series Bite-To-The-Wire</v>
      </c>
      <c r="V278" t="str">
        <v>R2-06</v>
      </c>
      <c r="W278" t="str">
        <v>Crimp full shell</v>
      </c>
      <c r="X278">
        <v>21.46</v>
      </c>
      <c r="Y278">
        <v>0.13</v>
      </c>
      <c r="Z278" t="str">
        <v>https://www.discounthydraulichose.com/v/vspfiles/downloadables/crimp.pdf (catalog p.99)</v>
      </c>
      <c r="AA278" t="str">
        <v>Published reference data; applicability is limited to the listed reference system and hose code.</v>
      </c>
      <c r="AB278" t="str">
        <v>Pending</v>
      </c>
    </row>
    <row r="279">
      <c r="A279" t="str">
        <v>Draft</v>
      </c>
      <c r="B279" t="str">
        <v>COMP_0275</v>
      </c>
      <c r="C279" t="str">
        <v>601R2_004</v>
      </c>
      <c r="D279" t="str">
        <v>ORFS45_F_SW_06_06</v>
      </c>
      <c r="E279" t="str">
        <v>601R2_2WB_004</v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f>IF(O279="","",O279*2)</f>
        <v/>
      </c>
      <c r="Q279" t="str">
        <v/>
      </c>
      <c r="R279" t="str">
        <v/>
      </c>
      <c r="S279" t="str">
        <v>Not Tested</v>
      </c>
      <c r="T279" t="str">
        <v>Eligible</v>
      </c>
      <c r="U279" t="str">
        <v>DHH W Series Bite-To-The-Wire</v>
      </c>
      <c r="V279" t="str">
        <v>R2-06</v>
      </c>
      <c r="W279" t="str">
        <v>Crimp full shell</v>
      </c>
      <c r="X279">
        <v>21.46</v>
      </c>
      <c r="Y279">
        <v>0.13</v>
      </c>
      <c r="Z279" t="str">
        <v>https://www.discounthydraulichose.com/v/vspfiles/downloadables/crimp.pdf (catalog p.99)</v>
      </c>
      <c r="AA279" t="str">
        <v>Published reference data; applicability is limited to the listed reference system and hose code.</v>
      </c>
      <c r="AB279" t="str">
        <v>Pending</v>
      </c>
    </row>
    <row r="280">
      <c r="A280" t="str">
        <v>Draft</v>
      </c>
      <c r="B280" t="str">
        <v>COMP_0276</v>
      </c>
      <c r="C280" t="str">
        <v>601R2_004</v>
      </c>
      <c r="D280" t="str">
        <v>ORFS45_F_SW_08_06</v>
      </c>
      <c r="E280" t="str">
        <v>601R2_2WB_004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f>IF(O280="","",O280*2)</f>
        <v/>
      </c>
      <c r="Q280" t="str">
        <v/>
      </c>
      <c r="R280" t="str">
        <v/>
      </c>
      <c r="S280" t="str">
        <v>Not Tested</v>
      </c>
      <c r="T280" t="str">
        <v>Eligible</v>
      </c>
      <c r="U280" t="str">
        <v>DHH W Series Bite-To-The-Wire</v>
      </c>
      <c r="V280" t="str">
        <v>R2-06</v>
      </c>
      <c r="W280" t="str">
        <v>Crimp full shell</v>
      </c>
      <c r="X280">
        <v>21.46</v>
      </c>
      <c r="Y280">
        <v>0.13</v>
      </c>
      <c r="Z280" t="str">
        <v>https://www.discounthydraulichose.com/v/vspfiles/downloadables/crimp.pdf (catalog p.99)</v>
      </c>
      <c r="AA280" t="str">
        <v>Published reference data; applicability is limited to the listed reference system and hose code.</v>
      </c>
      <c r="AB280" t="str">
        <v>Pending</v>
      </c>
    </row>
    <row r="281">
      <c r="A281" t="str">
        <v>Draft</v>
      </c>
      <c r="B281" t="str">
        <v>COMP_0277</v>
      </c>
      <c r="C281" t="str">
        <v>601R2_004</v>
      </c>
      <c r="D281" t="str">
        <v>ORFS90_F_SW_04_06</v>
      </c>
      <c r="E281" t="str">
        <v>601R2_2WB_004</v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f>IF(O281="","",O281*2)</f>
        <v/>
      </c>
      <c r="Q281" t="str">
        <v/>
      </c>
      <c r="R281" t="str">
        <v/>
      </c>
      <c r="S281" t="str">
        <v>Not Tested</v>
      </c>
      <c r="T281" t="str">
        <v>Eligible</v>
      </c>
      <c r="U281" t="str">
        <v>DHH W Series Bite-To-The-Wire</v>
      </c>
      <c r="V281" t="str">
        <v>R2-06</v>
      </c>
      <c r="W281" t="str">
        <v>Crimp full shell</v>
      </c>
      <c r="X281">
        <v>21.46</v>
      </c>
      <c r="Y281">
        <v>0.13</v>
      </c>
      <c r="Z281" t="str">
        <v>https://www.discounthydraulichose.com/v/vspfiles/downloadables/crimp.pdf (catalog p.99)</v>
      </c>
      <c r="AA281" t="str">
        <v>Published reference data; applicability is limited to the listed reference system and hose code.</v>
      </c>
      <c r="AB281" t="str">
        <v>Pending</v>
      </c>
    </row>
    <row r="282">
      <c r="A282" t="str">
        <v>Draft</v>
      </c>
      <c r="B282" t="str">
        <v>COMP_0278</v>
      </c>
      <c r="C282" t="str">
        <v>601R2_004</v>
      </c>
      <c r="D282" t="str">
        <v>ORFS90_F_SW_06_06</v>
      </c>
      <c r="E282" t="str">
        <v>601R2_2WB_004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f>IF(O282="","",O282*2)</f>
        <v/>
      </c>
      <c r="Q282" t="str">
        <v/>
      </c>
      <c r="R282" t="str">
        <v/>
      </c>
      <c r="S282" t="str">
        <v>Not Tested</v>
      </c>
      <c r="T282" t="str">
        <v>Eligible</v>
      </c>
      <c r="U282" t="str">
        <v>DHH W Series Bite-To-The-Wire</v>
      </c>
      <c r="V282" t="str">
        <v>R2-06</v>
      </c>
      <c r="W282" t="str">
        <v>Crimp full shell</v>
      </c>
      <c r="X282">
        <v>21.46</v>
      </c>
      <c r="Y282">
        <v>0.13</v>
      </c>
      <c r="Z282" t="str">
        <v>https://www.discounthydraulichose.com/v/vspfiles/downloadables/crimp.pdf (catalog p.99)</v>
      </c>
      <c r="AA282" t="str">
        <v>Published reference data; applicability is limited to the listed reference system and hose code.</v>
      </c>
      <c r="AB282" t="str">
        <v>Pending</v>
      </c>
    </row>
    <row r="283">
      <c r="A283" t="str">
        <v>Draft</v>
      </c>
      <c r="B283" t="str">
        <v>COMP_0279</v>
      </c>
      <c r="C283" t="str">
        <v>601R2_004</v>
      </c>
      <c r="D283" t="str">
        <v>ORFS90_F_SW_08_06</v>
      </c>
      <c r="E283" t="str">
        <v>601R2_2WB_004</v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f>IF(O283="","",O283*2)</f>
        <v/>
      </c>
      <c r="Q283" t="str">
        <v/>
      </c>
      <c r="R283" t="str">
        <v/>
      </c>
      <c r="S283" t="str">
        <v>Not Tested</v>
      </c>
      <c r="T283" t="str">
        <v>Eligible</v>
      </c>
      <c r="U283" t="str">
        <v>DHH W Series Bite-To-The-Wire</v>
      </c>
      <c r="V283" t="str">
        <v>R2-06</v>
      </c>
      <c r="W283" t="str">
        <v>Crimp full shell</v>
      </c>
      <c r="X283">
        <v>21.46</v>
      </c>
      <c r="Y283">
        <v>0.13</v>
      </c>
      <c r="Z283" t="str">
        <v>https://www.discounthydraulichose.com/v/vspfiles/downloadables/crimp.pdf (catalog p.99)</v>
      </c>
      <c r="AA283" t="str">
        <v>Published reference data; applicability is limited to the listed reference system and hose code.</v>
      </c>
      <c r="AB283" t="str">
        <v>Pending</v>
      </c>
    </row>
    <row r="284">
      <c r="A284" t="str">
        <v>Draft</v>
      </c>
      <c r="B284" t="str">
        <v>COMP_0280</v>
      </c>
      <c r="C284" t="str">
        <v>601R2_005</v>
      </c>
      <c r="D284" t="str">
        <v>BSPP_F_SW_08_08</v>
      </c>
      <c r="E284" t="str">
        <v>601R2_2WB_005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f>IF(O284="","",O284*2)</f>
        <v/>
      </c>
      <c r="Q284" t="str">
        <v/>
      </c>
      <c r="R284" t="str">
        <v/>
      </c>
      <c r="S284" t="str">
        <v>Not Tested</v>
      </c>
      <c r="T284" t="str">
        <v>Eligible</v>
      </c>
      <c r="U284" t="str">
        <v>DHH W Series Bite-To-The-Wire</v>
      </c>
      <c r="V284" t="str">
        <v>R2-08</v>
      </c>
      <c r="W284" t="str">
        <v>Crimp full shell</v>
      </c>
      <c r="X284">
        <v>24.63</v>
      </c>
      <c r="Y284">
        <v>0.13</v>
      </c>
      <c r="Z284" t="str">
        <v>https://www.discounthydraulichose.com/v/vspfiles/downloadables/crimp.pdf (catalog p.99)</v>
      </c>
      <c r="AA284" t="str">
        <v>Published reference data; applicability is limited to the listed reference system and hose code.</v>
      </c>
      <c r="AB284" t="str">
        <v>Pending</v>
      </c>
    </row>
    <row r="285">
      <c r="A285" t="str">
        <v>Draft</v>
      </c>
      <c r="B285" t="str">
        <v>COMP_0281</v>
      </c>
      <c r="C285" t="str">
        <v>601R2_005</v>
      </c>
      <c r="D285" t="str">
        <v>BSPP_F_SW_10_08</v>
      </c>
      <c r="E285" t="str">
        <v>601R2_2WB_005</v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f>IF(O285="","",O285*2)</f>
        <v/>
      </c>
      <c r="Q285" t="str">
        <v/>
      </c>
      <c r="R285" t="str">
        <v/>
      </c>
      <c r="S285" t="str">
        <v>Not Tested</v>
      </c>
      <c r="T285" t="str">
        <v>Eligible</v>
      </c>
      <c r="U285" t="str">
        <v>DHH W Series Bite-To-The-Wire</v>
      </c>
      <c r="V285" t="str">
        <v>R2-08</v>
      </c>
      <c r="W285" t="str">
        <v>Crimp full shell</v>
      </c>
      <c r="X285">
        <v>24.63</v>
      </c>
      <c r="Y285">
        <v>0.13</v>
      </c>
      <c r="Z285" t="str">
        <v>https://www.discounthydraulichose.com/v/vspfiles/downloadables/crimp.pdf (catalog p.99)</v>
      </c>
      <c r="AA285" t="str">
        <v>Published reference data; applicability is limited to the listed reference system and hose code.</v>
      </c>
      <c r="AB285" t="str">
        <v>Pending</v>
      </c>
    </row>
    <row r="286">
      <c r="A286" t="str">
        <v>Draft</v>
      </c>
      <c r="B286" t="str">
        <v>COMP_0282</v>
      </c>
      <c r="C286" t="str">
        <v>601R2_005</v>
      </c>
      <c r="D286" t="str">
        <v>BSPP_M_FX_08_08</v>
      </c>
      <c r="E286" t="str">
        <v>601R2_2WB_005</v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f>IF(O286="","",O286*2)</f>
        <v/>
      </c>
      <c r="Q286" t="str">
        <v/>
      </c>
      <c r="R286" t="str">
        <v/>
      </c>
      <c r="S286" t="str">
        <v>Not Tested</v>
      </c>
      <c r="T286" t="str">
        <v>Eligible</v>
      </c>
      <c r="U286" t="str">
        <v>DHH W Series Bite-To-The-Wire</v>
      </c>
      <c r="V286" t="str">
        <v>R2-08</v>
      </c>
      <c r="W286" t="str">
        <v>Crimp full shell</v>
      </c>
      <c r="X286">
        <v>24.63</v>
      </c>
      <c r="Y286">
        <v>0.13</v>
      </c>
      <c r="Z286" t="str">
        <v>https://www.discounthydraulichose.com/v/vspfiles/downloadables/crimp.pdf (catalog p.99)</v>
      </c>
      <c r="AA286" t="str">
        <v>Published reference data; applicability is limited to the listed reference system and hose code.</v>
      </c>
      <c r="AB286" t="str">
        <v>Pending</v>
      </c>
    </row>
    <row r="287">
      <c r="A287" t="str">
        <v>Draft</v>
      </c>
      <c r="B287" t="str">
        <v>COMP_0283</v>
      </c>
      <c r="C287" t="str">
        <v>601R2_005</v>
      </c>
      <c r="D287" t="str">
        <v>BSPP_M_FX_10_08</v>
      </c>
      <c r="E287" t="str">
        <v>601R2_2WB_005</v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f>IF(O287="","",O287*2)</f>
        <v/>
      </c>
      <c r="Q287" t="str">
        <v/>
      </c>
      <c r="R287" t="str">
        <v/>
      </c>
      <c r="S287" t="str">
        <v>Not Tested</v>
      </c>
      <c r="T287" t="str">
        <v>Eligible</v>
      </c>
      <c r="U287" t="str">
        <v>DHH W Series Bite-To-The-Wire</v>
      </c>
      <c r="V287" t="str">
        <v>R2-08</v>
      </c>
      <c r="W287" t="str">
        <v>Crimp full shell</v>
      </c>
      <c r="X287">
        <v>24.63</v>
      </c>
      <c r="Y287">
        <v>0.13</v>
      </c>
      <c r="Z287" t="str">
        <v>https://www.discounthydraulichose.com/v/vspfiles/downloadables/crimp.pdf (catalog p.99)</v>
      </c>
      <c r="AA287" t="str">
        <v>Published reference data; applicability is limited to the listed reference system and hose code.</v>
      </c>
      <c r="AB287" t="str">
        <v>Pending</v>
      </c>
    </row>
    <row r="288">
      <c r="A288" t="str">
        <v>Draft</v>
      </c>
      <c r="B288" t="str">
        <v>COMP_0284</v>
      </c>
      <c r="C288" t="str">
        <v>601R2_005</v>
      </c>
      <c r="D288" t="str">
        <v>BSPP45_F_SW_08_08</v>
      </c>
      <c r="E288" t="str">
        <v>601R2_2WB_005</v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f>IF(O288="","",O288*2)</f>
        <v/>
      </c>
      <c r="Q288" t="str">
        <v/>
      </c>
      <c r="R288" t="str">
        <v/>
      </c>
      <c r="S288" t="str">
        <v>Not Tested</v>
      </c>
      <c r="T288" t="str">
        <v>Eligible</v>
      </c>
      <c r="U288" t="str">
        <v>DHH W Series Bite-To-The-Wire</v>
      </c>
      <c r="V288" t="str">
        <v>R2-08</v>
      </c>
      <c r="W288" t="str">
        <v>Crimp full shell</v>
      </c>
      <c r="X288">
        <v>24.63</v>
      </c>
      <c r="Y288">
        <v>0.13</v>
      </c>
      <c r="Z288" t="str">
        <v>https://www.discounthydraulichose.com/v/vspfiles/downloadables/crimp.pdf (catalog p.99)</v>
      </c>
      <c r="AA288" t="str">
        <v>Published reference data; applicability is limited to the listed reference system and hose code.</v>
      </c>
      <c r="AB288" t="str">
        <v>Pending</v>
      </c>
    </row>
    <row r="289">
      <c r="A289" t="str">
        <v>Draft</v>
      </c>
      <c r="B289" t="str">
        <v>COMP_0285</v>
      </c>
      <c r="C289" t="str">
        <v>601R2_005</v>
      </c>
      <c r="D289" t="str">
        <v>BSPP90_F_SW_08_08</v>
      </c>
      <c r="E289" t="str">
        <v>601R2_2WB_005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f>IF(O289="","",O289*2)</f>
        <v/>
      </c>
      <c r="Q289" t="str">
        <v/>
      </c>
      <c r="R289" t="str">
        <v/>
      </c>
      <c r="S289" t="str">
        <v>Not Tested</v>
      </c>
      <c r="T289" t="str">
        <v>Eligible</v>
      </c>
      <c r="U289" t="str">
        <v>DHH W Series Bite-To-The-Wire</v>
      </c>
      <c r="V289" t="str">
        <v>R2-08</v>
      </c>
      <c r="W289" t="str">
        <v>Crimp full shell</v>
      </c>
      <c r="X289">
        <v>24.63</v>
      </c>
      <c r="Y289">
        <v>0.13</v>
      </c>
      <c r="Z289" t="str">
        <v>https://www.discounthydraulichose.com/v/vspfiles/downloadables/crimp.pdf (catalog p.99)</v>
      </c>
      <c r="AA289" t="str">
        <v>Published reference data; applicability is limited to the listed reference system and hose code.</v>
      </c>
      <c r="AB289" t="str">
        <v>Pending</v>
      </c>
    </row>
    <row r="290">
      <c r="A290" t="str">
        <v>Draft</v>
      </c>
      <c r="B290" t="str">
        <v>COMP_0286</v>
      </c>
      <c r="C290" t="str">
        <v>601R2_005</v>
      </c>
      <c r="D290" t="str">
        <v>BSPT_M_FX_06_08</v>
      </c>
      <c r="E290" t="str">
        <v>601R2_2WB_005</v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f>IF(O290="","",O290*2)</f>
        <v/>
      </c>
      <c r="Q290" t="str">
        <v/>
      </c>
      <c r="R290" t="str">
        <v/>
      </c>
      <c r="S290" t="str">
        <v>Not Tested</v>
      </c>
      <c r="T290" t="str">
        <v>Eligible</v>
      </c>
      <c r="U290" t="str">
        <v>DHH W Series Bite-To-The-Wire</v>
      </c>
      <c r="V290" t="str">
        <v>R2-08</v>
      </c>
      <c r="W290" t="str">
        <v>Crimp full shell</v>
      </c>
      <c r="X290">
        <v>24.63</v>
      </c>
      <c r="Y290">
        <v>0.13</v>
      </c>
      <c r="Z290" t="str">
        <v>https://www.discounthydraulichose.com/v/vspfiles/downloadables/crimp.pdf (catalog p.99)</v>
      </c>
      <c r="AA290" t="str">
        <v>Published reference data; applicability is limited to the listed reference system and hose code.</v>
      </c>
      <c r="AB290" t="str">
        <v>Pending</v>
      </c>
    </row>
    <row r="291">
      <c r="A291" t="str">
        <v>Draft</v>
      </c>
      <c r="B291" t="str">
        <v>COMP_0287</v>
      </c>
      <c r="C291" t="str">
        <v>601R2_005</v>
      </c>
      <c r="D291" t="str">
        <v>BSPT_M_FX_08_08</v>
      </c>
      <c r="E291" t="str">
        <v>601R2_2WB_005</v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f>IF(O291="","",O291*2)</f>
        <v/>
      </c>
      <c r="Q291" t="str">
        <v/>
      </c>
      <c r="R291" t="str">
        <v/>
      </c>
      <c r="S291" t="str">
        <v>Not Tested</v>
      </c>
      <c r="T291" t="str">
        <v>Eligible</v>
      </c>
      <c r="U291" t="str">
        <v>DHH W Series Bite-To-The-Wire</v>
      </c>
      <c r="V291" t="str">
        <v>R2-08</v>
      </c>
      <c r="W291" t="str">
        <v>Crimp full shell</v>
      </c>
      <c r="X291">
        <v>24.63</v>
      </c>
      <c r="Y291">
        <v>0.13</v>
      </c>
      <c r="Z291" t="str">
        <v>https://www.discounthydraulichose.com/v/vspfiles/downloadables/crimp.pdf (catalog p.99)</v>
      </c>
      <c r="AA291" t="str">
        <v>Published reference data; applicability is limited to the listed reference system and hose code.</v>
      </c>
      <c r="AB291" t="str">
        <v>Pending</v>
      </c>
    </row>
    <row r="292">
      <c r="A292" t="str">
        <v>Draft</v>
      </c>
      <c r="B292" t="str">
        <v>COMP_0288</v>
      </c>
      <c r="C292" t="str">
        <v>601R2_005</v>
      </c>
      <c r="D292" t="str">
        <v>JIC_F_SW_06_08</v>
      </c>
      <c r="E292" t="str">
        <v>601R2_2WB_005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f>IF(O292="","",O292*2)</f>
        <v/>
      </c>
      <c r="Q292" t="str">
        <v/>
      </c>
      <c r="R292" t="str">
        <v/>
      </c>
      <c r="S292" t="str">
        <v>Not Tested</v>
      </c>
      <c r="T292" t="str">
        <v>Eligible</v>
      </c>
      <c r="U292" t="str">
        <v>DHH W Series Bite-To-The-Wire</v>
      </c>
      <c r="V292" t="str">
        <v>R2-08</v>
      </c>
      <c r="W292" t="str">
        <v>Crimp full shell</v>
      </c>
      <c r="X292">
        <v>24.63</v>
      </c>
      <c r="Y292">
        <v>0.13</v>
      </c>
      <c r="Z292" t="str">
        <v>https://www.discounthydraulichose.com/v/vspfiles/downloadables/crimp.pdf (catalog p.99)</v>
      </c>
      <c r="AA292" t="str">
        <v>Published reference data; applicability is limited to the listed reference system and hose code.</v>
      </c>
      <c r="AB292" t="str">
        <v>Pending</v>
      </c>
    </row>
    <row r="293">
      <c r="A293" t="str">
        <v>Draft</v>
      </c>
      <c r="B293" t="str">
        <v>COMP_0289</v>
      </c>
      <c r="C293" t="str">
        <v>601R2_005</v>
      </c>
      <c r="D293" t="str">
        <v>JIC_F_SW_08_08</v>
      </c>
      <c r="E293" t="str">
        <v>601R2_2WB_005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f>IF(O293="","",O293*2)</f>
        <v/>
      </c>
      <c r="Q293" t="str">
        <v/>
      </c>
      <c r="R293" t="str">
        <v/>
      </c>
      <c r="S293" t="str">
        <v>Not Tested</v>
      </c>
      <c r="T293" t="str">
        <v>Eligible</v>
      </c>
      <c r="U293" t="str">
        <v>DHH W Series Bite-To-The-Wire</v>
      </c>
      <c r="V293" t="str">
        <v>R2-08</v>
      </c>
      <c r="W293" t="str">
        <v>Crimp full shell</v>
      </c>
      <c r="X293">
        <v>24.63</v>
      </c>
      <c r="Y293">
        <v>0.13</v>
      </c>
      <c r="Z293" t="str">
        <v>https://www.discounthydraulichose.com/v/vspfiles/downloadables/crimp.pdf (catalog p.99)</v>
      </c>
      <c r="AA293" t="str">
        <v>Published reference data; applicability is limited to the listed reference system and hose code.</v>
      </c>
      <c r="AB293" t="str">
        <v>Pending</v>
      </c>
    </row>
    <row r="294">
      <c r="A294" t="str">
        <v>Draft</v>
      </c>
      <c r="B294" t="str">
        <v>COMP_0290</v>
      </c>
      <c r="C294" t="str">
        <v>601R2_005</v>
      </c>
      <c r="D294" t="str">
        <v>JIC_F_SW_10_08</v>
      </c>
      <c r="E294" t="str">
        <v>601R2_2WB_005</v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f>IF(O294="","",O294*2)</f>
        <v/>
      </c>
      <c r="Q294" t="str">
        <v/>
      </c>
      <c r="R294" t="str">
        <v/>
      </c>
      <c r="S294" t="str">
        <v>Not Tested</v>
      </c>
      <c r="T294" t="str">
        <v>Eligible</v>
      </c>
      <c r="U294" t="str">
        <v>DHH W Series Bite-To-The-Wire</v>
      </c>
      <c r="V294" t="str">
        <v>R2-08</v>
      </c>
      <c r="W294" t="str">
        <v>Crimp full shell</v>
      </c>
      <c r="X294">
        <v>24.63</v>
      </c>
      <c r="Y294">
        <v>0.13</v>
      </c>
      <c r="Z294" t="str">
        <v>https://www.discounthydraulichose.com/v/vspfiles/downloadables/crimp.pdf (catalog p.99)</v>
      </c>
      <c r="AA294" t="str">
        <v>Published reference data; applicability is limited to the listed reference system and hose code.</v>
      </c>
      <c r="AB294" t="str">
        <v>Pending</v>
      </c>
    </row>
    <row r="295">
      <c r="A295" t="str">
        <v>Draft</v>
      </c>
      <c r="B295" t="str">
        <v>COMP_0291</v>
      </c>
      <c r="C295" t="str">
        <v>601R2_005</v>
      </c>
      <c r="D295" t="str">
        <v>JIC_F_SW_12_08</v>
      </c>
      <c r="E295" t="str">
        <v>601R2_2WB_005</v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f>IF(O295="","",O295*2)</f>
        <v/>
      </c>
      <c r="Q295" t="str">
        <v/>
      </c>
      <c r="R295" t="str">
        <v/>
      </c>
      <c r="S295" t="str">
        <v>Not Tested</v>
      </c>
      <c r="T295" t="str">
        <v>Eligible</v>
      </c>
      <c r="U295" t="str">
        <v>DHH W Series Bite-To-The-Wire</v>
      </c>
      <c r="V295" t="str">
        <v>R2-08</v>
      </c>
      <c r="W295" t="str">
        <v>Crimp full shell</v>
      </c>
      <c r="X295">
        <v>24.63</v>
      </c>
      <c r="Y295">
        <v>0.13</v>
      </c>
      <c r="Z295" t="str">
        <v>https://www.discounthydraulichose.com/v/vspfiles/downloadables/crimp.pdf (catalog p.99)</v>
      </c>
      <c r="AA295" t="str">
        <v>Published reference data; applicability is limited to the listed reference system and hose code.</v>
      </c>
      <c r="AB295" t="str">
        <v>Pending</v>
      </c>
    </row>
    <row r="296">
      <c r="A296" t="str">
        <v>Draft</v>
      </c>
      <c r="B296" t="str">
        <v>COMP_0292</v>
      </c>
      <c r="C296" t="str">
        <v>601R2_005</v>
      </c>
      <c r="D296" t="str">
        <v>JIC_M_FX_06_08</v>
      </c>
      <c r="E296" t="str">
        <v>601R2_2WB_005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f>IF(O296="","",O296*2)</f>
        <v/>
      </c>
      <c r="Q296" t="str">
        <v/>
      </c>
      <c r="R296" t="str">
        <v/>
      </c>
      <c r="S296" t="str">
        <v>Not Tested</v>
      </c>
      <c r="T296" t="str">
        <v>Eligible</v>
      </c>
      <c r="U296" t="str">
        <v>DHH W Series Bite-To-The-Wire</v>
      </c>
      <c r="V296" t="str">
        <v>R2-08</v>
      </c>
      <c r="W296" t="str">
        <v>Crimp full shell</v>
      </c>
      <c r="X296">
        <v>24.63</v>
      </c>
      <c r="Y296">
        <v>0.13</v>
      </c>
      <c r="Z296" t="str">
        <v>https://www.discounthydraulichose.com/v/vspfiles/downloadables/crimp.pdf (catalog p.99)</v>
      </c>
      <c r="AA296" t="str">
        <v>Published reference data; applicability is limited to the listed reference system and hose code.</v>
      </c>
      <c r="AB296" t="str">
        <v>Pending</v>
      </c>
    </row>
    <row r="297">
      <c r="A297" t="str">
        <v>Draft</v>
      </c>
      <c r="B297" t="str">
        <v>COMP_0293</v>
      </c>
      <c r="C297" t="str">
        <v>601R2_005</v>
      </c>
      <c r="D297" t="str">
        <v>JIC_M_FX_08_08</v>
      </c>
      <c r="E297" t="str">
        <v>601R2_2WB_005</v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f>IF(O297="","",O297*2)</f>
        <v/>
      </c>
      <c r="Q297" t="str">
        <v/>
      </c>
      <c r="R297" t="str">
        <v/>
      </c>
      <c r="S297" t="str">
        <v>Not Tested</v>
      </c>
      <c r="T297" t="str">
        <v>Eligible</v>
      </c>
      <c r="U297" t="str">
        <v>DHH W Series Bite-To-The-Wire</v>
      </c>
      <c r="V297" t="str">
        <v>R2-08</v>
      </c>
      <c r="W297" t="str">
        <v>Crimp full shell</v>
      </c>
      <c r="X297">
        <v>24.63</v>
      </c>
      <c r="Y297">
        <v>0.13</v>
      </c>
      <c r="Z297" t="str">
        <v>https://www.discounthydraulichose.com/v/vspfiles/downloadables/crimp.pdf (catalog p.99)</v>
      </c>
      <c r="AA297" t="str">
        <v>Published reference data; applicability is limited to the listed reference system and hose code.</v>
      </c>
      <c r="AB297" t="str">
        <v>Pending</v>
      </c>
    </row>
    <row r="298">
      <c r="A298" t="str">
        <v>Draft</v>
      </c>
      <c r="B298" t="str">
        <v>COMP_0294</v>
      </c>
      <c r="C298" t="str">
        <v>601R2_005</v>
      </c>
      <c r="D298" t="str">
        <v>JIC_M_FX_10_08</v>
      </c>
      <c r="E298" t="str">
        <v>601R2_2WB_005</v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f>IF(O298="","",O298*2)</f>
        <v/>
      </c>
      <c r="Q298" t="str">
        <v/>
      </c>
      <c r="R298" t="str">
        <v/>
      </c>
      <c r="S298" t="str">
        <v>Not Tested</v>
      </c>
      <c r="T298" t="str">
        <v>Eligible</v>
      </c>
      <c r="U298" t="str">
        <v>DHH W Series Bite-To-The-Wire</v>
      </c>
      <c r="V298" t="str">
        <v>R2-08</v>
      </c>
      <c r="W298" t="str">
        <v>Crimp full shell</v>
      </c>
      <c r="X298">
        <v>24.63</v>
      </c>
      <c r="Y298">
        <v>0.13</v>
      </c>
      <c r="Z298" t="str">
        <v>https://www.discounthydraulichose.com/v/vspfiles/downloadables/crimp.pdf (catalog p.99)</v>
      </c>
      <c r="AA298" t="str">
        <v>Published reference data; applicability is limited to the listed reference system and hose code.</v>
      </c>
      <c r="AB298" t="str">
        <v>Pending</v>
      </c>
    </row>
    <row r="299">
      <c r="A299" t="str">
        <v>Draft</v>
      </c>
      <c r="B299" t="str">
        <v>COMP_0295</v>
      </c>
      <c r="C299" t="str">
        <v>601R2_005</v>
      </c>
      <c r="D299" t="str">
        <v>JIC_M_FX_12_08</v>
      </c>
      <c r="E299" t="str">
        <v>601R2_2WB_005</v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f>IF(O299="","",O299*2)</f>
        <v/>
      </c>
      <c r="Q299" t="str">
        <v/>
      </c>
      <c r="R299" t="str">
        <v/>
      </c>
      <c r="S299" t="str">
        <v>Not Tested</v>
      </c>
      <c r="T299" t="str">
        <v>Eligible</v>
      </c>
      <c r="U299" t="str">
        <v>DHH W Series Bite-To-The-Wire</v>
      </c>
      <c r="V299" t="str">
        <v>R2-08</v>
      </c>
      <c r="W299" t="str">
        <v>Crimp full shell</v>
      </c>
      <c r="X299">
        <v>24.63</v>
      </c>
      <c r="Y299">
        <v>0.13</v>
      </c>
      <c r="Z299" t="str">
        <v>https://www.discounthydraulichose.com/v/vspfiles/downloadables/crimp.pdf (catalog p.99)</v>
      </c>
      <c r="AA299" t="str">
        <v>Published reference data; applicability is limited to the listed reference system and hose code.</v>
      </c>
      <c r="AB299" t="str">
        <v>Pending</v>
      </c>
    </row>
    <row r="300">
      <c r="A300" t="str">
        <v>Draft</v>
      </c>
      <c r="B300" t="str">
        <v>COMP_0296</v>
      </c>
      <c r="C300" t="str">
        <v>601R2_005</v>
      </c>
      <c r="D300" t="str">
        <v>JIC45_F_SW_08_08</v>
      </c>
      <c r="E300" t="str">
        <v>601R2_2WB_005</v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f>IF(O300="","",O300*2)</f>
        <v/>
      </c>
      <c r="Q300" t="str">
        <v/>
      </c>
      <c r="R300" t="str">
        <v/>
      </c>
      <c r="S300" t="str">
        <v>Not Tested</v>
      </c>
      <c r="T300" t="str">
        <v>Eligible</v>
      </c>
      <c r="U300" t="str">
        <v>DHH W Series Bite-To-The-Wire</v>
      </c>
      <c r="V300" t="str">
        <v>R2-08</v>
      </c>
      <c r="W300" t="str">
        <v>Crimp full shell</v>
      </c>
      <c r="X300">
        <v>24.63</v>
      </c>
      <c r="Y300">
        <v>0.13</v>
      </c>
      <c r="Z300" t="str">
        <v>https://www.discounthydraulichose.com/v/vspfiles/downloadables/crimp.pdf (catalog p.99)</v>
      </c>
      <c r="AA300" t="str">
        <v>Published reference data; applicability is limited to the listed reference system and hose code.</v>
      </c>
      <c r="AB300" t="str">
        <v>Pending</v>
      </c>
    </row>
    <row r="301">
      <c r="A301" t="str">
        <v>Draft</v>
      </c>
      <c r="B301" t="str">
        <v>COMP_0297</v>
      </c>
      <c r="C301" t="str">
        <v>601R2_005</v>
      </c>
      <c r="D301" t="str">
        <v>JIC45_F_SW_10_08</v>
      </c>
      <c r="E301" t="str">
        <v>601R2_2WB_005</v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f>IF(O301="","",O301*2)</f>
        <v/>
      </c>
      <c r="Q301" t="str">
        <v/>
      </c>
      <c r="R301" t="str">
        <v/>
      </c>
      <c r="S301" t="str">
        <v>Not Tested</v>
      </c>
      <c r="T301" t="str">
        <v>Eligible</v>
      </c>
      <c r="U301" t="str">
        <v>DHH W Series Bite-To-The-Wire</v>
      </c>
      <c r="V301" t="str">
        <v>R2-08</v>
      </c>
      <c r="W301" t="str">
        <v>Crimp full shell</v>
      </c>
      <c r="X301">
        <v>24.63</v>
      </c>
      <c r="Y301">
        <v>0.13</v>
      </c>
      <c r="Z301" t="str">
        <v>https://www.discounthydraulichose.com/v/vspfiles/downloadables/crimp.pdf (catalog p.99)</v>
      </c>
      <c r="AA301" t="str">
        <v>Published reference data; applicability is limited to the listed reference system and hose code.</v>
      </c>
      <c r="AB301" t="str">
        <v>Pending</v>
      </c>
    </row>
    <row r="302">
      <c r="A302" t="str">
        <v>Draft</v>
      </c>
      <c r="B302" t="str">
        <v>COMP_0298</v>
      </c>
      <c r="C302" t="str">
        <v>601R2_005</v>
      </c>
      <c r="D302" t="str">
        <v>JIC90_F_SW_06_08</v>
      </c>
      <c r="E302" t="str">
        <v>601R2_2WB_005</v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f>IF(O302="","",O302*2)</f>
        <v/>
      </c>
      <c r="Q302" t="str">
        <v/>
      </c>
      <c r="R302" t="str">
        <v/>
      </c>
      <c r="S302" t="str">
        <v>Not Tested</v>
      </c>
      <c r="T302" t="str">
        <v>Eligible</v>
      </c>
      <c r="U302" t="str">
        <v>DHH W Series Bite-To-The-Wire</v>
      </c>
      <c r="V302" t="str">
        <v>R2-08</v>
      </c>
      <c r="W302" t="str">
        <v>Crimp full shell</v>
      </c>
      <c r="X302">
        <v>24.63</v>
      </c>
      <c r="Y302">
        <v>0.13</v>
      </c>
      <c r="Z302" t="str">
        <v>https://www.discounthydraulichose.com/v/vspfiles/downloadables/crimp.pdf (catalog p.99)</v>
      </c>
      <c r="AA302" t="str">
        <v>Published reference data; applicability is limited to the listed reference system and hose code.</v>
      </c>
      <c r="AB302" t="str">
        <v>Pending</v>
      </c>
    </row>
    <row r="303">
      <c r="A303" t="str">
        <v>Draft</v>
      </c>
      <c r="B303" t="str">
        <v>COMP_0299</v>
      </c>
      <c r="C303" t="str">
        <v>601R2_005</v>
      </c>
      <c r="D303" t="str">
        <v>JIC90_F_SW_08_08</v>
      </c>
      <c r="E303" t="str">
        <v>601R2_2WB_005</v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f>IF(O303="","",O303*2)</f>
        <v/>
      </c>
      <c r="Q303" t="str">
        <v/>
      </c>
      <c r="R303" t="str">
        <v/>
      </c>
      <c r="S303" t="str">
        <v>Not Tested</v>
      </c>
      <c r="T303" t="str">
        <v>Eligible</v>
      </c>
      <c r="U303" t="str">
        <v>DHH W Series Bite-To-The-Wire</v>
      </c>
      <c r="V303" t="str">
        <v>R2-08</v>
      </c>
      <c r="W303" t="str">
        <v>Crimp full shell</v>
      </c>
      <c r="X303">
        <v>24.63</v>
      </c>
      <c r="Y303">
        <v>0.13</v>
      </c>
      <c r="Z303" t="str">
        <v>https://www.discounthydraulichose.com/v/vspfiles/downloadables/crimp.pdf (catalog p.99)</v>
      </c>
      <c r="AA303" t="str">
        <v>Published reference data; applicability is limited to the listed reference system and hose code.</v>
      </c>
      <c r="AB303" t="str">
        <v>Pending</v>
      </c>
    </row>
    <row r="304">
      <c r="A304" t="str">
        <v>Draft</v>
      </c>
      <c r="B304" t="str">
        <v>COMP_0300</v>
      </c>
      <c r="C304" t="str">
        <v>601R2_005</v>
      </c>
      <c r="D304" t="str">
        <v>JIC90_F_SW_10_08</v>
      </c>
      <c r="E304" t="str">
        <v>601R2_2WB_005</v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f>IF(O304="","",O304*2)</f>
        <v/>
      </c>
      <c r="Q304" t="str">
        <v/>
      </c>
      <c r="R304" t="str">
        <v/>
      </c>
      <c r="S304" t="str">
        <v>Not Tested</v>
      </c>
      <c r="T304" t="str">
        <v>Eligible</v>
      </c>
      <c r="U304" t="str">
        <v>DHH W Series Bite-To-The-Wire</v>
      </c>
      <c r="V304" t="str">
        <v>R2-08</v>
      </c>
      <c r="W304" t="str">
        <v>Crimp full shell</v>
      </c>
      <c r="X304">
        <v>24.63</v>
      </c>
      <c r="Y304">
        <v>0.13</v>
      </c>
      <c r="Z304" t="str">
        <v>https://www.discounthydraulichose.com/v/vspfiles/downloadables/crimp.pdf (catalog p.99)</v>
      </c>
      <c r="AA304" t="str">
        <v>Published reference data; applicability is limited to the listed reference system and hose code.</v>
      </c>
      <c r="AB304" t="str">
        <v>Pending</v>
      </c>
    </row>
    <row r="305">
      <c r="A305" t="str">
        <v>Draft</v>
      </c>
      <c r="B305" t="str">
        <v>COMP_0301</v>
      </c>
      <c r="C305" t="str">
        <v>601R2_005</v>
      </c>
      <c r="D305" t="str">
        <v>JIC90_F_SW_12_08</v>
      </c>
      <c r="E305" t="str">
        <v>601R2_2WB_005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f>IF(O305="","",O305*2)</f>
        <v/>
      </c>
      <c r="Q305" t="str">
        <v/>
      </c>
      <c r="R305" t="str">
        <v/>
      </c>
      <c r="S305" t="str">
        <v>Not Tested</v>
      </c>
      <c r="T305" t="str">
        <v>Eligible</v>
      </c>
      <c r="U305" t="str">
        <v>DHH W Series Bite-To-The-Wire</v>
      </c>
      <c r="V305" t="str">
        <v>R2-08</v>
      </c>
      <c r="W305" t="str">
        <v>Crimp full shell</v>
      </c>
      <c r="X305">
        <v>24.63</v>
      </c>
      <c r="Y305">
        <v>0.13</v>
      </c>
      <c r="Z305" t="str">
        <v>https://www.discounthydraulichose.com/v/vspfiles/downloadables/crimp.pdf (catalog p.99)</v>
      </c>
      <c r="AA305" t="str">
        <v>Published reference data; applicability is limited to the listed reference system and hose code.</v>
      </c>
      <c r="AB305" t="str">
        <v>Pending</v>
      </c>
    </row>
    <row r="306">
      <c r="A306" t="str">
        <v>Draft</v>
      </c>
      <c r="B306" t="str">
        <v>COMP_0302</v>
      </c>
      <c r="C306" t="str">
        <v>601R2_005</v>
      </c>
      <c r="D306" t="str">
        <v>NPT_F_FX_08_08</v>
      </c>
      <c r="E306" t="str">
        <v>601R2_2WB_005</v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f>IF(O306="","",O306*2)</f>
        <v/>
      </c>
      <c r="Q306" t="str">
        <v/>
      </c>
      <c r="R306" t="str">
        <v/>
      </c>
      <c r="S306" t="str">
        <v>Not Tested</v>
      </c>
      <c r="T306" t="str">
        <v>Eligible</v>
      </c>
      <c r="U306" t="str">
        <v>DHH W Series Bite-To-The-Wire</v>
      </c>
      <c r="V306" t="str">
        <v>R2-08</v>
      </c>
      <c r="W306" t="str">
        <v>Crimp full shell</v>
      </c>
      <c r="X306">
        <v>24.63</v>
      </c>
      <c r="Y306">
        <v>0.13</v>
      </c>
      <c r="Z306" t="str">
        <v>https://www.discounthydraulichose.com/v/vspfiles/downloadables/crimp.pdf (catalog p.99)</v>
      </c>
      <c r="AA306" t="str">
        <v>Published reference data; applicability is limited to the listed reference system and hose code.</v>
      </c>
      <c r="AB306" t="str">
        <v>Pending</v>
      </c>
    </row>
    <row r="307">
      <c r="A307" t="str">
        <v>Draft</v>
      </c>
      <c r="B307" t="str">
        <v>COMP_0303</v>
      </c>
      <c r="C307" t="str">
        <v>601R2_005</v>
      </c>
      <c r="D307" t="str">
        <v>NPT_M_FX_06_08</v>
      </c>
      <c r="E307" t="str">
        <v>601R2_2WB_005</v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f>IF(O307="","",O307*2)</f>
        <v/>
      </c>
      <c r="Q307" t="str">
        <v/>
      </c>
      <c r="R307" t="str">
        <v/>
      </c>
      <c r="S307" t="str">
        <v>Not Tested</v>
      </c>
      <c r="T307" t="str">
        <v>Eligible</v>
      </c>
      <c r="U307" t="str">
        <v>DHH W Series Bite-To-The-Wire</v>
      </c>
      <c r="V307" t="str">
        <v>R2-08</v>
      </c>
      <c r="W307" t="str">
        <v>Crimp full shell</v>
      </c>
      <c r="X307">
        <v>24.63</v>
      </c>
      <c r="Y307">
        <v>0.13</v>
      </c>
      <c r="Z307" t="str">
        <v>https://www.discounthydraulichose.com/v/vspfiles/downloadables/crimp.pdf (catalog p.99)</v>
      </c>
      <c r="AA307" t="str">
        <v>Published reference data; applicability is limited to the listed reference system and hose code.</v>
      </c>
      <c r="AB307" t="str">
        <v>Pending</v>
      </c>
    </row>
    <row r="308">
      <c r="A308" t="str">
        <v>Draft</v>
      </c>
      <c r="B308" t="str">
        <v>COMP_0304</v>
      </c>
      <c r="C308" t="str">
        <v>601R2_005</v>
      </c>
      <c r="D308" t="str">
        <v>NPT_M_FX_08_08</v>
      </c>
      <c r="E308" t="str">
        <v>601R2_2WB_005</v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f>IF(O308="","",O308*2)</f>
        <v/>
      </c>
      <c r="Q308" t="str">
        <v/>
      </c>
      <c r="R308" t="str">
        <v/>
      </c>
      <c r="S308" t="str">
        <v>Not Tested</v>
      </c>
      <c r="T308" t="str">
        <v>Eligible</v>
      </c>
      <c r="U308" t="str">
        <v>DHH W Series Bite-To-The-Wire</v>
      </c>
      <c r="V308" t="str">
        <v>R2-08</v>
      </c>
      <c r="W308" t="str">
        <v>Crimp full shell</v>
      </c>
      <c r="X308">
        <v>24.63</v>
      </c>
      <c r="Y308">
        <v>0.13</v>
      </c>
      <c r="Z308" t="str">
        <v>https://www.discounthydraulichose.com/v/vspfiles/downloadables/crimp.pdf (catalog p.99)</v>
      </c>
      <c r="AA308" t="str">
        <v>Published reference data; applicability is limited to the listed reference system and hose code.</v>
      </c>
      <c r="AB308" t="str">
        <v>Pending</v>
      </c>
    </row>
    <row r="309">
      <c r="A309" t="str">
        <v>Draft</v>
      </c>
      <c r="B309" t="str">
        <v>COMP_0305</v>
      </c>
      <c r="C309" t="str">
        <v>601R2_005</v>
      </c>
      <c r="D309" t="str">
        <v>NPT_M_FX_12_08</v>
      </c>
      <c r="E309" t="str">
        <v>601R2_2WB_005</v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f>IF(O309="","",O309*2)</f>
        <v/>
      </c>
      <c r="Q309" t="str">
        <v/>
      </c>
      <c r="R309" t="str">
        <v/>
      </c>
      <c r="S309" t="str">
        <v>Not Tested</v>
      </c>
      <c r="T309" t="str">
        <v>Eligible</v>
      </c>
      <c r="U309" t="str">
        <v>DHH W Series Bite-To-The-Wire</v>
      </c>
      <c r="V309" t="str">
        <v>R2-08</v>
      </c>
      <c r="W309" t="str">
        <v>Crimp full shell</v>
      </c>
      <c r="X309">
        <v>24.63</v>
      </c>
      <c r="Y309">
        <v>0.13</v>
      </c>
      <c r="Z309" t="str">
        <v>https://www.discounthydraulichose.com/v/vspfiles/downloadables/crimp.pdf (catalog p.99)</v>
      </c>
      <c r="AA309" t="str">
        <v>Published reference data; applicability is limited to the listed reference system and hose code.</v>
      </c>
      <c r="AB309" t="str">
        <v>Pending</v>
      </c>
    </row>
    <row r="310">
      <c r="A310" t="str">
        <v>Draft</v>
      </c>
      <c r="B310" t="str">
        <v>COMP_0306</v>
      </c>
      <c r="C310" t="str">
        <v>601R2_005</v>
      </c>
      <c r="D310" t="str">
        <v>NPT90_M_SW_08_08</v>
      </c>
      <c r="E310" t="str">
        <v>601R2_2WB_005</v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f>IF(O310="","",O310*2)</f>
        <v/>
      </c>
      <c r="Q310" t="str">
        <v/>
      </c>
      <c r="R310" t="str">
        <v/>
      </c>
      <c r="S310" t="str">
        <v>Not Tested</v>
      </c>
      <c r="T310" t="str">
        <v>Eligible</v>
      </c>
      <c r="U310" t="str">
        <v>DHH W Series Bite-To-The-Wire</v>
      </c>
      <c r="V310" t="str">
        <v>R2-08</v>
      </c>
      <c r="W310" t="str">
        <v>Crimp full shell</v>
      </c>
      <c r="X310">
        <v>24.63</v>
      </c>
      <c r="Y310">
        <v>0.13</v>
      </c>
      <c r="Z310" t="str">
        <v>https://www.discounthydraulichose.com/v/vspfiles/downloadables/crimp.pdf (catalog p.99)</v>
      </c>
      <c r="AA310" t="str">
        <v>Published reference data; applicability is limited to the listed reference system and hose code.</v>
      </c>
      <c r="AB310" t="str">
        <v>Pending</v>
      </c>
    </row>
    <row r="311">
      <c r="A311" t="str">
        <v>Draft</v>
      </c>
      <c r="B311" t="str">
        <v>COMP_0307</v>
      </c>
      <c r="C311" t="str">
        <v>601R2_005</v>
      </c>
      <c r="D311" t="str">
        <v>ORFS_F_SW_06_08</v>
      </c>
      <c r="E311" t="str">
        <v>601R2_2WB_005</v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f>IF(O311="","",O311*2)</f>
        <v/>
      </c>
      <c r="Q311" t="str">
        <v/>
      </c>
      <c r="R311" t="str">
        <v/>
      </c>
      <c r="S311" t="str">
        <v>Not Tested</v>
      </c>
      <c r="T311" t="str">
        <v>Eligible</v>
      </c>
      <c r="U311" t="str">
        <v>DHH W Series Bite-To-The-Wire</v>
      </c>
      <c r="V311" t="str">
        <v>R2-08</v>
      </c>
      <c r="W311" t="str">
        <v>Crimp full shell</v>
      </c>
      <c r="X311">
        <v>24.63</v>
      </c>
      <c r="Y311">
        <v>0.13</v>
      </c>
      <c r="Z311" t="str">
        <v>https://www.discounthydraulichose.com/v/vspfiles/downloadables/crimp.pdf (catalog p.99)</v>
      </c>
      <c r="AA311" t="str">
        <v>Published reference data; applicability is limited to the listed reference system and hose code.</v>
      </c>
      <c r="AB311" t="str">
        <v>Pending</v>
      </c>
    </row>
    <row r="312">
      <c r="A312" t="str">
        <v>Draft</v>
      </c>
      <c r="B312" t="str">
        <v>COMP_0308</v>
      </c>
      <c r="C312" t="str">
        <v>601R2_005</v>
      </c>
      <c r="D312" t="str">
        <v>ORFS_F_SW_08_08</v>
      </c>
      <c r="E312" t="str">
        <v>601R2_2WB_005</v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f>IF(O312="","",O312*2)</f>
        <v/>
      </c>
      <c r="Q312" t="str">
        <v/>
      </c>
      <c r="R312" t="str">
        <v/>
      </c>
      <c r="S312" t="str">
        <v>Not Tested</v>
      </c>
      <c r="T312" t="str">
        <v>Eligible</v>
      </c>
      <c r="U312" t="str">
        <v>DHH W Series Bite-To-The-Wire</v>
      </c>
      <c r="V312" t="str">
        <v>R2-08</v>
      </c>
      <c r="W312" t="str">
        <v>Crimp full shell</v>
      </c>
      <c r="X312">
        <v>24.63</v>
      </c>
      <c r="Y312">
        <v>0.13</v>
      </c>
      <c r="Z312" t="str">
        <v>https://www.discounthydraulichose.com/v/vspfiles/downloadables/crimp.pdf (catalog p.99)</v>
      </c>
      <c r="AA312" t="str">
        <v>Published reference data; applicability is limited to the listed reference system and hose code.</v>
      </c>
      <c r="AB312" t="str">
        <v>Pending</v>
      </c>
    </row>
    <row r="313">
      <c r="A313" t="str">
        <v>Draft</v>
      </c>
      <c r="B313" t="str">
        <v>COMP_0309</v>
      </c>
      <c r="C313" t="str">
        <v>601R2_005</v>
      </c>
      <c r="D313" t="str">
        <v>ORFS_F_SW_10_08</v>
      </c>
      <c r="E313" t="str">
        <v>601R2_2WB_005</v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f>IF(O313="","",O313*2)</f>
        <v/>
      </c>
      <c r="Q313" t="str">
        <v/>
      </c>
      <c r="R313" t="str">
        <v/>
      </c>
      <c r="S313" t="str">
        <v>Not Tested</v>
      </c>
      <c r="T313" t="str">
        <v>Eligible</v>
      </c>
      <c r="U313" t="str">
        <v>DHH W Series Bite-To-The-Wire</v>
      </c>
      <c r="V313" t="str">
        <v>R2-08</v>
      </c>
      <c r="W313" t="str">
        <v>Crimp full shell</v>
      </c>
      <c r="X313">
        <v>24.63</v>
      </c>
      <c r="Y313">
        <v>0.13</v>
      </c>
      <c r="Z313" t="str">
        <v>https://www.discounthydraulichose.com/v/vspfiles/downloadables/crimp.pdf (catalog p.99)</v>
      </c>
      <c r="AA313" t="str">
        <v>Published reference data; applicability is limited to the listed reference system and hose code.</v>
      </c>
      <c r="AB313" t="str">
        <v>Pending</v>
      </c>
    </row>
    <row r="314">
      <c r="A314" t="str">
        <v>Draft</v>
      </c>
      <c r="B314" t="str">
        <v>COMP_0310</v>
      </c>
      <c r="C314" t="str">
        <v>601R2_005</v>
      </c>
      <c r="D314" t="str">
        <v>ORFS_F_SW_12_08</v>
      </c>
      <c r="E314" t="str">
        <v>601R2_2WB_005</v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f>IF(O314="","",O314*2)</f>
        <v/>
      </c>
      <c r="Q314" t="str">
        <v/>
      </c>
      <c r="R314" t="str">
        <v/>
      </c>
      <c r="S314" t="str">
        <v>Not Tested</v>
      </c>
      <c r="T314" t="str">
        <v>Eligible</v>
      </c>
      <c r="U314" t="str">
        <v>DHH W Series Bite-To-The-Wire</v>
      </c>
      <c r="V314" t="str">
        <v>R2-08</v>
      </c>
      <c r="W314" t="str">
        <v>Crimp full shell</v>
      </c>
      <c r="X314">
        <v>24.63</v>
      </c>
      <c r="Y314">
        <v>0.13</v>
      </c>
      <c r="Z314" t="str">
        <v>https://www.discounthydraulichose.com/v/vspfiles/downloadables/crimp.pdf (catalog p.99)</v>
      </c>
      <c r="AA314" t="str">
        <v>Published reference data; applicability is limited to the listed reference system and hose code.</v>
      </c>
      <c r="AB314" t="str">
        <v>Pending</v>
      </c>
    </row>
    <row r="315">
      <c r="A315" t="str">
        <v>Draft</v>
      </c>
      <c r="B315" t="str">
        <v>COMP_0311</v>
      </c>
      <c r="C315" t="str">
        <v>601R2_005</v>
      </c>
      <c r="D315" t="str">
        <v>ORFS_M_FX_08_08</v>
      </c>
      <c r="E315" t="str">
        <v>601R2_2WB_005</v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f>IF(O315="","",O315*2)</f>
        <v/>
      </c>
      <c r="Q315" t="str">
        <v/>
      </c>
      <c r="R315" t="str">
        <v/>
      </c>
      <c r="S315" t="str">
        <v>Not Tested</v>
      </c>
      <c r="T315" t="str">
        <v>Eligible</v>
      </c>
      <c r="U315" t="str">
        <v>DHH W Series Bite-To-The-Wire</v>
      </c>
      <c r="V315" t="str">
        <v>R2-08</v>
      </c>
      <c r="W315" t="str">
        <v>Crimp full shell</v>
      </c>
      <c r="X315">
        <v>24.63</v>
      </c>
      <c r="Y315">
        <v>0.13</v>
      </c>
      <c r="Z315" t="str">
        <v>https://www.discounthydraulichose.com/v/vspfiles/downloadables/crimp.pdf (catalog p.99)</v>
      </c>
      <c r="AA315" t="str">
        <v>Published reference data; applicability is limited to the listed reference system and hose code.</v>
      </c>
      <c r="AB315" t="str">
        <v>Pending</v>
      </c>
    </row>
    <row r="316">
      <c r="A316" t="str">
        <v>Draft</v>
      </c>
      <c r="B316" t="str">
        <v>COMP_0312</v>
      </c>
      <c r="C316" t="str">
        <v>601R2_005</v>
      </c>
      <c r="D316" t="str">
        <v>ORFS_M_FX_10_08</v>
      </c>
      <c r="E316" t="str">
        <v>601R2_2WB_005</v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f>IF(O316="","",O316*2)</f>
        <v/>
      </c>
      <c r="Q316" t="str">
        <v/>
      </c>
      <c r="R316" t="str">
        <v/>
      </c>
      <c r="S316" t="str">
        <v>Not Tested</v>
      </c>
      <c r="T316" t="str">
        <v>Eligible</v>
      </c>
      <c r="U316" t="str">
        <v>DHH W Series Bite-To-The-Wire</v>
      </c>
      <c r="V316" t="str">
        <v>R2-08</v>
      </c>
      <c r="W316" t="str">
        <v>Crimp full shell</v>
      </c>
      <c r="X316">
        <v>24.63</v>
      </c>
      <c r="Y316">
        <v>0.13</v>
      </c>
      <c r="Z316" t="str">
        <v>https://www.discounthydraulichose.com/v/vspfiles/downloadables/crimp.pdf (catalog p.99)</v>
      </c>
      <c r="AA316" t="str">
        <v>Published reference data; applicability is limited to the listed reference system and hose code.</v>
      </c>
      <c r="AB316" t="str">
        <v>Pending</v>
      </c>
    </row>
    <row r="317">
      <c r="A317" t="str">
        <v>Draft</v>
      </c>
      <c r="B317" t="str">
        <v>COMP_0313</v>
      </c>
      <c r="C317" t="str">
        <v>601R2_005</v>
      </c>
      <c r="D317" t="str">
        <v>ORFS_M_FX_12_08</v>
      </c>
      <c r="E317" t="str">
        <v>601R2_2WB_005</v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f>IF(O317="","",O317*2)</f>
        <v/>
      </c>
      <c r="Q317" t="str">
        <v/>
      </c>
      <c r="R317" t="str">
        <v/>
      </c>
      <c r="S317" t="str">
        <v>Not Tested</v>
      </c>
      <c r="T317" t="str">
        <v>Eligible</v>
      </c>
      <c r="U317" t="str">
        <v>DHH W Series Bite-To-The-Wire</v>
      </c>
      <c r="V317" t="str">
        <v>R2-08</v>
      </c>
      <c r="W317" t="str">
        <v>Crimp full shell</v>
      </c>
      <c r="X317">
        <v>24.63</v>
      </c>
      <c r="Y317">
        <v>0.13</v>
      </c>
      <c r="Z317" t="str">
        <v>https://www.discounthydraulichose.com/v/vspfiles/downloadables/crimp.pdf (catalog p.99)</v>
      </c>
      <c r="AA317" t="str">
        <v>Published reference data; applicability is limited to the listed reference system and hose code.</v>
      </c>
      <c r="AB317" t="str">
        <v>Pending</v>
      </c>
    </row>
    <row r="318">
      <c r="A318" t="str">
        <v>Draft</v>
      </c>
      <c r="B318" t="str">
        <v>COMP_0314</v>
      </c>
      <c r="C318" t="str">
        <v>601R2_005</v>
      </c>
      <c r="D318" t="str">
        <v>ORFS45_F_SW_08_08</v>
      </c>
      <c r="E318" t="str">
        <v>601R2_2WB_005</v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f>IF(O318="","",O318*2)</f>
        <v/>
      </c>
      <c r="Q318" t="str">
        <v/>
      </c>
      <c r="R318" t="str">
        <v/>
      </c>
      <c r="S318" t="str">
        <v>Not Tested</v>
      </c>
      <c r="T318" t="str">
        <v>Eligible</v>
      </c>
      <c r="U318" t="str">
        <v>DHH W Series Bite-To-The-Wire</v>
      </c>
      <c r="V318" t="str">
        <v>R2-08</v>
      </c>
      <c r="W318" t="str">
        <v>Crimp full shell</v>
      </c>
      <c r="X318">
        <v>24.63</v>
      </c>
      <c r="Y318">
        <v>0.13</v>
      </c>
      <c r="Z318" t="str">
        <v>https://www.discounthydraulichose.com/v/vspfiles/downloadables/crimp.pdf (catalog p.99)</v>
      </c>
      <c r="AA318" t="str">
        <v>Published reference data; applicability is limited to the listed reference system and hose code.</v>
      </c>
      <c r="AB318" t="str">
        <v>Pending</v>
      </c>
    </row>
    <row r="319">
      <c r="A319" t="str">
        <v>Draft</v>
      </c>
      <c r="B319" t="str">
        <v>COMP_0315</v>
      </c>
      <c r="C319" t="str">
        <v>601R2_005</v>
      </c>
      <c r="D319" t="str">
        <v>ORFS45_F_SW_10_08</v>
      </c>
      <c r="E319" t="str">
        <v>601R2_2WB_005</v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f>IF(O319="","",O319*2)</f>
        <v/>
      </c>
      <c r="Q319" t="str">
        <v/>
      </c>
      <c r="R319" t="str">
        <v/>
      </c>
      <c r="S319" t="str">
        <v>Not Tested</v>
      </c>
      <c r="T319" t="str">
        <v>Eligible</v>
      </c>
      <c r="U319" t="str">
        <v>DHH W Series Bite-To-The-Wire</v>
      </c>
      <c r="V319" t="str">
        <v>R2-08</v>
      </c>
      <c r="W319" t="str">
        <v>Crimp full shell</v>
      </c>
      <c r="X319">
        <v>24.63</v>
      </c>
      <c r="Y319">
        <v>0.13</v>
      </c>
      <c r="Z319" t="str">
        <v>https://www.discounthydraulichose.com/v/vspfiles/downloadables/crimp.pdf (catalog p.99)</v>
      </c>
      <c r="AA319" t="str">
        <v>Published reference data; applicability is limited to the listed reference system and hose code.</v>
      </c>
      <c r="AB319" t="str">
        <v>Pending</v>
      </c>
    </row>
    <row r="320">
      <c r="A320" t="str">
        <v>Draft</v>
      </c>
      <c r="B320" t="str">
        <v>COMP_0316</v>
      </c>
      <c r="C320" t="str">
        <v>601R2_005</v>
      </c>
      <c r="D320" t="str">
        <v>ORFS45_F_SW_12_08</v>
      </c>
      <c r="E320" t="str">
        <v>601R2_2WB_005</v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f>IF(O320="","",O320*2)</f>
        <v/>
      </c>
      <c r="Q320" t="str">
        <v/>
      </c>
      <c r="R320" t="str">
        <v/>
      </c>
      <c r="S320" t="str">
        <v>Not Tested</v>
      </c>
      <c r="T320" t="str">
        <v>Eligible</v>
      </c>
      <c r="U320" t="str">
        <v>DHH W Series Bite-To-The-Wire</v>
      </c>
      <c r="V320" t="str">
        <v>R2-08</v>
      </c>
      <c r="W320" t="str">
        <v>Crimp full shell</v>
      </c>
      <c r="X320">
        <v>24.63</v>
      </c>
      <c r="Y320">
        <v>0.13</v>
      </c>
      <c r="Z320" t="str">
        <v>https://www.discounthydraulichose.com/v/vspfiles/downloadables/crimp.pdf (catalog p.99)</v>
      </c>
      <c r="AA320" t="str">
        <v>Published reference data; applicability is limited to the listed reference system and hose code.</v>
      </c>
      <c r="AB320" t="str">
        <v>Pending</v>
      </c>
    </row>
    <row r="321">
      <c r="A321" t="str">
        <v>Draft</v>
      </c>
      <c r="B321" t="str">
        <v>COMP_0317</v>
      </c>
      <c r="C321" t="str">
        <v>601R2_005</v>
      </c>
      <c r="D321" t="str">
        <v>ORFS90_F_SW_08_08</v>
      </c>
      <c r="E321" t="str">
        <v>601R2_2WB_005</v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f>IF(O321="","",O321*2)</f>
        <v/>
      </c>
      <c r="Q321" t="str">
        <v/>
      </c>
      <c r="R321" t="str">
        <v/>
      </c>
      <c r="S321" t="str">
        <v>Not Tested</v>
      </c>
      <c r="T321" t="str">
        <v>Eligible</v>
      </c>
      <c r="U321" t="str">
        <v>DHH W Series Bite-To-The-Wire</v>
      </c>
      <c r="V321" t="str">
        <v>R2-08</v>
      </c>
      <c r="W321" t="str">
        <v>Crimp full shell</v>
      </c>
      <c r="X321">
        <v>24.63</v>
      </c>
      <c r="Y321">
        <v>0.13</v>
      </c>
      <c r="Z321" t="str">
        <v>https://www.discounthydraulichose.com/v/vspfiles/downloadables/crimp.pdf (catalog p.99)</v>
      </c>
      <c r="AA321" t="str">
        <v>Published reference data; applicability is limited to the listed reference system and hose code.</v>
      </c>
      <c r="AB321" t="str">
        <v>Pending</v>
      </c>
    </row>
    <row r="322">
      <c r="A322" t="str">
        <v>Draft</v>
      </c>
      <c r="B322" t="str">
        <v>COMP_0318</v>
      </c>
      <c r="C322" t="str">
        <v>601R2_005</v>
      </c>
      <c r="D322" t="str">
        <v>ORFS90_F_SW_10_08</v>
      </c>
      <c r="E322" t="str">
        <v>601R2_2WB_005</v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f>IF(O322="","",O322*2)</f>
        <v/>
      </c>
      <c r="Q322" t="str">
        <v/>
      </c>
      <c r="R322" t="str">
        <v/>
      </c>
      <c r="S322" t="str">
        <v>Not Tested</v>
      </c>
      <c r="T322" t="str">
        <v>Eligible</v>
      </c>
      <c r="U322" t="str">
        <v>DHH W Series Bite-To-The-Wire</v>
      </c>
      <c r="V322" t="str">
        <v>R2-08</v>
      </c>
      <c r="W322" t="str">
        <v>Crimp full shell</v>
      </c>
      <c r="X322">
        <v>24.63</v>
      </c>
      <c r="Y322">
        <v>0.13</v>
      </c>
      <c r="Z322" t="str">
        <v>https://www.discounthydraulichose.com/v/vspfiles/downloadables/crimp.pdf (catalog p.99)</v>
      </c>
      <c r="AA322" t="str">
        <v>Published reference data; applicability is limited to the listed reference system and hose code.</v>
      </c>
      <c r="AB322" t="str">
        <v>Pending</v>
      </c>
    </row>
    <row r="323">
      <c r="A323" t="str">
        <v>Draft</v>
      </c>
      <c r="B323" t="str">
        <v>COMP_0319</v>
      </c>
      <c r="C323" t="str">
        <v>601R2_005</v>
      </c>
      <c r="D323" t="str">
        <v>ORFS90_F_SW_12_08</v>
      </c>
      <c r="E323" t="str">
        <v>601R2_2WB_005</v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f>IF(O323="","",O323*2)</f>
        <v/>
      </c>
      <c r="Q323" t="str">
        <v/>
      </c>
      <c r="R323" t="str">
        <v/>
      </c>
      <c r="S323" t="str">
        <v>Not Tested</v>
      </c>
      <c r="T323" t="str">
        <v>Eligible</v>
      </c>
      <c r="U323" t="str">
        <v>DHH W Series Bite-To-The-Wire</v>
      </c>
      <c r="V323" t="str">
        <v>R2-08</v>
      </c>
      <c r="W323" t="str">
        <v>Crimp full shell</v>
      </c>
      <c r="X323">
        <v>24.63</v>
      </c>
      <c r="Y323">
        <v>0.13</v>
      </c>
      <c r="Z323" t="str">
        <v>https://www.discounthydraulichose.com/v/vspfiles/downloadables/crimp.pdf (catalog p.99)</v>
      </c>
      <c r="AA323" t="str">
        <v>Published reference data; applicability is limited to the listed reference system and hose code.</v>
      </c>
      <c r="AB323" t="str">
        <v>Pending</v>
      </c>
    </row>
    <row r="324">
      <c r="A324" t="str">
        <v>Draft</v>
      </c>
      <c r="B324" t="str">
        <v>COMP_0320</v>
      </c>
      <c r="C324" t="str">
        <v>601R2_006</v>
      </c>
      <c r="D324" t="str">
        <v>BSPP_F_SW_10_10</v>
      </c>
      <c r="E324" t="str">
        <v>601R2_2WB_006</v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f>IF(O324="","",O324*2)</f>
        <v/>
      </c>
      <c r="Q324" t="str">
        <v/>
      </c>
      <c r="R324" t="str">
        <v/>
      </c>
      <c r="S324" t="str">
        <v>Not Tested</v>
      </c>
      <c r="T324" t="str">
        <v>Eligible</v>
      </c>
      <c r="U324" t="str">
        <v>DHH W Series Bite-To-The-Wire</v>
      </c>
      <c r="V324" t="str">
        <v>R2-10</v>
      </c>
      <c r="W324" t="str">
        <v>Crimp full shell</v>
      </c>
      <c r="X324">
        <v>30.48</v>
      </c>
      <c r="Y324">
        <v>0.13</v>
      </c>
      <c r="Z324" t="str">
        <v>https://www.discounthydraulichose.com/v/vspfiles/downloadables/crimp.pdf (catalog p.99)</v>
      </c>
      <c r="AA324" t="str">
        <v>Published reference data; applicability is limited to the listed reference system and hose code.</v>
      </c>
      <c r="AB324" t="str">
        <v>Pending</v>
      </c>
    </row>
    <row r="325">
      <c r="A325" t="str">
        <v>Draft</v>
      </c>
      <c r="B325" t="str">
        <v>COMP_0321</v>
      </c>
      <c r="C325" t="str">
        <v>601R2_006</v>
      </c>
      <c r="D325" t="str">
        <v>BSPP45_F_SW_10_10</v>
      </c>
      <c r="E325" t="str">
        <v>601R2_2WB_006</v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f>IF(O325="","",O325*2)</f>
        <v/>
      </c>
      <c r="Q325" t="str">
        <v/>
      </c>
      <c r="R325" t="str">
        <v/>
      </c>
      <c r="S325" t="str">
        <v>Not Tested</v>
      </c>
      <c r="T325" t="str">
        <v>Eligible</v>
      </c>
      <c r="U325" t="str">
        <v>DHH W Series Bite-To-The-Wire</v>
      </c>
      <c r="V325" t="str">
        <v>R2-10</v>
      </c>
      <c r="W325" t="str">
        <v>Crimp full shell</v>
      </c>
      <c r="X325">
        <v>30.48</v>
      </c>
      <c r="Y325">
        <v>0.13</v>
      </c>
      <c r="Z325" t="str">
        <v>https://www.discounthydraulichose.com/v/vspfiles/downloadables/crimp.pdf (catalog p.99)</v>
      </c>
      <c r="AA325" t="str">
        <v>Published reference data; applicability is limited to the listed reference system and hose code.</v>
      </c>
      <c r="AB325" t="str">
        <v>Pending</v>
      </c>
    </row>
    <row r="326">
      <c r="A326" t="str">
        <v>Draft</v>
      </c>
      <c r="B326" t="str">
        <v>COMP_0322</v>
      </c>
      <c r="C326" t="str">
        <v>601R2_006</v>
      </c>
      <c r="D326" t="str">
        <v>BSPP90_F_SW_10_10</v>
      </c>
      <c r="E326" t="str">
        <v>601R2_2WB_006</v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f>IF(O326="","",O326*2)</f>
        <v/>
      </c>
      <c r="Q326" t="str">
        <v/>
      </c>
      <c r="R326" t="str">
        <v/>
      </c>
      <c r="S326" t="str">
        <v>Not Tested</v>
      </c>
      <c r="T326" t="str">
        <v>Eligible</v>
      </c>
      <c r="U326" t="str">
        <v>DHH W Series Bite-To-The-Wire</v>
      </c>
      <c r="V326" t="str">
        <v>R2-10</v>
      </c>
      <c r="W326" t="str">
        <v>Crimp full shell</v>
      </c>
      <c r="X326">
        <v>30.48</v>
      </c>
      <c r="Y326">
        <v>0.13</v>
      </c>
      <c r="Z326" t="str">
        <v>https://www.discounthydraulichose.com/v/vspfiles/downloadables/crimp.pdf (catalog p.99)</v>
      </c>
      <c r="AA326" t="str">
        <v>Published reference data; applicability is limited to the listed reference system and hose code.</v>
      </c>
      <c r="AB326" t="str">
        <v>Pending</v>
      </c>
    </row>
    <row r="327">
      <c r="A327" t="str">
        <v>Draft</v>
      </c>
      <c r="B327" t="str">
        <v>COMP_0323</v>
      </c>
      <c r="C327" t="str">
        <v>601R2_006</v>
      </c>
      <c r="D327" t="str">
        <v>JIC_F_SW_08_10</v>
      </c>
      <c r="E327" t="str">
        <v>601R2_2WB_006</v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f>IF(O327="","",O327*2)</f>
        <v/>
      </c>
      <c r="Q327" t="str">
        <v/>
      </c>
      <c r="R327" t="str">
        <v/>
      </c>
      <c r="S327" t="str">
        <v>Not Tested</v>
      </c>
      <c r="T327" t="str">
        <v>Eligible</v>
      </c>
      <c r="U327" t="str">
        <v>DHH W Series Bite-To-The-Wire</v>
      </c>
      <c r="V327" t="str">
        <v>R2-10</v>
      </c>
      <c r="W327" t="str">
        <v>Crimp full shell</v>
      </c>
      <c r="X327">
        <v>30.48</v>
      </c>
      <c r="Y327">
        <v>0.13</v>
      </c>
      <c r="Z327" t="str">
        <v>https://www.discounthydraulichose.com/v/vspfiles/downloadables/crimp.pdf (catalog p.99)</v>
      </c>
      <c r="AA327" t="str">
        <v>Published reference data; applicability is limited to the listed reference system and hose code.</v>
      </c>
      <c r="AB327" t="str">
        <v>Pending</v>
      </c>
    </row>
    <row r="328">
      <c r="A328" t="str">
        <v>Draft</v>
      </c>
      <c r="B328" t="str">
        <v>COMP_0324</v>
      </c>
      <c r="C328" t="str">
        <v>601R2_006</v>
      </c>
      <c r="D328" t="str">
        <v>JIC_F_SW_10_10</v>
      </c>
      <c r="E328" t="str">
        <v>601R2_2WB_006</v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f>IF(O328="","",O328*2)</f>
        <v/>
      </c>
      <c r="Q328" t="str">
        <v/>
      </c>
      <c r="R328" t="str">
        <v/>
      </c>
      <c r="S328" t="str">
        <v>Not Tested</v>
      </c>
      <c r="T328" t="str">
        <v>Eligible</v>
      </c>
      <c r="U328" t="str">
        <v>DHH W Series Bite-To-The-Wire</v>
      </c>
      <c r="V328" t="str">
        <v>R2-10</v>
      </c>
      <c r="W328" t="str">
        <v>Crimp full shell</v>
      </c>
      <c r="X328">
        <v>30.48</v>
      </c>
      <c r="Y328">
        <v>0.13</v>
      </c>
      <c r="Z328" t="str">
        <v>https://www.discounthydraulichose.com/v/vspfiles/downloadables/crimp.pdf (catalog p.99)</v>
      </c>
      <c r="AA328" t="str">
        <v>Published reference data; applicability is limited to the listed reference system and hose code.</v>
      </c>
      <c r="AB328" t="str">
        <v>Pending</v>
      </c>
    </row>
    <row r="329">
      <c r="A329" t="str">
        <v>Draft</v>
      </c>
      <c r="B329" t="str">
        <v>COMP_0325</v>
      </c>
      <c r="C329" t="str">
        <v>601R2_006</v>
      </c>
      <c r="D329" t="str">
        <v>JIC_F_SW_12_10</v>
      </c>
      <c r="E329" t="str">
        <v>601R2_2WB_006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f>IF(O329="","",O329*2)</f>
        <v/>
      </c>
      <c r="Q329" t="str">
        <v/>
      </c>
      <c r="R329" t="str">
        <v/>
      </c>
      <c r="S329" t="str">
        <v>Not Tested</v>
      </c>
      <c r="T329" t="str">
        <v>Eligible</v>
      </c>
      <c r="U329" t="str">
        <v>DHH W Series Bite-To-The-Wire</v>
      </c>
      <c r="V329" t="str">
        <v>R2-10</v>
      </c>
      <c r="W329" t="str">
        <v>Crimp full shell</v>
      </c>
      <c r="X329">
        <v>30.48</v>
      </c>
      <c r="Y329">
        <v>0.13</v>
      </c>
      <c r="Z329" t="str">
        <v>https://www.discounthydraulichose.com/v/vspfiles/downloadables/crimp.pdf (catalog p.99)</v>
      </c>
      <c r="AA329" t="str">
        <v>Published reference data; applicability is limited to the listed reference system and hose code.</v>
      </c>
      <c r="AB329" t="str">
        <v>Pending</v>
      </c>
    </row>
    <row r="330">
      <c r="A330" t="str">
        <v>Draft</v>
      </c>
      <c r="B330" t="str">
        <v>COMP_0326</v>
      </c>
      <c r="C330" t="str">
        <v>601R2_006</v>
      </c>
      <c r="D330" t="str">
        <v>JIC_M_FX_10_10</v>
      </c>
      <c r="E330" t="str">
        <v>601R2_2WB_006</v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f>IF(O330="","",O330*2)</f>
        <v/>
      </c>
      <c r="Q330" t="str">
        <v/>
      </c>
      <c r="R330" t="str">
        <v/>
      </c>
      <c r="S330" t="str">
        <v>Not Tested</v>
      </c>
      <c r="T330" t="str">
        <v>Eligible</v>
      </c>
      <c r="U330" t="str">
        <v>DHH W Series Bite-To-The-Wire</v>
      </c>
      <c r="V330" t="str">
        <v>R2-10</v>
      </c>
      <c r="W330" t="str">
        <v>Crimp full shell</v>
      </c>
      <c r="X330">
        <v>30.48</v>
      </c>
      <c r="Y330">
        <v>0.13</v>
      </c>
      <c r="Z330" t="str">
        <v>https://www.discounthydraulichose.com/v/vspfiles/downloadables/crimp.pdf (catalog p.99)</v>
      </c>
      <c r="AA330" t="str">
        <v>Published reference data; applicability is limited to the listed reference system and hose code.</v>
      </c>
      <c r="AB330" t="str">
        <v>Pending</v>
      </c>
    </row>
    <row r="331">
      <c r="A331" t="str">
        <v>Draft</v>
      </c>
      <c r="B331" t="str">
        <v>COMP_0327</v>
      </c>
      <c r="C331" t="str">
        <v>601R2_006</v>
      </c>
      <c r="D331" t="str">
        <v>JIC45_F_SW_10_10</v>
      </c>
      <c r="E331" t="str">
        <v>601R2_2WB_006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f>IF(O331="","",O331*2)</f>
        <v/>
      </c>
      <c r="Q331" t="str">
        <v/>
      </c>
      <c r="R331" t="str">
        <v/>
      </c>
      <c r="S331" t="str">
        <v>Not Tested</v>
      </c>
      <c r="T331" t="str">
        <v>Eligible</v>
      </c>
      <c r="U331" t="str">
        <v>DHH W Series Bite-To-The-Wire</v>
      </c>
      <c r="V331" t="str">
        <v>R2-10</v>
      </c>
      <c r="W331" t="str">
        <v>Crimp full shell</v>
      </c>
      <c r="X331">
        <v>30.48</v>
      </c>
      <c r="Y331">
        <v>0.13</v>
      </c>
      <c r="Z331" t="str">
        <v>https://www.discounthydraulichose.com/v/vspfiles/downloadables/crimp.pdf (catalog p.99)</v>
      </c>
      <c r="AA331" t="str">
        <v>Published reference data; applicability is limited to the listed reference system and hose code.</v>
      </c>
      <c r="AB331" t="str">
        <v>Pending</v>
      </c>
    </row>
    <row r="332">
      <c r="A332" t="str">
        <v>Draft</v>
      </c>
      <c r="B332" t="str">
        <v>COMP_0328</v>
      </c>
      <c r="C332" t="str">
        <v>601R2_006</v>
      </c>
      <c r="D332" t="str">
        <v>JIC45_F_SW_12_10</v>
      </c>
      <c r="E332" t="str">
        <v>601R2_2WB_006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f>IF(O332="","",O332*2)</f>
        <v/>
      </c>
      <c r="Q332" t="str">
        <v/>
      </c>
      <c r="R332" t="str">
        <v/>
      </c>
      <c r="S332" t="str">
        <v>Not Tested</v>
      </c>
      <c r="T332" t="str">
        <v>Eligible</v>
      </c>
      <c r="U332" t="str">
        <v>DHH W Series Bite-To-The-Wire</v>
      </c>
      <c r="V332" t="str">
        <v>R2-10</v>
      </c>
      <c r="W332" t="str">
        <v>Crimp full shell</v>
      </c>
      <c r="X332">
        <v>30.48</v>
      </c>
      <c r="Y332">
        <v>0.13</v>
      </c>
      <c r="Z332" t="str">
        <v>https://www.discounthydraulichose.com/v/vspfiles/downloadables/crimp.pdf (catalog p.99)</v>
      </c>
      <c r="AA332" t="str">
        <v>Published reference data; applicability is limited to the listed reference system and hose code.</v>
      </c>
      <c r="AB332" t="str">
        <v>Pending</v>
      </c>
    </row>
    <row r="333">
      <c r="A333" t="str">
        <v>Draft</v>
      </c>
      <c r="B333" t="str">
        <v>COMP_0329</v>
      </c>
      <c r="C333" t="str">
        <v>601R2_006</v>
      </c>
      <c r="D333" t="str">
        <v>JIC90_F_SW_10_10</v>
      </c>
      <c r="E333" t="str">
        <v>601R2_2WB_006</v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f>IF(O333="","",O333*2)</f>
        <v/>
      </c>
      <c r="Q333" t="str">
        <v/>
      </c>
      <c r="R333" t="str">
        <v/>
      </c>
      <c r="S333" t="str">
        <v>Not Tested</v>
      </c>
      <c r="T333" t="str">
        <v>Eligible</v>
      </c>
      <c r="U333" t="str">
        <v>DHH W Series Bite-To-The-Wire</v>
      </c>
      <c r="V333" t="str">
        <v>R2-10</v>
      </c>
      <c r="W333" t="str">
        <v>Crimp full shell</v>
      </c>
      <c r="X333">
        <v>30.48</v>
      </c>
      <c r="Y333">
        <v>0.13</v>
      </c>
      <c r="Z333" t="str">
        <v>https://www.discounthydraulichose.com/v/vspfiles/downloadables/crimp.pdf (catalog p.99)</v>
      </c>
      <c r="AA333" t="str">
        <v>Published reference data; applicability is limited to the listed reference system and hose code.</v>
      </c>
      <c r="AB333" t="str">
        <v>Pending</v>
      </c>
    </row>
    <row r="334">
      <c r="A334" t="str">
        <v>Draft</v>
      </c>
      <c r="B334" t="str">
        <v>COMP_0330</v>
      </c>
      <c r="C334" t="str">
        <v>601R2_006</v>
      </c>
      <c r="D334" t="str">
        <v>JIC90_F_SW_12_10</v>
      </c>
      <c r="E334" t="str">
        <v>601R2_2WB_006</v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f>IF(O334="","",O334*2)</f>
        <v/>
      </c>
      <c r="Q334" t="str">
        <v/>
      </c>
      <c r="R334" t="str">
        <v/>
      </c>
      <c r="S334" t="str">
        <v>Not Tested</v>
      </c>
      <c r="T334" t="str">
        <v>Eligible</v>
      </c>
      <c r="U334" t="str">
        <v>DHH W Series Bite-To-The-Wire</v>
      </c>
      <c r="V334" t="str">
        <v>R2-10</v>
      </c>
      <c r="W334" t="str">
        <v>Crimp full shell</v>
      </c>
      <c r="X334">
        <v>30.48</v>
      </c>
      <c r="Y334">
        <v>0.13</v>
      </c>
      <c r="Z334" t="str">
        <v>https://www.discounthydraulichose.com/v/vspfiles/downloadables/crimp.pdf (catalog p.99)</v>
      </c>
      <c r="AA334" t="str">
        <v>Published reference data; applicability is limited to the listed reference system and hose code.</v>
      </c>
      <c r="AB334" t="str">
        <v>Pending</v>
      </c>
    </row>
    <row r="335">
      <c r="A335" t="str">
        <v>Draft</v>
      </c>
      <c r="B335" t="str">
        <v>COMP_0331</v>
      </c>
      <c r="C335" t="str">
        <v>601R2_006</v>
      </c>
      <c r="D335" t="str">
        <v>NPT_M_FX_06_10</v>
      </c>
      <c r="E335" t="str">
        <v>601R2_2WB_006</v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f>IF(O335="","",O335*2)</f>
        <v/>
      </c>
      <c r="Q335" t="str">
        <v/>
      </c>
      <c r="R335" t="str">
        <v/>
      </c>
      <c r="S335" t="str">
        <v>Not Tested</v>
      </c>
      <c r="T335" t="str">
        <v>Eligible</v>
      </c>
      <c r="U335" t="str">
        <v>DHH W Series Bite-To-The-Wire</v>
      </c>
      <c r="V335" t="str">
        <v>R2-10</v>
      </c>
      <c r="W335" t="str">
        <v>Crimp full shell</v>
      </c>
      <c r="X335">
        <v>30.48</v>
      </c>
      <c r="Y335">
        <v>0.13</v>
      </c>
      <c r="Z335" t="str">
        <v>https://www.discounthydraulichose.com/v/vspfiles/downloadables/crimp.pdf (catalog p.99)</v>
      </c>
      <c r="AA335" t="str">
        <v>Published reference data; applicability is limited to the listed reference system and hose code.</v>
      </c>
      <c r="AB335" t="str">
        <v>Pending</v>
      </c>
    </row>
    <row r="336">
      <c r="A336" t="str">
        <v>Draft</v>
      </c>
      <c r="B336" t="str">
        <v>COMP_0332</v>
      </c>
      <c r="C336" t="str">
        <v>601R2_006</v>
      </c>
      <c r="D336" t="str">
        <v>NPT_M_FX_08_10</v>
      </c>
      <c r="E336" t="str">
        <v>601R2_2WB_006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f>IF(O336="","",O336*2)</f>
        <v/>
      </c>
      <c r="Q336" t="str">
        <v/>
      </c>
      <c r="R336" t="str">
        <v/>
      </c>
      <c r="S336" t="str">
        <v>Not Tested</v>
      </c>
      <c r="T336" t="str">
        <v>Eligible</v>
      </c>
      <c r="U336" t="str">
        <v>DHH W Series Bite-To-The-Wire</v>
      </c>
      <c r="V336" t="str">
        <v>R2-10</v>
      </c>
      <c r="W336" t="str">
        <v>Crimp full shell</v>
      </c>
      <c r="X336">
        <v>30.48</v>
      </c>
      <c r="Y336">
        <v>0.13</v>
      </c>
      <c r="Z336" t="str">
        <v>https://www.discounthydraulichose.com/v/vspfiles/downloadables/crimp.pdf (catalog p.99)</v>
      </c>
      <c r="AA336" t="str">
        <v>Published reference data; applicability is limited to the listed reference system and hose code.</v>
      </c>
      <c r="AB336" t="str">
        <v>Pending</v>
      </c>
    </row>
    <row r="337">
      <c r="A337" t="str">
        <v>Draft</v>
      </c>
      <c r="B337" t="str">
        <v>COMP_0333</v>
      </c>
      <c r="C337" t="str">
        <v>601R2_006</v>
      </c>
      <c r="D337" t="str">
        <v>NPT_M_FX_12_10</v>
      </c>
      <c r="E337" t="str">
        <v>601R2_2WB_006</v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f>IF(O337="","",O337*2)</f>
        <v/>
      </c>
      <c r="Q337" t="str">
        <v/>
      </c>
      <c r="R337" t="str">
        <v/>
      </c>
      <c r="S337" t="str">
        <v>Not Tested</v>
      </c>
      <c r="T337" t="str">
        <v>Eligible</v>
      </c>
      <c r="U337" t="str">
        <v>DHH W Series Bite-To-The-Wire</v>
      </c>
      <c r="V337" t="str">
        <v>R2-10</v>
      </c>
      <c r="W337" t="str">
        <v>Crimp full shell</v>
      </c>
      <c r="X337">
        <v>30.48</v>
      </c>
      <c r="Y337">
        <v>0.13</v>
      </c>
      <c r="Z337" t="str">
        <v>https://www.discounthydraulichose.com/v/vspfiles/downloadables/crimp.pdf (catalog p.99)</v>
      </c>
      <c r="AA337" t="str">
        <v>Published reference data; applicability is limited to the listed reference system and hose code.</v>
      </c>
      <c r="AB337" t="str">
        <v>Pending</v>
      </c>
    </row>
    <row r="338">
      <c r="A338" t="str">
        <v>Draft</v>
      </c>
      <c r="B338" t="str">
        <v>COMP_0334</v>
      </c>
      <c r="C338" t="str">
        <v>601R2_006</v>
      </c>
      <c r="D338" t="str">
        <v>ORFS_F_SW_08_10</v>
      </c>
      <c r="E338" t="str">
        <v>601R2_2WB_006</v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f>IF(O338="","",O338*2)</f>
        <v/>
      </c>
      <c r="Q338" t="str">
        <v/>
      </c>
      <c r="R338" t="str">
        <v/>
      </c>
      <c r="S338" t="str">
        <v>Not Tested</v>
      </c>
      <c r="T338" t="str">
        <v>Eligible</v>
      </c>
      <c r="U338" t="str">
        <v>DHH W Series Bite-To-The-Wire</v>
      </c>
      <c r="V338" t="str">
        <v>R2-10</v>
      </c>
      <c r="W338" t="str">
        <v>Crimp full shell</v>
      </c>
      <c r="X338">
        <v>30.48</v>
      </c>
      <c r="Y338">
        <v>0.13</v>
      </c>
      <c r="Z338" t="str">
        <v>https://www.discounthydraulichose.com/v/vspfiles/downloadables/crimp.pdf (catalog p.99)</v>
      </c>
      <c r="AA338" t="str">
        <v>Published reference data; applicability is limited to the listed reference system and hose code.</v>
      </c>
      <c r="AB338" t="str">
        <v>Pending</v>
      </c>
    </row>
    <row r="339">
      <c r="A339" t="str">
        <v>Draft</v>
      </c>
      <c r="B339" t="str">
        <v>COMP_0335</v>
      </c>
      <c r="C339" t="str">
        <v>601R2_006</v>
      </c>
      <c r="D339" t="str">
        <v>ORFS_F_SW_10_10</v>
      </c>
      <c r="E339" t="str">
        <v>601R2_2WB_006</v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f>IF(O339="","",O339*2)</f>
        <v/>
      </c>
      <c r="Q339" t="str">
        <v/>
      </c>
      <c r="R339" t="str">
        <v/>
      </c>
      <c r="S339" t="str">
        <v>Not Tested</v>
      </c>
      <c r="T339" t="str">
        <v>Eligible</v>
      </c>
      <c r="U339" t="str">
        <v>DHH W Series Bite-To-The-Wire</v>
      </c>
      <c r="V339" t="str">
        <v>R2-10</v>
      </c>
      <c r="W339" t="str">
        <v>Crimp full shell</v>
      </c>
      <c r="X339">
        <v>30.48</v>
      </c>
      <c r="Y339">
        <v>0.13</v>
      </c>
      <c r="Z339" t="str">
        <v>https://www.discounthydraulichose.com/v/vspfiles/downloadables/crimp.pdf (catalog p.99)</v>
      </c>
      <c r="AA339" t="str">
        <v>Published reference data; applicability is limited to the listed reference system and hose code.</v>
      </c>
      <c r="AB339" t="str">
        <v>Pending</v>
      </c>
    </row>
    <row r="340">
      <c r="A340" t="str">
        <v>Draft</v>
      </c>
      <c r="B340" t="str">
        <v>COMP_0336</v>
      </c>
      <c r="C340" t="str">
        <v>601R2_006</v>
      </c>
      <c r="D340" t="str">
        <v>ORFS_F_SW_12_10</v>
      </c>
      <c r="E340" t="str">
        <v>601R2_2WB_006</v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f>IF(O340="","",O340*2)</f>
        <v/>
      </c>
      <c r="Q340" t="str">
        <v/>
      </c>
      <c r="R340" t="str">
        <v/>
      </c>
      <c r="S340" t="str">
        <v>Not Tested</v>
      </c>
      <c r="T340" t="str">
        <v>Eligible</v>
      </c>
      <c r="U340" t="str">
        <v>DHH W Series Bite-To-The-Wire</v>
      </c>
      <c r="V340" t="str">
        <v>R2-10</v>
      </c>
      <c r="W340" t="str">
        <v>Crimp full shell</v>
      </c>
      <c r="X340">
        <v>30.48</v>
      </c>
      <c r="Y340">
        <v>0.13</v>
      </c>
      <c r="Z340" t="str">
        <v>https://www.discounthydraulichose.com/v/vspfiles/downloadables/crimp.pdf (catalog p.99)</v>
      </c>
      <c r="AA340" t="str">
        <v>Published reference data; applicability is limited to the listed reference system and hose code.</v>
      </c>
      <c r="AB340" t="str">
        <v>Pending</v>
      </c>
    </row>
    <row r="341">
      <c r="A341" t="str">
        <v>Draft</v>
      </c>
      <c r="B341" t="str">
        <v>COMP_0337</v>
      </c>
      <c r="C341" t="str">
        <v>601R2_006</v>
      </c>
      <c r="D341" t="str">
        <v>ORFS_M_FX_10_10</v>
      </c>
      <c r="E341" t="str">
        <v>601R2_2WB_006</v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f>IF(O341="","",O341*2)</f>
        <v/>
      </c>
      <c r="Q341" t="str">
        <v/>
      </c>
      <c r="R341" t="str">
        <v/>
      </c>
      <c r="S341" t="str">
        <v>Not Tested</v>
      </c>
      <c r="T341" t="str">
        <v>Eligible</v>
      </c>
      <c r="U341" t="str">
        <v>DHH W Series Bite-To-The-Wire</v>
      </c>
      <c r="V341" t="str">
        <v>R2-10</v>
      </c>
      <c r="W341" t="str">
        <v>Crimp full shell</v>
      </c>
      <c r="X341">
        <v>30.48</v>
      </c>
      <c r="Y341">
        <v>0.13</v>
      </c>
      <c r="Z341" t="str">
        <v>https://www.discounthydraulichose.com/v/vspfiles/downloadables/crimp.pdf (catalog p.99)</v>
      </c>
      <c r="AA341" t="str">
        <v>Published reference data; applicability is limited to the listed reference system and hose code.</v>
      </c>
      <c r="AB341" t="str">
        <v>Pending</v>
      </c>
    </row>
    <row r="342">
      <c r="A342" t="str">
        <v>Draft</v>
      </c>
      <c r="B342" t="str">
        <v>COMP_0338</v>
      </c>
      <c r="C342" t="str">
        <v>601R2_006</v>
      </c>
      <c r="D342" t="str">
        <v>ORFS_M_FX_12_10</v>
      </c>
      <c r="E342" t="str">
        <v>601R2_2WB_006</v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f>IF(O342="","",O342*2)</f>
        <v/>
      </c>
      <c r="Q342" t="str">
        <v/>
      </c>
      <c r="R342" t="str">
        <v/>
      </c>
      <c r="S342" t="str">
        <v>Not Tested</v>
      </c>
      <c r="T342" t="str">
        <v>Eligible</v>
      </c>
      <c r="U342" t="str">
        <v>DHH W Series Bite-To-The-Wire</v>
      </c>
      <c r="V342" t="str">
        <v>R2-10</v>
      </c>
      <c r="W342" t="str">
        <v>Crimp full shell</v>
      </c>
      <c r="X342">
        <v>30.48</v>
      </c>
      <c r="Y342">
        <v>0.13</v>
      </c>
      <c r="Z342" t="str">
        <v>https://www.discounthydraulichose.com/v/vspfiles/downloadables/crimp.pdf (catalog p.99)</v>
      </c>
      <c r="AA342" t="str">
        <v>Published reference data; applicability is limited to the listed reference system and hose code.</v>
      </c>
      <c r="AB342" t="str">
        <v>Pending</v>
      </c>
    </row>
    <row r="343">
      <c r="A343" t="str">
        <v>Draft</v>
      </c>
      <c r="B343" t="str">
        <v>COMP_0339</v>
      </c>
      <c r="C343" t="str">
        <v>601R2_006</v>
      </c>
      <c r="D343" t="str">
        <v>ORFS45_F_SW_10_10</v>
      </c>
      <c r="E343" t="str">
        <v>601R2_2WB_006</v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f>IF(O343="","",O343*2)</f>
        <v/>
      </c>
      <c r="Q343" t="str">
        <v/>
      </c>
      <c r="R343" t="str">
        <v/>
      </c>
      <c r="S343" t="str">
        <v>Not Tested</v>
      </c>
      <c r="T343" t="str">
        <v>Eligible</v>
      </c>
      <c r="U343" t="str">
        <v>DHH W Series Bite-To-The-Wire</v>
      </c>
      <c r="V343" t="str">
        <v>R2-10</v>
      </c>
      <c r="W343" t="str">
        <v>Crimp full shell</v>
      </c>
      <c r="X343">
        <v>30.48</v>
      </c>
      <c r="Y343">
        <v>0.13</v>
      </c>
      <c r="Z343" t="str">
        <v>https://www.discounthydraulichose.com/v/vspfiles/downloadables/crimp.pdf (catalog p.99)</v>
      </c>
      <c r="AA343" t="str">
        <v>Published reference data; applicability is limited to the listed reference system and hose code.</v>
      </c>
      <c r="AB343" t="str">
        <v>Pending</v>
      </c>
    </row>
    <row r="344">
      <c r="A344" t="str">
        <v>Draft</v>
      </c>
      <c r="B344" t="str">
        <v>COMP_0340</v>
      </c>
      <c r="C344" t="str">
        <v>601R2_006</v>
      </c>
      <c r="D344" t="str">
        <v>ORFS45_F_SW_12_10</v>
      </c>
      <c r="E344" t="str">
        <v>601R2_2WB_006</v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f>IF(O344="","",O344*2)</f>
        <v/>
      </c>
      <c r="Q344" t="str">
        <v/>
      </c>
      <c r="R344" t="str">
        <v/>
      </c>
      <c r="S344" t="str">
        <v>Not Tested</v>
      </c>
      <c r="T344" t="str">
        <v>Eligible</v>
      </c>
      <c r="U344" t="str">
        <v>DHH W Series Bite-To-The-Wire</v>
      </c>
      <c r="V344" t="str">
        <v>R2-10</v>
      </c>
      <c r="W344" t="str">
        <v>Crimp full shell</v>
      </c>
      <c r="X344">
        <v>30.48</v>
      </c>
      <c r="Y344">
        <v>0.13</v>
      </c>
      <c r="Z344" t="str">
        <v>https://www.discounthydraulichose.com/v/vspfiles/downloadables/crimp.pdf (catalog p.99)</v>
      </c>
      <c r="AA344" t="str">
        <v>Published reference data; applicability is limited to the listed reference system and hose code.</v>
      </c>
      <c r="AB344" t="str">
        <v>Pending</v>
      </c>
    </row>
    <row r="345">
      <c r="A345" t="str">
        <v>Draft</v>
      </c>
      <c r="B345" t="str">
        <v>COMP_0341</v>
      </c>
      <c r="C345" t="str">
        <v>601R2_006</v>
      </c>
      <c r="D345" t="str">
        <v>ORFS90_F_SW_08_10</v>
      </c>
      <c r="E345" t="str">
        <v>601R2_2WB_006</v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f>IF(O345="","",O345*2)</f>
        <v/>
      </c>
      <c r="Q345" t="str">
        <v/>
      </c>
      <c r="R345" t="str">
        <v/>
      </c>
      <c r="S345" t="str">
        <v>Not Tested</v>
      </c>
      <c r="T345" t="str">
        <v>Eligible</v>
      </c>
      <c r="U345" t="str">
        <v>DHH W Series Bite-To-The-Wire</v>
      </c>
      <c r="V345" t="str">
        <v>R2-10</v>
      </c>
      <c r="W345" t="str">
        <v>Crimp full shell</v>
      </c>
      <c r="X345">
        <v>30.48</v>
      </c>
      <c r="Y345">
        <v>0.13</v>
      </c>
      <c r="Z345" t="str">
        <v>https://www.discounthydraulichose.com/v/vspfiles/downloadables/crimp.pdf (catalog p.99)</v>
      </c>
      <c r="AA345" t="str">
        <v>Published reference data; applicability is limited to the listed reference system and hose code.</v>
      </c>
      <c r="AB345" t="str">
        <v>Pending</v>
      </c>
    </row>
    <row r="346">
      <c r="A346" t="str">
        <v>Draft</v>
      </c>
      <c r="B346" t="str">
        <v>COMP_0342</v>
      </c>
      <c r="C346" t="str">
        <v>601R2_006</v>
      </c>
      <c r="D346" t="str">
        <v>ORFS90_F_SW_10_10</v>
      </c>
      <c r="E346" t="str">
        <v>601R2_2WB_006</v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f>IF(O346="","",O346*2)</f>
        <v/>
      </c>
      <c r="Q346" t="str">
        <v/>
      </c>
      <c r="R346" t="str">
        <v/>
      </c>
      <c r="S346" t="str">
        <v>Not Tested</v>
      </c>
      <c r="T346" t="str">
        <v>Eligible</v>
      </c>
      <c r="U346" t="str">
        <v>DHH W Series Bite-To-The-Wire</v>
      </c>
      <c r="V346" t="str">
        <v>R2-10</v>
      </c>
      <c r="W346" t="str">
        <v>Crimp full shell</v>
      </c>
      <c r="X346">
        <v>30.48</v>
      </c>
      <c r="Y346">
        <v>0.13</v>
      </c>
      <c r="Z346" t="str">
        <v>https://www.discounthydraulichose.com/v/vspfiles/downloadables/crimp.pdf (catalog p.99)</v>
      </c>
      <c r="AA346" t="str">
        <v>Published reference data; applicability is limited to the listed reference system and hose code.</v>
      </c>
      <c r="AB346" t="str">
        <v>Pending</v>
      </c>
    </row>
    <row r="347">
      <c r="A347" t="str">
        <v>Draft</v>
      </c>
      <c r="B347" t="str">
        <v>COMP_0343</v>
      </c>
      <c r="C347" t="str">
        <v>601R2_007</v>
      </c>
      <c r="D347" t="str">
        <v>BSPP_F_SW_12_12</v>
      </c>
      <c r="E347" t="str">
        <v>601R2_2WB_007</v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f>IF(O347="","",O347*2)</f>
        <v/>
      </c>
      <c r="Q347" t="str">
        <v/>
      </c>
      <c r="R347" t="str">
        <v/>
      </c>
      <c r="S347" t="str">
        <v>Not Tested</v>
      </c>
      <c r="T347" t="str">
        <v>Eligible</v>
      </c>
      <c r="U347" t="str">
        <v>DHH W Series Bite-To-The-Wire</v>
      </c>
      <c r="V347" t="str">
        <v>R2-12</v>
      </c>
      <c r="W347" t="str">
        <v>Crimp full shell</v>
      </c>
      <c r="X347">
        <v>32.65</v>
      </c>
      <c r="Y347">
        <v>0.13</v>
      </c>
      <c r="Z347" t="str">
        <v>https://www.discounthydraulichose.com/v/vspfiles/downloadables/crimp.pdf (catalog p.99)</v>
      </c>
      <c r="AA347" t="str">
        <v>Published reference data; applicability is limited to the listed reference system and hose code.</v>
      </c>
      <c r="AB347" t="str">
        <v>Pending</v>
      </c>
    </row>
    <row r="348">
      <c r="A348" t="str">
        <v>Draft</v>
      </c>
      <c r="B348" t="str">
        <v>COMP_0344</v>
      </c>
      <c r="C348" t="str">
        <v>601R2_007</v>
      </c>
      <c r="D348" t="str">
        <v>BSPP_M_FX_12_12</v>
      </c>
      <c r="E348" t="str">
        <v>601R2_2WB_007</v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f>IF(O348="","",O348*2)</f>
        <v/>
      </c>
      <c r="Q348" t="str">
        <v/>
      </c>
      <c r="R348" t="str">
        <v/>
      </c>
      <c r="S348" t="str">
        <v>Not Tested</v>
      </c>
      <c r="T348" t="str">
        <v>Eligible</v>
      </c>
      <c r="U348" t="str">
        <v>DHH W Series Bite-To-The-Wire</v>
      </c>
      <c r="V348" t="str">
        <v>R2-12</v>
      </c>
      <c r="W348" t="str">
        <v>Crimp full shell</v>
      </c>
      <c r="X348">
        <v>32.65</v>
      </c>
      <c r="Y348">
        <v>0.13</v>
      </c>
      <c r="Z348" t="str">
        <v>https://www.discounthydraulichose.com/v/vspfiles/downloadables/crimp.pdf (catalog p.99)</v>
      </c>
      <c r="AA348" t="str">
        <v>Published reference data; applicability is limited to the listed reference system and hose code.</v>
      </c>
      <c r="AB348" t="str">
        <v>Pending</v>
      </c>
    </row>
    <row r="349">
      <c r="A349" t="str">
        <v>Draft</v>
      </c>
      <c r="B349" t="str">
        <v>COMP_0345</v>
      </c>
      <c r="C349" t="str">
        <v>601R2_007</v>
      </c>
      <c r="D349" t="str">
        <v>BSPP45_F_SW_12_12</v>
      </c>
      <c r="E349" t="str">
        <v>601R2_2WB_007</v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f>IF(O349="","",O349*2)</f>
        <v/>
      </c>
      <c r="Q349" t="str">
        <v/>
      </c>
      <c r="R349" t="str">
        <v/>
      </c>
      <c r="S349" t="str">
        <v>Not Tested</v>
      </c>
      <c r="T349" t="str">
        <v>Eligible</v>
      </c>
      <c r="U349" t="str">
        <v>DHH W Series Bite-To-The-Wire</v>
      </c>
      <c r="V349" t="str">
        <v>R2-12</v>
      </c>
      <c r="W349" t="str">
        <v>Crimp full shell</v>
      </c>
      <c r="X349">
        <v>32.65</v>
      </c>
      <c r="Y349">
        <v>0.13</v>
      </c>
      <c r="Z349" t="str">
        <v>https://www.discounthydraulichose.com/v/vspfiles/downloadables/crimp.pdf (catalog p.99)</v>
      </c>
      <c r="AA349" t="str">
        <v>Published reference data; applicability is limited to the listed reference system and hose code.</v>
      </c>
      <c r="AB349" t="str">
        <v>Pending</v>
      </c>
    </row>
    <row r="350">
      <c r="A350" t="str">
        <v>Draft</v>
      </c>
      <c r="B350" t="str">
        <v>COMP_0346</v>
      </c>
      <c r="C350" t="str">
        <v>601R2_007</v>
      </c>
      <c r="D350" t="str">
        <v>BSPP90_F_SW_12_12</v>
      </c>
      <c r="E350" t="str">
        <v>601R2_2WB_007</v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f>IF(O350="","",O350*2)</f>
        <v/>
      </c>
      <c r="Q350" t="str">
        <v/>
      </c>
      <c r="R350" t="str">
        <v/>
      </c>
      <c r="S350" t="str">
        <v>Not Tested</v>
      </c>
      <c r="T350" t="str">
        <v>Eligible</v>
      </c>
      <c r="U350" t="str">
        <v>DHH W Series Bite-To-The-Wire</v>
      </c>
      <c r="V350" t="str">
        <v>R2-12</v>
      </c>
      <c r="W350" t="str">
        <v>Crimp full shell</v>
      </c>
      <c r="X350">
        <v>32.65</v>
      </c>
      <c r="Y350">
        <v>0.13</v>
      </c>
      <c r="Z350" t="str">
        <v>https://www.discounthydraulichose.com/v/vspfiles/downloadables/crimp.pdf (catalog p.99)</v>
      </c>
      <c r="AA350" t="str">
        <v>Published reference data; applicability is limited to the listed reference system and hose code.</v>
      </c>
      <c r="AB350" t="str">
        <v>Pending</v>
      </c>
    </row>
    <row r="351">
      <c r="A351" t="str">
        <v>Draft</v>
      </c>
      <c r="B351" t="str">
        <v>COMP_0347</v>
      </c>
      <c r="C351" t="str">
        <v>601R2_007</v>
      </c>
      <c r="D351" t="str">
        <v>BSPT_M_FX_12_12</v>
      </c>
      <c r="E351" t="str">
        <v>601R2_2WB_007</v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f>IF(O351="","",O351*2)</f>
        <v/>
      </c>
      <c r="Q351" t="str">
        <v/>
      </c>
      <c r="R351" t="str">
        <v/>
      </c>
      <c r="S351" t="str">
        <v>Not Tested</v>
      </c>
      <c r="T351" t="str">
        <v>Eligible</v>
      </c>
      <c r="U351" t="str">
        <v>DHH W Series Bite-To-The-Wire</v>
      </c>
      <c r="V351" t="str">
        <v>R2-12</v>
      </c>
      <c r="W351" t="str">
        <v>Crimp full shell</v>
      </c>
      <c r="X351">
        <v>32.65</v>
      </c>
      <c r="Y351">
        <v>0.13</v>
      </c>
      <c r="Z351" t="str">
        <v>https://www.discounthydraulichose.com/v/vspfiles/downloadables/crimp.pdf (catalog p.99)</v>
      </c>
      <c r="AA351" t="str">
        <v>Published reference data; applicability is limited to the listed reference system and hose code.</v>
      </c>
      <c r="AB351" t="str">
        <v>Pending</v>
      </c>
    </row>
    <row r="352">
      <c r="A352" t="str">
        <v>Draft</v>
      </c>
      <c r="B352" t="str">
        <v>COMP_0348</v>
      </c>
      <c r="C352" t="str">
        <v>601R2_007</v>
      </c>
      <c r="D352" t="str">
        <v>JIC_F_SW_08_12</v>
      </c>
      <c r="E352" t="str">
        <v>601R2_2WB_007</v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f>IF(O352="","",O352*2)</f>
        <v/>
      </c>
      <c r="Q352" t="str">
        <v/>
      </c>
      <c r="R352" t="str">
        <v/>
      </c>
      <c r="S352" t="str">
        <v>Not Tested</v>
      </c>
      <c r="T352" t="str">
        <v>Eligible</v>
      </c>
      <c r="U352" t="str">
        <v>DHH W Series Bite-To-The-Wire</v>
      </c>
      <c r="V352" t="str">
        <v>R2-12</v>
      </c>
      <c r="W352" t="str">
        <v>Crimp full shell</v>
      </c>
      <c r="X352">
        <v>32.65</v>
      </c>
      <c r="Y352">
        <v>0.13</v>
      </c>
      <c r="Z352" t="str">
        <v>https://www.discounthydraulichose.com/v/vspfiles/downloadables/crimp.pdf (catalog p.99)</v>
      </c>
      <c r="AA352" t="str">
        <v>Published reference data; applicability is limited to the listed reference system and hose code.</v>
      </c>
      <c r="AB352" t="str">
        <v>Pending</v>
      </c>
    </row>
    <row r="353">
      <c r="A353" t="str">
        <v>Draft</v>
      </c>
      <c r="B353" t="str">
        <v>COMP_0349</v>
      </c>
      <c r="C353" t="str">
        <v>601R2_007</v>
      </c>
      <c r="D353" t="str">
        <v>JIC_F_SW_10_12</v>
      </c>
      <c r="E353" t="str">
        <v>601R2_2WB_007</v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f>IF(O353="","",O353*2)</f>
        <v/>
      </c>
      <c r="Q353" t="str">
        <v/>
      </c>
      <c r="R353" t="str">
        <v/>
      </c>
      <c r="S353" t="str">
        <v>Not Tested</v>
      </c>
      <c r="T353" t="str">
        <v>Eligible</v>
      </c>
      <c r="U353" t="str">
        <v>DHH W Series Bite-To-The-Wire</v>
      </c>
      <c r="V353" t="str">
        <v>R2-12</v>
      </c>
      <c r="W353" t="str">
        <v>Crimp full shell</v>
      </c>
      <c r="X353">
        <v>32.65</v>
      </c>
      <c r="Y353">
        <v>0.13</v>
      </c>
      <c r="Z353" t="str">
        <v>https://www.discounthydraulichose.com/v/vspfiles/downloadables/crimp.pdf (catalog p.99)</v>
      </c>
      <c r="AA353" t="str">
        <v>Published reference data; applicability is limited to the listed reference system and hose code.</v>
      </c>
      <c r="AB353" t="str">
        <v>Pending</v>
      </c>
    </row>
    <row r="354">
      <c r="A354" t="str">
        <v>Draft</v>
      </c>
      <c r="B354" t="str">
        <v>COMP_0350</v>
      </c>
      <c r="C354" t="str">
        <v>601R2_007</v>
      </c>
      <c r="D354" t="str">
        <v>JIC_F_SW_12_12</v>
      </c>
      <c r="E354" t="str">
        <v>601R2_2WB_007</v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f>IF(O354="","",O354*2)</f>
        <v/>
      </c>
      <c r="Q354" t="str">
        <v/>
      </c>
      <c r="R354" t="str">
        <v/>
      </c>
      <c r="S354" t="str">
        <v>Not Tested</v>
      </c>
      <c r="T354" t="str">
        <v>Eligible</v>
      </c>
      <c r="U354" t="str">
        <v>DHH W Series Bite-To-The-Wire</v>
      </c>
      <c r="V354" t="str">
        <v>R2-12</v>
      </c>
      <c r="W354" t="str">
        <v>Crimp full shell</v>
      </c>
      <c r="X354">
        <v>32.65</v>
      </c>
      <c r="Y354">
        <v>0.13</v>
      </c>
      <c r="Z354" t="str">
        <v>https://www.discounthydraulichose.com/v/vspfiles/downloadables/crimp.pdf (catalog p.99)</v>
      </c>
      <c r="AA354" t="str">
        <v>Published reference data; applicability is limited to the listed reference system and hose code.</v>
      </c>
      <c r="AB354" t="str">
        <v>Pending</v>
      </c>
    </row>
    <row r="355">
      <c r="A355" t="str">
        <v>Draft</v>
      </c>
      <c r="B355" t="str">
        <v>COMP_0351</v>
      </c>
      <c r="C355" t="str">
        <v>601R2_007</v>
      </c>
      <c r="D355" t="str">
        <v>JIC_F_SW_14_12</v>
      </c>
      <c r="E355" t="str">
        <v>601R2_2WB_007</v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f>IF(O355="","",O355*2)</f>
        <v/>
      </c>
      <c r="Q355" t="str">
        <v/>
      </c>
      <c r="R355" t="str">
        <v/>
      </c>
      <c r="S355" t="str">
        <v>Not Tested</v>
      </c>
      <c r="T355" t="str">
        <v>Eligible</v>
      </c>
      <c r="U355" t="str">
        <v>DHH W Series Bite-To-The-Wire</v>
      </c>
      <c r="V355" t="str">
        <v>R2-12</v>
      </c>
      <c r="W355" t="str">
        <v>Crimp full shell</v>
      </c>
      <c r="X355">
        <v>32.65</v>
      </c>
      <c r="Y355">
        <v>0.13</v>
      </c>
      <c r="Z355" t="str">
        <v>https://www.discounthydraulichose.com/v/vspfiles/downloadables/crimp.pdf (catalog p.99)</v>
      </c>
      <c r="AA355" t="str">
        <v>Published reference data; applicability is limited to the listed reference system and hose code.</v>
      </c>
      <c r="AB355" t="str">
        <v>Pending</v>
      </c>
    </row>
    <row r="356">
      <c r="A356" t="str">
        <v>Draft</v>
      </c>
      <c r="B356" t="str">
        <v>COMP_0352</v>
      </c>
      <c r="C356" t="str">
        <v>601R2_007</v>
      </c>
      <c r="D356" t="str">
        <v>JIC_F_SW_16_12</v>
      </c>
      <c r="E356" t="str">
        <v>601R2_2WB_007</v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f>IF(O356="","",O356*2)</f>
        <v/>
      </c>
      <c r="Q356" t="str">
        <v/>
      </c>
      <c r="R356" t="str">
        <v/>
      </c>
      <c r="S356" t="str">
        <v>Not Tested</v>
      </c>
      <c r="T356" t="str">
        <v>Eligible</v>
      </c>
      <c r="U356" t="str">
        <v>DHH W Series Bite-To-The-Wire</v>
      </c>
      <c r="V356" t="str">
        <v>R2-12</v>
      </c>
      <c r="W356" t="str">
        <v>Crimp full shell</v>
      </c>
      <c r="X356">
        <v>32.65</v>
      </c>
      <c r="Y356">
        <v>0.13</v>
      </c>
      <c r="Z356" t="str">
        <v>https://www.discounthydraulichose.com/v/vspfiles/downloadables/crimp.pdf (catalog p.99)</v>
      </c>
      <c r="AA356" t="str">
        <v>Published reference data; applicability is limited to the listed reference system and hose code.</v>
      </c>
      <c r="AB356" t="str">
        <v>Pending</v>
      </c>
    </row>
    <row r="357">
      <c r="A357" t="str">
        <v>Draft</v>
      </c>
      <c r="B357" t="str">
        <v>COMP_0353</v>
      </c>
      <c r="C357" t="str">
        <v>601R2_007</v>
      </c>
      <c r="D357" t="str">
        <v>JIC_M_FX_12_12</v>
      </c>
      <c r="E357" t="str">
        <v>601R2_2WB_007</v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f>IF(O357="","",O357*2)</f>
        <v/>
      </c>
      <c r="Q357" t="str">
        <v/>
      </c>
      <c r="R357" t="str">
        <v/>
      </c>
      <c r="S357" t="str">
        <v>Not Tested</v>
      </c>
      <c r="T357" t="str">
        <v>Eligible</v>
      </c>
      <c r="U357" t="str">
        <v>DHH W Series Bite-To-The-Wire</v>
      </c>
      <c r="V357" t="str">
        <v>R2-12</v>
      </c>
      <c r="W357" t="str">
        <v>Crimp full shell</v>
      </c>
      <c r="X357">
        <v>32.65</v>
      </c>
      <c r="Y357">
        <v>0.13</v>
      </c>
      <c r="Z357" t="str">
        <v>https://www.discounthydraulichose.com/v/vspfiles/downloadables/crimp.pdf (catalog p.99)</v>
      </c>
      <c r="AA357" t="str">
        <v>Published reference data; applicability is limited to the listed reference system and hose code.</v>
      </c>
      <c r="AB357" t="str">
        <v>Pending</v>
      </c>
    </row>
    <row r="358">
      <c r="A358" t="str">
        <v>Draft</v>
      </c>
      <c r="B358" t="str">
        <v>COMP_0354</v>
      </c>
      <c r="C358" t="str">
        <v>601R2_007</v>
      </c>
      <c r="D358" t="str">
        <v>JIC_M_FX_14_12</v>
      </c>
      <c r="E358" t="str">
        <v>601R2_2WB_007</v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f>IF(O358="","",O358*2)</f>
        <v/>
      </c>
      <c r="Q358" t="str">
        <v/>
      </c>
      <c r="R358" t="str">
        <v/>
      </c>
      <c r="S358" t="str">
        <v>Not Tested</v>
      </c>
      <c r="T358" t="str">
        <v>Eligible</v>
      </c>
      <c r="U358" t="str">
        <v>DHH W Series Bite-To-The-Wire</v>
      </c>
      <c r="V358" t="str">
        <v>R2-12</v>
      </c>
      <c r="W358" t="str">
        <v>Crimp full shell</v>
      </c>
      <c r="X358">
        <v>32.65</v>
      </c>
      <c r="Y358">
        <v>0.13</v>
      </c>
      <c r="Z358" t="str">
        <v>https://www.discounthydraulichose.com/v/vspfiles/downloadables/crimp.pdf (catalog p.99)</v>
      </c>
      <c r="AA358" t="str">
        <v>Published reference data; applicability is limited to the listed reference system and hose code.</v>
      </c>
      <c r="AB358" t="str">
        <v>Pending</v>
      </c>
    </row>
    <row r="359">
      <c r="A359" t="str">
        <v>Draft</v>
      </c>
      <c r="B359" t="str">
        <v>COMP_0355</v>
      </c>
      <c r="C359" t="str">
        <v>601R2_007</v>
      </c>
      <c r="D359" t="str">
        <v>JIC_M_FX_16_12</v>
      </c>
      <c r="E359" t="str">
        <v>601R2_2WB_007</v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f>IF(O359="","",O359*2)</f>
        <v/>
      </c>
      <c r="Q359" t="str">
        <v/>
      </c>
      <c r="R359" t="str">
        <v/>
      </c>
      <c r="S359" t="str">
        <v>Not Tested</v>
      </c>
      <c r="T359" t="str">
        <v>Eligible</v>
      </c>
      <c r="U359" t="str">
        <v>DHH W Series Bite-To-The-Wire</v>
      </c>
      <c r="V359" t="str">
        <v>R2-12</v>
      </c>
      <c r="W359" t="str">
        <v>Crimp full shell</v>
      </c>
      <c r="X359">
        <v>32.65</v>
      </c>
      <c r="Y359">
        <v>0.13</v>
      </c>
      <c r="Z359" t="str">
        <v>https://www.discounthydraulichose.com/v/vspfiles/downloadables/crimp.pdf (catalog p.99)</v>
      </c>
      <c r="AA359" t="str">
        <v>Published reference data; applicability is limited to the listed reference system and hose code.</v>
      </c>
      <c r="AB359" t="str">
        <v>Pending</v>
      </c>
    </row>
    <row r="360">
      <c r="A360" t="str">
        <v>Draft</v>
      </c>
      <c r="B360" t="str">
        <v>COMP_0356</v>
      </c>
      <c r="C360" t="str">
        <v>601R2_007</v>
      </c>
      <c r="D360" t="str">
        <v>JIC45_F_SW_12_12</v>
      </c>
      <c r="E360" t="str">
        <v>601R2_2WB_007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f>IF(O360="","",O360*2)</f>
        <v/>
      </c>
      <c r="Q360" t="str">
        <v/>
      </c>
      <c r="R360" t="str">
        <v/>
      </c>
      <c r="S360" t="str">
        <v>Not Tested</v>
      </c>
      <c r="T360" t="str">
        <v>Eligible</v>
      </c>
      <c r="U360" t="str">
        <v>DHH W Series Bite-To-The-Wire</v>
      </c>
      <c r="V360" t="str">
        <v>R2-12</v>
      </c>
      <c r="W360" t="str">
        <v>Crimp full shell</v>
      </c>
      <c r="X360">
        <v>32.65</v>
      </c>
      <c r="Y360">
        <v>0.13</v>
      </c>
      <c r="Z360" t="str">
        <v>https://www.discounthydraulichose.com/v/vspfiles/downloadables/crimp.pdf (catalog p.99)</v>
      </c>
      <c r="AA360" t="str">
        <v>Published reference data; applicability is limited to the listed reference system and hose code.</v>
      </c>
      <c r="AB360" t="str">
        <v>Pending</v>
      </c>
    </row>
    <row r="361">
      <c r="A361" t="str">
        <v>Draft</v>
      </c>
      <c r="B361" t="str">
        <v>COMP_0357</v>
      </c>
      <c r="C361" t="str">
        <v>601R2_007</v>
      </c>
      <c r="D361" t="str">
        <v>JIC45_F_SW_16_12</v>
      </c>
      <c r="E361" t="str">
        <v>601R2_2WB_007</v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f>IF(O361="","",O361*2)</f>
        <v/>
      </c>
      <c r="Q361" t="str">
        <v/>
      </c>
      <c r="R361" t="str">
        <v/>
      </c>
      <c r="S361" t="str">
        <v>Not Tested</v>
      </c>
      <c r="T361" t="str">
        <v>Eligible</v>
      </c>
      <c r="U361" t="str">
        <v>DHH W Series Bite-To-The-Wire</v>
      </c>
      <c r="V361" t="str">
        <v>R2-12</v>
      </c>
      <c r="W361" t="str">
        <v>Crimp full shell</v>
      </c>
      <c r="X361">
        <v>32.65</v>
      </c>
      <c r="Y361">
        <v>0.13</v>
      </c>
      <c r="Z361" t="str">
        <v>https://www.discounthydraulichose.com/v/vspfiles/downloadables/crimp.pdf (catalog p.99)</v>
      </c>
      <c r="AA361" t="str">
        <v>Published reference data; applicability is limited to the listed reference system and hose code.</v>
      </c>
      <c r="AB361" t="str">
        <v>Pending</v>
      </c>
    </row>
    <row r="362">
      <c r="A362" t="str">
        <v>Draft</v>
      </c>
      <c r="B362" t="str">
        <v>COMP_0358</v>
      </c>
      <c r="C362" t="str">
        <v>601R2_007</v>
      </c>
      <c r="D362" t="str">
        <v>JIC90_F_SW_12_12</v>
      </c>
      <c r="E362" t="str">
        <v>601R2_2WB_007</v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f>IF(O362="","",O362*2)</f>
        <v/>
      </c>
      <c r="Q362" t="str">
        <v/>
      </c>
      <c r="R362" t="str">
        <v/>
      </c>
      <c r="S362" t="str">
        <v>Not Tested</v>
      </c>
      <c r="T362" t="str">
        <v>Eligible</v>
      </c>
      <c r="U362" t="str">
        <v>DHH W Series Bite-To-The-Wire</v>
      </c>
      <c r="V362" t="str">
        <v>R2-12</v>
      </c>
      <c r="W362" t="str">
        <v>Crimp full shell</v>
      </c>
      <c r="X362">
        <v>32.65</v>
      </c>
      <c r="Y362">
        <v>0.13</v>
      </c>
      <c r="Z362" t="str">
        <v>https://www.discounthydraulichose.com/v/vspfiles/downloadables/crimp.pdf (catalog p.99)</v>
      </c>
      <c r="AA362" t="str">
        <v>Published reference data; applicability is limited to the listed reference system and hose code.</v>
      </c>
      <c r="AB362" t="str">
        <v>Pending</v>
      </c>
    </row>
    <row r="363">
      <c r="A363" t="str">
        <v>Draft</v>
      </c>
      <c r="B363" t="str">
        <v>COMP_0359</v>
      </c>
      <c r="C363" t="str">
        <v>601R2_007</v>
      </c>
      <c r="D363" t="str">
        <v>JIC90_F_SW_16_12</v>
      </c>
      <c r="E363" t="str">
        <v>601R2_2WB_007</v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f>IF(O363="","",O363*2)</f>
        <v/>
      </c>
      <c r="Q363" t="str">
        <v/>
      </c>
      <c r="R363" t="str">
        <v/>
      </c>
      <c r="S363" t="str">
        <v>Not Tested</v>
      </c>
      <c r="T363" t="str">
        <v>Eligible</v>
      </c>
      <c r="U363" t="str">
        <v>DHH W Series Bite-To-The-Wire</v>
      </c>
      <c r="V363" t="str">
        <v>R2-12</v>
      </c>
      <c r="W363" t="str">
        <v>Crimp full shell</v>
      </c>
      <c r="X363">
        <v>32.65</v>
      </c>
      <c r="Y363">
        <v>0.13</v>
      </c>
      <c r="Z363" t="str">
        <v>https://www.discounthydraulichose.com/v/vspfiles/downloadables/crimp.pdf (catalog p.99)</v>
      </c>
      <c r="AA363" t="str">
        <v>Published reference data; applicability is limited to the listed reference system and hose code.</v>
      </c>
      <c r="AB363" t="str">
        <v>Pending</v>
      </c>
    </row>
    <row r="364">
      <c r="A364" t="str">
        <v>Draft</v>
      </c>
      <c r="B364" t="str">
        <v>COMP_0360</v>
      </c>
      <c r="C364" t="str">
        <v>601R2_007</v>
      </c>
      <c r="D364" t="str">
        <v>NPT_F_FX_12_12</v>
      </c>
      <c r="E364" t="str">
        <v>601R2_2WB_007</v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f>IF(O364="","",O364*2)</f>
        <v/>
      </c>
      <c r="Q364" t="str">
        <v/>
      </c>
      <c r="R364" t="str">
        <v/>
      </c>
      <c r="S364" t="str">
        <v>Not Tested</v>
      </c>
      <c r="T364" t="str">
        <v>Eligible</v>
      </c>
      <c r="U364" t="str">
        <v>DHH W Series Bite-To-The-Wire</v>
      </c>
      <c r="V364" t="str">
        <v>R2-12</v>
      </c>
      <c r="W364" t="str">
        <v>Crimp full shell</v>
      </c>
      <c r="X364">
        <v>32.65</v>
      </c>
      <c r="Y364">
        <v>0.13</v>
      </c>
      <c r="Z364" t="str">
        <v>https://www.discounthydraulichose.com/v/vspfiles/downloadables/crimp.pdf (catalog p.99)</v>
      </c>
      <c r="AA364" t="str">
        <v>Published reference data; applicability is limited to the listed reference system and hose code.</v>
      </c>
      <c r="AB364" t="str">
        <v>Pending</v>
      </c>
    </row>
    <row r="365">
      <c r="A365" t="str">
        <v>Draft</v>
      </c>
      <c r="B365" t="str">
        <v>COMP_0361</v>
      </c>
      <c r="C365" t="str">
        <v>601R2_007</v>
      </c>
      <c r="D365" t="str">
        <v>NPT_M_FX_08_12</v>
      </c>
      <c r="E365" t="str">
        <v>601R2_2WB_007</v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f>IF(O365="","",O365*2)</f>
        <v/>
      </c>
      <c r="Q365" t="str">
        <v/>
      </c>
      <c r="R365" t="str">
        <v/>
      </c>
      <c r="S365" t="str">
        <v>Not Tested</v>
      </c>
      <c r="T365" t="str">
        <v>Eligible</v>
      </c>
      <c r="U365" t="str">
        <v>DHH W Series Bite-To-The-Wire</v>
      </c>
      <c r="V365" t="str">
        <v>R2-12</v>
      </c>
      <c r="W365" t="str">
        <v>Crimp full shell</v>
      </c>
      <c r="X365">
        <v>32.65</v>
      </c>
      <c r="Y365">
        <v>0.13</v>
      </c>
      <c r="Z365" t="str">
        <v>https://www.discounthydraulichose.com/v/vspfiles/downloadables/crimp.pdf (catalog p.99)</v>
      </c>
      <c r="AA365" t="str">
        <v>Published reference data; applicability is limited to the listed reference system and hose code.</v>
      </c>
      <c r="AB365" t="str">
        <v>Pending</v>
      </c>
    </row>
    <row r="366">
      <c r="A366" t="str">
        <v>Draft</v>
      </c>
      <c r="B366" t="str">
        <v>COMP_0362</v>
      </c>
      <c r="C366" t="str">
        <v>601R2_007</v>
      </c>
      <c r="D366" t="str">
        <v>NPT_M_FX_12_12</v>
      </c>
      <c r="E366" t="str">
        <v>601R2_2WB_007</v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f>IF(O366="","",O366*2)</f>
        <v/>
      </c>
      <c r="Q366" t="str">
        <v/>
      </c>
      <c r="R366" t="str">
        <v/>
      </c>
      <c r="S366" t="str">
        <v>Not Tested</v>
      </c>
      <c r="T366" t="str">
        <v>Eligible</v>
      </c>
      <c r="U366" t="str">
        <v>DHH W Series Bite-To-The-Wire</v>
      </c>
      <c r="V366" t="str">
        <v>R2-12</v>
      </c>
      <c r="W366" t="str">
        <v>Crimp full shell</v>
      </c>
      <c r="X366">
        <v>32.65</v>
      </c>
      <c r="Y366">
        <v>0.13</v>
      </c>
      <c r="Z366" t="str">
        <v>https://www.discounthydraulichose.com/v/vspfiles/downloadables/crimp.pdf (catalog p.99)</v>
      </c>
      <c r="AA366" t="str">
        <v>Published reference data; applicability is limited to the listed reference system and hose code.</v>
      </c>
      <c r="AB366" t="str">
        <v>Pending</v>
      </c>
    </row>
    <row r="367">
      <c r="A367" t="str">
        <v>Draft</v>
      </c>
      <c r="B367" t="str">
        <v>COMP_0363</v>
      </c>
      <c r="C367" t="str">
        <v>601R2_007</v>
      </c>
      <c r="D367" t="str">
        <v>NPT_M_FX_16_12</v>
      </c>
      <c r="E367" t="str">
        <v>601R2_2WB_007</v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f>IF(O367="","",O367*2)</f>
        <v/>
      </c>
      <c r="Q367" t="str">
        <v/>
      </c>
      <c r="R367" t="str">
        <v/>
      </c>
      <c r="S367" t="str">
        <v>Not Tested</v>
      </c>
      <c r="T367" t="str">
        <v>Eligible</v>
      </c>
      <c r="U367" t="str">
        <v>DHH W Series Bite-To-The-Wire</v>
      </c>
      <c r="V367" t="str">
        <v>R2-12</v>
      </c>
      <c r="W367" t="str">
        <v>Crimp full shell</v>
      </c>
      <c r="X367">
        <v>32.65</v>
      </c>
      <c r="Y367">
        <v>0.13</v>
      </c>
      <c r="Z367" t="str">
        <v>https://www.discounthydraulichose.com/v/vspfiles/downloadables/crimp.pdf (catalog p.99)</v>
      </c>
      <c r="AA367" t="str">
        <v>Published reference data; applicability is limited to the listed reference system and hose code.</v>
      </c>
      <c r="AB367" t="str">
        <v>Pending</v>
      </c>
    </row>
    <row r="368">
      <c r="A368" t="str">
        <v>Draft</v>
      </c>
      <c r="B368" t="str">
        <v>COMP_0364</v>
      </c>
      <c r="C368" t="str">
        <v>601R2_007</v>
      </c>
      <c r="D368" t="str">
        <v>NPT90_M_SW_12_12</v>
      </c>
      <c r="E368" t="str">
        <v>601R2_2WB_007</v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f>IF(O368="","",O368*2)</f>
        <v/>
      </c>
      <c r="Q368" t="str">
        <v/>
      </c>
      <c r="R368" t="str">
        <v/>
      </c>
      <c r="S368" t="str">
        <v>Not Tested</v>
      </c>
      <c r="T368" t="str">
        <v>Eligible</v>
      </c>
      <c r="U368" t="str">
        <v>DHH W Series Bite-To-The-Wire</v>
      </c>
      <c r="V368" t="str">
        <v>R2-12</v>
      </c>
      <c r="W368" t="str">
        <v>Crimp full shell</v>
      </c>
      <c r="X368">
        <v>32.65</v>
      </c>
      <c r="Y368">
        <v>0.13</v>
      </c>
      <c r="Z368" t="str">
        <v>https://www.discounthydraulichose.com/v/vspfiles/downloadables/crimp.pdf (catalog p.99)</v>
      </c>
      <c r="AA368" t="str">
        <v>Published reference data; applicability is limited to the listed reference system and hose code.</v>
      </c>
      <c r="AB368" t="str">
        <v>Pending</v>
      </c>
    </row>
    <row r="369">
      <c r="A369" t="str">
        <v>Draft</v>
      </c>
      <c r="B369" t="str">
        <v>COMP_0365</v>
      </c>
      <c r="C369" t="str">
        <v>601R2_007</v>
      </c>
      <c r="D369" t="str">
        <v>ORFS_F_SW_10_12</v>
      </c>
      <c r="E369" t="str">
        <v>601R2_2WB_007</v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f>IF(O369="","",O369*2)</f>
        <v/>
      </c>
      <c r="Q369" t="str">
        <v/>
      </c>
      <c r="R369" t="str">
        <v/>
      </c>
      <c r="S369" t="str">
        <v>Not Tested</v>
      </c>
      <c r="T369" t="str">
        <v>Eligible</v>
      </c>
      <c r="U369" t="str">
        <v>DHH W Series Bite-To-The-Wire</v>
      </c>
      <c r="V369" t="str">
        <v>R2-12</v>
      </c>
      <c r="W369" t="str">
        <v>Crimp full shell</v>
      </c>
      <c r="X369">
        <v>32.65</v>
      </c>
      <c r="Y369">
        <v>0.13</v>
      </c>
      <c r="Z369" t="str">
        <v>https://www.discounthydraulichose.com/v/vspfiles/downloadables/crimp.pdf (catalog p.99)</v>
      </c>
      <c r="AA369" t="str">
        <v>Published reference data; applicability is limited to the listed reference system and hose code.</v>
      </c>
      <c r="AB369" t="str">
        <v>Pending</v>
      </c>
    </row>
    <row r="370">
      <c r="A370" t="str">
        <v>Draft</v>
      </c>
      <c r="B370" t="str">
        <v>COMP_0366</v>
      </c>
      <c r="C370" t="str">
        <v>601R2_007</v>
      </c>
      <c r="D370" t="str">
        <v>ORFS_F_SW_12_12</v>
      </c>
      <c r="E370" t="str">
        <v>601R2_2WB_007</v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f>IF(O370="","",O370*2)</f>
        <v/>
      </c>
      <c r="Q370" t="str">
        <v/>
      </c>
      <c r="R370" t="str">
        <v/>
      </c>
      <c r="S370" t="str">
        <v>Not Tested</v>
      </c>
      <c r="T370" t="str">
        <v>Eligible</v>
      </c>
      <c r="U370" t="str">
        <v>DHH W Series Bite-To-The-Wire</v>
      </c>
      <c r="V370" t="str">
        <v>R2-12</v>
      </c>
      <c r="W370" t="str">
        <v>Crimp full shell</v>
      </c>
      <c r="X370">
        <v>32.65</v>
      </c>
      <c r="Y370">
        <v>0.13</v>
      </c>
      <c r="Z370" t="str">
        <v>https://www.discounthydraulichose.com/v/vspfiles/downloadables/crimp.pdf (catalog p.99)</v>
      </c>
      <c r="AA370" t="str">
        <v>Published reference data; applicability is limited to the listed reference system and hose code.</v>
      </c>
      <c r="AB370" t="str">
        <v>Pending</v>
      </c>
    </row>
    <row r="371">
      <c r="A371" t="str">
        <v>Draft</v>
      </c>
      <c r="B371" t="str">
        <v>COMP_0367</v>
      </c>
      <c r="C371" t="str">
        <v>601R2_007</v>
      </c>
      <c r="D371" t="str">
        <v>ORFS_F_SW_16_12</v>
      </c>
      <c r="E371" t="str">
        <v>601R2_2WB_007</v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f>IF(O371="","",O371*2)</f>
        <v/>
      </c>
      <c r="Q371" t="str">
        <v/>
      </c>
      <c r="R371" t="str">
        <v/>
      </c>
      <c r="S371" t="str">
        <v>Not Tested</v>
      </c>
      <c r="T371" t="str">
        <v>Eligible</v>
      </c>
      <c r="U371" t="str">
        <v>DHH W Series Bite-To-The-Wire</v>
      </c>
      <c r="V371" t="str">
        <v>R2-12</v>
      </c>
      <c r="W371" t="str">
        <v>Crimp full shell</v>
      </c>
      <c r="X371">
        <v>32.65</v>
      </c>
      <c r="Y371">
        <v>0.13</v>
      </c>
      <c r="Z371" t="str">
        <v>https://www.discounthydraulichose.com/v/vspfiles/downloadables/crimp.pdf (catalog p.99)</v>
      </c>
      <c r="AA371" t="str">
        <v>Published reference data; applicability is limited to the listed reference system and hose code.</v>
      </c>
      <c r="AB371" t="str">
        <v>Pending</v>
      </c>
    </row>
    <row r="372">
      <c r="A372" t="str">
        <v>Draft</v>
      </c>
      <c r="B372" t="str">
        <v>COMP_0368</v>
      </c>
      <c r="C372" t="str">
        <v>601R2_007</v>
      </c>
      <c r="D372" t="str">
        <v>ORFS_M_FX_12_12</v>
      </c>
      <c r="E372" t="str">
        <v>601R2_2WB_007</v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f>IF(O372="","",O372*2)</f>
        <v/>
      </c>
      <c r="Q372" t="str">
        <v/>
      </c>
      <c r="R372" t="str">
        <v/>
      </c>
      <c r="S372" t="str">
        <v>Not Tested</v>
      </c>
      <c r="T372" t="str">
        <v>Eligible</v>
      </c>
      <c r="U372" t="str">
        <v>DHH W Series Bite-To-The-Wire</v>
      </c>
      <c r="V372" t="str">
        <v>R2-12</v>
      </c>
      <c r="W372" t="str">
        <v>Crimp full shell</v>
      </c>
      <c r="X372">
        <v>32.65</v>
      </c>
      <c r="Y372">
        <v>0.13</v>
      </c>
      <c r="Z372" t="str">
        <v>https://www.discounthydraulichose.com/v/vspfiles/downloadables/crimp.pdf (catalog p.99)</v>
      </c>
      <c r="AA372" t="str">
        <v>Published reference data; applicability is limited to the listed reference system and hose code.</v>
      </c>
      <c r="AB372" t="str">
        <v>Pending</v>
      </c>
    </row>
    <row r="373">
      <c r="A373" t="str">
        <v>Draft</v>
      </c>
      <c r="B373" t="str">
        <v>COMP_0369</v>
      </c>
      <c r="C373" t="str">
        <v>601R2_007</v>
      </c>
      <c r="D373" t="str">
        <v>ORFS_M_FX_16_12</v>
      </c>
      <c r="E373" t="str">
        <v>601R2_2WB_007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f>IF(O373="","",O373*2)</f>
        <v/>
      </c>
      <c r="Q373" t="str">
        <v/>
      </c>
      <c r="R373" t="str">
        <v/>
      </c>
      <c r="S373" t="str">
        <v>Not Tested</v>
      </c>
      <c r="T373" t="str">
        <v>Eligible</v>
      </c>
      <c r="U373" t="str">
        <v>DHH W Series Bite-To-The-Wire</v>
      </c>
      <c r="V373" t="str">
        <v>R2-12</v>
      </c>
      <c r="W373" t="str">
        <v>Crimp full shell</v>
      </c>
      <c r="X373">
        <v>32.65</v>
      </c>
      <c r="Y373">
        <v>0.13</v>
      </c>
      <c r="Z373" t="str">
        <v>https://www.discounthydraulichose.com/v/vspfiles/downloadables/crimp.pdf (catalog p.99)</v>
      </c>
      <c r="AA373" t="str">
        <v>Published reference data; applicability is limited to the listed reference system and hose code.</v>
      </c>
      <c r="AB373" t="str">
        <v>Pending</v>
      </c>
    </row>
    <row r="374">
      <c r="A374" t="str">
        <v>Draft</v>
      </c>
      <c r="B374" t="str">
        <v>COMP_0370</v>
      </c>
      <c r="C374" t="str">
        <v>601R2_007</v>
      </c>
      <c r="D374" t="str">
        <v>ORFS45_F_SW_10_12</v>
      </c>
      <c r="E374" t="str">
        <v>601R2_2WB_007</v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f>IF(O374="","",O374*2)</f>
        <v/>
      </c>
      <c r="Q374" t="str">
        <v/>
      </c>
      <c r="R374" t="str">
        <v/>
      </c>
      <c r="S374" t="str">
        <v>Not Tested</v>
      </c>
      <c r="T374" t="str">
        <v>Eligible</v>
      </c>
      <c r="U374" t="str">
        <v>DHH W Series Bite-To-The-Wire</v>
      </c>
      <c r="V374" t="str">
        <v>R2-12</v>
      </c>
      <c r="W374" t="str">
        <v>Crimp full shell</v>
      </c>
      <c r="X374">
        <v>32.65</v>
      </c>
      <c r="Y374">
        <v>0.13</v>
      </c>
      <c r="Z374" t="str">
        <v>https://www.discounthydraulichose.com/v/vspfiles/downloadables/crimp.pdf (catalog p.99)</v>
      </c>
      <c r="AA374" t="str">
        <v>Published reference data; applicability is limited to the listed reference system and hose code.</v>
      </c>
      <c r="AB374" t="str">
        <v>Pending</v>
      </c>
    </row>
    <row r="375">
      <c r="A375" t="str">
        <v>Draft</v>
      </c>
      <c r="B375" t="str">
        <v>COMP_0371</v>
      </c>
      <c r="C375" t="str">
        <v>601R2_007</v>
      </c>
      <c r="D375" t="str">
        <v>ORFS45_F_SW_12_12</v>
      </c>
      <c r="E375" t="str">
        <v>601R2_2WB_007</v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f>IF(O375="","",O375*2)</f>
        <v/>
      </c>
      <c r="Q375" t="str">
        <v/>
      </c>
      <c r="R375" t="str">
        <v/>
      </c>
      <c r="S375" t="str">
        <v>Not Tested</v>
      </c>
      <c r="T375" t="str">
        <v>Eligible</v>
      </c>
      <c r="U375" t="str">
        <v>DHH W Series Bite-To-The-Wire</v>
      </c>
      <c r="V375" t="str">
        <v>R2-12</v>
      </c>
      <c r="W375" t="str">
        <v>Crimp full shell</v>
      </c>
      <c r="X375">
        <v>32.65</v>
      </c>
      <c r="Y375">
        <v>0.13</v>
      </c>
      <c r="Z375" t="str">
        <v>https://www.discounthydraulichose.com/v/vspfiles/downloadables/crimp.pdf (catalog p.99)</v>
      </c>
      <c r="AA375" t="str">
        <v>Published reference data; applicability is limited to the listed reference system and hose code.</v>
      </c>
      <c r="AB375" t="str">
        <v>Pending</v>
      </c>
    </row>
    <row r="376">
      <c r="A376" t="str">
        <v>Draft</v>
      </c>
      <c r="B376" t="str">
        <v>COMP_0372</v>
      </c>
      <c r="C376" t="str">
        <v>601R2_007</v>
      </c>
      <c r="D376" t="str">
        <v>ORFS45_F_SW_16_12</v>
      </c>
      <c r="E376" t="str">
        <v>601R2_2WB_007</v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f>IF(O376="","",O376*2)</f>
        <v/>
      </c>
      <c r="Q376" t="str">
        <v/>
      </c>
      <c r="R376" t="str">
        <v/>
      </c>
      <c r="S376" t="str">
        <v>Not Tested</v>
      </c>
      <c r="T376" t="str">
        <v>Eligible</v>
      </c>
      <c r="U376" t="str">
        <v>DHH W Series Bite-To-The-Wire</v>
      </c>
      <c r="V376" t="str">
        <v>R2-12</v>
      </c>
      <c r="W376" t="str">
        <v>Crimp full shell</v>
      </c>
      <c r="X376">
        <v>32.65</v>
      </c>
      <c r="Y376">
        <v>0.13</v>
      </c>
      <c r="Z376" t="str">
        <v>https://www.discounthydraulichose.com/v/vspfiles/downloadables/crimp.pdf (catalog p.99)</v>
      </c>
      <c r="AA376" t="str">
        <v>Published reference data; applicability is limited to the listed reference system and hose code.</v>
      </c>
      <c r="AB376" t="str">
        <v>Pending</v>
      </c>
    </row>
    <row r="377">
      <c r="A377" t="str">
        <v>Draft</v>
      </c>
      <c r="B377" t="str">
        <v>COMP_0373</v>
      </c>
      <c r="C377" t="str">
        <v>601R2_007</v>
      </c>
      <c r="D377" t="str">
        <v>ORFS90_F_SW_10_12</v>
      </c>
      <c r="E377" t="str">
        <v>601R2_2WB_007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f>IF(O377="","",O377*2)</f>
        <v/>
      </c>
      <c r="Q377" t="str">
        <v/>
      </c>
      <c r="R377" t="str">
        <v/>
      </c>
      <c r="S377" t="str">
        <v>Not Tested</v>
      </c>
      <c r="T377" t="str">
        <v>Eligible</v>
      </c>
      <c r="U377" t="str">
        <v>DHH W Series Bite-To-The-Wire</v>
      </c>
      <c r="V377" t="str">
        <v>R2-12</v>
      </c>
      <c r="W377" t="str">
        <v>Crimp full shell</v>
      </c>
      <c r="X377">
        <v>32.65</v>
      </c>
      <c r="Y377">
        <v>0.13</v>
      </c>
      <c r="Z377" t="str">
        <v>https://www.discounthydraulichose.com/v/vspfiles/downloadables/crimp.pdf (catalog p.99)</v>
      </c>
      <c r="AA377" t="str">
        <v>Published reference data; applicability is limited to the listed reference system and hose code.</v>
      </c>
      <c r="AB377" t="str">
        <v>Pending</v>
      </c>
    </row>
    <row r="378">
      <c r="A378" t="str">
        <v>Draft</v>
      </c>
      <c r="B378" t="str">
        <v>COMP_0374</v>
      </c>
      <c r="C378" t="str">
        <v>601R2_007</v>
      </c>
      <c r="D378" t="str">
        <v>ORFS90_F_SW_12_12</v>
      </c>
      <c r="E378" t="str">
        <v>601R2_2WB_007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f>IF(O378="","",O378*2)</f>
        <v/>
      </c>
      <c r="Q378" t="str">
        <v/>
      </c>
      <c r="R378" t="str">
        <v/>
      </c>
      <c r="S378" t="str">
        <v>Not Tested</v>
      </c>
      <c r="T378" t="str">
        <v>Eligible</v>
      </c>
      <c r="U378" t="str">
        <v>DHH W Series Bite-To-The-Wire</v>
      </c>
      <c r="V378" t="str">
        <v>R2-12</v>
      </c>
      <c r="W378" t="str">
        <v>Crimp full shell</v>
      </c>
      <c r="X378">
        <v>32.65</v>
      </c>
      <c r="Y378">
        <v>0.13</v>
      </c>
      <c r="Z378" t="str">
        <v>https://www.discounthydraulichose.com/v/vspfiles/downloadables/crimp.pdf (catalog p.99)</v>
      </c>
      <c r="AA378" t="str">
        <v>Published reference data; applicability is limited to the listed reference system and hose code.</v>
      </c>
      <c r="AB378" t="str">
        <v>Pending</v>
      </c>
    </row>
    <row r="379">
      <c r="A379" t="str">
        <v>Draft</v>
      </c>
      <c r="B379" t="str">
        <v>COMP_0375</v>
      </c>
      <c r="C379" t="str">
        <v>601R2_007</v>
      </c>
      <c r="D379" t="str">
        <v>ORFS90_F_SW_16_12</v>
      </c>
      <c r="E379" t="str">
        <v>601R2_2WB_007</v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f>IF(O379="","",O379*2)</f>
        <v/>
      </c>
      <c r="Q379" t="str">
        <v/>
      </c>
      <c r="R379" t="str">
        <v/>
      </c>
      <c r="S379" t="str">
        <v>Not Tested</v>
      </c>
      <c r="T379" t="str">
        <v>Eligible</v>
      </c>
      <c r="U379" t="str">
        <v>DHH W Series Bite-To-The-Wire</v>
      </c>
      <c r="V379" t="str">
        <v>R2-12</v>
      </c>
      <c r="W379" t="str">
        <v>Crimp full shell</v>
      </c>
      <c r="X379">
        <v>32.65</v>
      </c>
      <c r="Y379">
        <v>0.13</v>
      </c>
      <c r="Z379" t="str">
        <v>https://www.discounthydraulichose.com/v/vspfiles/downloadables/crimp.pdf (catalog p.99)</v>
      </c>
      <c r="AA379" t="str">
        <v>Published reference data; applicability is limited to the listed reference system and hose code.</v>
      </c>
      <c r="AB379" t="str">
        <v>Pending</v>
      </c>
    </row>
    <row r="380">
      <c r="A380" t="str">
        <v>Draft</v>
      </c>
      <c r="B380" t="str">
        <v>COMP_0376</v>
      </c>
      <c r="C380" t="str">
        <v>601R2_009</v>
      </c>
      <c r="D380" t="str">
        <v>BSPP_F_SW_16_16</v>
      </c>
      <c r="E380" t="str">
        <v>601R2_2WB_009</v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f>IF(O380="","",O380*2)</f>
        <v/>
      </c>
      <c r="Q380" t="str">
        <v/>
      </c>
      <c r="R380" t="str">
        <v/>
      </c>
      <c r="S380" t="str">
        <v>Not Tested</v>
      </c>
      <c r="T380" t="str">
        <v>Eligible</v>
      </c>
      <c r="U380" t="str">
        <v>DHH W Series Bite-To-The-Wire</v>
      </c>
      <c r="V380" t="str">
        <v>R2-16</v>
      </c>
      <c r="W380" t="str">
        <v>Crimp full shell</v>
      </c>
      <c r="X380">
        <v>42.3</v>
      </c>
      <c r="Y380">
        <v>0.13</v>
      </c>
      <c r="Z380" t="str">
        <v>https://www.discounthydraulichose.com/v/vspfiles/downloadables/crimp.pdf (catalog p.99)</v>
      </c>
      <c r="AA380" t="str">
        <v>Published reference data; applicability is limited to the listed reference system and hose code.</v>
      </c>
      <c r="AB380" t="str">
        <v>Pending</v>
      </c>
    </row>
    <row r="381">
      <c r="A381" t="str">
        <v>Draft</v>
      </c>
      <c r="B381" t="str">
        <v>COMP_0377</v>
      </c>
      <c r="C381" t="str">
        <v>601R2_009</v>
      </c>
      <c r="D381" t="str">
        <v>BSPP45_F_SW_16_16</v>
      </c>
      <c r="E381" t="str">
        <v>601R2_2WB_009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f>IF(O381="","",O381*2)</f>
        <v/>
      </c>
      <c r="Q381" t="str">
        <v/>
      </c>
      <c r="R381" t="str">
        <v/>
      </c>
      <c r="S381" t="str">
        <v>Not Tested</v>
      </c>
      <c r="T381" t="str">
        <v>Eligible</v>
      </c>
      <c r="U381" t="str">
        <v>DHH W Series Bite-To-The-Wire</v>
      </c>
      <c r="V381" t="str">
        <v>R2-16</v>
      </c>
      <c r="W381" t="str">
        <v>Crimp full shell</v>
      </c>
      <c r="X381">
        <v>42.3</v>
      </c>
      <c r="Y381">
        <v>0.13</v>
      </c>
      <c r="Z381" t="str">
        <v>https://www.discounthydraulichose.com/v/vspfiles/downloadables/crimp.pdf (catalog p.99)</v>
      </c>
      <c r="AA381" t="str">
        <v>Published reference data; applicability is limited to the listed reference system and hose code.</v>
      </c>
      <c r="AB381" t="str">
        <v>Pending</v>
      </c>
    </row>
    <row r="382">
      <c r="A382" t="str">
        <v>Draft</v>
      </c>
      <c r="B382" t="str">
        <v>COMP_0378</v>
      </c>
      <c r="C382" t="str">
        <v>601R2_009</v>
      </c>
      <c r="D382" t="str">
        <v>BSPP90_F_SW_16_16</v>
      </c>
      <c r="E382" t="str">
        <v>601R2_2WB_009</v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f>IF(O382="","",O382*2)</f>
        <v/>
      </c>
      <c r="Q382" t="str">
        <v/>
      </c>
      <c r="R382" t="str">
        <v/>
      </c>
      <c r="S382" t="str">
        <v>Not Tested</v>
      </c>
      <c r="T382" t="str">
        <v>Eligible</v>
      </c>
      <c r="U382" t="str">
        <v>DHH W Series Bite-To-The-Wire</v>
      </c>
      <c r="V382" t="str">
        <v>R2-16</v>
      </c>
      <c r="W382" t="str">
        <v>Crimp full shell</v>
      </c>
      <c r="X382">
        <v>42.3</v>
      </c>
      <c r="Y382">
        <v>0.13</v>
      </c>
      <c r="Z382" t="str">
        <v>https://www.discounthydraulichose.com/v/vspfiles/downloadables/crimp.pdf (catalog p.99)</v>
      </c>
      <c r="AA382" t="str">
        <v>Published reference data; applicability is limited to the listed reference system and hose code.</v>
      </c>
      <c r="AB382" t="str">
        <v>Pending</v>
      </c>
    </row>
    <row r="383">
      <c r="A383" t="str">
        <v>Draft</v>
      </c>
      <c r="B383" t="str">
        <v>COMP_0379</v>
      </c>
      <c r="C383" t="str">
        <v>601R2_009</v>
      </c>
      <c r="D383" t="str">
        <v>BSPT_M_FX_16_16</v>
      </c>
      <c r="E383" t="str">
        <v>601R2_2WB_009</v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f>IF(O383="","",O383*2)</f>
        <v/>
      </c>
      <c r="Q383" t="str">
        <v/>
      </c>
      <c r="R383" t="str">
        <v/>
      </c>
      <c r="S383" t="str">
        <v>Not Tested</v>
      </c>
      <c r="T383" t="str">
        <v>Eligible</v>
      </c>
      <c r="U383" t="str">
        <v>DHH W Series Bite-To-The-Wire</v>
      </c>
      <c r="V383" t="str">
        <v>R2-16</v>
      </c>
      <c r="W383" t="str">
        <v>Crimp full shell</v>
      </c>
      <c r="X383">
        <v>42.3</v>
      </c>
      <c r="Y383">
        <v>0.13</v>
      </c>
      <c r="Z383" t="str">
        <v>https://www.discounthydraulichose.com/v/vspfiles/downloadables/crimp.pdf (catalog p.99)</v>
      </c>
      <c r="AA383" t="str">
        <v>Published reference data; applicability is limited to the listed reference system and hose code.</v>
      </c>
      <c r="AB383" t="str">
        <v>Pending</v>
      </c>
    </row>
    <row r="384">
      <c r="A384" t="str">
        <v>Draft</v>
      </c>
      <c r="B384" t="str">
        <v>COMP_0380</v>
      </c>
      <c r="C384" t="str">
        <v>601R2_009</v>
      </c>
      <c r="D384" t="str">
        <v>JIC_F_SW_12_16</v>
      </c>
      <c r="E384" t="str">
        <v>601R2_2WB_009</v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f>IF(O384="","",O384*2)</f>
        <v/>
      </c>
      <c r="Q384" t="str">
        <v/>
      </c>
      <c r="R384" t="str">
        <v/>
      </c>
      <c r="S384" t="str">
        <v>Not Tested</v>
      </c>
      <c r="T384" t="str">
        <v>Eligible</v>
      </c>
      <c r="U384" t="str">
        <v>DHH W Series Bite-To-The-Wire</v>
      </c>
      <c r="V384" t="str">
        <v>R2-16</v>
      </c>
      <c r="W384" t="str">
        <v>Crimp full shell</v>
      </c>
      <c r="X384">
        <v>42.3</v>
      </c>
      <c r="Y384">
        <v>0.13</v>
      </c>
      <c r="Z384" t="str">
        <v>https://www.discounthydraulichose.com/v/vspfiles/downloadables/crimp.pdf (catalog p.99)</v>
      </c>
      <c r="AA384" t="str">
        <v>Published reference data; applicability is limited to the listed reference system and hose code.</v>
      </c>
      <c r="AB384" t="str">
        <v>Pending</v>
      </c>
    </row>
    <row r="385">
      <c r="A385" t="str">
        <v>Draft</v>
      </c>
      <c r="B385" t="str">
        <v>COMP_0381</v>
      </c>
      <c r="C385" t="str">
        <v>601R2_009</v>
      </c>
      <c r="D385" t="str">
        <v>JIC_F_SW_16_16</v>
      </c>
      <c r="E385" t="str">
        <v>601R2_2WB_009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f>IF(O385="","",O385*2)</f>
        <v/>
      </c>
      <c r="Q385" t="str">
        <v/>
      </c>
      <c r="R385" t="str">
        <v/>
      </c>
      <c r="S385" t="str">
        <v>Not Tested</v>
      </c>
      <c r="T385" t="str">
        <v>Eligible</v>
      </c>
      <c r="U385" t="str">
        <v>DHH W Series Bite-To-The-Wire</v>
      </c>
      <c r="V385" t="str">
        <v>R2-16</v>
      </c>
      <c r="W385" t="str">
        <v>Crimp full shell</v>
      </c>
      <c r="X385">
        <v>42.3</v>
      </c>
      <c r="Y385">
        <v>0.13</v>
      </c>
      <c r="Z385" t="str">
        <v>https://www.discounthydraulichose.com/v/vspfiles/downloadables/crimp.pdf (catalog p.99)</v>
      </c>
      <c r="AA385" t="str">
        <v>Published reference data; applicability is limited to the listed reference system and hose code.</v>
      </c>
      <c r="AB385" t="str">
        <v>Pending</v>
      </c>
    </row>
    <row r="386">
      <c r="A386" t="str">
        <v>Draft</v>
      </c>
      <c r="B386" t="str">
        <v>COMP_0382</v>
      </c>
      <c r="C386" t="str">
        <v>601R2_009</v>
      </c>
      <c r="D386" t="str">
        <v>JIC_F_SW_20_16</v>
      </c>
      <c r="E386" t="str">
        <v>601R2_2WB_009</v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f>IF(O386="","",O386*2)</f>
        <v/>
      </c>
      <c r="Q386" t="str">
        <v/>
      </c>
      <c r="R386" t="str">
        <v/>
      </c>
      <c r="S386" t="str">
        <v>Not Tested</v>
      </c>
      <c r="T386" t="str">
        <v>Eligible</v>
      </c>
      <c r="U386" t="str">
        <v>DHH W Series Bite-To-The-Wire</v>
      </c>
      <c r="V386" t="str">
        <v>R2-16</v>
      </c>
      <c r="W386" t="str">
        <v>Crimp full shell</v>
      </c>
      <c r="X386">
        <v>42.3</v>
      </c>
      <c r="Y386">
        <v>0.13</v>
      </c>
      <c r="Z386" t="str">
        <v>https://www.discounthydraulichose.com/v/vspfiles/downloadables/crimp.pdf (catalog p.99)</v>
      </c>
      <c r="AA386" t="str">
        <v>Published reference data; applicability is limited to the listed reference system and hose code.</v>
      </c>
      <c r="AB386" t="str">
        <v>Pending</v>
      </c>
    </row>
    <row r="387">
      <c r="A387" t="str">
        <v>Draft</v>
      </c>
      <c r="B387" t="str">
        <v>COMP_0383</v>
      </c>
      <c r="C387" t="str">
        <v>601R2_009</v>
      </c>
      <c r="D387" t="str">
        <v>JIC_M_FX_16_16</v>
      </c>
      <c r="E387" t="str">
        <v>601R2_2WB_009</v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f>IF(O387="","",O387*2)</f>
        <v/>
      </c>
      <c r="Q387" t="str">
        <v/>
      </c>
      <c r="R387" t="str">
        <v/>
      </c>
      <c r="S387" t="str">
        <v>Not Tested</v>
      </c>
      <c r="T387" t="str">
        <v>Eligible</v>
      </c>
      <c r="U387" t="str">
        <v>DHH W Series Bite-To-The-Wire</v>
      </c>
      <c r="V387" t="str">
        <v>R2-16</v>
      </c>
      <c r="W387" t="str">
        <v>Crimp full shell</v>
      </c>
      <c r="X387">
        <v>42.3</v>
      </c>
      <c r="Y387">
        <v>0.13</v>
      </c>
      <c r="Z387" t="str">
        <v>https://www.discounthydraulichose.com/v/vspfiles/downloadables/crimp.pdf (catalog p.99)</v>
      </c>
      <c r="AA387" t="str">
        <v>Published reference data; applicability is limited to the listed reference system and hose code.</v>
      </c>
      <c r="AB387" t="str">
        <v>Pending</v>
      </c>
    </row>
    <row r="388">
      <c r="A388" t="str">
        <v>Draft</v>
      </c>
      <c r="B388" t="str">
        <v>COMP_0384</v>
      </c>
      <c r="C388" t="str">
        <v>601R2_009</v>
      </c>
      <c r="D388" t="str">
        <v>JIC_M_FX_20_16</v>
      </c>
      <c r="E388" t="str">
        <v>601R2_2WB_009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f>IF(O388="","",O388*2)</f>
        <v/>
      </c>
      <c r="Q388" t="str">
        <v/>
      </c>
      <c r="R388" t="str">
        <v/>
      </c>
      <c r="S388" t="str">
        <v>Not Tested</v>
      </c>
      <c r="T388" t="str">
        <v>Eligible</v>
      </c>
      <c r="U388" t="str">
        <v>DHH W Series Bite-To-The-Wire</v>
      </c>
      <c r="V388" t="str">
        <v>R2-16</v>
      </c>
      <c r="W388" t="str">
        <v>Crimp full shell</v>
      </c>
      <c r="X388">
        <v>42.3</v>
      </c>
      <c r="Y388">
        <v>0.13</v>
      </c>
      <c r="Z388" t="str">
        <v>https://www.discounthydraulichose.com/v/vspfiles/downloadables/crimp.pdf (catalog p.99)</v>
      </c>
      <c r="AA388" t="str">
        <v>Published reference data; applicability is limited to the listed reference system and hose code.</v>
      </c>
      <c r="AB388" t="str">
        <v>Pending</v>
      </c>
    </row>
    <row r="389">
      <c r="A389" t="str">
        <v>Draft</v>
      </c>
      <c r="B389" t="str">
        <v>COMP_0385</v>
      </c>
      <c r="C389" t="str">
        <v>601R2_009</v>
      </c>
      <c r="D389" t="str">
        <v>JIC45_F_SW_16_16</v>
      </c>
      <c r="E389" t="str">
        <v>601R2_2WB_009</v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f>IF(O389="","",O389*2)</f>
        <v/>
      </c>
      <c r="Q389" t="str">
        <v/>
      </c>
      <c r="R389" t="str">
        <v/>
      </c>
      <c r="S389" t="str">
        <v>Not Tested</v>
      </c>
      <c r="T389" t="str">
        <v>Eligible</v>
      </c>
      <c r="U389" t="str">
        <v>DHH W Series Bite-To-The-Wire</v>
      </c>
      <c r="V389" t="str">
        <v>R2-16</v>
      </c>
      <c r="W389" t="str">
        <v>Crimp full shell</v>
      </c>
      <c r="X389">
        <v>42.3</v>
      </c>
      <c r="Y389">
        <v>0.13</v>
      </c>
      <c r="Z389" t="str">
        <v>https://www.discounthydraulichose.com/v/vspfiles/downloadables/crimp.pdf (catalog p.99)</v>
      </c>
      <c r="AA389" t="str">
        <v>Published reference data; applicability is limited to the listed reference system and hose code.</v>
      </c>
      <c r="AB389" t="str">
        <v>Pending</v>
      </c>
    </row>
    <row r="390">
      <c r="A390" t="str">
        <v>Draft</v>
      </c>
      <c r="B390" t="str">
        <v>COMP_0386</v>
      </c>
      <c r="C390" t="str">
        <v>601R2_009</v>
      </c>
      <c r="D390" t="str">
        <v>JIC45_F_SW_20_16</v>
      </c>
      <c r="E390" t="str">
        <v>601R2_2WB_009</v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f>IF(O390="","",O390*2)</f>
        <v/>
      </c>
      <c r="Q390" t="str">
        <v/>
      </c>
      <c r="R390" t="str">
        <v/>
      </c>
      <c r="S390" t="str">
        <v>Not Tested</v>
      </c>
      <c r="T390" t="str">
        <v>Eligible</v>
      </c>
      <c r="U390" t="str">
        <v>DHH W Series Bite-To-The-Wire</v>
      </c>
      <c r="V390" t="str">
        <v>R2-16</v>
      </c>
      <c r="W390" t="str">
        <v>Crimp full shell</v>
      </c>
      <c r="X390">
        <v>42.3</v>
      </c>
      <c r="Y390">
        <v>0.13</v>
      </c>
      <c r="Z390" t="str">
        <v>https://www.discounthydraulichose.com/v/vspfiles/downloadables/crimp.pdf (catalog p.99)</v>
      </c>
      <c r="AA390" t="str">
        <v>Published reference data; applicability is limited to the listed reference system and hose code.</v>
      </c>
      <c r="AB390" t="str">
        <v>Pending</v>
      </c>
    </row>
    <row r="391">
      <c r="A391" t="str">
        <v>Draft</v>
      </c>
      <c r="B391" t="str">
        <v>COMP_0387</v>
      </c>
      <c r="C391" t="str">
        <v>601R2_009</v>
      </c>
      <c r="D391" t="str">
        <v>JIC90_F_SW_16_16</v>
      </c>
      <c r="E391" t="str">
        <v>601R2_2WB_009</v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f>IF(O391="","",O391*2)</f>
        <v/>
      </c>
      <c r="Q391" t="str">
        <v/>
      </c>
      <c r="R391" t="str">
        <v/>
      </c>
      <c r="S391" t="str">
        <v>Not Tested</v>
      </c>
      <c r="T391" t="str">
        <v>Eligible</v>
      </c>
      <c r="U391" t="str">
        <v>DHH W Series Bite-To-The-Wire</v>
      </c>
      <c r="V391" t="str">
        <v>R2-16</v>
      </c>
      <c r="W391" t="str">
        <v>Crimp full shell</v>
      </c>
      <c r="X391">
        <v>42.3</v>
      </c>
      <c r="Y391">
        <v>0.13</v>
      </c>
      <c r="Z391" t="str">
        <v>https://www.discounthydraulichose.com/v/vspfiles/downloadables/crimp.pdf (catalog p.99)</v>
      </c>
      <c r="AA391" t="str">
        <v>Published reference data; applicability is limited to the listed reference system and hose code.</v>
      </c>
      <c r="AB391" t="str">
        <v>Pending</v>
      </c>
    </row>
    <row r="392">
      <c r="A392" t="str">
        <v>Draft</v>
      </c>
      <c r="B392" t="str">
        <v>COMP_0388</v>
      </c>
      <c r="C392" t="str">
        <v>601R2_009</v>
      </c>
      <c r="D392" t="str">
        <v>JIC90_F_SW_20_16</v>
      </c>
      <c r="E392" t="str">
        <v>601R2_2WB_009</v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f>IF(O392="","",O392*2)</f>
        <v/>
      </c>
      <c r="Q392" t="str">
        <v/>
      </c>
      <c r="R392" t="str">
        <v/>
      </c>
      <c r="S392" t="str">
        <v>Not Tested</v>
      </c>
      <c r="T392" t="str">
        <v>Eligible</v>
      </c>
      <c r="U392" t="str">
        <v>DHH W Series Bite-To-The-Wire</v>
      </c>
      <c r="V392" t="str">
        <v>R2-16</v>
      </c>
      <c r="W392" t="str">
        <v>Crimp full shell</v>
      </c>
      <c r="X392">
        <v>42.3</v>
      </c>
      <c r="Y392">
        <v>0.13</v>
      </c>
      <c r="Z392" t="str">
        <v>https://www.discounthydraulichose.com/v/vspfiles/downloadables/crimp.pdf (catalog p.99)</v>
      </c>
      <c r="AA392" t="str">
        <v>Published reference data; applicability is limited to the listed reference system and hose code.</v>
      </c>
      <c r="AB392" t="str">
        <v>Pending</v>
      </c>
    </row>
    <row r="393">
      <c r="A393" t="str">
        <v>Draft</v>
      </c>
      <c r="B393" t="str">
        <v>COMP_0389</v>
      </c>
      <c r="C393" t="str">
        <v>601R2_009</v>
      </c>
      <c r="D393" t="str">
        <v>NPT_M_FX_12_16</v>
      </c>
      <c r="E393" t="str">
        <v>601R2_2WB_009</v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f>IF(O393="","",O393*2)</f>
        <v/>
      </c>
      <c r="Q393" t="str">
        <v/>
      </c>
      <c r="R393" t="str">
        <v/>
      </c>
      <c r="S393" t="str">
        <v>Not Tested</v>
      </c>
      <c r="T393" t="str">
        <v>Eligible</v>
      </c>
      <c r="U393" t="str">
        <v>DHH W Series Bite-To-The-Wire</v>
      </c>
      <c r="V393" t="str">
        <v>R2-16</v>
      </c>
      <c r="W393" t="str">
        <v>Crimp full shell</v>
      </c>
      <c r="X393">
        <v>42.3</v>
      </c>
      <c r="Y393">
        <v>0.13</v>
      </c>
      <c r="Z393" t="str">
        <v>https://www.discounthydraulichose.com/v/vspfiles/downloadables/crimp.pdf (catalog p.99)</v>
      </c>
      <c r="AA393" t="str">
        <v>Published reference data; applicability is limited to the listed reference system and hose code.</v>
      </c>
      <c r="AB393" t="str">
        <v>Pending</v>
      </c>
    </row>
    <row r="394">
      <c r="A394" t="str">
        <v>Draft</v>
      </c>
      <c r="B394" t="str">
        <v>COMP_0390</v>
      </c>
      <c r="C394" t="str">
        <v>601R2_009</v>
      </c>
      <c r="D394" t="str">
        <v>NPT_M_FX_16_16</v>
      </c>
      <c r="E394" t="str">
        <v>601R2_2WB_009</v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f>IF(O394="","",O394*2)</f>
        <v/>
      </c>
      <c r="Q394" t="str">
        <v/>
      </c>
      <c r="R394" t="str">
        <v/>
      </c>
      <c r="S394" t="str">
        <v>Not Tested</v>
      </c>
      <c r="T394" t="str">
        <v>Eligible</v>
      </c>
      <c r="U394" t="str">
        <v>DHH W Series Bite-To-The-Wire</v>
      </c>
      <c r="V394" t="str">
        <v>R2-16</v>
      </c>
      <c r="W394" t="str">
        <v>Crimp full shell</v>
      </c>
      <c r="X394">
        <v>42.3</v>
      </c>
      <c r="Y394">
        <v>0.13</v>
      </c>
      <c r="Z394" t="str">
        <v>https://www.discounthydraulichose.com/v/vspfiles/downloadables/crimp.pdf (catalog p.99)</v>
      </c>
      <c r="AA394" t="str">
        <v>Published reference data; applicability is limited to the listed reference system and hose code.</v>
      </c>
      <c r="AB394" t="str">
        <v>Pending</v>
      </c>
    </row>
    <row r="395">
      <c r="A395" t="str">
        <v>Draft</v>
      </c>
      <c r="B395" t="str">
        <v>COMP_0391</v>
      </c>
      <c r="C395" t="str">
        <v>601R2_009</v>
      </c>
      <c r="D395" t="str">
        <v>NPT_M_FX_20_16</v>
      </c>
      <c r="E395" t="str">
        <v>601R2_2WB_009</v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f>IF(O395="","",O395*2)</f>
        <v/>
      </c>
      <c r="Q395" t="str">
        <v/>
      </c>
      <c r="R395" t="str">
        <v/>
      </c>
      <c r="S395" t="str">
        <v>Not Tested</v>
      </c>
      <c r="T395" t="str">
        <v>Eligible</v>
      </c>
      <c r="U395" t="str">
        <v>DHH W Series Bite-To-The-Wire</v>
      </c>
      <c r="V395" t="str">
        <v>R2-16</v>
      </c>
      <c r="W395" t="str">
        <v>Crimp full shell</v>
      </c>
      <c r="X395">
        <v>42.3</v>
      </c>
      <c r="Y395">
        <v>0.13</v>
      </c>
      <c r="Z395" t="str">
        <v>https://www.discounthydraulichose.com/v/vspfiles/downloadables/crimp.pdf (catalog p.99)</v>
      </c>
      <c r="AA395" t="str">
        <v>Published reference data; applicability is limited to the listed reference system and hose code.</v>
      </c>
      <c r="AB395" t="str">
        <v>Pending</v>
      </c>
    </row>
    <row r="396">
      <c r="A396" t="str">
        <v>Draft</v>
      </c>
      <c r="B396" t="str">
        <v>COMP_0392</v>
      </c>
      <c r="C396" t="str">
        <v>601R2_009</v>
      </c>
      <c r="D396" t="str">
        <v>ORFS_F_SW_12_16</v>
      </c>
      <c r="E396" t="str">
        <v>601R2_2WB_009</v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f>IF(O396="","",O396*2)</f>
        <v/>
      </c>
      <c r="Q396" t="str">
        <v/>
      </c>
      <c r="R396" t="str">
        <v/>
      </c>
      <c r="S396" t="str">
        <v>Not Tested</v>
      </c>
      <c r="T396" t="str">
        <v>Eligible</v>
      </c>
      <c r="U396" t="str">
        <v>DHH W Series Bite-To-The-Wire</v>
      </c>
      <c r="V396" t="str">
        <v>R2-16</v>
      </c>
      <c r="W396" t="str">
        <v>Crimp full shell</v>
      </c>
      <c r="X396">
        <v>42.3</v>
      </c>
      <c r="Y396">
        <v>0.13</v>
      </c>
      <c r="Z396" t="str">
        <v>https://www.discounthydraulichose.com/v/vspfiles/downloadables/crimp.pdf (catalog p.99)</v>
      </c>
      <c r="AA396" t="str">
        <v>Published reference data; applicability is limited to the listed reference system and hose code.</v>
      </c>
      <c r="AB396" t="str">
        <v>Pending</v>
      </c>
    </row>
    <row r="397">
      <c r="A397" t="str">
        <v>Draft</v>
      </c>
      <c r="B397" t="str">
        <v>COMP_0393</v>
      </c>
      <c r="C397" t="str">
        <v>601R2_009</v>
      </c>
      <c r="D397" t="str">
        <v>ORFS_F_SW_16_16</v>
      </c>
      <c r="E397" t="str">
        <v>601R2_2WB_009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f>IF(O397="","",O397*2)</f>
        <v/>
      </c>
      <c r="Q397" t="str">
        <v/>
      </c>
      <c r="R397" t="str">
        <v/>
      </c>
      <c r="S397" t="str">
        <v>Not Tested</v>
      </c>
      <c r="T397" t="str">
        <v>Eligible</v>
      </c>
      <c r="U397" t="str">
        <v>DHH W Series Bite-To-The-Wire</v>
      </c>
      <c r="V397" t="str">
        <v>R2-16</v>
      </c>
      <c r="W397" t="str">
        <v>Crimp full shell</v>
      </c>
      <c r="X397">
        <v>42.3</v>
      </c>
      <c r="Y397">
        <v>0.13</v>
      </c>
      <c r="Z397" t="str">
        <v>https://www.discounthydraulichose.com/v/vspfiles/downloadables/crimp.pdf (catalog p.99)</v>
      </c>
      <c r="AA397" t="str">
        <v>Published reference data; applicability is limited to the listed reference system and hose code.</v>
      </c>
      <c r="AB397" t="str">
        <v>Pending</v>
      </c>
    </row>
    <row r="398">
      <c r="A398" t="str">
        <v>Draft</v>
      </c>
      <c r="B398" t="str">
        <v>COMP_0394</v>
      </c>
      <c r="C398" t="str">
        <v>601R2_009</v>
      </c>
      <c r="D398" t="str">
        <v>ORFS_F_SW_20_16</v>
      </c>
      <c r="E398" t="str">
        <v>601R2_2WB_009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f>IF(O398="","",O398*2)</f>
        <v/>
      </c>
      <c r="Q398" t="str">
        <v/>
      </c>
      <c r="R398" t="str">
        <v/>
      </c>
      <c r="S398" t="str">
        <v>Not Tested</v>
      </c>
      <c r="T398" t="str">
        <v>Eligible</v>
      </c>
      <c r="U398" t="str">
        <v>DHH W Series Bite-To-The-Wire</v>
      </c>
      <c r="V398" t="str">
        <v>R2-16</v>
      </c>
      <c r="W398" t="str">
        <v>Crimp full shell</v>
      </c>
      <c r="X398">
        <v>42.3</v>
      </c>
      <c r="Y398">
        <v>0.13</v>
      </c>
      <c r="Z398" t="str">
        <v>https://www.discounthydraulichose.com/v/vspfiles/downloadables/crimp.pdf (catalog p.99)</v>
      </c>
      <c r="AA398" t="str">
        <v>Published reference data; applicability is limited to the listed reference system and hose code.</v>
      </c>
      <c r="AB398" t="str">
        <v>Pending</v>
      </c>
    </row>
    <row r="399">
      <c r="A399" t="str">
        <v>Draft</v>
      </c>
      <c r="B399" t="str">
        <v>COMP_0395</v>
      </c>
      <c r="C399" t="str">
        <v>601R2_009</v>
      </c>
      <c r="D399" t="str">
        <v>ORFS_M_FX_12_16</v>
      </c>
      <c r="E399" t="str">
        <v>601R2_2WB_009</v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f>IF(O399="","",O399*2)</f>
        <v/>
      </c>
      <c r="Q399" t="str">
        <v/>
      </c>
      <c r="R399" t="str">
        <v/>
      </c>
      <c r="S399" t="str">
        <v>Not Tested</v>
      </c>
      <c r="T399" t="str">
        <v>Eligible</v>
      </c>
      <c r="U399" t="str">
        <v>DHH W Series Bite-To-The-Wire</v>
      </c>
      <c r="V399" t="str">
        <v>R2-16</v>
      </c>
      <c r="W399" t="str">
        <v>Crimp full shell</v>
      </c>
      <c r="X399">
        <v>42.3</v>
      </c>
      <c r="Y399">
        <v>0.13</v>
      </c>
      <c r="Z399" t="str">
        <v>https://www.discounthydraulichose.com/v/vspfiles/downloadables/crimp.pdf (catalog p.99)</v>
      </c>
      <c r="AA399" t="str">
        <v>Published reference data; applicability is limited to the listed reference system and hose code.</v>
      </c>
      <c r="AB399" t="str">
        <v>Pending</v>
      </c>
    </row>
    <row r="400">
      <c r="A400" t="str">
        <v>Draft</v>
      </c>
      <c r="B400" t="str">
        <v>COMP_0396</v>
      </c>
      <c r="C400" t="str">
        <v>601R2_009</v>
      </c>
      <c r="D400" t="str">
        <v>ORFS_M_FX_16_16</v>
      </c>
      <c r="E400" t="str">
        <v>601R2_2WB_009</v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f>IF(O400="","",O400*2)</f>
        <v/>
      </c>
      <c r="Q400" t="str">
        <v/>
      </c>
      <c r="R400" t="str">
        <v/>
      </c>
      <c r="S400" t="str">
        <v>Not Tested</v>
      </c>
      <c r="T400" t="str">
        <v>Eligible</v>
      </c>
      <c r="U400" t="str">
        <v>DHH W Series Bite-To-The-Wire</v>
      </c>
      <c r="V400" t="str">
        <v>R2-16</v>
      </c>
      <c r="W400" t="str">
        <v>Crimp full shell</v>
      </c>
      <c r="X400">
        <v>42.3</v>
      </c>
      <c r="Y400">
        <v>0.13</v>
      </c>
      <c r="Z400" t="str">
        <v>https://www.discounthydraulichose.com/v/vspfiles/downloadables/crimp.pdf (catalog p.99)</v>
      </c>
      <c r="AA400" t="str">
        <v>Published reference data; applicability is limited to the listed reference system and hose code.</v>
      </c>
      <c r="AB400" t="str">
        <v>Pending</v>
      </c>
    </row>
    <row r="401">
      <c r="A401" t="str">
        <v>Draft</v>
      </c>
      <c r="B401" t="str">
        <v>COMP_0397</v>
      </c>
      <c r="C401" t="str">
        <v>601R2_009</v>
      </c>
      <c r="D401" t="str">
        <v>ORFS45_F_SW_16_16</v>
      </c>
      <c r="E401" t="str">
        <v>601R2_2WB_009</v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f>IF(O401="","",O401*2)</f>
        <v/>
      </c>
      <c r="Q401" t="str">
        <v/>
      </c>
      <c r="R401" t="str">
        <v/>
      </c>
      <c r="S401" t="str">
        <v>Not Tested</v>
      </c>
      <c r="T401" t="str">
        <v>Eligible</v>
      </c>
      <c r="U401" t="str">
        <v>DHH W Series Bite-To-The-Wire</v>
      </c>
      <c r="V401" t="str">
        <v>R2-16</v>
      </c>
      <c r="W401" t="str">
        <v>Crimp full shell</v>
      </c>
      <c r="X401">
        <v>42.3</v>
      </c>
      <c r="Y401">
        <v>0.13</v>
      </c>
      <c r="Z401" t="str">
        <v>https://www.discounthydraulichose.com/v/vspfiles/downloadables/crimp.pdf (catalog p.99)</v>
      </c>
      <c r="AA401" t="str">
        <v>Published reference data; applicability is limited to the listed reference system and hose code.</v>
      </c>
      <c r="AB401" t="str">
        <v>Pending</v>
      </c>
    </row>
    <row r="402">
      <c r="A402" t="str">
        <v>Draft</v>
      </c>
      <c r="B402" t="str">
        <v>COMP_0398</v>
      </c>
      <c r="C402" t="str">
        <v>601R2_009</v>
      </c>
      <c r="D402" t="str">
        <v>ORFS45_F_SW_20_16</v>
      </c>
      <c r="E402" t="str">
        <v>601R2_2WB_009</v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f>IF(O402="","",O402*2)</f>
        <v/>
      </c>
      <c r="Q402" t="str">
        <v/>
      </c>
      <c r="R402" t="str">
        <v/>
      </c>
      <c r="S402" t="str">
        <v>Not Tested</v>
      </c>
      <c r="T402" t="str">
        <v>Eligible</v>
      </c>
      <c r="U402" t="str">
        <v>DHH W Series Bite-To-The-Wire</v>
      </c>
      <c r="V402" t="str">
        <v>R2-16</v>
      </c>
      <c r="W402" t="str">
        <v>Crimp full shell</v>
      </c>
      <c r="X402">
        <v>42.3</v>
      </c>
      <c r="Y402">
        <v>0.13</v>
      </c>
      <c r="Z402" t="str">
        <v>https://www.discounthydraulichose.com/v/vspfiles/downloadables/crimp.pdf (catalog p.99)</v>
      </c>
      <c r="AA402" t="str">
        <v>Published reference data; applicability is limited to the listed reference system and hose code.</v>
      </c>
      <c r="AB402" t="str">
        <v>Pending</v>
      </c>
    </row>
    <row r="403">
      <c r="A403" t="str">
        <v>Draft</v>
      </c>
      <c r="B403" t="str">
        <v>COMP_0399</v>
      </c>
      <c r="C403" t="str">
        <v>601R2_009</v>
      </c>
      <c r="D403" t="str">
        <v>ORFS90_F_SW_16_16</v>
      </c>
      <c r="E403" t="str">
        <v>601R2_2WB_009</v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f>IF(O403="","",O403*2)</f>
        <v/>
      </c>
      <c r="Q403" t="str">
        <v/>
      </c>
      <c r="R403" t="str">
        <v/>
      </c>
      <c r="S403" t="str">
        <v>Not Tested</v>
      </c>
      <c r="T403" t="str">
        <v>Eligible</v>
      </c>
      <c r="U403" t="str">
        <v>DHH W Series Bite-To-The-Wire</v>
      </c>
      <c r="V403" t="str">
        <v>R2-16</v>
      </c>
      <c r="W403" t="str">
        <v>Crimp full shell</v>
      </c>
      <c r="X403">
        <v>42.3</v>
      </c>
      <c r="Y403">
        <v>0.13</v>
      </c>
      <c r="Z403" t="str">
        <v>https://www.discounthydraulichose.com/v/vspfiles/downloadables/crimp.pdf (catalog p.99)</v>
      </c>
      <c r="AA403" t="str">
        <v>Published reference data; applicability is limited to the listed reference system and hose code.</v>
      </c>
      <c r="AB403" t="str">
        <v>Pending</v>
      </c>
    </row>
    <row r="404">
      <c r="A404" t="str">
        <v>Draft</v>
      </c>
      <c r="B404" t="str">
        <v>COMP_0400</v>
      </c>
      <c r="C404" t="str">
        <v>601R2_009</v>
      </c>
      <c r="D404" t="str">
        <v>ORFS90_F_SW_20_16</v>
      </c>
      <c r="E404" t="str">
        <v>601R2_2WB_009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f>IF(O404="","",O404*2)</f>
        <v/>
      </c>
      <c r="Q404" t="str">
        <v/>
      </c>
      <c r="R404" t="str">
        <v/>
      </c>
      <c r="S404" t="str">
        <v>Not Tested</v>
      </c>
      <c r="T404" t="str">
        <v>Eligible</v>
      </c>
      <c r="U404" t="str">
        <v>DHH W Series Bite-To-The-Wire</v>
      </c>
      <c r="V404" t="str">
        <v>R2-16</v>
      </c>
      <c r="W404" t="str">
        <v>Crimp full shell</v>
      </c>
      <c r="X404">
        <v>42.3</v>
      </c>
      <c r="Y404">
        <v>0.13</v>
      </c>
      <c r="Z404" t="str">
        <v>https://www.discounthydraulichose.com/v/vspfiles/downloadables/crimp.pdf (catalog p.99)</v>
      </c>
      <c r="AA404" t="str">
        <v>Published reference data; applicability is limited to the listed reference system and hose code.</v>
      </c>
      <c r="AB404" t="str">
        <v>Pending</v>
      </c>
    </row>
    <row r="405">
      <c r="A405" t="str">
        <v>Draft</v>
      </c>
      <c r="B405" t="str">
        <v>COMP_0401</v>
      </c>
      <c r="C405" t="str">
        <v>EN1SC_001</v>
      </c>
      <c r="D405" t="str">
        <v>BSPP_F_SW_04_04</v>
      </c>
      <c r="E405" t="str">
        <v>EN1SC_1WB_001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f>IF(O405="","",O405*2)</f>
        <v/>
      </c>
      <c r="Q405" t="str">
        <v/>
      </c>
      <c r="R405" t="str">
        <v/>
      </c>
      <c r="S405" t="str">
        <v>Not Tested</v>
      </c>
      <c r="T405" t="str">
        <v>Eligible</v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>No direct published reference located; do not display a crimp value.</v>
      </c>
      <c r="AB405" t="str">
        <v>Pending</v>
      </c>
    </row>
    <row r="406">
      <c r="A406" t="str">
        <v>Draft</v>
      </c>
      <c r="B406" t="str">
        <v>COMP_0402</v>
      </c>
      <c r="C406" t="str">
        <v>EN1SC_001</v>
      </c>
      <c r="D406" t="str">
        <v>BSPP_F_SW_06_04</v>
      </c>
      <c r="E406" t="str">
        <v>EN1SC_1WB_001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f>IF(O406="","",O406*2)</f>
        <v/>
      </c>
      <c r="Q406" t="str">
        <v/>
      </c>
      <c r="R406" t="str">
        <v/>
      </c>
      <c r="S406" t="str">
        <v>Not Tested</v>
      </c>
      <c r="T406" t="str">
        <v>Eligible</v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>No direct published reference located; do not display a crimp value.</v>
      </c>
      <c r="AB406" t="str">
        <v>Pending</v>
      </c>
    </row>
    <row r="407">
      <c r="A407" t="str">
        <v>Draft</v>
      </c>
      <c r="B407" t="str">
        <v>COMP_0403</v>
      </c>
      <c r="C407" t="str">
        <v>EN1SC_001</v>
      </c>
      <c r="D407" t="str">
        <v>BSPP_M_FX_04_04</v>
      </c>
      <c r="E407" t="str">
        <v>EN1SC_1WB_001</v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f>IF(O407="","",O407*2)</f>
        <v/>
      </c>
      <c r="Q407" t="str">
        <v/>
      </c>
      <c r="R407" t="str">
        <v/>
      </c>
      <c r="S407" t="str">
        <v>Not Tested</v>
      </c>
      <c r="T407" t="str">
        <v>Eligible</v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>No direct published reference located; do not display a crimp value.</v>
      </c>
      <c r="AB407" t="str">
        <v>Pending</v>
      </c>
    </row>
    <row r="408">
      <c r="A408" t="str">
        <v>Draft</v>
      </c>
      <c r="B408" t="str">
        <v>COMP_0404</v>
      </c>
      <c r="C408" t="str">
        <v>EN1SC_001</v>
      </c>
      <c r="D408" t="str">
        <v>BSPP_M_FX_06_04</v>
      </c>
      <c r="E408" t="str">
        <v>EN1SC_1WB_001</v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f>IF(O408="","",O408*2)</f>
        <v/>
      </c>
      <c r="Q408" t="str">
        <v/>
      </c>
      <c r="R408" t="str">
        <v/>
      </c>
      <c r="S408" t="str">
        <v>Not Tested</v>
      </c>
      <c r="T408" t="str">
        <v>Eligible</v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>No direct published reference located; do not display a crimp value.</v>
      </c>
      <c r="AB408" t="str">
        <v>Pending</v>
      </c>
    </row>
    <row r="409">
      <c r="A409" t="str">
        <v>Draft</v>
      </c>
      <c r="B409" t="str">
        <v>COMP_0405</v>
      </c>
      <c r="C409" t="str">
        <v>EN1SC_001</v>
      </c>
      <c r="D409" t="str">
        <v>BSPP45_F_SW_04_04</v>
      </c>
      <c r="E409" t="str">
        <v>EN1SC_1WB_001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f>IF(O409="","",O409*2)</f>
        <v/>
      </c>
      <c r="Q409" t="str">
        <v/>
      </c>
      <c r="R409" t="str">
        <v/>
      </c>
      <c r="S409" t="str">
        <v>Not Tested</v>
      </c>
      <c r="T409" t="str">
        <v>Eligible</v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>No direct published reference located; do not display a crimp value.</v>
      </c>
      <c r="AB409" t="str">
        <v>Pending</v>
      </c>
    </row>
    <row r="410">
      <c r="A410" t="str">
        <v>Draft</v>
      </c>
      <c r="B410" t="str">
        <v>COMP_0406</v>
      </c>
      <c r="C410" t="str">
        <v>EN1SC_001</v>
      </c>
      <c r="D410" t="str">
        <v>BSPP90_F_SW_04_04</v>
      </c>
      <c r="E410" t="str">
        <v>EN1SC_1WB_001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f>IF(O410="","",O410*2)</f>
        <v/>
      </c>
      <c r="Q410" t="str">
        <v/>
      </c>
      <c r="R410" t="str">
        <v/>
      </c>
      <c r="S410" t="str">
        <v>Not Tested</v>
      </c>
      <c r="T410" t="str">
        <v>Eligible</v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>No direct published reference located; do not display a crimp value.</v>
      </c>
      <c r="AB410" t="str">
        <v>Pending</v>
      </c>
    </row>
    <row r="411">
      <c r="A411" t="str">
        <v>Draft</v>
      </c>
      <c r="B411" t="str">
        <v>COMP_0407</v>
      </c>
      <c r="C411" t="str">
        <v>EN1SC_001</v>
      </c>
      <c r="D411" t="str">
        <v>BSPP90_F_SW_06_04</v>
      </c>
      <c r="E411" t="str">
        <v>EN1SC_1WB_001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f>IF(O411="","",O411*2)</f>
        <v/>
      </c>
      <c r="Q411" t="str">
        <v/>
      </c>
      <c r="R411" t="str">
        <v/>
      </c>
      <c r="S411" t="str">
        <v>Not Tested</v>
      </c>
      <c r="T411" t="str">
        <v>Eligible</v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>No direct published reference located; do not display a crimp value.</v>
      </c>
      <c r="AB411" t="str">
        <v>Pending</v>
      </c>
    </row>
    <row r="412">
      <c r="A412" t="str">
        <v>Draft</v>
      </c>
      <c r="B412" t="str">
        <v>COMP_0408</v>
      </c>
      <c r="C412" t="str">
        <v>EN1SC_001</v>
      </c>
      <c r="D412" t="str">
        <v>BSPT_M_FX_02_04</v>
      </c>
      <c r="E412" t="str">
        <v>EN1SC_1WB_001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f>IF(O412="","",O412*2)</f>
        <v/>
      </c>
      <c r="Q412" t="str">
        <v/>
      </c>
      <c r="R412" t="str">
        <v/>
      </c>
      <c r="S412" t="str">
        <v>Not Tested</v>
      </c>
      <c r="T412" t="str">
        <v>Eligible</v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>No direct published reference located; do not display a crimp value.</v>
      </c>
      <c r="AB412" t="str">
        <v>Pending</v>
      </c>
    </row>
    <row r="413">
      <c r="A413" t="str">
        <v>Draft</v>
      </c>
      <c r="B413" t="str">
        <v>COMP_0409</v>
      </c>
      <c r="C413" t="str">
        <v>EN1SC_001</v>
      </c>
      <c r="D413" t="str">
        <v>BSPT_M_FX_04_04</v>
      </c>
      <c r="E413" t="str">
        <v>EN1SC_1WB_001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f>IF(O413="","",O413*2)</f>
        <v/>
      </c>
      <c r="Q413" t="str">
        <v/>
      </c>
      <c r="R413" t="str">
        <v/>
      </c>
      <c r="S413" t="str">
        <v>Not Tested</v>
      </c>
      <c r="T413" t="str">
        <v>Eligible</v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>No direct published reference located; do not display a crimp value.</v>
      </c>
      <c r="AB413" t="str">
        <v>Pending</v>
      </c>
    </row>
    <row r="414">
      <c r="A414" t="str">
        <v>Draft</v>
      </c>
      <c r="B414" t="str">
        <v>COMP_0410</v>
      </c>
      <c r="C414" t="str">
        <v>EN1SC_001</v>
      </c>
      <c r="D414" t="str">
        <v>BSPT_M_FX_06_04</v>
      </c>
      <c r="E414" t="str">
        <v>EN1SC_1WB_001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f>IF(O414="","",O414*2)</f>
        <v/>
      </c>
      <c r="Q414" t="str">
        <v/>
      </c>
      <c r="R414" t="str">
        <v/>
      </c>
      <c r="S414" t="str">
        <v>Not Tested</v>
      </c>
      <c r="T414" t="str">
        <v>Eligible</v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>No direct published reference located; do not display a crimp value.</v>
      </c>
      <c r="AB414" t="str">
        <v>Pending</v>
      </c>
    </row>
    <row r="415">
      <c r="A415" t="str">
        <v>Draft</v>
      </c>
      <c r="B415" t="str">
        <v>COMP_0411</v>
      </c>
      <c r="C415" t="str">
        <v>EN1SC_001</v>
      </c>
      <c r="D415" t="str">
        <v>JIC_F_SW_04_04</v>
      </c>
      <c r="E415" t="str">
        <v>EN1SC_1WB_001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f>IF(O415="","",O415*2)</f>
        <v/>
      </c>
      <c r="Q415" t="str">
        <v/>
      </c>
      <c r="R415" t="str">
        <v/>
      </c>
      <c r="S415" t="str">
        <v>Not Tested</v>
      </c>
      <c r="T415" t="str">
        <v>Eligible</v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>No direct published reference located; do not display a crimp value.</v>
      </c>
      <c r="AB415" t="str">
        <v>Pending</v>
      </c>
    </row>
    <row r="416">
      <c r="A416" t="str">
        <v>Draft</v>
      </c>
      <c r="B416" t="str">
        <v>COMP_0412</v>
      </c>
      <c r="C416" t="str">
        <v>EN1SC_001</v>
      </c>
      <c r="D416" t="str">
        <v>JIC_F_SW_05_04</v>
      </c>
      <c r="E416" t="str">
        <v>EN1SC_1WB_001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f>IF(O416="","",O416*2)</f>
        <v/>
      </c>
      <c r="Q416" t="str">
        <v/>
      </c>
      <c r="R416" t="str">
        <v/>
      </c>
      <c r="S416" t="str">
        <v>Not Tested</v>
      </c>
      <c r="T416" t="str">
        <v>Eligible</v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>No direct published reference located; do not display a crimp value.</v>
      </c>
      <c r="AB416" t="str">
        <v>Pending</v>
      </c>
    </row>
    <row r="417">
      <c r="A417" t="str">
        <v>Draft</v>
      </c>
      <c r="B417" t="str">
        <v>COMP_0413</v>
      </c>
      <c r="C417" t="str">
        <v>EN1SC_001</v>
      </c>
      <c r="D417" t="str">
        <v>JIC_F_SW_06_04</v>
      </c>
      <c r="E417" t="str">
        <v>EN1SC_1WB_001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f>IF(O417="","",O417*2)</f>
        <v/>
      </c>
      <c r="Q417" t="str">
        <v/>
      </c>
      <c r="R417" t="str">
        <v/>
      </c>
      <c r="S417" t="str">
        <v>Not Tested</v>
      </c>
      <c r="T417" t="str">
        <v>Eligible</v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>No direct published reference located; do not display a crimp value.</v>
      </c>
      <c r="AB417" t="str">
        <v>Pending</v>
      </c>
    </row>
    <row r="418">
      <c r="A418" t="str">
        <v>Draft</v>
      </c>
      <c r="B418" t="str">
        <v>COMP_0414</v>
      </c>
      <c r="C418" t="str">
        <v>EN1SC_001</v>
      </c>
      <c r="D418" t="str">
        <v>JIC_M_FX_04_04</v>
      </c>
      <c r="E418" t="str">
        <v>EN1SC_1WB_001</v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f>IF(O418="","",O418*2)</f>
        <v/>
      </c>
      <c r="Q418" t="str">
        <v/>
      </c>
      <c r="R418" t="str">
        <v/>
      </c>
      <c r="S418" t="str">
        <v>Not Tested</v>
      </c>
      <c r="T418" t="str">
        <v>Eligible</v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>No direct published reference located; do not display a crimp value.</v>
      </c>
      <c r="AB418" t="str">
        <v>Pending</v>
      </c>
    </row>
    <row r="419">
      <c r="A419" t="str">
        <v>Draft</v>
      </c>
      <c r="B419" t="str">
        <v>COMP_0415</v>
      </c>
      <c r="C419" t="str">
        <v>EN1SC_001</v>
      </c>
      <c r="D419" t="str">
        <v>JIC_M_FX_05_04</v>
      </c>
      <c r="E419" t="str">
        <v>EN1SC_1WB_001</v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f>IF(O419="","",O419*2)</f>
        <v/>
      </c>
      <c r="Q419" t="str">
        <v/>
      </c>
      <c r="R419" t="str">
        <v/>
      </c>
      <c r="S419" t="str">
        <v>Not Tested</v>
      </c>
      <c r="T419" t="str">
        <v>Eligible</v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>No direct published reference located; do not display a crimp value.</v>
      </c>
      <c r="AB419" t="str">
        <v>Pending</v>
      </c>
    </row>
    <row r="420">
      <c r="A420" t="str">
        <v>Draft</v>
      </c>
      <c r="B420" t="str">
        <v>COMP_0416</v>
      </c>
      <c r="C420" t="str">
        <v>EN1SC_001</v>
      </c>
      <c r="D420" t="str">
        <v>JIC_M_FX_06_04</v>
      </c>
      <c r="E420" t="str">
        <v>EN1SC_1WB_001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f>IF(O420="","",O420*2)</f>
        <v/>
      </c>
      <c r="Q420" t="str">
        <v/>
      </c>
      <c r="R420" t="str">
        <v/>
      </c>
      <c r="S420" t="str">
        <v>Not Tested</v>
      </c>
      <c r="T420" t="str">
        <v>Eligible</v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>No direct published reference located; do not display a crimp value.</v>
      </c>
      <c r="AB420" t="str">
        <v>Pending</v>
      </c>
    </row>
    <row r="421">
      <c r="A421" t="str">
        <v>Draft</v>
      </c>
      <c r="B421" t="str">
        <v>COMP_0417</v>
      </c>
      <c r="C421" t="str">
        <v>EN1SC_001</v>
      </c>
      <c r="D421" t="str">
        <v>JIC45_F_SW_04_04</v>
      </c>
      <c r="E421" t="str">
        <v>EN1SC_1WB_001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f>IF(O421="","",O421*2)</f>
        <v/>
      </c>
      <c r="Q421" t="str">
        <v/>
      </c>
      <c r="R421" t="str">
        <v/>
      </c>
      <c r="S421" t="str">
        <v>Not Tested</v>
      </c>
      <c r="T421" t="str">
        <v>Eligible</v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>No direct published reference located; do not display a crimp value.</v>
      </c>
      <c r="AB421" t="str">
        <v>Pending</v>
      </c>
    </row>
    <row r="422">
      <c r="A422" t="str">
        <v>Draft</v>
      </c>
      <c r="B422" t="str">
        <v>COMP_0418</v>
      </c>
      <c r="C422" t="str">
        <v>EN1SC_001</v>
      </c>
      <c r="D422" t="str">
        <v>JIC45_F_SW_06_04</v>
      </c>
      <c r="E422" t="str">
        <v>EN1SC_1WB_001</v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f>IF(O422="","",O422*2)</f>
        <v/>
      </c>
      <c r="Q422" t="str">
        <v/>
      </c>
      <c r="R422" t="str">
        <v/>
      </c>
      <c r="S422" t="str">
        <v>Not Tested</v>
      </c>
      <c r="T422" t="str">
        <v>Eligible</v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>No direct published reference located; do not display a crimp value.</v>
      </c>
      <c r="AB422" t="str">
        <v>Pending</v>
      </c>
    </row>
    <row r="423">
      <c r="A423" t="str">
        <v>Draft</v>
      </c>
      <c r="B423" t="str">
        <v>COMP_0419</v>
      </c>
      <c r="C423" t="str">
        <v>EN1SC_001</v>
      </c>
      <c r="D423" t="str">
        <v>JIC90_F_SW_04_04</v>
      </c>
      <c r="E423" t="str">
        <v>EN1SC_1WB_001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f>IF(O423="","",O423*2)</f>
        <v/>
      </c>
      <c r="Q423" t="str">
        <v/>
      </c>
      <c r="R423" t="str">
        <v/>
      </c>
      <c r="S423" t="str">
        <v>Not Tested</v>
      </c>
      <c r="T423" t="str">
        <v>Eligible</v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>No direct published reference located; do not display a crimp value.</v>
      </c>
      <c r="AB423" t="str">
        <v>Pending</v>
      </c>
    </row>
    <row r="424">
      <c r="A424" t="str">
        <v>Draft</v>
      </c>
      <c r="B424" t="str">
        <v>COMP_0420</v>
      </c>
      <c r="C424" t="str">
        <v>EN1SC_001</v>
      </c>
      <c r="D424" t="str">
        <v>JIC90_F_SW_05_04</v>
      </c>
      <c r="E424" t="str">
        <v>EN1SC_1WB_001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f>IF(O424="","",O424*2)</f>
        <v/>
      </c>
      <c r="Q424" t="str">
        <v/>
      </c>
      <c r="R424" t="str">
        <v/>
      </c>
      <c r="S424" t="str">
        <v>Not Tested</v>
      </c>
      <c r="T424" t="str">
        <v>Eligible</v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>No direct published reference located; do not display a crimp value.</v>
      </c>
      <c r="AB424" t="str">
        <v>Pending</v>
      </c>
    </row>
    <row r="425">
      <c r="A425" t="str">
        <v>Draft</v>
      </c>
      <c r="B425" t="str">
        <v>COMP_0421</v>
      </c>
      <c r="C425" t="str">
        <v>EN1SC_001</v>
      </c>
      <c r="D425" t="str">
        <v>JIC90_F_SW_06_04</v>
      </c>
      <c r="E425" t="str">
        <v>EN1SC_1WB_001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f>IF(O425="","",O425*2)</f>
        <v/>
      </c>
      <c r="Q425" t="str">
        <v/>
      </c>
      <c r="R425" t="str">
        <v/>
      </c>
      <c r="S425" t="str">
        <v>Not Tested</v>
      </c>
      <c r="T425" t="str">
        <v>Eligible</v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>No direct published reference located; do not display a crimp value.</v>
      </c>
      <c r="AB425" t="str">
        <v>Pending</v>
      </c>
    </row>
    <row r="426">
      <c r="A426" t="str">
        <v>Draft</v>
      </c>
      <c r="B426" t="str">
        <v>COMP_0422</v>
      </c>
      <c r="C426" t="str">
        <v>EN1SC_001</v>
      </c>
      <c r="D426" t="str">
        <v>NPT_F_FX_02_04</v>
      </c>
      <c r="E426" t="str">
        <v>EN1SC_1WB_001</v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f>IF(O426="","",O426*2)</f>
        <v/>
      </c>
      <c r="Q426" t="str">
        <v/>
      </c>
      <c r="R426" t="str">
        <v/>
      </c>
      <c r="S426" t="str">
        <v>Not Tested</v>
      </c>
      <c r="T426" t="str">
        <v>Eligible</v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>No direct published reference located; do not display a crimp value.</v>
      </c>
      <c r="AB426" t="str">
        <v>Pending</v>
      </c>
    </row>
    <row r="427">
      <c r="A427" t="str">
        <v>Draft</v>
      </c>
      <c r="B427" t="str">
        <v>COMP_0423</v>
      </c>
      <c r="C427" t="str">
        <v>EN1SC_001</v>
      </c>
      <c r="D427" t="str">
        <v>NPT_F_FX_04_04</v>
      </c>
      <c r="E427" t="str">
        <v>EN1SC_1WB_001</v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f>IF(O427="","",O427*2)</f>
        <v/>
      </c>
      <c r="Q427" t="str">
        <v/>
      </c>
      <c r="R427" t="str">
        <v/>
      </c>
      <c r="S427" t="str">
        <v>Not Tested</v>
      </c>
      <c r="T427" t="str">
        <v>Eligible</v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>No direct published reference located; do not display a crimp value.</v>
      </c>
      <c r="AB427" t="str">
        <v>Pending</v>
      </c>
    </row>
    <row r="428">
      <c r="A428" t="str">
        <v>Draft</v>
      </c>
      <c r="B428" t="str">
        <v>COMP_0424</v>
      </c>
      <c r="C428" t="str">
        <v>EN1SC_001</v>
      </c>
      <c r="D428" t="str">
        <v>NPT_F_FX_06_04</v>
      </c>
      <c r="E428" t="str">
        <v>EN1SC_1WB_001</v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f>IF(O428="","",O428*2)</f>
        <v/>
      </c>
      <c r="Q428" t="str">
        <v/>
      </c>
      <c r="R428" t="str">
        <v/>
      </c>
      <c r="S428" t="str">
        <v>Not Tested</v>
      </c>
      <c r="T428" t="str">
        <v>Eligible</v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>No direct published reference located; do not display a crimp value.</v>
      </c>
      <c r="AB428" t="str">
        <v>Pending</v>
      </c>
    </row>
    <row r="429">
      <c r="A429" t="str">
        <v>Draft</v>
      </c>
      <c r="B429" t="str">
        <v>COMP_0425</v>
      </c>
      <c r="C429" t="str">
        <v>EN1SC_001</v>
      </c>
      <c r="D429" t="str">
        <v>NPT_M_FX_02_04</v>
      </c>
      <c r="E429" t="str">
        <v>EN1SC_1WB_001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f>IF(O429="","",O429*2)</f>
        <v/>
      </c>
      <c r="Q429" t="str">
        <v/>
      </c>
      <c r="R429" t="str">
        <v/>
      </c>
      <c r="S429" t="str">
        <v>Not Tested</v>
      </c>
      <c r="T429" t="str">
        <v>Eligible</v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>No direct published reference located; do not display a crimp value.</v>
      </c>
      <c r="AB429" t="str">
        <v>Pending</v>
      </c>
    </row>
    <row r="430">
      <c r="A430" t="str">
        <v>Draft</v>
      </c>
      <c r="B430" t="str">
        <v>COMP_0426</v>
      </c>
      <c r="C430" t="str">
        <v>EN1SC_001</v>
      </c>
      <c r="D430" t="str">
        <v>NPT_M_FX_04_04</v>
      </c>
      <c r="E430" t="str">
        <v>EN1SC_1WB_001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f>IF(O430="","",O430*2)</f>
        <v/>
      </c>
      <c r="Q430" t="str">
        <v/>
      </c>
      <c r="R430" t="str">
        <v/>
      </c>
      <c r="S430" t="str">
        <v>Not Tested</v>
      </c>
      <c r="T430" t="str">
        <v>Eligible</v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>No direct published reference located; do not display a crimp value.</v>
      </c>
      <c r="AB430" t="str">
        <v>Pending</v>
      </c>
    </row>
    <row r="431">
      <c r="A431" t="str">
        <v>Draft</v>
      </c>
      <c r="B431" t="str">
        <v>COMP_0427</v>
      </c>
      <c r="C431" t="str">
        <v>EN1SC_001</v>
      </c>
      <c r="D431" t="str">
        <v>NPT_M_FX_06_04</v>
      </c>
      <c r="E431" t="str">
        <v>EN1SC_1WB_001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f>IF(O431="","",O431*2)</f>
        <v/>
      </c>
      <c r="Q431" t="str">
        <v/>
      </c>
      <c r="R431" t="str">
        <v/>
      </c>
      <c r="S431" t="str">
        <v>Not Tested</v>
      </c>
      <c r="T431" t="str">
        <v>Eligible</v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>No direct published reference located; do not display a crimp value.</v>
      </c>
      <c r="AB431" t="str">
        <v>Pending</v>
      </c>
    </row>
    <row r="432">
      <c r="A432" t="str">
        <v>Draft</v>
      </c>
      <c r="B432" t="str">
        <v>COMP_0428</v>
      </c>
      <c r="C432" t="str">
        <v>EN1SC_001</v>
      </c>
      <c r="D432" t="str">
        <v>NPT_M_FX_08_04</v>
      </c>
      <c r="E432" t="str">
        <v>EN1SC_1WB_001</v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f>IF(O432="","",O432*2)</f>
        <v/>
      </c>
      <c r="Q432" t="str">
        <v/>
      </c>
      <c r="R432" t="str">
        <v/>
      </c>
      <c r="S432" t="str">
        <v>Not Tested</v>
      </c>
      <c r="T432" t="str">
        <v>Eligible</v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>No direct published reference located; do not display a crimp value.</v>
      </c>
      <c r="AB432" t="str">
        <v>Pending</v>
      </c>
    </row>
    <row r="433">
      <c r="A433" t="str">
        <v>Draft</v>
      </c>
      <c r="B433" t="str">
        <v>COMP_0429</v>
      </c>
      <c r="C433" t="str">
        <v>EN1SC_001</v>
      </c>
      <c r="D433" t="str">
        <v>NPT90_M_SW_04_04</v>
      </c>
      <c r="E433" t="str">
        <v>EN1SC_1WB_001</v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f>IF(O433="","",O433*2)</f>
        <v/>
      </c>
      <c r="Q433" t="str">
        <v/>
      </c>
      <c r="R433" t="str">
        <v/>
      </c>
      <c r="S433" t="str">
        <v>Not Tested</v>
      </c>
      <c r="T433" t="str">
        <v>Eligible</v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>No direct published reference located; do not display a crimp value.</v>
      </c>
      <c r="AB433" t="str">
        <v>Pending</v>
      </c>
    </row>
    <row r="434">
      <c r="A434" t="str">
        <v>Draft</v>
      </c>
      <c r="B434" t="str">
        <v>COMP_0430</v>
      </c>
      <c r="C434" t="str">
        <v>EN1SC_001</v>
      </c>
      <c r="D434" t="str">
        <v>ORFS_F_SW_04_04</v>
      </c>
      <c r="E434" t="str">
        <v>EN1SC_1WB_001</v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f>IF(O434="","",O434*2)</f>
        <v/>
      </c>
      <c r="Q434" t="str">
        <v/>
      </c>
      <c r="R434" t="str">
        <v/>
      </c>
      <c r="S434" t="str">
        <v>Not Tested</v>
      </c>
      <c r="T434" t="str">
        <v>Eligible</v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>No direct published reference located; do not display a crimp value.</v>
      </c>
      <c r="AB434" t="str">
        <v>Pending</v>
      </c>
    </row>
    <row r="435">
      <c r="A435" t="str">
        <v>Draft</v>
      </c>
      <c r="B435" t="str">
        <v>COMP_0431</v>
      </c>
      <c r="C435" t="str">
        <v>EN1SC_001</v>
      </c>
      <c r="D435" t="str">
        <v>ORFS_F_SW_06_04</v>
      </c>
      <c r="E435" t="str">
        <v>EN1SC_1WB_001</v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f>IF(O435="","",O435*2)</f>
        <v/>
      </c>
      <c r="Q435" t="str">
        <v/>
      </c>
      <c r="R435" t="str">
        <v/>
      </c>
      <c r="S435" t="str">
        <v>Not Tested</v>
      </c>
      <c r="T435" t="str">
        <v>Eligible</v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>No direct published reference located; do not display a crimp value.</v>
      </c>
      <c r="AB435" t="str">
        <v>Pending</v>
      </c>
    </row>
    <row r="436">
      <c r="A436" t="str">
        <v>Draft</v>
      </c>
      <c r="B436" t="str">
        <v>COMP_0432</v>
      </c>
      <c r="C436" t="str">
        <v>EN1SC_001</v>
      </c>
      <c r="D436" t="str">
        <v>ORFS_F_SW_08_04</v>
      </c>
      <c r="E436" t="str">
        <v>EN1SC_1WB_001</v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f>IF(O436="","",O436*2)</f>
        <v/>
      </c>
      <c r="Q436" t="str">
        <v/>
      </c>
      <c r="R436" t="str">
        <v/>
      </c>
      <c r="S436" t="str">
        <v>Not Tested</v>
      </c>
      <c r="T436" t="str">
        <v>Eligible</v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>No direct published reference located; do not display a crimp value.</v>
      </c>
      <c r="AB436" t="str">
        <v>Pending</v>
      </c>
    </row>
    <row r="437">
      <c r="A437" t="str">
        <v>Draft</v>
      </c>
      <c r="B437" t="str">
        <v>COMP_0433</v>
      </c>
      <c r="C437" t="str">
        <v>EN1SC_001</v>
      </c>
      <c r="D437" t="str">
        <v>ORFS_M_FX_04_04</v>
      </c>
      <c r="E437" t="str">
        <v>EN1SC_1WB_001</v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f>IF(O437="","",O437*2)</f>
        <v/>
      </c>
      <c r="Q437" t="str">
        <v/>
      </c>
      <c r="R437" t="str">
        <v/>
      </c>
      <c r="S437" t="str">
        <v>Not Tested</v>
      </c>
      <c r="T437" t="str">
        <v>Eligible</v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>No direct published reference located; do not display a crimp value.</v>
      </c>
      <c r="AB437" t="str">
        <v>Pending</v>
      </c>
    </row>
    <row r="438">
      <c r="A438" t="str">
        <v>Draft</v>
      </c>
      <c r="B438" t="str">
        <v>COMP_0434</v>
      </c>
      <c r="C438" t="str">
        <v>EN1SC_001</v>
      </c>
      <c r="D438" t="str">
        <v>ORFS_M_FX_06_04</v>
      </c>
      <c r="E438" t="str">
        <v>EN1SC_1WB_001</v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f>IF(O438="","",O438*2)</f>
        <v/>
      </c>
      <c r="Q438" t="str">
        <v/>
      </c>
      <c r="R438" t="str">
        <v/>
      </c>
      <c r="S438" t="str">
        <v>Not Tested</v>
      </c>
      <c r="T438" t="str">
        <v>Eligible</v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>No direct published reference located; do not display a crimp value.</v>
      </c>
      <c r="AB438" t="str">
        <v>Pending</v>
      </c>
    </row>
    <row r="439">
      <c r="A439" t="str">
        <v>Draft</v>
      </c>
      <c r="B439" t="str">
        <v>COMP_0435</v>
      </c>
      <c r="C439" t="str">
        <v>EN1SC_001</v>
      </c>
      <c r="D439" t="str">
        <v>ORFS45_F_SW_04_04</v>
      </c>
      <c r="E439" t="str">
        <v>EN1SC_1WB_001</v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f>IF(O439="","",O439*2)</f>
        <v/>
      </c>
      <c r="Q439" t="str">
        <v/>
      </c>
      <c r="R439" t="str">
        <v/>
      </c>
      <c r="S439" t="str">
        <v>Not Tested</v>
      </c>
      <c r="T439" t="str">
        <v>Eligible</v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>No direct published reference located; do not display a crimp value.</v>
      </c>
      <c r="AB439" t="str">
        <v>Pending</v>
      </c>
    </row>
    <row r="440">
      <c r="A440" t="str">
        <v>Draft</v>
      </c>
      <c r="B440" t="str">
        <v>COMP_0436</v>
      </c>
      <c r="C440" t="str">
        <v>EN1SC_001</v>
      </c>
      <c r="D440" t="str">
        <v>ORFS45_F_SW_06_04</v>
      </c>
      <c r="E440" t="str">
        <v>EN1SC_1WB_001</v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f>IF(O440="","",O440*2)</f>
        <v/>
      </c>
      <c r="Q440" t="str">
        <v/>
      </c>
      <c r="R440" t="str">
        <v/>
      </c>
      <c r="S440" t="str">
        <v>Not Tested</v>
      </c>
      <c r="T440" t="str">
        <v>Eligible</v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>No direct published reference located; do not display a crimp value.</v>
      </c>
      <c r="AB440" t="str">
        <v>Pending</v>
      </c>
    </row>
    <row r="441">
      <c r="A441" t="str">
        <v>Draft</v>
      </c>
      <c r="B441" t="str">
        <v>COMP_0437</v>
      </c>
      <c r="C441" t="str">
        <v>EN1SC_001</v>
      </c>
      <c r="D441" t="str">
        <v>ORFS90_F_SW_04_04</v>
      </c>
      <c r="E441" t="str">
        <v>EN1SC_1WB_001</v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f>IF(O441="","",O441*2)</f>
        <v/>
      </c>
      <c r="Q441" t="str">
        <v/>
      </c>
      <c r="R441" t="str">
        <v/>
      </c>
      <c r="S441" t="str">
        <v>Not Tested</v>
      </c>
      <c r="T441" t="str">
        <v>Eligible</v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>No direct published reference located; do not display a crimp value.</v>
      </c>
      <c r="AB441" t="str">
        <v>Pending</v>
      </c>
    </row>
    <row r="442">
      <c r="A442" t="str">
        <v>Draft</v>
      </c>
      <c r="B442" t="str">
        <v>COMP_0438</v>
      </c>
      <c r="C442" t="str">
        <v>EN1SC_001</v>
      </c>
      <c r="D442" t="str">
        <v>ORFS90_F_SW_06_04</v>
      </c>
      <c r="E442" t="str">
        <v>EN1SC_1WB_001</v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f>IF(O442="","",O442*2)</f>
        <v/>
      </c>
      <c r="Q442" t="str">
        <v/>
      </c>
      <c r="R442" t="str">
        <v/>
      </c>
      <c r="S442" t="str">
        <v>Not Tested</v>
      </c>
      <c r="T442" t="str">
        <v>Eligible</v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>No direct published reference located; do not display a crimp value.</v>
      </c>
      <c r="AB442" t="str">
        <v>Pending</v>
      </c>
    </row>
    <row r="443">
      <c r="A443" t="str">
        <v>Draft</v>
      </c>
      <c r="B443" t="str">
        <v>COMP_0439</v>
      </c>
      <c r="C443" t="str">
        <v>EN1SC_001</v>
      </c>
      <c r="D443" t="str">
        <v>ORFS90_F_SW_08_04</v>
      </c>
      <c r="E443" t="str">
        <v>EN1SC_1WB_001</v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f>IF(O443="","",O443*2)</f>
        <v/>
      </c>
      <c r="Q443" t="str">
        <v/>
      </c>
      <c r="R443" t="str">
        <v/>
      </c>
      <c r="S443" t="str">
        <v>Not Tested</v>
      </c>
      <c r="T443" t="str">
        <v>Eligible</v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>No direct published reference located; do not display a crimp value.</v>
      </c>
      <c r="AB443" t="str">
        <v>Pending</v>
      </c>
    </row>
    <row r="444">
      <c r="A444" t="str">
        <v>Draft</v>
      </c>
      <c r="B444" t="str">
        <v>COMP_0440</v>
      </c>
      <c r="C444" t="str">
        <v>EN1SC_003</v>
      </c>
      <c r="D444" t="str">
        <v>BSPP_F_SW_06_06</v>
      </c>
      <c r="E444" t="str">
        <v>EN1SC_1WB_003</v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f>IF(O444="","",O444*2)</f>
        <v/>
      </c>
      <c r="Q444" t="str">
        <v/>
      </c>
      <c r="R444" t="str">
        <v/>
      </c>
      <c r="S444" t="str">
        <v>Not Tested</v>
      </c>
      <c r="T444" t="str">
        <v>Eligible</v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>No direct published reference located; do not display a crimp value.</v>
      </c>
      <c r="AB444" t="str">
        <v>Pending</v>
      </c>
    </row>
    <row r="445">
      <c r="A445" t="str">
        <v>Draft</v>
      </c>
      <c r="B445" t="str">
        <v>COMP_0441</v>
      </c>
      <c r="C445" t="str">
        <v>EN1SC_003</v>
      </c>
      <c r="D445" t="str">
        <v>BSPP_F_SW_08_06</v>
      </c>
      <c r="E445" t="str">
        <v>EN1SC_1WB_003</v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f>IF(O445="","",O445*2)</f>
        <v/>
      </c>
      <c r="Q445" t="str">
        <v/>
      </c>
      <c r="R445" t="str">
        <v/>
      </c>
      <c r="S445" t="str">
        <v>Not Tested</v>
      </c>
      <c r="T445" t="str">
        <v>Eligible</v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>No direct published reference located; do not display a crimp value.</v>
      </c>
      <c r="AB445" t="str">
        <v>Pending</v>
      </c>
    </row>
    <row r="446">
      <c r="A446" t="str">
        <v>Draft</v>
      </c>
      <c r="B446" t="str">
        <v>COMP_0442</v>
      </c>
      <c r="C446" t="str">
        <v>EN1SC_003</v>
      </c>
      <c r="D446" t="str">
        <v>BSPP_M_FX_06_06</v>
      </c>
      <c r="E446" t="str">
        <v>EN1SC_1WB_003</v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f>IF(O446="","",O446*2)</f>
        <v/>
      </c>
      <c r="Q446" t="str">
        <v/>
      </c>
      <c r="R446" t="str">
        <v/>
      </c>
      <c r="S446" t="str">
        <v>Not Tested</v>
      </c>
      <c r="T446" t="str">
        <v>Eligible</v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>No direct published reference located; do not display a crimp value.</v>
      </c>
      <c r="AB446" t="str">
        <v>Pending</v>
      </c>
    </row>
    <row r="447">
      <c r="A447" t="str">
        <v>Draft</v>
      </c>
      <c r="B447" t="str">
        <v>COMP_0443</v>
      </c>
      <c r="C447" t="str">
        <v>EN1SC_003</v>
      </c>
      <c r="D447" t="str">
        <v>BSPP_M_FX_08_06</v>
      </c>
      <c r="E447" t="str">
        <v>EN1SC_1WB_003</v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f>IF(O447="","",O447*2)</f>
        <v/>
      </c>
      <c r="Q447" t="str">
        <v/>
      </c>
      <c r="R447" t="str">
        <v/>
      </c>
      <c r="S447" t="str">
        <v>Not Tested</v>
      </c>
      <c r="T447" t="str">
        <v>Eligible</v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>No direct published reference located; do not display a crimp value.</v>
      </c>
      <c r="AB447" t="str">
        <v>Pending</v>
      </c>
    </row>
    <row r="448">
      <c r="A448" t="str">
        <v>Draft</v>
      </c>
      <c r="B448" t="str">
        <v>COMP_0444</v>
      </c>
      <c r="C448" t="str">
        <v>EN1SC_003</v>
      </c>
      <c r="D448" t="str">
        <v>BSPP45_F_SW_06_06</v>
      </c>
      <c r="E448" t="str">
        <v>EN1SC_1WB_003</v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f>IF(O448="","",O448*2)</f>
        <v/>
      </c>
      <c r="Q448" t="str">
        <v/>
      </c>
      <c r="R448" t="str">
        <v/>
      </c>
      <c r="S448" t="str">
        <v>Not Tested</v>
      </c>
      <c r="T448" t="str">
        <v>Eligible</v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>No direct published reference located; do not display a crimp value.</v>
      </c>
      <c r="AB448" t="str">
        <v>Pending</v>
      </c>
    </row>
    <row r="449">
      <c r="A449" t="str">
        <v>Draft</v>
      </c>
      <c r="B449" t="str">
        <v>COMP_0445</v>
      </c>
      <c r="C449" t="str">
        <v>EN1SC_003</v>
      </c>
      <c r="D449" t="str">
        <v>BSPP90_F_SW_06_06</v>
      </c>
      <c r="E449" t="str">
        <v>EN1SC_1WB_003</v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f>IF(O449="","",O449*2)</f>
        <v/>
      </c>
      <c r="Q449" t="str">
        <v/>
      </c>
      <c r="R449" t="str">
        <v/>
      </c>
      <c r="S449" t="str">
        <v>Not Tested</v>
      </c>
      <c r="T449" t="str">
        <v>Eligible</v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>No direct published reference located; do not display a crimp value.</v>
      </c>
      <c r="AB449" t="str">
        <v>Pending</v>
      </c>
    </row>
    <row r="450">
      <c r="A450" t="str">
        <v>Draft</v>
      </c>
      <c r="B450" t="str">
        <v>COMP_0446</v>
      </c>
      <c r="C450" t="str">
        <v>EN1SC_003</v>
      </c>
      <c r="D450" t="str">
        <v>BSPP90_F_SW_08_06</v>
      </c>
      <c r="E450" t="str">
        <v>EN1SC_1WB_003</v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f>IF(O450="","",O450*2)</f>
        <v/>
      </c>
      <c r="Q450" t="str">
        <v/>
      </c>
      <c r="R450" t="str">
        <v/>
      </c>
      <c r="S450" t="str">
        <v>Not Tested</v>
      </c>
      <c r="T450" t="str">
        <v>Eligible</v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>No direct published reference located; do not display a crimp value.</v>
      </c>
      <c r="AB450" t="str">
        <v>Pending</v>
      </c>
    </row>
    <row r="451">
      <c r="A451" t="str">
        <v>Draft</v>
      </c>
      <c r="B451" t="str">
        <v>COMP_0447</v>
      </c>
      <c r="C451" t="str">
        <v>EN1SC_003</v>
      </c>
      <c r="D451" t="str">
        <v>BSPT_M_FX_06_06</v>
      </c>
      <c r="E451" t="str">
        <v>EN1SC_1WB_003</v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f>IF(O451="","",O451*2)</f>
        <v/>
      </c>
      <c r="Q451" t="str">
        <v/>
      </c>
      <c r="R451" t="str">
        <v/>
      </c>
      <c r="S451" t="str">
        <v>Not Tested</v>
      </c>
      <c r="T451" t="str">
        <v>Eligible</v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>No direct published reference located; do not display a crimp value.</v>
      </c>
      <c r="AB451" t="str">
        <v>Pending</v>
      </c>
    </row>
    <row r="452">
      <c r="A452" t="str">
        <v>Draft</v>
      </c>
      <c r="B452" t="str">
        <v>COMP_0448</v>
      </c>
      <c r="C452" t="str">
        <v>EN1SC_003</v>
      </c>
      <c r="D452" t="str">
        <v>BSPT_M_FX_08_06</v>
      </c>
      <c r="E452" t="str">
        <v>EN1SC_1WB_003</v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f>IF(O452="","",O452*2)</f>
        <v/>
      </c>
      <c r="Q452" t="str">
        <v/>
      </c>
      <c r="R452" t="str">
        <v/>
      </c>
      <c r="S452" t="str">
        <v>Not Tested</v>
      </c>
      <c r="T452" t="str">
        <v>Eligible</v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>No direct published reference located; do not display a crimp value.</v>
      </c>
      <c r="AB452" t="str">
        <v>Pending</v>
      </c>
    </row>
    <row r="453">
      <c r="A453" t="str">
        <v>Draft</v>
      </c>
      <c r="B453" t="str">
        <v>COMP_0449</v>
      </c>
      <c r="C453" t="str">
        <v>EN1SC_003</v>
      </c>
      <c r="D453" t="str">
        <v>JIC_F_SW_04_06</v>
      </c>
      <c r="E453" t="str">
        <v>EN1SC_1WB_003</v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f>IF(O453="","",O453*2)</f>
        <v/>
      </c>
      <c r="Q453" t="str">
        <v/>
      </c>
      <c r="R453" t="str">
        <v/>
      </c>
      <c r="S453" t="str">
        <v>Not Tested</v>
      </c>
      <c r="T453" t="str">
        <v>Eligible</v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>No direct published reference located; do not display a crimp value.</v>
      </c>
      <c r="AB453" t="str">
        <v>Pending</v>
      </c>
    </row>
    <row r="454">
      <c r="A454" t="str">
        <v>Draft</v>
      </c>
      <c r="B454" t="str">
        <v>COMP_0450</v>
      </c>
      <c r="C454" t="str">
        <v>EN1SC_003</v>
      </c>
      <c r="D454" t="str">
        <v>JIC_F_SW_05_06</v>
      </c>
      <c r="E454" t="str">
        <v>EN1SC_1WB_003</v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f>IF(O454="","",O454*2)</f>
        <v/>
      </c>
      <c r="Q454" t="str">
        <v/>
      </c>
      <c r="R454" t="str">
        <v/>
      </c>
      <c r="S454" t="str">
        <v>Not Tested</v>
      </c>
      <c r="T454" t="str">
        <v>Eligible</v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>No direct published reference located; do not display a crimp value.</v>
      </c>
      <c r="AB454" t="str">
        <v>Pending</v>
      </c>
    </row>
    <row r="455">
      <c r="A455" t="str">
        <v>Draft</v>
      </c>
      <c r="B455" t="str">
        <v>COMP_0451</v>
      </c>
      <c r="C455" t="str">
        <v>EN1SC_003</v>
      </c>
      <c r="D455" t="str">
        <v>JIC_F_SW_06_06</v>
      </c>
      <c r="E455" t="str">
        <v>EN1SC_1WB_003</v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f>IF(O455="","",O455*2)</f>
        <v/>
      </c>
      <c r="Q455" t="str">
        <v/>
      </c>
      <c r="R455" t="str">
        <v/>
      </c>
      <c r="S455" t="str">
        <v>Not Tested</v>
      </c>
      <c r="T455" t="str">
        <v>Eligible</v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>No direct published reference located; do not display a crimp value.</v>
      </c>
      <c r="AB455" t="str">
        <v>Pending</v>
      </c>
    </row>
    <row r="456">
      <c r="A456" t="str">
        <v>Draft</v>
      </c>
      <c r="B456" t="str">
        <v>COMP_0452</v>
      </c>
      <c r="C456" t="str">
        <v>EN1SC_003</v>
      </c>
      <c r="D456" t="str">
        <v>JIC_F_SW_08_06</v>
      </c>
      <c r="E456" t="str">
        <v>EN1SC_1WB_003</v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f>IF(O456="","",O456*2)</f>
        <v/>
      </c>
      <c r="Q456" t="str">
        <v/>
      </c>
      <c r="R456" t="str">
        <v/>
      </c>
      <c r="S456" t="str">
        <v>Not Tested</v>
      </c>
      <c r="T456" t="str">
        <v>Eligible</v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>No direct published reference located; do not display a crimp value.</v>
      </c>
      <c r="AB456" t="str">
        <v>Pending</v>
      </c>
    </row>
    <row r="457">
      <c r="A457" t="str">
        <v>Draft</v>
      </c>
      <c r="B457" t="str">
        <v>COMP_0453</v>
      </c>
      <c r="C457" t="str">
        <v>EN1SC_003</v>
      </c>
      <c r="D457" t="str">
        <v>JIC_F_SW_10_06</v>
      </c>
      <c r="E457" t="str">
        <v>EN1SC_1WB_003</v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f>IF(O457="","",O457*2)</f>
        <v/>
      </c>
      <c r="Q457" t="str">
        <v/>
      </c>
      <c r="R457" t="str">
        <v/>
      </c>
      <c r="S457" t="str">
        <v>Not Tested</v>
      </c>
      <c r="T457" t="str">
        <v>Eligible</v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>No direct published reference located; do not display a crimp value.</v>
      </c>
      <c r="AB457" t="str">
        <v>Pending</v>
      </c>
    </row>
    <row r="458">
      <c r="A458" t="str">
        <v>Draft</v>
      </c>
      <c r="B458" t="str">
        <v>COMP_0454</v>
      </c>
      <c r="C458" t="str">
        <v>EN1SC_003</v>
      </c>
      <c r="D458" t="str">
        <v>JIC_M_FX_05_06</v>
      </c>
      <c r="E458" t="str">
        <v>EN1SC_1WB_003</v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f>IF(O458="","",O458*2)</f>
        <v/>
      </c>
      <c r="Q458" t="str">
        <v/>
      </c>
      <c r="R458" t="str">
        <v/>
      </c>
      <c r="S458" t="str">
        <v>Not Tested</v>
      </c>
      <c r="T458" t="str">
        <v>Eligible</v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>No direct published reference located; do not display a crimp value.</v>
      </c>
      <c r="AB458" t="str">
        <v>Pending</v>
      </c>
    </row>
    <row r="459">
      <c r="A459" t="str">
        <v>Draft</v>
      </c>
      <c r="B459" t="str">
        <v>COMP_0455</v>
      </c>
      <c r="C459" t="str">
        <v>EN1SC_003</v>
      </c>
      <c r="D459" t="str">
        <v>JIC_M_FX_06_06</v>
      </c>
      <c r="E459" t="str">
        <v>EN1SC_1WB_003</v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f>IF(O459="","",O459*2)</f>
        <v/>
      </c>
      <c r="Q459" t="str">
        <v/>
      </c>
      <c r="R459" t="str">
        <v/>
      </c>
      <c r="S459" t="str">
        <v>Not Tested</v>
      </c>
      <c r="T459" t="str">
        <v>Eligible</v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>No direct published reference located; do not display a crimp value.</v>
      </c>
      <c r="AB459" t="str">
        <v>Pending</v>
      </c>
    </row>
    <row r="460">
      <c r="A460" t="str">
        <v>Draft</v>
      </c>
      <c r="B460" t="str">
        <v>COMP_0456</v>
      </c>
      <c r="C460" t="str">
        <v>EN1SC_003</v>
      </c>
      <c r="D460" t="str">
        <v>JIC_M_FX_08_06</v>
      </c>
      <c r="E460" t="str">
        <v>EN1SC_1WB_003</v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f>IF(O460="","",O460*2)</f>
        <v/>
      </c>
      <c r="Q460" t="str">
        <v/>
      </c>
      <c r="R460" t="str">
        <v/>
      </c>
      <c r="S460" t="str">
        <v>Not Tested</v>
      </c>
      <c r="T460" t="str">
        <v>Eligible</v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>No direct published reference located; do not display a crimp value.</v>
      </c>
      <c r="AB460" t="str">
        <v>Pending</v>
      </c>
    </row>
    <row r="461">
      <c r="A461" t="str">
        <v>Draft</v>
      </c>
      <c r="B461" t="str">
        <v>COMP_0457</v>
      </c>
      <c r="C461" t="str">
        <v>EN1SC_003</v>
      </c>
      <c r="D461" t="str">
        <v>JIC_M_FX_10_06</v>
      </c>
      <c r="E461" t="str">
        <v>EN1SC_1WB_003</v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f>IF(O461="","",O461*2)</f>
        <v/>
      </c>
      <c r="Q461" t="str">
        <v/>
      </c>
      <c r="R461" t="str">
        <v/>
      </c>
      <c r="S461" t="str">
        <v>Not Tested</v>
      </c>
      <c r="T461" t="str">
        <v>Eligible</v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>No direct published reference located; do not display a crimp value.</v>
      </c>
      <c r="AB461" t="str">
        <v>Pending</v>
      </c>
    </row>
    <row r="462">
      <c r="A462" t="str">
        <v>Draft</v>
      </c>
      <c r="B462" t="str">
        <v>COMP_0458</v>
      </c>
      <c r="C462" t="str">
        <v>EN1SC_003</v>
      </c>
      <c r="D462" t="str">
        <v>JIC45_F_SW_06_06</v>
      </c>
      <c r="E462" t="str">
        <v>EN1SC_1WB_003</v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f>IF(O462="","",O462*2)</f>
        <v/>
      </c>
      <c r="Q462" t="str">
        <v/>
      </c>
      <c r="R462" t="str">
        <v/>
      </c>
      <c r="S462" t="str">
        <v>Not Tested</v>
      </c>
      <c r="T462" t="str">
        <v>Eligible</v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>No direct published reference located; do not display a crimp value.</v>
      </c>
      <c r="AB462" t="str">
        <v>Pending</v>
      </c>
    </row>
    <row r="463">
      <c r="A463" t="str">
        <v>Draft</v>
      </c>
      <c r="B463" t="str">
        <v>COMP_0459</v>
      </c>
      <c r="C463" t="str">
        <v>EN1SC_003</v>
      </c>
      <c r="D463" t="str">
        <v>JIC45_F_SW_08_06</v>
      </c>
      <c r="E463" t="str">
        <v>EN1SC_1WB_003</v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f>IF(O463="","",O463*2)</f>
        <v/>
      </c>
      <c r="Q463" t="str">
        <v/>
      </c>
      <c r="R463" t="str">
        <v/>
      </c>
      <c r="S463" t="str">
        <v>Not Tested</v>
      </c>
      <c r="T463" t="str">
        <v>Eligible</v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>No direct published reference located; do not display a crimp value.</v>
      </c>
      <c r="AB463" t="str">
        <v>Pending</v>
      </c>
    </row>
    <row r="464">
      <c r="A464" t="str">
        <v>Draft</v>
      </c>
      <c r="B464" t="str">
        <v>COMP_0460</v>
      </c>
      <c r="C464" t="str">
        <v>EN1SC_003</v>
      </c>
      <c r="D464" t="str">
        <v>JIC90_F_SW_04_06</v>
      </c>
      <c r="E464" t="str">
        <v>EN1SC_1WB_003</v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f>IF(O464="","",O464*2)</f>
        <v/>
      </c>
      <c r="Q464" t="str">
        <v/>
      </c>
      <c r="R464" t="str">
        <v/>
      </c>
      <c r="S464" t="str">
        <v>Not Tested</v>
      </c>
      <c r="T464" t="str">
        <v>Eligible</v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>No direct published reference located; do not display a crimp value.</v>
      </c>
      <c r="AB464" t="str">
        <v>Pending</v>
      </c>
    </row>
    <row r="465">
      <c r="A465" t="str">
        <v>Draft</v>
      </c>
      <c r="B465" t="str">
        <v>COMP_0461</v>
      </c>
      <c r="C465" t="str">
        <v>EN1SC_003</v>
      </c>
      <c r="D465" t="str">
        <v>JIC90_F_SW_06_06</v>
      </c>
      <c r="E465" t="str">
        <v>EN1SC_1WB_003</v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f>IF(O465="","",O465*2)</f>
        <v/>
      </c>
      <c r="Q465" t="str">
        <v/>
      </c>
      <c r="R465" t="str">
        <v/>
      </c>
      <c r="S465" t="str">
        <v>Not Tested</v>
      </c>
      <c r="T465" t="str">
        <v>Eligible</v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>No direct published reference located; do not display a crimp value.</v>
      </c>
      <c r="AB465" t="str">
        <v>Pending</v>
      </c>
    </row>
    <row r="466">
      <c r="A466" t="str">
        <v>Draft</v>
      </c>
      <c r="B466" t="str">
        <v>COMP_0462</v>
      </c>
      <c r="C466" t="str">
        <v>EN1SC_003</v>
      </c>
      <c r="D466" t="str">
        <v>JIC90_F_SW_08_06</v>
      </c>
      <c r="E466" t="str">
        <v>EN1SC_1WB_003</v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f>IF(O466="","",O466*2)</f>
        <v/>
      </c>
      <c r="Q466" t="str">
        <v/>
      </c>
      <c r="R466" t="str">
        <v/>
      </c>
      <c r="S466" t="str">
        <v>Not Tested</v>
      </c>
      <c r="T466" t="str">
        <v>Eligible</v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>No direct published reference located; do not display a crimp value.</v>
      </c>
      <c r="AB466" t="str">
        <v>Pending</v>
      </c>
    </row>
    <row r="467">
      <c r="A467" t="str">
        <v>Draft</v>
      </c>
      <c r="B467" t="str">
        <v>COMP_0463</v>
      </c>
      <c r="C467" t="str">
        <v>EN1SC_003</v>
      </c>
      <c r="D467" t="str">
        <v>NPT_F_FX_04_06</v>
      </c>
      <c r="E467" t="str">
        <v>EN1SC_1WB_003</v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f>IF(O467="","",O467*2)</f>
        <v/>
      </c>
      <c r="Q467" t="str">
        <v/>
      </c>
      <c r="R467" t="str">
        <v/>
      </c>
      <c r="S467" t="str">
        <v>Not Tested</v>
      </c>
      <c r="T467" t="str">
        <v>Eligible</v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>No direct published reference located; do not display a crimp value.</v>
      </c>
      <c r="AB467" t="str">
        <v>Pending</v>
      </c>
    </row>
    <row r="468">
      <c r="A468" t="str">
        <v>Draft</v>
      </c>
      <c r="B468" t="str">
        <v>COMP_0464</v>
      </c>
      <c r="C468" t="str">
        <v>EN1SC_003</v>
      </c>
      <c r="D468" t="str">
        <v>NPT_F_FX_06_06</v>
      </c>
      <c r="E468" t="str">
        <v>EN1SC_1WB_003</v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f>IF(O468="","",O468*2)</f>
        <v/>
      </c>
      <c r="Q468" t="str">
        <v/>
      </c>
      <c r="R468" t="str">
        <v/>
      </c>
      <c r="S468" t="str">
        <v>Not Tested</v>
      </c>
      <c r="T468" t="str">
        <v>Eligible</v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>No direct published reference located; do not display a crimp value.</v>
      </c>
      <c r="AB468" t="str">
        <v>Pending</v>
      </c>
    </row>
    <row r="469">
      <c r="A469" t="str">
        <v>Draft</v>
      </c>
      <c r="B469" t="str">
        <v>COMP_0465</v>
      </c>
      <c r="C469" t="str">
        <v>EN1SC_003</v>
      </c>
      <c r="D469" t="str">
        <v>NPT_F_FX_08_06</v>
      </c>
      <c r="E469" t="str">
        <v>EN1SC_1WB_003</v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f>IF(O469="","",O469*2)</f>
        <v/>
      </c>
      <c r="Q469" t="str">
        <v/>
      </c>
      <c r="R469" t="str">
        <v/>
      </c>
      <c r="S469" t="str">
        <v>Not Tested</v>
      </c>
      <c r="T469" t="str">
        <v>Eligible</v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>No direct published reference located; do not display a crimp value.</v>
      </c>
      <c r="AB469" t="str">
        <v>Pending</v>
      </c>
    </row>
    <row r="470">
      <c r="A470" t="str">
        <v>Draft</v>
      </c>
      <c r="B470" t="str">
        <v>COMP_0466</v>
      </c>
      <c r="C470" t="str">
        <v>EN1SC_003</v>
      </c>
      <c r="D470" t="str">
        <v>NPT_M_FX_04_06</v>
      </c>
      <c r="E470" t="str">
        <v>EN1SC_1WB_003</v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f>IF(O470="","",O470*2)</f>
        <v/>
      </c>
      <c r="Q470" t="str">
        <v/>
      </c>
      <c r="R470" t="str">
        <v/>
      </c>
      <c r="S470" t="str">
        <v>Not Tested</v>
      </c>
      <c r="T470" t="str">
        <v>Eligible</v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>No direct published reference located; do not display a crimp value.</v>
      </c>
      <c r="AB470" t="str">
        <v>Pending</v>
      </c>
    </row>
    <row r="471">
      <c r="A471" t="str">
        <v>Draft</v>
      </c>
      <c r="B471" t="str">
        <v>COMP_0467</v>
      </c>
      <c r="C471" t="str">
        <v>EN1SC_003</v>
      </c>
      <c r="D471" t="str">
        <v>NPT_M_FX_06_06</v>
      </c>
      <c r="E471" t="str">
        <v>EN1SC_1WB_003</v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f>IF(O471="","",O471*2)</f>
        <v/>
      </c>
      <c r="Q471" t="str">
        <v/>
      </c>
      <c r="R471" t="str">
        <v/>
      </c>
      <c r="S471" t="str">
        <v>Not Tested</v>
      </c>
      <c r="T471" t="str">
        <v>Eligible</v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>No direct published reference located; do not display a crimp value.</v>
      </c>
      <c r="AB471" t="str">
        <v>Pending</v>
      </c>
    </row>
    <row r="472">
      <c r="A472" t="str">
        <v>Draft</v>
      </c>
      <c r="B472" t="str">
        <v>COMP_0468</v>
      </c>
      <c r="C472" t="str">
        <v>EN1SC_003</v>
      </c>
      <c r="D472" t="str">
        <v>NPT_M_FX_08_06</v>
      </c>
      <c r="E472" t="str">
        <v>EN1SC_1WB_003</v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f>IF(O472="","",O472*2)</f>
        <v/>
      </c>
      <c r="Q472" t="str">
        <v/>
      </c>
      <c r="R472" t="str">
        <v/>
      </c>
      <c r="S472" t="str">
        <v>Not Tested</v>
      </c>
      <c r="T472" t="str">
        <v>Eligible</v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>No direct published reference located; do not display a crimp value.</v>
      </c>
      <c r="AB472" t="str">
        <v>Pending</v>
      </c>
    </row>
    <row r="473">
      <c r="A473" t="str">
        <v>Draft</v>
      </c>
      <c r="B473" t="str">
        <v>COMP_0469</v>
      </c>
      <c r="C473" t="str">
        <v>EN1SC_003</v>
      </c>
      <c r="D473" t="str">
        <v>NPT90_M_SW_06_06</v>
      </c>
      <c r="E473" t="str">
        <v>EN1SC_1WB_003</v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f>IF(O473="","",O473*2)</f>
        <v/>
      </c>
      <c r="Q473" t="str">
        <v/>
      </c>
      <c r="R473" t="str">
        <v/>
      </c>
      <c r="S473" t="str">
        <v>Not Tested</v>
      </c>
      <c r="T473" t="str">
        <v>Eligible</v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>No direct published reference located; do not display a crimp value.</v>
      </c>
      <c r="AB473" t="str">
        <v>Pending</v>
      </c>
    </row>
    <row r="474">
      <c r="A474" t="str">
        <v>Draft</v>
      </c>
      <c r="B474" t="str">
        <v>COMP_0470</v>
      </c>
      <c r="C474" t="str">
        <v>EN1SC_003</v>
      </c>
      <c r="D474" t="str">
        <v>NPT90_M_SW_08_06</v>
      </c>
      <c r="E474" t="str">
        <v>EN1SC_1WB_003</v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f>IF(O474="","",O474*2)</f>
        <v/>
      </c>
      <c r="Q474" t="str">
        <v/>
      </c>
      <c r="R474" t="str">
        <v/>
      </c>
      <c r="S474" t="str">
        <v>Not Tested</v>
      </c>
      <c r="T474" t="str">
        <v>Eligible</v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>No direct published reference located; do not display a crimp value.</v>
      </c>
      <c r="AB474" t="str">
        <v>Pending</v>
      </c>
    </row>
    <row r="475">
      <c r="A475" t="str">
        <v>Draft</v>
      </c>
      <c r="B475" t="str">
        <v>COMP_0471</v>
      </c>
      <c r="C475" t="str">
        <v>EN1SC_003</v>
      </c>
      <c r="D475" t="str">
        <v>ORFS_F_SW_06_06</v>
      </c>
      <c r="E475" t="str">
        <v>EN1SC_1WB_003</v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f>IF(O475="","",O475*2)</f>
        <v/>
      </c>
      <c r="Q475" t="str">
        <v/>
      </c>
      <c r="R475" t="str">
        <v/>
      </c>
      <c r="S475" t="str">
        <v>Not Tested</v>
      </c>
      <c r="T475" t="str">
        <v>Eligible</v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>No direct published reference located; do not display a crimp value.</v>
      </c>
      <c r="AB475" t="str">
        <v>Pending</v>
      </c>
    </row>
    <row r="476">
      <c r="A476" t="str">
        <v>Draft</v>
      </c>
      <c r="B476" t="str">
        <v>COMP_0472</v>
      </c>
      <c r="C476" t="str">
        <v>EN1SC_003</v>
      </c>
      <c r="D476" t="str">
        <v>ORFS_F_SW_08_06</v>
      </c>
      <c r="E476" t="str">
        <v>EN1SC_1WB_003</v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f>IF(O476="","",O476*2)</f>
        <v/>
      </c>
      <c r="Q476" t="str">
        <v/>
      </c>
      <c r="R476" t="str">
        <v/>
      </c>
      <c r="S476" t="str">
        <v>Not Tested</v>
      </c>
      <c r="T476" t="str">
        <v>Eligible</v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>No direct published reference located; do not display a crimp value.</v>
      </c>
      <c r="AB476" t="str">
        <v>Pending</v>
      </c>
    </row>
    <row r="477">
      <c r="A477" t="str">
        <v>Draft</v>
      </c>
      <c r="B477" t="str">
        <v>COMP_0473</v>
      </c>
      <c r="C477" t="str">
        <v>EN1SC_003</v>
      </c>
      <c r="D477" t="str">
        <v>ORFS_M_FX_06_06</v>
      </c>
      <c r="E477" t="str">
        <v>EN1SC_1WB_003</v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f>IF(O477="","",O477*2)</f>
        <v/>
      </c>
      <c r="Q477" t="str">
        <v/>
      </c>
      <c r="R477" t="str">
        <v/>
      </c>
      <c r="S477" t="str">
        <v>Not Tested</v>
      </c>
      <c r="T477" t="str">
        <v>Eligible</v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>No direct published reference located; do not display a crimp value.</v>
      </c>
      <c r="AB477" t="str">
        <v>Pending</v>
      </c>
    </row>
    <row r="478">
      <c r="A478" t="str">
        <v>Draft</v>
      </c>
      <c r="B478" t="str">
        <v>COMP_0474</v>
      </c>
      <c r="C478" t="str">
        <v>EN1SC_003</v>
      </c>
      <c r="D478" t="str">
        <v>ORFS_M_FX_08_06</v>
      </c>
      <c r="E478" t="str">
        <v>EN1SC_1WB_003</v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f>IF(O478="","",O478*2)</f>
        <v/>
      </c>
      <c r="Q478" t="str">
        <v/>
      </c>
      <c r="R478" t="str">
        <v/>
      </c>
      <c r="S478" t="str">
        <v>Not Tested</v>
      </c>
      <c r="T478" t="str">
        <v>Eligible</v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>No direct published reference located; do not display a crimp value.</v>
      </c>
      <c r="AB478" t="str">
        <v>Pending</v>
      </c>
    </row>
    <row r="479">
      <c r="A479" t="str">
        <v>Draft</v>
      </c>
      <c r="B479" t="str">
        <v>COMP_0475</v>
      </c>
      <c r="C479" t="str">
        <v>EN1SC_003</v>
      </c>
      <c r="D479" t="str">
        <v>ORFS45_F_SW_06_06</v>
      </c>
      <c r="E479" t="str">
        <v>EN1SC_1WB_003</v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f>IF(O479="","",O479*2)</f>
        <v/>
      </c>
      <c r="Q479" t="str">
        <v/>
      </c>
      <c r="R479" t="str">
        <v/>
      </c>
      <c r="S479" t="str">
        <v>Not Tested</v>
      </c>
      <c r="T479" t="str">
        <v>Eligible</v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>No direct published reference located; do not display a crimp value.</v>
      </c>
      <c r="AB479" t="str">
        <v>Pending</v>
      </c>
    </row>
    <row r="480">
      <c r="A480" t="str">
        <v>Draft</v>
      </c>
      <c r="B480" t="str">
        <v>COMP_0476</v>
      </c>
      <c r="C480" t="str">
        <v>EN1SC_003</v>
      </c>
      <c r="D480" t="str">
        <v>ORFS45_F_SW_08_06</v>
      </c>
      <c r="E480" t="str">
        <v>EN1SC_1WB_003</v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f>IF(O480="","",O480*2)</f>
        <v/>
      </c>
      <c r="Q480" t="str">
        <v/>
      </c>
      <c r="R480" t="str">
        <v/>
      </c>
      <c r="S480" t="str">
        <v>Not Tested</v>
      </c>
      <c r="T480" t="str">
        <v>Eligible</v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>No direct published reference located; do not display a crimp value.</v>
      </c>
      <c r="AB480" t="str">
        <v>Pending</v>
      </c>
    </row>
    <row r="481">
      <c r="A481" t="str">
        <v>Draft</v>
      </c>
      <c r="B481" t="str">
        <v>COMP_0477</v>
      </c>
      <c r="C481" t="str">
        <v>EN1SC_003</v>
      </c>
      <c r="D481" t="str">
        <v>ORFS90_F_SW_04_06</v>
      </c>
      <c r="E481" t="str">
        <v>EN1SC_1WB_003</v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f>IF(O481="","",O481*2)</f>
        <v/>
      </c>
      <c r="Q481" t="str">
        <v/>
      </c>
      <c r="R481" t="str">
        <v/>
      </c>
      <c r="S481" t="str">
        <v>Not Tested</v>
      </c>
      <c r="T481" t="str">
        <v>Eligible</v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>No direct published reference located; do not display a crimp value.</v>
      </c>
      <c r="AB481" t="str">
        <v>Pending</v>
      </c>
    </row>
    <row r="482">
      <c r="A482" t="str">
        <v>Draft</v>
      </c>
      <c r="B482" t="str">
        <v>COMP_0478</v>
      </c>
      <c r="C482" t="str">
        <v>EN1SC_003</v>
      </c>
      <c r="D482" t="str">
        <v>ORFS90_F_SW_06_06</v>
      </c>
      <c r="E482" t="str">
        <v>EN1SC_1WB_003</v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f>IF(O482="","",O482*2)</f>
        <v/>
      </c>
      <c r="Q482" t="str">
        <v/>
      </c>
      <c r="R482" t="str">
        <v/>
      </c>
      <c r="S482" t="str">
        <v>Not Tested</v>
      </c>
      <c r="T482" t="str">
        <v>Eligible</v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>No direct published reference located; do not display a crimp value.</v>
      </c>
      <c r="AB482" t="str">
        <v>Pending</v>
      </c>
    </row>
    <row r="483">
      <c r="A483" t="str">
        <v>Draft</v>
      </c>
      <c r="B483" t="str">
        <v>COMP_0479</v>
      </c>
      <c r="C483" t="str">
        <v>EN1SC_003</v>
      </c>
      <c r="D483" t="str">
        <v>ORFS90_F_SW_08_06</v>
      </c>
      <c r="E483" t="str">
        <v>EN1SC_1WB_003</v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f>IF(O483="","",O483*2)</f>
        <v/>
      </c>
      <c r="Q483" t="str">
        <v/>
      </c>
      <c r="R483" t="str">
        <v/>
      </c>
      <c r="S483" t="str">
        <v>Not Tested</v>
      </c>
      <c r="T483" t="str">
        <v>Eligible</v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>No direct published reference located; do not display a crimp value.</v>
      </c>
      <c r="AB483" t="str">
        <v>Pending</v>
      </c>
    </row>
    <row r="484">
      <c r="A484" t="str">
        <v>Draft</v>
      </c>
      <c r="B484" t="str">
        <v>COMP_0480</v>
      </c>
      <c r="C484" t="str">
        <v>EN1SC_004</v>
      </c>
      <c r="D484" t="str">
        <v>BSPP_F_SW_08_08</v>
      </c>
      <c r="E484" t="str">
        <v>EN1SC_1WB_004</v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f>IF(O484="","",O484*2)</f>
        <v/>
      </c>
      <c r="Q484" t="str">
        <v/>
      </c>
      <c r="R484" t="str">
        <v/>
      </c>
      <c r="S484" t="str">
        <v>Not Tested</v>
      </c>
      <c r="T484" t="str">
        <v>Eligible</v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>No direct published reference located; do not display a crimp value.</v>
      </c>
      <c r="AB484" t="str">
        <v>Pending</v>
      </c>
    </row>
    <row r="485">
      <c r="A485" t="str">
        <v>Draft</v>
      </c>
      <c r="B485" t="str">
        <v>COMP_0481</v>
      </c>
      <c r="C485" t="str">
        <v>EN1SC_004</v>
      </c>
      <c r="D485" t="str">
        <v>BSPP_F_SW_10_08</v>
      </c>
      <c r="E485" t="str">
        <v>EN1SC_1WB_004</v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f>IF(O485="","",O485*2)</f>
        <v/>
      </c>
      <c r="Q485" t="str">
        <v/>
      </c>
      <c r="R485" t="str">
        <v/>
      </c>
      <c r="S485" t="str">
        <v>Not Tested</v>
      </c>
      <c r="T485" t="str">
        <v>Eligible</v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>No direct published reference located; do not display a crimp value.</v>
      </c>
      <c r="AB485" t="str">
        <v>Pending</v>
      </c>
    </row>
    <row r="486">
      <c r="A486" t="str">
        <v>Draft</v>
      </c>
      <c r="B486" t="str">
        <v>COMP_0482</v>
      </c>
      <c r="C486" t="str">
        <v>EN1SC_004</v>
      </c>
      <c r="D486" t="str">
        <v>BSPP_M_FX_08_08</v>
      </c>
      <c r="E486" t="str">
        <v>EN1SC_1WB_004</v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f>IF(O486="","",O486*2)</f>
        <v/>
      </c>
      <c r="Q486" t="str">
        <v/>
      </c>
      <c r="R486" t="str">
        <v/>
      </c>
      <c r="S486" t="str">
        <v>Not Tested</v>
      </c>
      <c r="T486" t="str">
        <v>Eligible</v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>No direct published reference located; do not display a crimp value.</v>
      </c>
      <c r="AB486" t="str">
        <v>Pending</v>
      </c>
    </row>
    <row r="487">
      <c r="A487" t="str">
        <v>Draft</v>
      </c>
      <c r="B487" t="str">
        <v>COMP_0483</v>
      </c>
      <c r="C487" t="str">
        <v>EN1SC_004</v>
      </c>
      <c r="D487" t="str">
        <v>BSPP_M_FX_10_08</v>
      </c>
      <c r="E487" t="str">
        <v>EN1SC_1WB_004</v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f>IF(O487="","",O487*2)</f>
        <v/>
      </c>
      <c r="Q487" t="str">
        <v/>
      </c>
      <c r="R487" t="str">
        <v/>
      </c>
      <c r="S487" t="str">
        <v>Not Tested</v>
      </c>
      <c r="T487" t="str">
        <v>Eligible</v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>No direct published reference located; do not display a crimp value.</v>
      </c>
      <c r="AB487" t="str">
        <v>Pending</v>
      </c>
    </row>
    <row r="488">
      <c r="A488" t="str">
        <v>Draft</v>
      </c>
      <c r="B488" t="str">
        <v>COMP_0484</v>
      </c>
      <c r="C488" t="str">
        <v>EN1SC_004</v>
      </c>
      <c r="D488" t="str">
        <v>BSPP45_F_SW_08_08</v>
      </c>
      <c r="E488" t="str">
        <v>EN1SC_1WB_004</v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f>IF(O488="","",O488*2)</f>
        <v/>
      </c>
      <c r="Q488" t="str">
        <v/>
      </c>
      <c r="R488" t="str">
        <v/>
      </c>
      <c r="S488" t="str">
        <v>Not Tested</v>
      </c>
      <c r="T488" t="str">
        <v>Eligible</v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>No direct published reference located; do not display a crimp value.</v>
      </c>
      <c r="AB488" t="str">
        <v>Pending</v>
      </c>
    </row>
    <row r="489">
      <c r="A489" t="str">
        <v>Draft</v>
      </c>
      <c r="B489" t="str">
        <v>COMP_0485</v>
      </c>
      <c r="C489" t="str">
        <v>EN1SC_004</v>
      </c>
      <c r="D489" t="str">
        <v>BSPP90_F_SW_08_08</v>
      </c>
      <c r="E489" t="str">
        <v>EN1SC_1WB_004</v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f>IF(O489="","",O489*2)</f>
        <v/>
      </c>
      <c r="Q489" t="str">
        <v/>
      </c>
      <c r="R489" t="str">
        <v/>
      </c>
      <c r="S489" t="str">
        <v>Not Tested</v>
      </c>
      <c r="T489" t="str">
        <v>Eligible</v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>No direct published reference located; do not display a crimp value.</v>
      </c>
      <c r="AB489" t="str">
        <v>Pending</v>
      </c>
    </row>
    <row r="490">
      <c r="A490" t="str">
        <v>Draft</v>
      </c>
      <c r="B490" t="str">
        <v>COMP_0486</v>
      </c>
      <c r="C490" t="str">
        <v>EN1SC_004</v>
      </c>
      <c r="D490" t="str">
        <v>BSPT_M_FX_06_08</v>
      </c>
      <c r="E490" t="str">
        <v>EN1SC_1WB_004</v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f>IF(O490="","",O490*2)</f>
        <v/>
      </c>
      <c r="Q490" t="str">
        <v/>
      </c>
      <c r="R490" t="str">
        <v/>
      </c>
      <c r="S490" t="str">
        <v>Not Tested</v>
      </c>
      <c r="T490" t="str">
        <v>Eligible</v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>No direct published reference located; do not display a crimp value.</v>
      </c>
      <c r="AB490" t="str">
        <v>Pending</v>
      </c>
    </row>
    <row r="491">
      <c r="A491" t="str">
        <v>Draft</v>
      </c>
      <c r="B491" t="str">
        <v>COMP_0487</v>
      </c>
      <c r="C491" t="str">
        <v>EN1SC_004</v>
      </c>
      <c r="D491" t="str">
        <v>BSPT_M_FX_08_08</v>
      </c>
      <c r="E491" t="str">
        <v>EN1SC_1WB_004</v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f>IF(O491="","",O491*2)</f>
        <v/>
      </c>
      <c r="Q491" t="str">
        <v/>
      </c>
      <c r="R491" t="str">
        <v/>
      </c>
      <c r="S491" t="str">
        <v>Not Tested</v>
      </c>
      <c r="T491" t="str">
        <v>Eligible</v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>No direct published reference located; do not display a crimp value.</v>
      </c>
      <c r="AB491" t="str">
        <v>Pending</v>
      </c>
    </row>
    <row r="492">
      <c r="A492" t="str">
        <v>Draft</v>
      </c>
      <c r="B492" t="str">
        <v>COMP_0488</v>
      </c>
      <c r="C492" t="str">
        <v>EN1SC_004</v>
      </c>
      <c r="D492" t="str">
        <v>JIC_F_SW_06_08</v>
      </c>
      <c r="E492" t="str">
        <v>EN1SC_1WB_004</v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f>IF(O492="","",O492*2)</f>
        <v/>
      </c>
      <c r="Q492" t="str">
        <v/>
      </c>
      <c r="R492" t="str">
        <v/>
      </c>
      <c r="S492" t="str">
        <v>Not Tested</v>
      </c>
      <c r="T492" t="str">
        <v>Eligible</v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>No direct published reference located; do not display a crimp value.</v>
      </c>
      <c r="AB492" t="str">
        <v>Pending</v>
      </c>
    </row>
    <row r="493">
      <c r="A493" t="str">
        <v>Draft</v>
      </c>
      <c r="B493" t="str">
        <v>COMP_0489</v>
      </c>
      <c r="C493" t="str">
        <v>EN1SC_004</v>
      </c>
      <c r="D493" t="str">
        <v>JIC_F_SW_08_08</v>
      </c>
      <c r="E493" t="str">
        <v>EN1SC_1WB_004</v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f>IF(O493="","",O493*2)</f>
        <v/>
      </c>
      <c r="Q493" t="str">
        <v/>
      </c>
      <c r="R493" t="str">
        <v/>
      </c>
      <c r="S493" t="str">
        <v>Not Tested</v>
      </c>
      <c r="T493" t="str">
        <v>Eligible</v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>No direct published reference located; do not display a crimp value.</v>
      </c>
      <c r="AB493" t="str">
        <v>Pending</v>
      </c>
    </row>
    <row r="494">
      <c r="A494" t="str">
        <v>Draft</v>
      </c>
      <c r="B494" t="str">
        <v>COMP_0490</v>
      </c>
      <c r="C494" t="str">
        <v>EN1SC_004</v>
      </c>
      <c r="D494" t="str">
        <v>JIC_F_SW_10_08</v>
      </c>
      <c r="E494" t="str">
        <v>EN1SC_1WB_004</v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f>IF(O494="","",O494*2)</f>
        <v/>
      </c>
      <c r="Q494" t="str">
        <v/>
      </c>
      <c r="R494" t="str">
        <v/>
      </c>
      <c r="S494" t="str">
        <v>Not Tested</v>
      </c>
      <c r="T494" t="str">
        <v>Eligible</v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>No direct published reference located; do not display a crimp value.</v>
      </c>
      <c r="AB494" t="str">
        <v>Pending</v>
      </c>
    </row>
    <row r="495">
      <c r="A495" t="str">
        <v>Draft</v>
      </c>
      <c r="B495" t="str">
        <v>COMP_0491</v>
      </c>
      <c r="C495" t="str">
        <v>EN1SC_004</v>
      </c>
      <c r="D495" t="str">
        <v>JIC_F_SW_12_08</v>
      </c>
      <c r="E495" t="str">
        <v>EN1SC_1WB_004</v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f>IF(O495="","",O495*2)</f>
        <v/>
      </c>
      <c r="Q495" t="str">
        <v/>
      </c>
      <c r="R495" t="str">
        <v/>
      </c>
      <c r="S495" t="str">
        <v>Not Tested</v>
      </c>
      <c r="T495" t="str">
        <v>Eligible</v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>No direct published reference located; do not display a crimp value.</v>
      </c>
      <c r="AB495" t="str">
        <v>Pending</v>
      </c>
    </row>
    <row r="496">
      <c r="A496" t="str">
        <v>Draft</v>
      </c>
      <c r="B496" t="str">
        <v>COMP_0492</v>
      </c>
      <c r="C496" t="str">
        <v>EN1SC_004</v>
      </c>
      <c r="D496" t="str">
        <v>JIC_M_FX_06_08</v>
      </c>
      <c r="E496" t="str">
        <v>EN1SC_1WB_004</v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f>IF(O496="","",O496*2)</f>
        <v/>
      </c>
      <c r="Q496" t="str">
        <v/>
      </c>
      <c r="R496" t="str">
        <v/>
      </c>
      <c r="S496" t="str">
        <v>Not Tested</v>
      </c>
      <c r="T496" t="str">
        <v>Eligible</v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>No direct published reference located; do not display a crimp value.</v>
      </c>
      <c r="AB496" t="str">
        <v>Pending</v>
      </c>
    </row>
    <row r="497">
      <c r="A497" t="str">
        <v>Draft</v>
      </c>
      <c r="B497" t="str">
        <v>COMP_0493</v>
      </c>
      <c r="C497" t="str">
        <v>EN1SC_004</v>
      </c>
      <c r="D497" t="str">
        <v>JIC_M_FX_08_08</v>
      </c>
      <c r="E497" t="str">
        <v>EN1SC_1WB_004</v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f>IF(O497="","",O497*2)</f>
        <v/>
      </c>
      <c r="Q497" t="str">
        <v/>
      </c>
      <c r="R497" t="str">
        <v/>
      </c>
      <c r="S497" t="str">
        <v>Not Tested</v>
      </c>
      <c r="T497" t="str">
        <v>Eligible</v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>No direct published reference located; do not display a crimp value.</v>
      </c>
      <c r="AB497" t="str">
        <v>Pending</v>
      </c>
    </row>
    <row r="498">
      <c r="A498" t="str">
        <v>Draft</v>
      </c>
      <c r="B498" t="str">
        <v>COMP_0494</v>
      </c>
      <c r="C498" t="str">
        <v>EN1SC_004</v>
      </c>
      <c r="D498" t="str">
        <v>JIC_M_FX_10_08</v>
      </c>
      <c r="E498" t="str">
        <v>EN1SC_1WB_004</v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f>IF(O498="","",O498*2)</f>
        <v/>
      </c>
      <c r="Q498" t="str">
        <v/>
      </c>
      <c r="R498" t="str">
        <v/>
      </c>
      <c r="S498" t="str">
        <v>Not Tested</v>
      </c>
      <c r="T498" t="str">
        <v>Eligible</v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>No direct published reference located; do not display a crimp value.</v>
      </c>
      <c r="AB498" t="str">
        <v>Pending</v>
      </c>
    </row>
    <row r="499">
      <c r="A499" t="str">
        <v>Draft</v>
      </c>
      <c r="B499" t="str">
        <v>COMP_0495</v>
      </c>
      <c r="C499" t="str">
        <v>EN1SC_004</v>
      </c>
      <c r="D499" t="str">
        <v>JIC_M_FX_12_08</v>
      </c>
      <c r="E499" t="str">
        <v>EN1SC_1WB_004</v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f>IF(O499="","",O499*2)</f>
        <v/>
      </c>
      <c r="Q499" t="str">
        <v/>
      </c>
      <c r="R499" t="str">
        <v/>
      </c>
      <c r="S499" t="str">
        <v>Not Tested</v>
      </c>
      <c r="T499" t="str">
        <v>Eligible</v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>No direct published reference located; do not display a crimp value.</v>
      </c>
      <c r="AB499" t="str">
        <v>Pending</v>
      </c>
    </row>
    <row r="500">
      <c r="A500" t="str">
        <v>Draft</v>
      </c>
      <c r="B500" t="str">
        <v>COMP_0496</v>
      </c>
      <c r="C500" t="str">
        <v>EN1SC_004</v>
      </c>
      <c r="D500" t="str">
        <v>JIC45_F_SW_08_08</v>
      </c>
      <c r="E500" t="str">
        <v>EN1SC_1WB_004</v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f>IF(O500="","",O500*2)</f>
        <v/>
      </c>
      <c r="Q500" t="str">
        <v/>
      </c>
      <c r="R500" t="str">
        <v/>
      </c>
      <c r="S500" t="str">
        <v>Not Tested</v>
      </c>
      <c r="T500" t="str">
        <v>Eligible</v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>No direct published reference located; do not display a crimp value.</v>
      </c>
      <c r="AB500" t="str">
        <v>Pending</v>
      </c>
    </row>
    <row r="501">
      <c r="A501" t="str">
        <v>Draft</v>
      </c>
      <c r="B501" t="str">
        <v>COMP_0497</v>
      </c>
      <c r="C501" t="str">
        <v>EN1SC_004</v>
      </c>
      <c r="D501" t="str">
        <v>JIC45_F_SW_10_08</v>
      </c>
      <c r="E501" t="str">
        <v>EN1SC_1WB_004</v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f>IF(O501="","",O501*2)</f>
        <v/>
      </c>
      <c r="Q501" t="str">
        <v/>
      </c>
      <c r="R501" t="str">
        <v/>
      </c>
      <c r="S501" t="str">
        <v>Not Tested</v>
      </c>
      <c r="T501" t="str">
        <v>Eligible</v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>No direct published reference located; do not display a crimp value.</v>
      </c>
      <c r="AB501" t="str">
        <v>Pending</v>
      </c>
    </row>
    <row r="502">
      <c r="A502" t="str">
        <v>Draft</v>
      </c>
      <c r="B502" t="str">
        <v>COMP_0498</v>
      </c>
      <c r="C502" t="str">
        <v>EN1SC_004</v>
      </c>
      <c r="D502" t="str">
        <v>JIC90_F_SW_06_08</v>
      </c>
      <c r="E502" t="str">
        <v>EN1SC_1WB_004</v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f>IF(O502="","",O502*2)</f>
        <v/>
      </c>
      <c r="Q502" t="str">
        <v/>
      </c>
      <c r="R502" t="str">
        <v/>
      </c>
      <c r="S502" t="str">
        <v>Not Tested</v>
      </c>
      <c r="T502" t="str">
        <v>Eligible</v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>No direct published reference located; do not display a crimp value.</v>
      </c>
      <c r="AB502" t="str">
        <v>Pending</v>
      </c>
    </row>
    <row r="503">
      <c r="A503" t="str">
        <v>Draft</v>
      </c>
      <c r="B503" t="str">
        <v>COMP_0499</v>
      </c>
      <c r="C503" t="str">
        <v>EN1SC_004</v>
      </c>
      <c r="D503" t="str">
        <v>JIC90_F_SW_08_08</v>
      </c>
      <c r="E503" t="str">
        <v>EN1SC_1WB_004</v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f>IF(O503="","",O503*2)</f>
        <v/>
      </c>
      <c r="Q503" t="str">
        <v/>
      </c>
      <c r="R503" t="str">
        <v/>
      </c>
      <c r="S503" t="str">
        <v>Not Tested</v>
      </c>
      <c r="T503" t="str">
        <v>Eligible</v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>No direct published reference located; do not display a crimp value.</v>
      </c>
      <c r="AB503" t="str">
        <v>Pending</v>
      </c>
    </row>
    <row r="504">
      <c r="A504" t="str">
        <v>Draft</v>
      </c>
      <c r="B504" t="str">
        <v>COMP_0500</v>
      </c>
      <c r="C504" t="str">
        <v>EN1SC_004</v>
      </c>
      <c r="D504" t="str">
        <v>JIC90_F_SW_10_08</v>
      </c>
      <c r="E504" t="str">
        <v>EN1SC_1WB_004</v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f>IF(O504="","",O504*2)</f>
        <v/>
      </c>
      <c r="Q504" t="str">
        <v/>
      </c>
      <c r="R504" t="str">
        <v/>
      </c>
      <c r="S504" t="str">
        <v>Not Tested</v>
      </c>
      <c r="T504" t="str">
        <v>Eligible</v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>No direct published reference located; do not display a crimp value.</v>
      </c>
      <c r="AB504" t="str">
        <v>Pending</v>
      </c>
    </row>
    <row r="505">
      <c r="A505" t="str">
        <v>Draft</v>
      </c>
      <c r="B505" t="str">
        <v>COMP_0501</v>
      </c>
      <c r="C505" t="str">
        <v>EN1SC_004</v>
      </c>
      <c r="D505" t="str">
        <v>JIC90_F_SW_12_08</v>
      </c>
      <c r="E505" t="str">
        <v>EN1SC_1WB_004</v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f>IF(O505="","",O505*2)</f>
        <v/>
      </c>
      <c r="Q505" t="str">
        <v/>
      </c>
      <c r="R505" t="str">
        <v/>
      </c>
      <c r="S505" t="str">
        <v>Not Tested</v>
      </c>
      <c r="T505" t="str">
        <v>Eligible</v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>No direct published reference located; do not display a crimp value.</v>
      </c>
      <c r="AB505" t="str">
        <v>Pending</v>
      </c>
    </row>
    <row r="506">
      <c r="A506" t="str">
        <v>Draft</v>
      </c>
      <c r="B506" t="str">
        <v>COMP_0502</v>
      </c>
      <c r="C506" t="str">
        <v>EN1SC_004</v>
      </c>
      <c r="D506" t="str">
        <v>NPT_F_FX_08_08</v>
      </c>
      <c r="E506" t="str">
        <v>EN1SC_1WB_004</v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f>IF(O506="","",O506*2)</f>
        <v/>
      </c>
      <c r="Q506" t="str">
        <v/>
      </c>
      <c r="R506" t="str">
        <v/>
      </c>
      <c r="S506" t="str">
        <v>Not Tested</v>
      </c>
      <c r="T506" t="str">
        <v>Eligible</v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>No direct published reference located; do not display a crimp value.</v>
      </c>
      <c r="AB506" t="str">
        <v>Pending</v>
      </c>
    </row>
    <row r="507">
      <c r="A507" t="str">
        <v>Draft</v>
      </c>
      <c r="B507" t="str">
        <v>COMP_0503</v>
      </c>
      <c r="C507" t="str">
        <v>EN1SC_004</v>
      </c>
      <c r="D507" t="str">
        <v>NPT_M_FX_06_08</v>
      </c>
      <c r="E507" t="str">
        <v>EN1SC_1WB_004</v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f>IF(O507="","",O507*2)</f>
        <v/>
      </c>
      <c r="Q507" t="str">
        <v/>
      </c>
      <c r="R507" t="str">
        <v/>
      </c>
      <c r="S507" t="str">
        <v>Not Tested</v>
      </c>
      <c r="T507" t="str">
        <v>Eligible</v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>No direct published reference located; do not display a crimp value.</v>
      </c>
      <c r="AB507" t="str">
        <v>Pending</v>
      </c>
    </row>
    <row r="508">
      <c r="A508" t="str">
        <v>Draft</v>
      </c>
      <c r="B508" t="str">
        <v>COMP_0504</v>
      </c>
      <c r="C508" t="str">
        <v>EN1SC_004</v>
      </c>
      <c r="D508" t="str">
        <v>NPT_M_FX_08_08</v>
      </c>
      <c r="E508" t="str">
        <v>EN1SC_1WB_004</v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f>IF(O508="","",O508*2)</f>
        <v/>
      </c>
      <c r="Q508" t="str">
        <v/>
      </c>
      <c r="R508" t="str">
        <v/>
      </c>
      <c r="S508" t="str">
        <v>Not Tested</v>
      </c>
      <c r="T508" t="str">
        <v>Eligible</v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>No direct published reference located; do not display a crimp value.</v>
      </c>
      <c r="AB508" t="str">
        <v>Pending</v>
      </c>
    </row>
    <row r="509">
      <c r="A509" t="str">
        <v>Draft</v>
      </c>
      <c r="B509" t="str">
        <v>COMP_0505</v>
      </c>
      <c r="C509" t="str">
        <v>EN1SC_004</v>
      </c>
      <c r="D509" t="str">
        <v>NPT_M_FX_12_08</v>
      </c>
      <c r="E509" t="str">
        <v>EN1SC_1WB_004</v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f>IF(O509="","",O509*2)</f>
        <v/>
      </c>
      <c r="Q509" t="str">
        <v/>
      </c>
      <c r="R509" t="str">
        <v/>
      </c>
      <c r="S509" t="str">
        <v>Not Tested</v>
      </c>
      <c r="T509" t="str">
        <v>Eligible</v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>No direct published reference located; do not display a crimp value.</v>
      </c>
      <c r="AB509" t="str">
        <v>Pending</v>
      </c>
    </row>
    <row r="510">
      <c r="A510" t="str">
        <v>Draft</v>
      </c>
      <c r="B510" t="str">
        <v>COMP_0506</v>
      </c>
      <c r="C510" t="str">
        <v>EN1SC_004</v>
      </c>
      <c r="D510" t="str">
        <v>NPT90_M_SW_08_08</v>
      </c>
      <c r="E510" t="str">
        <v>EN1SC_1WB_004</v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f>IF(O510="","",O510*2)</f>
        <v/>
      </c>
      <c r="Q510" t="str">
        <v/>
      </c>
      <c r="R510" t="str">
        <v/>
      </c>
      <c r="S510" t="str">
        <v>Not Tested</v>
      </c>
      <c r="T510" t="str">
        <v>Eligible</v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>No direct published reference located; do not display a crimp value.</v>
      </c>
      <c r="AB510" t="str">
        <v>Pending</v>
      </c>
    </row>
    <row r="511">
      <c r="A511" t="str">
        <v>Draft</v>
      </c>
      <c r="B511" t="str">
        <v>COMP_0507</v>
      </c>
      <c r="C511" t="str">
        <v>EN1SC_004</v>
      </c>
      <c r="D511" t="str">
        <v>ORFS_F_SW_06_08</v>
      </c>
      <c r="E511" t="str">
        <v>EN1SC_1WB_004</v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f>IF(O511="","",O511*2)</f>
        <v/>
      </c>
      <c r="Q511" t="str">
        <v/>
      </c>
      <c r="R511" t="str">
        <v/>
      </c>
      <c r="S511" t="str">
        <v>Not Tested</v>
      </c>
      <c r="T511" t="str">
        <v>Eligible</v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>No direct published reference located; do not display a crimp value.</v>
      </c>
      <c r="AB511" t="str">
        <v>Pending</v>
      </c>
    </row>
    <row r="512">
      <c r="A512" t="str">
        <v>Draft</v>
      </c>
      <c r="B512" t="str">
        <v>COMP_0508</v>
      </c>
      <c r="C512" t="str">
        <v>EN1SC_004</v>
      </c>
      <c r="D512" t="str">
        <v>ORFS_F_SW_08_08</v>
      </c>
      <c r="E512" t="str">
        <v>EN1SC_1WB_004</v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f>IF(O512="","",O512*2)</f>
        <v/>
      </c>
      <c r="Q512" t="str">
        <v/>
      </c>
      <c r="R512" t="str">
        <v/>
      </c>
      <c r="S512" t="str">
        <v>Not Tested</v>
      </c>
      <c r="T512" t="str">
        <v>Eligible</v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>No direct published reference located; do not display a crimp value.</v>
      </c>
      <c r="AB512" t="str">
        <v>Pending</v>
      </c>
    </row>
    <row r="513">
      <c r="A513" t="str">
        <v>Draft</v>
      </c>
      <c r="B513" t="str">
        <v>COMP_0509</v>
      </c>
      <c r="C513" t="str">
        <v>EN1SC_004</v>
      </c>
      <c r="D513" t="str">
        <v>ORFS_F_SW_10_08</v>
      </c>
      <c r="E513" t="str">
        <v>EN1SC_1WB_004</v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f>IF(O513="","",O513*2)</f>
        <v/>
      </c>
      <c r="Q513" t="str">
        <v/>
      </c>
      <c r="R513" t="str">
        <v/>
      </c>
      <c r="S513" t="str">
        <v>Not Tested</v>
      </c>
      <c r="T513" t="str">
        <v>Eligible</v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>No direct published reference located; do not display a crimp value.</v>
      </c>
      <c r="AB513" t="str">
        <v>Pending</v>
      </c>
    </row>
    <row r="514">
      <c r="A514" t="str">
        <v>Draft</v>
      </c>
      <c r="B514" t="str">
        <v>COMP_0510</v>
      </c>
      <c r="C514" t="str">
        <v>EN1SC_004</v>
      </c>
      <c r="D514" t="str">
        <v>ORFS_F_SW_12_08</v>
      </c>
      <c r="E514" t="str">
        <v>EN1SC_1WB_004</v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f>IF(O514="","",O514*2)</f>
        <v/>
      </c>
      <c r="Q514" t="str">
        <v/>
      </c>
      <c r="R514" t="str">
        <v/>
      </c>
      <c r="S514" t="str">
        <v>Not Tested</v>
      </c>
      <c r="T514" t="str">
        <v>Eligible</v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>No direct published reference located; do not display a crimp value.</v>
      </c>
      <c r="AB514" t="str">
        <v>Pending</v>
      </c>
    </row>
    <row r="515">
      <c r="A515" t="str">
        <v>Draft</v>
      </c>
      <c r="B515" t="str">
        <v>COMP_0511</v>
      </c>
      <c r="C515" t="str">
        <v>EN1SC_004</v>
      </c>
      <c r="D515" t="str">
        <v>ORFS_M_FX_08_08</v>
      </c>
      <c r="E515" t="str">
        <v>EN1SC_1WB_004</v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f>IF(O515="","",O515*2)</f>
        <v/>
      </c>
      <c r="Q515" t="str">
        <v/>
      </c>
      <c r="R515" t="str">
        <v/>
      </c>
      <c r="S515" t="str">
        <v>Not Tested</v>
      </c>
      <c r="T515" t="str">
        <v>Eligible</v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>No direct published reference located; do not display a crimp value.</v>
      </c>
      <c r="AB515" t="str">
        <v>Pending</v>
      </c>
    </row>
    <row r="516">
      <c r="A516" t="str">
        <v>Draft</v>
      </c>
      <c r="B516" t="str">
        <v>COMP_0512</v>
      </c>
      <c r="C516" t="str">
        <v>EN1SC_004</v>
      </c>
      <c r="D516" t="str">
        <v>ORFS_M_FX_10_08</v>
      </c>
      <c r="E516" t="str">
        <v>EN1SC_1WB_004</v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f>IF(O516="","",O516*2)</f>
        <v/>
      </c>
      <c r="Q516" t="str">
        <v/>
      </c>
      <c r="R516" t="str">
        <v/>
      </c>
      <c r="S516" t="str">
        <v>Not Tested</v>
      </c>
      <c r="T516" t="str">
        <v>Eligible</v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>No direct published reference located; do not display a crimp value.</v>
      </c>
      <c r="AB516" t="str">
        <v>Pending</v>
      </c>
    </row>
    <row r="517">
      <c r="A517" t="str">
        <v>Draft</v>
      </c>
      <c r="B517" t="str">
        <v>COMP_0513</v>
      </c>
      <c r="C517" t="str">
        <v>EN1SC_004</v>
      </c>
      <c r="D517" t="str">
        <v>ORFS_M_FX_12_08</v>
      </c>
      <c r="E517" t="str">
        <v>EN1SC_1WB_004</v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f>IF(O517="","",O517*2)</f>
        <v/>
      </c>
      <c r="Q517" t="str">
        <v/>
      </c>
      <c r="R517" t="str">
        <v/>
      </c>
      <c r="S517" t="str">
        <v>Not Tested</v>
      </c>
      <c r="T517" t="str">
        <v>Eligible</v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>No direct published reference located; do not display a crimp value.</v>
      </c>
      <c r="AB517" t="str">
        <v>Pending</v>
      </c>
    </row>
    <row r="518">
      <c r="A518" t="str">
        <v>Draft</v>
      </c>
      <c r="B518" t="str">
        <v>COMP_0514</v>
      </c>
      <c r="C518" t="str">
        <v>EN1SC_004</v>
      </c>
      <c r="D518" t="str">
        <v>ORFS45_F_SW_08_08</v>
      </c>
      <c r="E518" t="str">
        <v>EN1SC_1WB_004</v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f>IF(O518="","",O518*2)</f>
        <v/>
      </c>
      <c r="Q518" t="str">
        <v/>
      </c>
      <c r="R518" t="str">
        <v/>
      </c>
      <c r="S518" t="str">
        <v>Not Tested</v>
      </c>
      <c r="T518" t="str">
        <v>Eligible</v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>No direct published reference located; do not display a crimp value.</v>
      </c>
      <c r="AB518" t="str">
        <v>Pending</v>
      </c>
    </row>
    <row r="519">
      <c r="A519" t="str">
        <v>Draft</v>
      </c>
      <c r="B519" t="str">
        <v>COMP_0515</v>
      </c>
      <c r="C519" t="str">
        <v>EN1SC_004</v>
      </c>
      <c r="D519" t="str">
        <v>ORFS45_F_SW_10_08</v>
      </c>
      <c r="E519" t="str">
        <v>EN1SC_1WB_004</v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f>IF(O519="","",O519*2)</f>
        <v/>
      </c>
      <c r="Q519" t="str">
        <v/>
      </c>
      <c r="R519" t="str">
        <v/>
      </c>
      <c r="S519" t="str">
        <v>Not Tested</v>
      </c>
      <c r="T519" t="str">
        <v>Eligible</v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>No direct published reference located; do not display a crimp value.</v>
      </c>
      <c r="AB519" t="str">
        <v>Pending</v>
      </c>
    </row>
    <row r="520">
      <c r="A520" t="str">
        <v>Draft</v>
      </c>
      <c r="B520" t="str">
        <v>COMP_0516</v>
      </c>
      <c r="C520" t="str">
        <v>EN1SC_004</v>
      </c>
      <c r="D520" t="str">
        <v>ORFS45_F_SW_12_08</v>
      </c>
      <c r="E520" t="str">
        <v>EN1SC_1WB_004</v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f>IF(O520="","",O520*2)</f>
        <v/>
      </c>
      <c r="Q520" t="str">
        <v/>
      </c>
      <c r="R520" t="str">
        <v/>
      </c>
      <c r="S520" t="str">
        <v>Not Tested</v>
      </c>
      <c r="T520" t="str">
        <v>Eligible</v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>No direct published reference located; do not display a crimp value.</v>
      </c>
      <c r="AB520" t="str">
        <v>Pending</v>
      </c>
    </row>
    <row r="521">
      <c r="A521" t="str">
        <v>Draft</v>
      </c>
      <c r="B521" t="str">
        <v>COMP_0517</v>
      </c>
      <c r="C521" t="str">
        <v>EN1SC_004</v>
      </c>
      <c r="D521" t="str">
        <v>ORFS90_F_SW_08_08</v>
      </c>
      <c r="E521" t="str">
        <v>EN1SC_1WB_004</v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f>IF(O521="","",O521*2)</f>
        <v/>
      </c>
      <c r="Q521" t="str">
        <v/>
      </c>
      <c r="R521" t="str">
        <v/>
      </c>
      <c r="S521" t="str">
        <v>Not Tested</v>
      </c>
      <c r="T521" t="str">
        <v>Eligible</v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>No direct published reference located; do not display a crimp value.</v>
      </c>
      <c r="AB521" t="str">
        <v>Pending</v>
      </c>
    </row>
    <row r="522">
      <c r="A522" t="str">
        <v>Draft</v>
      </c>
      <c r="B522" t="str">
        <v>COMP_0518</v>
      </c>
      <c r="C522" t="str">
        <v>EN1SC_004</v>
      </c>
      <c r="D522" t="str">
        <v>ORFS90_F_SW_10_08</v>
      </c>
      <c r="E522" t="str">
        <v>EN1SC_1WB_004</v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f>IF(O522="","",O522*2)</f>
        <v/>
      </c>
      <c r="Q522" t="str">
        <v/>
      </c>
      <c r="R522" t="str">
        <v/>
      </c>
      <c r="S522" t="str">
        <v>Not Tested</v>
      </c>
      <c r="T522" t="str">
        <v>Eligible</v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>No direct published reference located; do not display a crimp value.</v>
      </c>
      <c r="AB522" t="str">
        <v>Pending</v>
      </c>
    </row>
    <row r="523">
      <c r="A523" t="str">
        <v>Draft</v>
      </c>
      <c r="B523" t="str">
        <v>COMP_0519</v>
      </c>
      <c r="C523" t="str">
        <v>EN1SC_004</v>
      </c>
      <c r="D523" t="str">
        <v>ORFS90_F_SW_12_08</v>
      </c>
      <c r="E523" t="str">
        <v>EN1SC_1WB_004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f>IF(O523="","",O523*2)</f>
        <v/>
      </c>
      <c r="Q523" t="str">
        <v/>
      </c>
      <c r="R523" t="str">
        <v/>
      </c>
      <c r="S523" t="str">
        <v>Not Tested</v>
      </c>
      <c r="T523" t="str">
        <v>Eligible</v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>No direct published reference located; do not display a crimp value.</v>
      </c>
      <c r="AB523" t="str">
        <v>Pending</v>
      </c>
    </row>
    <row r="524">
      <c r="A524" t="str">
        <v>Draft</v>
      </c>
      <c r="B524" t="str">
        <v>COMP_0520</v>
      </c>
      <c r="C524" t="str">
        <v>EN1SC_005</v>
      </c>
      <c r="D524" t="str">
        <v>BSPP_F_SW_10_10</v>
      </c>
      <c r="E524" t="str">
        <v>EN1SC_1WB_005</v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f>IF(O524="","",O524*2)</f>
        <v/>
      </c>
      <c r="Q524" t="str">
        <v/>
      </c>
      <c r="R524" t="str">
        <v/>
      </c>
      <c r="S524" t="str">
        <v>Not Tested</v>
      </c>
      <c r="T524" t="str">
        <v>Eligible</v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>No direct published reference located; do not display a crimp value.</v>
      </c>
      <c r="AB524" t="str">
        <v>Pending</v>
      </c>
    </row>
    <row r="525">
      <c r="A525" t="str">
        <v>Draft</v>
      </c>
      <c r="B525" t="str">
        <v>COMP_0521</v>
      </c>
      <c r="C525" t="str">
        <v>EN1SC_005</v>
      </c>
      <c r="D525" t="str">
        <v>BSPP45_F_SW_10_10</v>
      </c>
      <c r="E525" t="str">
        <v>EN1SC_1WB_005</v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f>IF(O525="","",O525*2)</f>
        <v/>
      </c>
      <c r="Q525" t="str">
        <v/>
      </c>
      <c r="R525" t="str">
        <v/>
      </c>
      <c r="S525" t="str">
        <v>Not Tested</v>
      </c>
      <c r="T525" t="str">
        <v>Eligible</v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>No direct published reference located; do not display a crimp value.</v>
      </c>
      <c r="AB525" t="str">
        <v>Pending</v>
      </c>
    </row>
    <row r="526">
      <c r="A526" t="str">
        <v>Draft</v>
      </c>
      <c r="B526" t="str">
        <v>COMP_0522</v>
      </c>
      <c r="C526" t="str">
        <v>EN1SC_005</v>
      </c>
      <c r="D526" t="str">
        <v>BSPP90_F_SW_10_10</v>
      </c>
      <c r="E526" t="str">
        <v>EN1SC_1WB_005</v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f>IF(O526="","",O526*2)</f>
        <v/>
      </c>
      <c r="Q526" t="str">
        <v/>
      </c>
      <c r="R526" t="str">
        <v/>
      </c>
      <c r="S526" t="str">
        <v>Not Tested</v>
      </c>
      <c r="T526" t="str">
        <v>Eligible</v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>No direct published reference located; do not display a crimp value.</v>
      </c>
      <c r="AB526" t="str">
        <v>Pending</v>
      </c>
    </row>
    <row r="527">
      <c r="A527" t="str">
        <v>Draft</v>
      </c>
      <c r="B527" t="str">
        <v>COMP_0523</v>
      </c>
      <c r="C527" t="str">
        <v>EN1SC_005</v>
      </c>
      <c r="D527" t="str">
        <v>JIC_F_SW_08_10</v>
      </c>
      <c r="E527" t="str">
        <v>EN1SC_1WB_005</v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f>IF(O527="","",O527*2)</f>
        <v/>
      </c>
      <c r="Q527" t="str">
        <v/>
      </c>
      <c r="R527" t="str">
        <v/>
      </c>
      <c r="S527" t="str">
        <v>Not Tested</v>
      </c>
      <c r="T527" t="str">
        <v>Eligible</v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>No direct published reference located; do not display a crimp value.</v>
      </c>
      <c r="AB527" t="str">
        <v>Pending</v>
      </c>
    </row>
    <row r="528">
      <c r="A528" t="str">
        <v>Draft</v>
      </c>
      <c r="B528" t="str">
        <v>COMP_0524</v>
      </c>
      <c r="C528" t="str">
        <v>EN1SC_005</v>
      </c>
      <c r="D528" t="str">
        <v>JIC_F_SW_10_10</v>
      </c>
      <c r="E528" t="str">
        <v>EN1SC_1WB_005</v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f>IF(O528="","",O528*2)</f>
        <v/>
      </c>
      <c r="Q528" t="str">
        <v/>
      </c>
      <c r="R528" t="str">
        <v/>
      </c>
      <c r="S528" t="str">
        <v>Not Tested</v>
      </c>
      <c r="T528" t="str">
        <v>Eligible</v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>No direct published reference located; do not display a crimp value.</v>
      </c>
      <c r="AB528" t="str">
        <v>Pending</v>
      </c>
    </row>
    <row r="529">
      <c r="A529" t="str">
        <v>Draft</v>
      </c>
      <c r="B529" t="str">
        <v>COMP_0525</v>
      </c>
      <c r="C529" t="str">
        <v>EN1SC_005</v>
      </c>
      <c r="D529" t="str">
        <v>JIC_F_SW_12_10</v>
      </c>
      <c r="E529" t="str">
        <v>EN1SC_1WB_005</v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f>IF(O529="","",O529*2)</f>
        <v/>
      </c>
      <c r="Q529" t="str">
        <v/>
      </c>
      <c r="R529" t="str">
        <v/>
      </c>
      <c r="S529" t="str">
        <v>Not Tested</v>
      </c>
      <c r="T529" t="str">
        <v>Eligible</v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>No direct published reference located; do not display a crimp value.</v>
      </c>
      <c r="AB529" t="str">
        <v>Pending</v>
      </c>
    </row>
    <row r="530">
      <c r="A530" t="str">
        <v>Draft</v>
      </c>
      <c r="B530" t="str">
        <v>COMP_0526</v>
      </c>
      <c r="C530" t="str">
        <v>EN1SC_005</v>
      </c>
      <c r="D530" t="str">
        <v>JIC_M_FX_10_10</v>
      </c>
      <c r="E530" t="str">
        <v>EN1SC_1WB_005</v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f>IF(O530="","",O530*2)</f>
        <v/>
      </c>
      <c r="Q530" t="str">
        <v/>
      </c>
      <c r="R530" t="str">
        <v/>
      </c>
      <c r="S530" t="str">
        <v>Not Tested</v>
      </c>
      <c r="T530" t="str">
        <v>Eligible</v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>No direct published reference located; do not display a crimp value.</v>
      </c>
      <c r="AB530" t="str">
        <v>Pending</v>
      </c>
    </row>
    <row r="531">
      <c r="A531" t="str">
        <v>Draft</v>
      </c>
      <c r="B531" t="str">
        <v>COMP_0527</v>
      </c>
      <c r="C531" t="str">
        <v>EN1SC_005</v>
      </c>
      <c r="D531" t="str">
        <v>JIC45_F_SW_10_10</v>
      </c>
      <c r="E531" t="str">
        <v>EN1SC_1WB_005</v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f>IF(O531="","",O531*2)</f>
        <v/>
      </c>
      <c r="Q531" t="str">
        <v/>
      </c>
      <c r="R531" t="str">
        <v/>
      </c>
      <c r="S531" t="str">
        <v>Not Tested</v>
      </c>
      <c r="T531" t="str">
        <v>Eligible</v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>No direct published reference located; do not display a crimp value.</v>
      </c>
      <c r="AB531" t="str">
        <v>Pending</v>
      </c>
    </row>
    <row r="532">
      <c r="A532" t="str">
        <v>Draft</v>
      </c>
      <c r="B532" t="str">
        <v>COMP_0528</v>
      </c>
      <c r="C532" t="str">
        <v>EN1SC_005</v>
      </c>
      <c r="D532" t="str">
        <v>JIC45_F_SW_12_10</v>
      </c>
      <c r="E532" t="str">
        <v>EN1SC_1WB_005</v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f>IF(O532="","",O532*2)</f>
        <v/>
      </c>
      <c r="Q532" t="str">
        <v/>
      </c>
      <c r="R532" t="str">
        <v/>
      </c>
      <c r="S532" t="str">
        <v>Not Tested</v>
      </c>
      <c r="T532" t="str">
        <v>Eligible</v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>No direct published reference located; do not display a crimp value.</v>
      </c>
      <c r="AB532" t="str">
        <v>Pending</v>
      </c>
    </row>
    <row r="533">
      <c r="A533" t="str">
        <v>Draft</v>
      </c>
      <c r="B533" t="str">
        <v>COMP_0529</v>
      </c>
      <c r="C533" t="str">
        <v>EN1SC_005</v>
      </c>
      <c r="D533" t="str">
        <v>JIC90_F_SW_10_10</v>
      </c>
      <c r="E533" t="str">
        <v>EN1SC_1WB_005</v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f>IF(O533="","",O533*2)</f>
        <v/>
      </c>
      <c r="Q533" t="str">
        <v/>
      </c>
      <c r="R533" t="str">
        <v/>
      </c>
      <c r="S533" t="str">
        <v>Not Tested</v>
      </c>
      <c r="T533" t="str">
        <v>Eligible</v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>No direct published reference located; do not display a crimp value.</v>
      </c>
      <c r="AB533" t="str">
        <v>Pending</v>
      </c>
    </row>
    <row r="534">
      <c r="A534" t="str">
        <v>Draft</v>
      </c>
      <c r="B534" t="str">
        <v>COMP_0530</v>
      </c>
      <c r="C534" t="str">
        <v>EN1SC_005</v>
      </c>
      <c r="D534" t="str">
        <v>JIC90_F_SW_12_10</v>
      </c>
      <c r="E534" t="str">
        <v>EN1SC_1WB_005</v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f>IF(O534="","",O534*2)</f>
        <v/>
      </c>
      <c r="Q534" t="str">
        <v/>
      </c>
      <c r="R534" t="str">
        <v/>
      </c>
      <c r="S534" t="str">
        <v>Not Tested</v>
      </c>
      <c r="T534" t="str">
        <v>Eligible</v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>No direct published reference located; do not display a crimp value.</v>
      </c>
      <c r="AB534" t="str">
        <v>Pending</v>
      </c>
    </row>
    <row r="535">
      <c r="A535" t="str">
        <v>Draft</v>
      </c>
      <c r="B535" t="str">
        <v>COMP_0531</v>
      </c>
      <c r="C535" t="str">
        <v>EN1SC_005</v>
      </c>
      <c r="D535" t="str">
        <v>NPT_M_FX_06_10</v>
      </c>
      <c r="E535" t="str">
        <v>EN1SC_1WB_005</v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f>IF(O535="","",O535*2)</f>
        <v/>
      </c>
      <c r="Q535" t="str">
        <v/>
      </c>
      <c r="R535" t="str">
        <v/>
      </c>
      <c r="S535" t="str">
        <v>Not Tested</v>
      </c>
      <c r="T535" t="str">
        <v>Eligible</v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>No direct published reference located; do not display a crimp value.</v>
      </c>
      <c r="AB535" t="str">
        <v>Pending</v>
      </c>
    </row>
    <row r="536">
      <c r="A536" t="str">
        <v>Draft</v>
      </c>
      <c r="B536" t="str">
        <v>COMP_0532</v>
      </c>
      <c r="C536" t="str">
        <v>EN1SC_005</v>
      </c>
      <c r="D536" t="str">
        <v>NPT_M_FX_08_10</v>
      </c>
      <c r="E536" t="str">
        <v>EN1SC_1WB_005</v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f>IF(O536="","",O536*2)</f>
        <v/>
      </c>
      <c r="Q536" t="str">
        <v/>
      </c>
      <c r="R536" t="str">
        <v/>
      </c>
      <c r="S536" t="str">
        <v>Not Tested</v>
      </c>
      <c r="T536" t="str">
        <v>Eligible</v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>No direct published reference located; do not display a crimp value.</v>
      </c>
      <c r="AB536" t="str">
        <v>Pending</v>
      </c>
    </row>
    <row r="537">
      <c r="A537" t="str">
        <v>Draft</v>
      </c>
      <c r="B537" t="str">
        <v>COMP_0533</v>
      </c>
      <c r="C537" t="str">
        <v>EN1SC_005</v>
      </c>
      <c r="D537" t="str">
        <v>NPT_M_FX_12_10</v>
      </c>
      <c r="E537" t="str">
        <v>EN1SC_1WB_005</v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f>IF(O537="","",O537*2)</f>
        <v/>
      </c>
      <c r="Q537" t="str">
        <v/>
      </c>
      <c r="R537" t="str">
        <v/>
      </c>
      <c r="S537" t="str">
        <v>Not Tested</v>
      </c>
      <c r="T537" t="str">
        <v>Eligible</v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>No direct published reference located; do not display a crimp value.</v>
      </c>
      <c r="AB537" t="str">
        <v>Pending</v>
      </c>
    </row>
    <row r="538">
      <c r="A538" t="str">
        <v>Draft</v>
      </c>
      <c r="B538" t="str">
        <v>COMP_0534</v>
      </c>
      <c r="C538" t="str">
        <v>EN1SC_005</v>
      </c>
      <c r="D538" t="str">
        <v>ORFS_F_SW_08_10</v>
      </c>
      <c r="E538" t="str">
        <v>EN1SC_1WB_005</v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f>IF(O538="","",O538*2)</f>
        <v/>
      </c>
      <c r="Q538" t="str">
        <v/>
      </c>
      <c r="R538" t="str">
        <v/>
      </c>
      <c r="S538" t="str">
        <v>Not Tested</v>
      </c>
      <c r="T538" t="str">
        <v>Eligible</v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>No direct published reference located; do not display a crimp value.</v>
      </c>
      <c r="AB538" t="str">
        <v>Pending</v>
      </c>
    </row>
    <row r="539">
      <c r="A539" t="str">
        <v>Draft</v>
      </c>
      <c r="B539" t="str">
        <v>COMP_0535</v>
      </c>
      <c r="C539" t="str">
        <v>EN1SC_005</v>
      </c>
      <c r="D539" t="str">
        <v>ORFS_F_SW_10_10</v>
      </c>
      <c r="E539" t="str">
        <v>EN1SC_1WB_005</v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f>IF(O539="","",O539*2)</f>
        <v/>
      </c>
      <c r="Q539" t="str">
        <v/>
      </c>
      <c r="R539" t="str">
        <v/>
      </c>
      <c r="S539" t="str">
        <v>Not Tested</v>
      </c>
      <c r="T539" t="str">
        <v>Eligible</v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>No direct published reference located; do not display a crimp value.</v>
      </c>
      <c r="AB539" t="str">
        <v>Pending</v>
      </c>
    </row>
    <row r="540">
      <c r="A540" t="str">
        <v>Draft</v>
      </c>
      <c r="B540" t="str">
        <v>COMP_0536</v>
      </c>
      <c r="C540" t="str">
        <v>EN1SC_005</v>
      </c>
      <c r="D540" t="str">
        <v>ORFS_F_SW_12_10</v>
      </c>
      <c r="E540" t="str">
        <v>EN1SC_1WB_005</v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f>IF(O540="","",O540*2)</f>
        <v/>
      </c>
      <c r="Q540" t="str">
        <v/>
      </c>
      <c r="R540" t="str">
        <v/>
      </c>
      <c r="S540" t="str">
        <v>Not Tested</v>
      </c>
      <c r="T540" t="str">
        <v>Eligible</v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>No direct published reference located; do not display a crimp value.</v>
      </c>
      <c r="AB540" t="str">
        <v>Pending</v>
      </c>
    </row>
    <row r="541">
      <c r="A541" t="str">
        <v>Draft</v>
      </c>
      <c r="B541" t="str">
        <v>COMP_0537</v>
      </c>
      <c r="C541" t="str">
        <v>EN1SC_005</v>
      </c>
      <c r="D541" t="str">
        <v>ORFS_M_FX_10_10</v>
      </c>
      <c r="E541" t="str">
        <v>EN1SC_1WB_005</v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f>IF(O541="","",O541*2)</f>
        <v/>
      </c>
      <c r="Q541" t="str">
        <v/>
      </c>
      <c r="R541" t="str">
        <v/>
      </c>
      <c r="S541" t="str">
        <v>Not Tested</v>
      </c>
      <c r="T541" t="str">
        <v>Eligible</v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>No direct published reference located; do not display a crimp value.</v>
      </c>
      <c r="AB541" t="str">
        <v>Pending</v>
      </c>
    </row>
    <row r="542">
      <c r="A542" t="str">
        <v>Draft</v>
      </c>
      <c r="B542" t="str">
        <v>COMP_0538</v>
      </c>
      <c r="C542" t="str">
        <v>EN1SC_005</v>
      </c>
      <c r="D542" t="str">
        <v>ORFS_M_FX_12_10</v>
      </c>
      <c r="E542" t="str">
        <v>EN1SC_1WB_005</v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f>IF(O542="","",O542*2)</f>
        <v/>
      </c>
      <c r="Q542" t="str">
        <v/>
      </c>
      <c r="R542" t="str">
        <v/>
      </c>
      <c r="S542" t="str">
        <v>Not Tested</v>
      </c>
      <c r="T542" t="str">
        <v>Eligible</v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>No direct published reference located; do not display a crimp value.</v>
      </c>
      <c r="AB542" t="str">
        <v>Pending</v>
      </c>
    </row>
    <row r="543">
      <c r="A543" t="str">
        <v>Draft</v>
      </c>
      <c r="B543" t="str">
        <v>COMP_0539</v>
      </c>
      <c r="C543" t="str">
        <v>EN1SC_005</v>
      </c>
      <c r="D543" t="str">
        <v>ORFS45_F_SW_10_10</v>
      </c>
      <c r="E543" t="str">
        <v>EN1SC_1WB_005</v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f>IF(O543="","",O543*2)</f>
        <v/>
      </c>
      <c r="Q543" t="str">
        <v/>
      </c>
      <c r="R543" t="str">
        <v/>
      </c>
      <c r="S543" t="str">
        <v>Not Tested</v>
      </c>
      <c r="T543" t="str">
        <v>Eligible</v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>No direct published reference located; do not display a crimp value.</v>
      </c>
      <c r="AB543" t="str">
        <v>Pending</v>
      </c>
    </row>
    <row r="544">
      <c r="A544" t="str">
        <v>Draft</v>
      </c>
      <c r="B544" t="str">
        <v>COMP_0540</v>
      </c>
      <c r="C544" t="str">
        <v>EN1SC_005</v>
      </c>
      <c r="D544" t="str">
        <v>ORFS45_F_SW_12_10</v>
      </c>
      <c r="E544" t="str">
        <v>EN1SC_1WB_005</v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f>IF(O544="","",O544*2)</f>
        <v/>
      </c>
      <c r="Q544" t="str">
        <v/>
      </c>
      <c r="R544" t="str">
        <v/>
      </c>
      <c r="S544" t="str">
        <v>Not Tested</v>
      </c>
      <c r="T544" t="str">
        <v>Eligible</v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>No direct published reference located; do not display a crimp value.</v>
      </c>
      <c r="AB544" t="str">
        <v>Pending</v>
      </c>
    </row>
    <row r="545">
      <c r="A545" t="str">
        <v>Draft</v>
      </c>
      <c r="B545" t="str">
        <v>COMP_0541</v>
      </c>
      <c r="C545" t="str">
        <v>EN1SC_005</v>
      </c>
      <c r="D545" t="str">
        <v>ORFS90_F_SW_08_10</v>
      </c>
      <c r="E545" t="str">
        <v>EN1SC_1WB_005</v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f>IF(O545="","",O545*2)</f>
        <v/>
      </c>
      <c r="Q545" t="str">
        <v/>
      </c>
      <c r="R545" t="str">
        <v/>
      </c>
      <c r="S545" t="str">
        <v>Not Tested</v>
      </c>
      <c r="T545" t="str">
        <v>Eligible</v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>No direct published reference located; do not display a crimp value.</v>
      </c>
      <c r="AB545" t="str">
        <v>Pending</v>
      </c>
    </row>
    <row r="546">
      <c r="A546" t="str">
        <v>Draft</v>
      </c>
      <c r="B546" t="str">
        <v>COMP_0542</v>
      </c>
      <c r="C546" t="str">
        <v>EN1SC_005</v>
      </c>
      <c r="D546" t="str">
        <v>ORFS90_F_SW_10_10</v>
      </c>
      <c r="E546" t="str">
        <v>EN1SC_1WB_005</v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f>IF(O546="","",O546*2)</f>
        <v/>
      </c>
      <c r="Q546" t="str">
        <v/>
      </c>
      <c r="R546" t="str">
        <v/>
      </c>
      <c r="S546" t="str">
        <v>Not Tested</v>
      </c>
      <c r="T546" t="str">
        <v>Eligible</v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>No direct published reference located; do not display a crimp value.</v>
      </c>
      <c r="AB546" t="str">
        <v>Pending</v>
      </c>
    </row>
    <row r="547">
      <c r="A547" t="str">
        <v>Draft</v>
      </c>
      <c r="B547" t="str">
        <v>COMP_0543</v>
      </c>
      <c r="C547" t="str">
        <v>EN1SC_006</v>
      </c>
      <c r="D547" t="str">
        <v>BSPP_F_SW_12_12</v>
      </c>
      <c r="E547" t="str">
        <v>EN1SC_1WB_006</v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f>IF(O547="","",O547*2)</f>
        <v/>
      </c>
      <c r="Q547" t="str">
        <v/>
      </c>
      <c r="R547" t="str">
        <v/>
      </c>
      <c r="S547" t="str">
        <v>Not Tested</v>
      </c>
      <c r="T547" t="str">
        <v>Eligible</v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>No direct published reference located; do not display a crimp value.</v>
      </c>
      <c r="AB547" t="str">
        <v>Pending</v>
      </c>
    </row>
    <row r="548">
      <c r="A548" t="str">
        <v>Draft</v>
      </c>
      <c r="B548" t="str">
        <v>COMP_0544</v>
      </c>
      <c r="C548" t="str">
        <v>EN1SC_006</v>
      </c>
      <c r="D548" t="str">
        <v>BSPP_M_FX_12_12</v>
      </c>
      <c r="E548" t="str">
        <v>EN1SC_1WB_006</v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f>IF(O548="","",O548*2)</f>
        <v/>
      </c>
      <c r="Q548" t="str">
        <v/>
      </c>
      <c r="R548" t="str">
        <v/>
      </c>
      <c r="S548" t="str">
        <v>Not Tested</v>
      </c>
      <c r="T548" t="str">
        <v>Eligible</v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>No direct published reference located; do not display a crimp value.</v>
      </c>
      <c r="AB548" t="str">
        <v>Pending</v>
      </c>
    </row>
    <row r="549">
      <c r="A549" t="str">
        <v>Draft</v>
      </c>
      <c r="B549" t="str">
        <v>COMP_0545</v>
      </c>
      <c r="C549" t="str">
        <v>EN1SC_006</v>
      </c>
      <c r="D549" t="str">
        <v>BSPP45_F_SW_12_12</v>
      </c>
      <c r="E549" t="str">
        <v>EN1SC_1WB_006</v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f>IF(O549="","",O549*2)</f>
        <v/>
      </c>
      <c r="Q549" t="str">
        <v/>
      </c>
      <c r="R549" t="str">
        <v/>
      </c>
      <c r="S549" t="str">
        <v>Not Tested</v>
      </c>
      <c r="T549" t="str">
        <v>Eligible</v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>No direct published reference located; do not display a crimp value.</v>
      </c>
      <c r="AB549" t="str">
        <v>Pending</v>
      </c>
    </row>
    <row r="550">
      <c r="A550" t="str">
        <v>Draft</v>
      </c>
      <c r="B550" t="str">
        <v>COMP_0546</v>
      </c>
      <c r="C550" t="str">
        <v>EN1SC_006</v>
      </c>
      <c r="D550" t="str">
        <v>BSPP90_F_SW_12_12</v>
      </c>
      <c r="E550" t="str">
        <v>EN1SC_1WB_006</v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f>IF(O550="","",O550*2)</f>
        <v/>
      </c>
      <c r="Q550" t="str">
        <v/>
      </c>
      <c r="R550" t="str">
        <v/>
      </c>
      <c r="S550" t="str">
        <v>Not Tested</v>
      </c>
      <c r="T550" t="str">
        <v>Eligible</v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>No direct published reference located; do not display a crimp value.</v>
      </c>
      <c r="AB550" t="str">
        <v>Pending</v>
      </c>
    </row>
    <row r="551">
      <c r="A551" t="str">
        <v>Draft</v>
      </c>
      <c r="B551" t="str">
        <v>COMP_0547</v>
      </c>
      <c r="C551" t="str">
        <v>EN1SC_006</v>
      </c>
      <c r="D551" t="str">
        <v>BSPT_M_FX_12_12</v>
      </c>
      <c r="E551" t="str">
        <v>EN1SC_1WB_006</v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f>IF(O551="","",O551*2)</f>
        <v/>
      </c>
      <c r="Q551" t="str">
        <v/>
      </c>
      <c r="R551" t="str">
        <v/>
      </c>
      <c r="S551" t="str">
        <v>Not Tested</v>
      </c>
      <c r="T551" t="str">
        <v>Eligible</v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>No direct published reference located; do not display a crimp value.</v>
      </c>
      <c r="AB551" t="str">
        <v>Pending</v>
      </c>
    </row>
    <row r="552">
      <c r="A552" t="str">
        <v>Draft</v>
      </c>
      <c r="B552" t="str">
        <v>COMP_0548</v>
      </c>
      <c r="C552" t="str">
        <v>EN1SC_006</v>
      </c>
      <c r="D552" t="str">
        <v>JIC_F_SW_08_12</v>
      </c>
      <c r="E552" t="str">
        <v>EN1SC_1WB_006</v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f>IF(O552="","",O552*2)</f>
        <v/>
      </c>
      <c r="Q552" t="str">
        <v/>
      </c>
      <c r="R552" t="str">
        <v/>
      </c>
      <c r="S552" t="str">
        <v>Not Tested</v>
      </c>
      <c r="T552" t="str">
        <v>Eligible</v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>No direct published reference located; do not display a crimp value.</v>
      </c>
      <c r="AB552" t="str">
        <v>Pending</v>
      </c>
    </row>
    <row r="553">
      <c r="A553" t="str">
        <v>Draft</v>
      </c>
      <c r="B553" t="str">
        <v>COMP_0549</v>
      </c>
      <c r="C553" t="str">
        <v>EN1SC_006</v>
      </c>
      <c r="D553" t="str">
        <v>JIC_F_SW_10_12</v>
      </c>
      <c r="E553" t="str">
        <v>EN1SC_1WB_006</v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f>IF(O553="","",O553*2)</f>
        <v/>
      </c>
      <c r="Q553" t="str">
        <v/>
      </c>
      <c r="R553" t="str">
        <v/>
      </c>
      <c r="S553" t="str">
        <v>Not Tested</v>
      </c>
      <c r="T553" t="str">
        <v>Eligible</v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>No direct published reference located; do not display a crimp value.</v>
      </c>
      <c r="AB553" t="str">
        <v>Pending</v>
      </c>
    </row>
    <row r="554">
      <c r="A554" t="str">
        <v>Draft</v>
      </c>
      <c r="B554" t="str">
        <v>COMP_0550</v>
      </c>
      <c r="C554" t="str">
        <v>EN1SC_006</v>
      </c>
      <c r="D554" t="str">
        <v>JIC_F_SW_12_12</v>
      </c>
      <c r="E554" t="str">
        <v>EN1SC_1WB_006</v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f>IF(O554="","",O554*2)</f>
        <v/>
      </c>
      <c r="Q554" t="str">
        <v/>
      </c>
      <c r="R554" t="str">
        <v/>
      </c>
      <c r="S554" t="str">
        <v>Not Tested</v>
      </c>
      <c r="T554" t="str">
        <v>Eligible</v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>No direct published reference located; do not display a crimp value.</v>
      </c>
      <c r="AB554" t="str">
        <v>Pending</v>
      </c>
    </row>
    <row r="555">
      <c r="A555" t="str">
        <v>Draft</v>
      </c>
      <c r="B555" t="str">
        <v>COMP_0551</v>
      </c>
      <c r="C555" t="str">
        <v>EN1SC_006</v>
      </c>
      <c r="D555" t="str">
        <v>JIC_F_SW_14_12</v>
      </c>
      <c r="E555" t="str">
        <v>EN1SC_1WB_006</v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f>IF(O555="","",O555*2)</f>
        <v/>
      </c>
      <c r="Q555" t="str">
        <v/>
      </c>
      <c r="R555" t="str">
        <v/>
      </c>
      <c r="S555" t="str">
        <v>Not Tested</v>
      </c>
      <c r="T555" t="str">
        <v>Eligible</v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>No direct published reference located; do not display a crimp value.</v>
      </c>
      <c r="AB555" t="str">
        <v>Pending</v>
      </c>
    </row>
    <row r="556">
      <c r="A556" t="str">
        <v>Draft</v>
      </c>
      <c r="B556" t="str">
        <v>COMP_0552</v>
      </c>
      <c r="C556" t="str">
        <v>EN1SC_006</v>
      </c>
      <c r="D556" t="str">
        <v>JIC_F_SW_16_12</v>
      </c>
      <c r="E556" t="str">
        <v>EN1SC_1WB_006</v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f>IF(O556="","",O556*2)</f>
        <v/>
      </c>
      <c r="Q556" t="str">
        <v/>
      </c>
      <c r="R556" t="str">
        <v/>
      </c>
      <c r="S556" t="str">
        <v>Not Tested</v>
      </c>
      <c r="T556" t="str">
        <v>Eligible</v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>No direct published reference located; do not display a crimp value.</v>
      </c>
      <c r="AB556" t="str">
        <v>Pending</v>
      </c>
    </row>
    <row r="557">
      <c r="A557" t="str">
        <v>Draft</v>
      </c>
      <c r="B557" t="str">
        <v>COMP_0553</v>
      </c>
      <c r="C557" t="str">
        <v>EN1SC_006</v>
      </c>
      <c r="D557" t="str">
        <v>JIC_M_FX_12_12</v>
      </c>
      <c r="E557" t="str">
        <v>EN1SC_1WB_006</v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f>IF(O557="","",O557*2)</f>
        <v/>
      </c>
      <c r="Q557" t="str">
        <v/>
      </c>
      <c r="R557" t="str">
        <v/>
      </c>
      <c r="S557" t="str">
        <v>Not Tested</v>
      </c>
      <c r="T557" t="str">
        <v>Eligible</v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>No direct published reference located; do not display a crimp value.</v>
      </c>
      <c r="AB557" t="str">
        <v>Pending</v>
      </c>
    </row>
    <row r="558">
      <c r="A558" t="str">
        <v>Draft</v>
      </c>
      <c r="B558" t="str">
        <v>COMP_0554</v>
      </c>
      <c r="C558" t="str">
        <v>EN1SC_006</v>
      </c>
      <c r="D558" t="str">
        <v>JIC_M_FX_14_12</v>
      </c>
      <c r="E558" t="str">
        <v>EN1SC_1WB_006</v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f>IF(O558="","",O558*2)</f>
        <v/>
      </c>
      <c r="Q558" t="str">
        <v/>
      </c>
      <c r="R558" t="str">
        <v/>
      </c>
      <c r="S558" t="str">
        <v>Not Tested</v>
      </c>
      <c r="T558" t="str">
        <v>Eligible</v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>No direct published reference located; do not display a crimp value.</v>
      </c>
      <c r="AB558" t="str">
        <v>Pending</v>
      </c>
    </row>
    <row r="559">
      <c r="A559" t="str">
        <v>Draft</v>
      </c>
      <c r="B559" t="str">
        <v>COMP_0555</v>
      </c>
      <c r="C559" t="str">
        <v>EN1SC_006</v>
      </c>
      <c r="D559" t="str">
        <v>JIC_M_FX_16_12</v>
      </c>
      <c r="E559" t="str">
        <v>EN1SC_1WB_006</v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f>IF(O559="","",O559*2)</f>
        <v/>
      </c>
      <c r="Q559" t="str">
        <v/>
      </c>
      <c r="R559" t="str">
        <v/>
      </c>
      <c r="S559" t="str">
        <v>Not Tested</v>
      </c>
      <c r="T559" t="str">
        <v>Eligible</v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>No direct published reference located; do not display a crimp value.</v>
      </c>
      <c r="AB559" t="str">
        <v>Pending</v>
      </c>
    </row>
    <row r="560">
      <c r="A560" t="str">
        <v>Draft</v>
      </c>
      <c r="B560" t="str">
        <v>COMP_0556</v>
      </c>
      <c r="C560" t="str">
        <v>EN1SC_006</v>
      </c>
      <c r="D560" t="str">
        <v>JIC45_F_SW_12_12</v>
      </c>
      <c r="E560" t="str">
        <v>EN1SC_1WB_006</v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f>IF(O560="","",O560*2)</f>
        <v/>
      </c>
      <c r="Q560" t="str">
        <v/>
      </c>
      <c r="R560" t="str">
        <v/>
      </c>
      <c r="S560" t="str">
        <v>Not Tested</v>
      </c>
      <c r="T560" t="str">
        <v>Eligible</v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>No direct published reference located; do not display a crimp value.</v>
      </c>
      <c r="AB560" t="str">
        <v>Pending</v>
      </c>
    </row>
    <row r="561">
      <c r="A561" t="str">
        <v>Draft</v>
      </c>
      <c r="B561" t="str">
        <v>COMP_0557</v>
      </c>
      <c r="C561" t="str">
        <v>EN1SC_006</v>
      </c>
      <c r="D561" t="str">
        <v>JIC45_F_SW_16_12</v>
      </c>
      <c r="E561" t="str">
        <v>EN1SC_1WB_006</v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f>IF(O561="","",O561*2)</f>
        <v/>
      </c>
      <c r="Q561" t="str">
        <v/>
      </c>
      <c r="R561" t="str">
        <v/>
      </c>
      <c r="S561" t="str">
        <v>Not Tested</v>
      </c>
      <c r="T561" t="str">
        <v>Eligible</v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>No direct published reference located; do not display a crimp value.</v>
      </c>
      <c r="AB561" t="str">
        <v>Pending</v>
      </c>
    </row>
    <row r="562">
      <c r="A562" t="str">
        <v>Draft</v>
      </c>
      <c r="B562" t="str">
        <v>COMP_0558</v>
      </c>
      <c r="C562" t="str">
        <v>EN1SC_006</v>
      </c>
      <c r="D562" t="str">
        <v>JIC90_F_SW_12_12</v>
      </c>
      <c r="E562" t="str">
        <v>EN1SC_1WB_006</v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f>IF(O562="","",O562*2)</f>
        <v/>
      </c>
      <c r="Q562" t="str">
        <v/>
      </c>
      <c r="R562" t="str">
        <v/>
      </c>
      <c r="S562" t="str">
        <v>Not Tested</v>
      </c>
      <c r="T562" t="str">
        <v>Eligible</v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>No direct published reference located; do not display a crimp value.</v>
      </c>
      <c r="AB562" t="str">
        <v>Pending</v>
      </c>
    </row>
    <row r="563">
      <c r="A563" t="str">
        <v>Draft</v>
      </c>
      <c r="B563" t="str">
        <v>COMP_0559</v>
      </c>
      <c r="C563" t="str">
        <v>EN1SC_006</v>
      </c>
      <c r="D563" t="str">
        <v>JIC90_F_SW_16_12</v>
      </c>
      <c r="E563" t="str">
        <v>EN1SC_1WB_006</v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f>IF(O563="","",O563*2)</f>
        <v/>
      </c>
      <c r="Q563" t="str">
        <v/>
      </c>
      <c r="R563" t="str">
        <v/>
      </c>
      <c r="S563" t="str">
        <v>Not Tested</v>
      </c>
      <c r="T563" t="str">
        <v>Eligible</v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>No direct published reference located; do not display a crimp value.</v>
      </c>
      <c r="AB563" t="str">
        <v>Pending</v>
      </c>
    </row>
    <row r="564">
      <c r="A564" t="str">
        <v>Draft</v>
      </c>
      <c r="B564" t="str">
        <v>COMP_0560</v>
      </c>
      <c r="C564" t="str">
        <v>EN1SC_006</v>
      </c>
      <c r="D564" t="str">
        <v>NPT_F_FX_12_12</v>
      </c>
      <c r="E564" t="str">
        <v>EN1SC_1WB_006</v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f>IF(O564="","",O564*2)</f>
        <v/>
      </c>
      <c r="Q564" t="str">
        <v/>
      </c>
      <c r="R564" t="str">
        <v/>
      </c>
      <c r="S564" t="str">
        <v>Not Tested</v>
      </c>
      <c r="T564" t="str">
        <v>Eligible</v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>No direct published reference located; do not display a crimp value.</v>
      </c>
      <c r="AB564" t="str">
        <v>Pending</v>
      </c>
    </row>
    <row r="565">
      <c r="A565" t="str">
        <v>Draft</v>
      </c>
      <c r="B565" t="str">
        <v>COMP_0561</v>
      </c>
      <c r="C565" t="str">
        <v>EN1SC_006</v>
      </c>
      <c r="D565" t="str">
        <v>NPT_M_FX_08_12</v>
      </c>
      <c r="E565" t="str">
        <v>EN1SC_1WB_006</v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f>IF(O565="","",O565*2)</f>
        <v/>
      </c>
      <c r="Q565" t="str">
        <v/>
      </c>
      <c r="R565" t="str">
        <v/>
      </c>
      <c r="S565" t="str">
        <v>Not Tested</v>
      </c>
      <c r="T565" t="str">
        <v>Eligible</v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>No direct published reference located; do not display a crimp value.</v>
      </c>
      <c r="AB565" t="str">
        <v>Pending</v>
      </c>
    </row>
    <row r="566">
      <c r="A566" t="str">
        <v>Draft</v>
      </c>
      <c r="B566" t="str">
        <v>COMP_0562</v>
      </c>
      <c r="C566" t="str">
        <v>EN1SC_006</v>
      </c>
      <c r="D566" t="str">
        <v>NPT_M_FX_12_12</v>
      </c>
      <c r="E566" t="str">
        <v>EN1SC_1WB_006</v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f>IF(O566="","",O566*2)</f>
        <v/>
      </c>
      <c r="Q566" t="str">
        <v/>
      </c>
      <c r="R566" t="str">
        <v/>
      </c>
      <c r="S566" t="str">
        <v>Not Tested</v>
      </c>
      <c r="T566" t="str">
        <v>Eligible</v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>No direct published reference located; do not display a crimp value.</v>
      </c>
      <c r="AB566" t="str">
        <v>Pending</v>
      </c>
    </row>
    <row r="567">
      <c r="A567" t="str">
        <v>Draft</v>
      </c>
      <c r="B567" t="str">
        <v>COMP_0563</v>
      </c>
      <c r="C567" t="str">
        <v>EN1SC_006</v>
      </c>
      <c r="D567" t="str">
        <v>NPT_M_FX_16_12</v>
      </c>
      <c r="E567" t="str">
        <v>EN1SC_1WB_006</v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f>IF(O567="","",O567*2)</f>
        <v/>
      </c>
      <c r="Q567" t="str">
        <v/>
      </c>
      <c r="R567" t="str">
        <v/>
      </c>
      <c r="S567" t="str">
        <v>Not Tested</v>
      </c>
      <c r="T567" t="str">
        <v>Eligible</v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>No direct published reference located; do not display a crimp value.</v>
      </c>
      <c r="AB567" t="str">
        <v>Pending</v>
      </c>
    </row>
    <row r="568">
      <c r="A568" t="str">
        <v>Draft</v>
      </c>
      <c r="B568" t="str">
        <v>COMP_0564</v>
      </c>
      <c r="C568" t="str">
        <v>EN1SC_006</v>
      </c>
      <c r="D568" t="str">
        <v>NPT90_M_SW_12_12</v>
      </c>
      <c r="E568" t="str">
        <v>EN1SC_1WB_006</v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f>IF(O568="","",O568*2)</f>
        <v/>
      </c>
      <c r="Q568" t="str">
        <v/>
      </c>
      <c r="R568" t="str">
        <v/>
      </c>
      <c r="S568" t="str">
        <v>Not Tested</v>
      </c>
      <c r="T568" t="str">
        <v>Eligible</v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>No direct published reference located; do not display a crimp value.</v>
      </c>
      <c r="AB568" t="str">
        <v>Pending</v>
      </c>
    </row>
    <row r="569">
      <c r="A569" t="str">
        <v>Draft</v>
      </c>
      <c r="B569" t="str">
        <v>COMP_0565</v>
      </c>
      <c r="C569" t="str">
        <v>EN1SC_006</v>
      </c>
      <c r="D569" t="str">
        <v>ORFS_F_SW_10_12</v>
      </c>
      <c r="E569" t="str">
        <v>EN1SC_1WB_006</v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f>IF(O569="","",O569*2)</f>
        <v/>
      </c>
      <c r="Q569" t="str">
        <v/>
      </c>
      <c r="R569" t="str">
        <v/>
      </c>
      <c r="S569" t="str">
        <v>Not Tested</v>
      </c>
      <c r="T569" t="str">
        <v>Eligible</v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>No direct published reference located; do not display a crimp value.</v>
      </c>
      <c r="AB569" t="str">
        <v>Pending</v>
      </c>
    </row>
    <row r="570">
      <c r="A570" t="str">
        <v>Draft</v>
      </c>
      <c r="B570" t="str">
        <v>COMP_0566</v>
      </c>
      <c r="C570" t="str">
        <v>EN1SC_006</v>
      </c>
      <c r="D570" t="str">
        <v>ORFS_F_SW_12_12</v>
      </c>
      <c r="E570" t="str">
        <v>EN1SC_1WB_006</v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f>IF(O570="","",O570*2)</f>
        <v/>
      </c>
      <c r="Q570" t="str">
        <v/>
      </c>
      <c r="R570" t="str">
        <v/>
      </c>
      <c r="S570" t="str">
        <v>Not Tested</v>
      </c>
      <c r="T570" t="str">
        <v>Eligible</v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>No direct published reference located; do not display a crimp value.</v>
      </c>
      <c r="AB570" t="str">
        <v>Pending</v>
      </c>
    </row>
    <row r="571">
      <c r="A571" t="str">
        <v>Draft</v>
      </c>
      <c r="B571" t="str">
        <v>COMP_0567</v>
      </c>
      <c r="C571" t="str">
        <v>EN1SC_006</v>
      </c>
      <c r="D571" t="str">
        <v>ORFS_F_SW_16_12</v>
      </c>
      <c r="E571" t="str">
        <v>EN1SC_1WB_006</v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f>IF(O571="","",O571*2)</f>
        <v/>
      </c>
      <c r="Q571" t="str">
        <v/>
      </c>
      <c r="R571" t="str">
        <v/>
      </c>
      <c r="S571" t="str">
        <v>Not Tested</v>
      </c>
      <c r="T571" t="str">
        <v>Eligible</v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>No direct published reference located; do not display a crimp value.</v>
      </c>
      <c r="AB571" t="str">
        <v>Pending</v>
      </c>
    </row>
    <row r="572">
      <c r="A572" t="str">
        <v>Draft</v>
      </c>
      <c r="B572" t="str">
        <v>COMP_0568</v>
      </c>
      <c r="C572" t="str">
        <v>EN1SC_006</v>
      </c>
      <c r="D572" t="str">
        <v>ORFS_M_FX_12_12</v>
      </c>
      <c r="E572" t="str">
        <v>EN1SC_1WB_006</v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f>IF(O572="","",O572*2)</f>
        <v/>
      </c>
      <c r="Q572" t="str">
        <v/>
      </c>
      <c r="R572" t="str">
        <v/>
      </c>
      <c r="S572" t="str">
        <v>Not Tested</v>
      </c>
      <c r="T572" t="str">
        <v>Eligible</v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>No direct published reference located; do not display a crimp value.</v>
      </c>
      <c r="AB572" t="str">
        <v>Pending</v>
      </c>
    </row>
    <row r="573">
      <c r="A573" t="str">
        <v>Draft</v>
      </c>
      <c r="B573" t="str">
        <v>COMP_0569</v>
      </c>
      <c r="C573" t="str">
        <v>EN1SC_006</v>
      </c>
      <c r="D573" t="str">
        <v>ORFS_M_FX_16_12</v>
      </c>
      <c r="E573" t="str">
        <v>EN1SC_1WB_006</v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f>IF(O573="","",O573*2)</f>
        <v/>
      </c>
      <c r="Q573" t="str">
        <v/>
      </c>
      <c r="R573" t="str">
        <v/>
      </c>
      <c r="S573" t="str">
        <v>Not Tested</v>
      </c>
      <c r="T573" t="str">
        <v>Eligible</v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>No direct published reference located; do not display a crimp value.</v>
      </c>
      <c r="AB573" t="str">
        <v>Pending</v>
      </c>
    </row>
    <row r="574">
      <c r="A574" t="str">
        <v>Draft</v>
      </c>
      <c r="B574" t="str">
        <v>COMP_0570</v>
      </c>
      <c r="C574" t="str">
        <v>EN1SC_006</v>
      </c>
      <c r="D574" t="str">
        <v>ORFS45_F_SW_10_12</v>
      </c>
      <c r="E574" t="str">
        <v>EN1SC_1WB_006</v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f>IF(O574="","",O574*2)</f>
        <v/>
      </c>
      <c r="Q574" t="str">
        <v/>
      </c>
      <c r="R574" t="str">
        <v/>
      </c>
      <c r="S574" t="str">
        <v>Not Tested</v>
      </c>
      <c r="T574" t="str">
        <v>Eligible</v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>No direct published reference located; do not display a crimp value.</v>
      </c>
      <c r="AB574" t="str">
        <v>Pending</v>
      </c>
    </row>
    <row r="575">
      <c r="A575" t="str">
        <v>Draft</v>
      </c>
      <c r="B575" t="str">
        <v>COMP_0571</v>
      </c>
      <c r="C575" t="str">
        <v>EN1SC_006</v>
      </c>
      <c r="D575" t="str">
        <v>ORFS45_F_SW_12_12</v>
      </c>
      <c r="E575" t="str">
        <v>EN1SC_1WB_006</v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f>IF(O575="","",O575*2)</f>
        <v/>
      </c>
      <c r="Q575" t="str">
        <v/>
      </c>
      <c r="R575" t="str">
        <v/>
      </c>
      <c r="S575" t="str">
        <v>Not Tested</v>
      </c>
      <c r="T575" t="str">
        <v>Eligible</v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>No direct published reference located; do not display a crimp value.</v>
      </c>
      <c r="AB575" t="str">
        <v>Pending</v>
      </c>
    </row>
    <row r="576">
      <c r="A576" t="str">
        <v>Draft</v>
      </c>
      <c r="B576" t="str">
        <v>COMP_0572</v>
      </c>
      <c r="C576" t="str">
        <v>EN1SC_006</v>
      </c>
      <c r="D576" t="str">
        <v>ORFS45_F_SW_16_12</v>
      </c>
      <c r="E576" t="str">
        <v>EN1SC_1WB_006</v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f>IF(O576="","",O576*2)</f>
        <v/>
      </c>
      <c r="Q576" t="str">
        <v/>
      </c>
      <c r="R576" t="str">
        <v/>
      </c>
      <c r="S576" t="str">
        <v>Not Tested</v>
      </c>
      <c r="T576" t="str">
        <v>Eligible</v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>No direct published reference located; do not display a crimp value.</v>
      </c>
      <c r="AB576" t="str">
        <v>Pending</v>
      </c>
    </row>
    <row r="577">
      <c r="A577" t="str">
        <v>Draft</v>
      </c>
      <c r="B577" t="str">
        <v>COMP_0573</v>
      </c>
      <c r="C577" t="str">
        <v>EN1SC_006</v>
      </c>
      <c r="D577" t="str">
        <v>ORFS90_F_SW_10_12</v>
      </c>
      <c r="E577" t="str">
        <v>EN1SC_1WB_006</v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f>IF(O577="","",O577*2)</f>
        <v/>
      </c>
      <c r="Q577" t="str">
        <v/>
      </c>
      <c r="R577" t="str">
        <v/>
      </c>
      <c r="S577" t="str">
        <v>Not Tested</v>
      </c>
      <c r="T577" t="str">
        <v>Eligible</v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>No direct published reference located; do not display a crimp value.</v>
      </c>
      <c r="AB577" t="str">
        <v>Pending</v>
      </c>
    </row>
    <row r="578">
      <c r="A578" t="str">
        <v>Draft</v>
      </c>
      <c r="B578" t="str">
        <v>COMP_0574</v>
      </c>
      <c r="C578" t="str">
        <v>EN1SC_006</v>
      </c>
      <c r="D578" t="str">
        <v>ORFS90_F_SW_12_12</v>
      </c>
      <c r="E578" t="str">
        <v>EN1SC_1WB_006</v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f>IF(O578="","",O578*2)</f>
        <v/>
      </c>
      <c r="Q578" t="str">
        <v/>
      </c>
      <c r="R578" t="str">
        <v/>
      </c>
      <c r="S578" t="str">
        <v>Not Tested</v>
      </c>
      <c r="T578" t="str">
        <v>Eligible</v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>No direct published reference located; do not display a crimp value.</v>
      </c>
      <c r="AB578" t="str">
        <v>Pending</v>
      </c>
    </row>
    <row r="579">
      <c r="A579" t="str">
        <v>Draft</v>
      </c>
      <c r="B579" t="str">
        <v>COMP_0575</v>
      </c>
      <c r="C579" t="str">
        <v>EN1SC_006</v>
      </c>
      <c r="D579" t="str">
        <v>ORFS90_F_SW_16_12</v>
      </c>
      <c r="E579" t="str">
        <v>EN1SC_1WB_006</v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f>IF(O579="","",O579*2)</f>
        <v/>
      </c>
      <c r="Q579" t="str">
        <v/>
      </c>
      <c r="R579" t="str">
        <v/>
      </c>
      <c r="S579" t="str">
        <v>Not Tested</v>
      </c>
      <c r="T579" t="str">
        <v>Eligible</v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>No direct published reference located; do not display a crimp value.</v>
      </c>
      <c r="AB579" t="str">
        <v>Pending</v>
      </c>
    </row>
    <row r="580">
      <c r="A580" t="str">
        <v>Draft</v>
      </c>
      <c r="B580" t="str">
        <v>COMP_0576</v>
      </c>
      <c r="C580" t="str">
        <v>EN1SC_007</v>
      </c>
      <c r="D580" t="str">
        <v>BSPP_F_SW_16_16</v>
      </c>
      <c r="E580" t="str">
        <v>EN1SC_1WB_007</v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f>IF(O580="","",O580*2)</f>
        <v/>
      </c>
      <c r="Q580" t="str">
        <v/>
      </c>
      <c r="R580" t="str">
        <v/>
      </c>
      <c r="S580" t="str">
        <v>Not Tested</v>
      </c>
      <c r="T580" t="str">
        <v>Eligible</v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>No direct published reference located; do not display a crimp value.</v>
      </c>
      <c r="AB580" t="str">
        <v>Pending</v>
      </c>
    </row>
    <row r="581">
      <c r="A581" t="str">
        <v>Draft</v>
      </c>
      <c r="B581" t="str">
        <v>COMP_0577</v>
      </c>
      <c r="C581" t="str">
        <v>EN1SC_007</v>
      </c>
      <c r="D581" t="str">
        <v>BSPP45_F_SW_16_16</v>
      </c>
      <c r="E581" t="str">
        <v>EN1SC_1WB_007</v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f>IF(O581="","",O581*2)</f>
        <v/>
      </c>
      <c r="Q581" t="str">
        <v/>
      </c>
      <c r="R581" t="str">
        <v/>
      </c>
      <c r="S581" t="str">
        <v>Not Tested</v>
      </c>
      <c r="T581" t="str">
        <v>Eligible</v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>No direct published reference located; do not display a crimp value.</v>
      </c>
      <c r="AB581" t="str">
        <v>Pending</v>
      </c>
    </row>
    <row r="582">
      <c r="A582" t="str">
        <v>Draft</v>
      </c>
      <c r="B582" t="str">
        <v>COMP_0578</v>
      </c>
      <c r="C582" t="str">
        <v>EN1SC_007</v>
      </c>
      <c r="D582" t="str">
        <v>BSPP90_F_SW_16_16</v>
      </c>
      <c r="E582" t="str">
        <v>EN1SC_1WB_007</v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f>IF(O582="","",O582*2)</f>
        <v/>
      </c>
      <c r="Q582" t="str">
        <v/>
      </c>
      <c r="R582" t="str">
        <v/>
      </c>
      <c r="S582" t="str">
        <v>Not Tested</v>
      </c>
      <c r="T582" t="str">
        <v>Eligible</v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>No direct published reference located; do not display a crimp value.</v>
      </c>
      <c r="AB582" t="str">
        <v>Pending</v>
      </c>
    </row>
    <row r="583">
      <c r="A583" t="str">
        <v>Draft</v>
      </c>
      <c r="B583" t="str">
        <v>COMP_0579</v>
      </c>
      <c r="C583" t="str">
        <v>EN1SC_007</v>
      </c>
      <c r="D583" t="str">
        <v>BSPT_M_FX_16_16</v>
      </c>
      <c r="E583" t="str">
        <v>EN1SC_1WB_007</v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f>IF(O583="","",O583*2)</f>
        <v/>
      </c>
      <c r="Q583" t="str">
        <v/>
      </c>
      <c r="R583" t="str">
        <v/>
      </c>
      <c r="S583" t="str">
        <v>Not Tested</v>
      </c>
      <c r="T583" t="str">
        <v>Eligible</v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>No direct published reference located; do not display a crimp value.</v>
      </c>
      <c r="AB583" t="str">
        <v>Pending</v>
      </c>
    </row>
    <row r="584">
      <c r="A584" t="str">
        <v>Draft</v>
      </c>
      <c r="B584" t="str">
        <v>COMP_0580</v>
      </c>
      <c r="C584" t="str">
        <v>EN1SC_007</v>
      </c>
      <c r="D584" t="str">
        <v>JIC_F_SW_12_16</v>
      </c>
      <c r="E584" t="str">
        <v>EN1SC_1WB_007</v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f>IF(O584="","",O584*2)</f>
        <v/>
      </c>
      <c r="Q584" t="str">
        <v/>
      </c>
      <c r="R584" t="str">
        <v/>
      </c>
      <c r="S584" t="str">
        <v>Not Tested</v>
      </c>
      <c r="T584" t="str">
        <v>Eligible</v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>No direct published reference located; do not display a crimp value.</v>
      </c>
      <c r="AB584" t="str">
        <v>Pending</v>
      </c>
    </row>
    <row r="585">
      <c r="A585" t="str">
        <v>Draft</v>
      </c>
      <c r="B585" t="str">
        <v>COMP_0581</v>
      </c>
      <c r="C585" t="str">
        <v>EN1SC_007</v>
      </c>
      <c r="D585" t="str">
        <v>JIC_F_SW_16_16</v>
      </c>
      <c r="E585" t="str">
        <v>EN1SC_1WB_007</v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f>IF(O585="","",O585*2)</f>
        <v/>
      </c>
      <c r="Q585" t="str">
        <v/>
      </c>
      <c r="R585" t="str">
        <v/>
      </c>
      <c r="S585" t="str">
        <v>Not Tested</v>
      </c>
      <c r="T585" t="str">
        <v>Eligible</v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>No direct published reference located; do not display a crimp value.</v>
      </c>
      <c r="AB585" t="str">
        <v>Pending</v>
      </c>
    </row>
    <row r="586">
      <c r="A586" t="str">
        <v>Draft</v>
      </c>
      <c r="B586" t="str">
        <v>COMP_0582</v>
      </c>
      <c r="C586" t="str">
        <v>EN1SC_007</v>
      </c>
      <c r="D586" t="str">
        <v>JIC_F_SW_20_16</v>
      </c>
      <c r="E586" t="str">
        <v>EN1SC_1WB_007</v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f>IF(O586="","",O586*2)</f>
        <v/>
      </c>
      <c r="Q586" t="str">
        <v/>
      </c>
      <c r="R586" t="str">
        <v/>
      </c>
      <c r="S586" t="str">
        <v>Not Tested</v>
      </c>
      <c r="T586" t="str">
        <v>Eligible</v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>No direct published reference located; do not display a crimp value.</v>
      </c>
      <c r="AB586" t="str">
        <v>Pending</v>
      </c>
    </row>
    <row r="587">
      <c r="A587" t="str">
        <v>Draft</v>
      </c>
      <c r="B587" t="str">
        <v>COMP_0583</v>
      </c>
      <c r="C587" t="str">
        <v>EN1SC_007</v>
      </c>
      <c r="D587" t="str">
        <v>JIC_M_FX_16_16</v>
      </c>
      <c r="E587" t="str">
        <v>EN1SC_1WB_007</v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f>IF(O587="","",O587*2)</f>
        <v/>
      </c>
      <c r="Q587" t="str">
        <v/>
      </c>
      <c r="R587" t="str">
        <v/>
      </c>
      <c r="S587" t="str">
        <v>Not Tested</v>
      </c>
      <c r="T587" t="str">
        <v>Eligible</v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>No direct published reference located; do not display a crimp value.</v>
      </c>
      <c r="AB587" t="str">
        <v>Pending</v>
      </c>
    </row>
    <row r="588">
      <c r="A588" t="str">
        <v>Draft</v>
      </c>
      <c r="B588" t="str">
        <v>COMP_0584</v>
      </c>
      <c r="C588" t="str">
        <v>EN1SC_007</v>
      </c>
      <c r="D588" t="str">
        <v>JIC_M_FX_20_16</v>
      </c>
      <c r="E588" t="str">
        <v>EN1SC_1WB_007</v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f>IF(O588="","",O588*2)</f>
        <v/>
      </c>
      <c r="Q588" t="str">
        <v/>
      </c>
      <c r="R588" t="str">
        <v/>
      </c>
      <c r="S588" t="str">
        <v>Not Tested</v>
      </c>
      <c r="T588" t="str">
        <v>Eligible</v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>No direct published reference located; do not display a crimp value.</v>
      </c>
      <c r="AB588" t="str">
        <v>Pending</v>
      </c>
    </row>
    <row r="589">
      <c r="A589" t="str">
        <v>Draft</v>
      </c>
      <c r="B589" t="str">
        <v>COMP_0585</v>
      </c>
      <c r="C589" t="str">
        <v>EN1SC_007</v>
      </c>
      <c r="D589" t="str">
        <v>JIC45_F_SW_16_16</v>
      </c>
      <c r="E589" t="str">
        <v>EN1SC_1WB_007</v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f>IF(O589="","",O589*2)</f>
        <v/>
      </c>
      <c r="Q589" t="str">
        <v/>
      </c>
      <c r="R589" t="str">
        <v/>
      </c>
      <c r="S589" t="str">
        <v>Not Tested</v>
      </c>
      <c r="T589" t="str">
        <v>Eligible</v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>No direct published reference located; do not display a crimp value.</v>
      </c>
      <c r="AB589" t="str">
        <v>Pending</v>
      </c>
    </row>
    <row r="590">
      <c r="A590" t="str">
        <v>Draft</v>
      </c>
      <c r="B590" t="str">
        <v>COMP_0586</v>
      </c>
      <c r="C590" t="str">
        <v>EN1SC_007</v>
      </c>
      <c r="D590" t="str">
        <v>JIC45_F_SW_20_16</v>
      </c>
      <c r="E590" t="str">
        <v>EN1SC_1WB_007</v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f>IF(O590="","",O590*2)</f>
        <v/>
      </c>
      <c r="Q590" t="str">
        <v/>
      </c>
      <c r="R590" t="str">
        <v/>
      </c>
      <c r="S590" t="str">
        <v>Not Tested</v>
      </c>
      <c r="T590" t="str">
        <v>Eligible</v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>No direct published reference located; do not display a crimp value.</v>
      </c>
      <c r="AB590" t="str">
        <v>Pending</v>
      </c>
    </row>
    <row r="591">
      <c r="A591" t="str">
        <v>Draft</v>
      </c>
      <c r="B591" t="str">
        <v>COMP_0587</v>
      </c>
      <c r="C591" t="str">
        <v>EN1SC_007</v>
      </c>
      <c r="D591" t="str">
        <v>JIC90_F_SW_16_16</v>
      </c>
      <c r="E591" t="str">
        <v>EN1SC_1WB_007</v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f>IF(O591="","",O591*2)</f>
        <v/>
      </c>
      <c r="Q591" t="str">
        <v/>
      </c>
      <c r="R591" t="str">
        <v/>
      </c>
      <c r="S591" t="str">
        <v>Not Tested</v>
      </c>
      <c r="T591" t="str">
        <v>Eligible</v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>No direct published reference located; do not display a crimp value.</v>
      </c>
      <c r="AB591" t="str">
        <v>Pending</v>
      </c>
    </row>
    <row r="592">
      <c r="A592" t="str">
        <v>Draft</v>
      </c>
      <c r="B592" t="str">
        <v>COMP_0588</v>
      </c>
      <c r="C592" t="str">
        <v>EN1SC_007</v>
      </c>
      <c r="D592" t="str">
        <v>JIC90_F_SW_20_16</v>
      </c>
      <c r="E592" t="str">
        <v>EN1SC_1WB_007</v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f>IF(O592="","",O592*2)</f>
        <v/>
      </c>
      <c r="Q592" t="str">
        <v/>
      </c>
      <c r="R592" t="str">
        <v/>
      </c>
      <c r="S592" t="str">
        <v>Not Tested</v>
      </c>
      <c r="T592" t="str">
        <v>Eligible</v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>No direct published reference located; do not display a crimp value.</v>
      </c>
      <c r="AB592" t="str">
        <v>Pending</v>
      </c>
    </row>
    <row r="593">
      <c r="A593" t="str">
        <v>Draft</v>
      </c>
      <c r="B593" t="str">
        <v>COMP_0589</v>
      </c>
      <c r="C593" t="str">
        <v>EN1SC_007</v>
      </c>
      <c r="D593" t="str">
        <v>NPT_M_FX_12_16</v>
      </c>
      <c r="E593" t="str">
        <v>EN1SC_1WB_007</v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f>IF(O593="","",O593*2)</f>
        <v/>
      </c>
      <c r="Q593" t="str">
        <v/>
      </c>
      <c r="R593" t="str">
        <v/>
      </c>
      <c r="S593" t="str">
        <v>Not Tested</v>
      </c>
      <c r="T593" t="str">
        <v>Eligible</v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>No direct published reference located; do not display a crimp value.</v>
      </c>
      <c r="AB593" t="str">
        <v>Pending</v>
      </c>
    </row>
    <row r="594">
      <c r="A594" t="str">
        <v>Draft</v>
      </c>
      <c r="B594" t="str">
        <v>COMP_0590</v>
      </c>
      <c r="C594" t="str">
        <v>EN1SC_007</v>
      </c>
      <c r="D594" t="str">
        <v>NPT_M_FX_16_16</v>
      </c>
      <c r="E594" t="str">
        <v>EN1SC_1WB_007</v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f>IF(O594="","",O594*2)</f>
        <v/>
      </c>
      <c r="Q594" t="str">
        <v/>
      </c>
      <c r="R594" t="str">
        <v/>
      </c>
      <c r="S594" t="str">
        <v>Not Tested</v>
      </c>
      <c r="T594" t="str">
        <v>Eligible</v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>No direct published reference located; do not display a crimp value.</v>
      </c>
      <c r="AB594" t="str">
        <v>Pending</v>
      </c>
    </row>
    <row r="595">
      <c r="A595" t="str">
        <v>Draft</v>
      </c>
      <c r="B595" t="str">
        <v>COMP_0591</v>
      </c>
      <c r="C595" t="str">
        <v>EN1SC_007</v>
      </c>
      <c r="D595" t="str">
        <v>NPT_M_FX_20_16</v>
      </c>
      <c r="E595" t="str">
        <v>EN1SC_1WB_007</v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f>IF(O595="","",O595*2)</f>
        <v/>
      </c>
      <c r="Q595" t="str">
        <v/>
      </c>
      <c r="R595" t="str">
        <v/>
      </c>
      <c r="S595" t="str">
        <v>Not Tested</v>
      </c>
      <c r="T595" t="str">
        <v>Eligible</v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>No direct published reference located; do not display a crimp value.</v>
      </c>
      <c r="AB595" t="str">
        <v>Pending</v>
      </c>
    </row>
    <row r="596">
      <c r="A596" t="str">
        <v>Draft</v>
      </c>
      <c r="B596" t="str">
        <v>COMP_0592</v>
      </c>
      <c r="C596" t="str">
        <v>EN1SC_007</v>
      </c>
      <c r="D596" t="str">
        <v>ORFS_F_SW_12_16</v>
      </c>
      <c r="E596" t="str">
        <v>EN1SC_1WB_007</v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f>IF(O596="","",O596*2)</f>
        <v/>
      </c>
      <c r="Q596" t="str">
        <v/>
      </c>
      <c r="R596" t="str">
        <v/>
      </c>
      <c r="S596" t="str">
        <v>Not Tested</v>
      </c>
      <c r="T596" t="str">
        <v>Eligible</v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>No direct published reference located; do not display a crimp value.</v>
      </c>
      <c r="AB596" t="str">
        <v>Pending</v>
      </c>
    </row>
    <row r="597">
      <c r="A597" t="str">
        <v>Draft</v>
      </c>
      <c r="B597" t="str">
        <v>COMP_0593</v>
      </c>
      <c r="C597" t="str">
        <v>EN1SC_007</v>
      </c>
      <c r="D597" t="str">
        <v>ORFS_F_SW_16_16</v>
      </c>
      <c r="E597" t="str">
        <v>EN1SC_1WB_007</v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f>IF(O597="","",O597*2)</f>
        <v/>
      </c>
      <c r="Q597" t="str">
        <v/>
      </c>
      <c r="R597" t="str">
        <v/>
      </c>
      <c r="S597" t="str">
        <v>Not Tested</v>
      </c>
      <c r="T597" t="str">
        <v>Eligible</v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>No direct published reference located; do not display a crimp value.</v>
      </c>
      <c r="AB597" t="str">
        <v>Pending</v>
      </c>
    </row>
    <row r="598">
      <c r="A598" t="str">
        <v>Draft</v>
      </c>
      <c r="B598" t="str">
        <v>COMP_0594</v>
      </c>
      <c r="C598" t="str">
        <v>EN1SC_007</v>
      </c>
      <c r="D598" t="str">
        <v>ORFS_F_SW_20_16</v>
      </c>
      <c r="E598" t="str">
        <v>EN1SC_1WB_007</v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f>IF(O598="","",O598*2)</f>
        <v/>
      </c>
      <c r="Q598" t="str">
        <v/>
      </c>
      <c r="R598" t="str">
        <v/>
      </c>
      <c r="S598" t="str">
        <v>Not Tested</v>
      </c>
      <c r="T598" t="str">
        <v>Eligible</v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>No direct published reference located; do not display a crimp value.</v>
      </c>
      <c r="AB598" t="str">
        <v>Pending</v>
      </c>
    </row>
    <row r="599">
      <c r="A599" t="str">
        <v>Draft</v>
      </c>
      <c r="B599" t="str">
        <v>COMP_0595</v>
      </c>
      <c r="C599" t="str">
        <v>EN1SC_007</v>
      </c>
      <c r="D599" t="str">
        <v>ORFS_M_FX_12_16</v>
      </c>
      <c r="E599" t="str">
        <v>EN1SC_1WB_007</v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f>IF(O599="","",O599*2)</f>
        <v/>
      </c>
      <c r="Q599" t="str">
        <v/>
      </c>
      <c r="R599" t="str">
        <v/>
      </c>
      <c r="S599" t="str">
        <v>Not Tested</v>
      </c>
      <c r="T599" t="str">
        <v>Eligible</v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>No direct published reference located; do not display a crimp value.</v>
      </c>
      <c r="AB599" t="str">
        <v>Pending</v>
      </c>
    </row>
    <row r="600">
      <c r="A600" t="str">
        <v>Draft</v>
      </c>
      <c r="B600" t="str">
        <v>COMP_0596</v>
      </c>
      <c r="C600" t="str">
        <v>EN1SC_007</v>
      </c>
      <c r="D600" t="str">
        <v>ORFS_M_FX_16_16</v>
      </c>
      <c r="E600" t="str">
        <v>EN1SC_1WB_007</v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f>IF(O600="","",O600*2)</f>
        <v/>
      </c>
      <c r="Q600" t="str">
        <v/>
      </c>
      <c r="R600" t="str">
        <v/>
      </c>
      <c r="S600" t="str">
        <v>Not Tested</v>
      </c>
      <c r="T600" t="str">
        <v>Eligible</v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>No direct published reference located; do not display a crimp value.</v>
      </c>
      <c r="AB600" t="str">
        <v>Pending</v>
      </c>
    </row>
    <row r="601">
      <c r="A601" t="str">
        <v>Draft</v>
      </c>
      <c r="B601" t="str">
        <v>COMP_0597</v>
      </c>
      <c r="C601" t="str">
        <v>EN1SC_007</v>
      </c>
      <c r="D601" t="str">
        <v>ORFS45_F_SW_16_16</v>
      </c>
      <c r="E601" t="str">
        <v>EN1SC_1WB_007</v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f>IF(O601="","",O601*2)</f>
        <v/>
      </c>
      <c r="Q601" t="str">
        <v/>
      </c>
      <c r="R601" t="str">
        <v/>
      </c>
      <c r="S601" t="str">
        <v>Not Tested</v>
      </c>
      <c r="T601" t="str">
        <v>Eligible</v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>No direct published reference located; do not display a crimp value.</v>
      </c>
      <c r="AB601" t="str">
        <v>Pending</v>
      </c>
    </row>
    <row r="602">
      <c r="A602" t="str">
        <v>Draft</v>
      </c>
      <c r="B602" t="str">
        <v>COMP_0598</v>
      </c>
      <c r="C602" t="str">
        <v>EN1SC_007</v>
      </c>
      <c r="D602" t="str">
        <v>ORFS45_F_SW_20_16</v>
      </c>
      <c r="E602" t="str">
        <v>EN1SC_1WB_007</v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f>IF(O602="","",O602*2)</f>
        <v/>
      </c>
      <c r="Q602" t="str">
        <v/>
      </c>
      <c r="R602" t="str">
        <v/>
      </c>
      <c r="S602" t="str">
        <v>Not Tested</v>
      </c>
      <c r="T602" t="str">
        <v>Eligible</v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>No direct published reference located; do not display a crimp value.</v>
      </c>
      <c r="AB602" t="str">
        <v>Pending</v>
      </c>
    </row>
    <row r="603">
      <c r="A603" t="str">
        <v>Draft</v>
      </c>
      <c r="B603" t="str">
        <v>COMP_0599</v>
      </c>
      <c r="C603" t="str">
        <v>EN1SC_007</v>
      </c>
      <c r="D603" t="str">
        <v>ORFS90_F_SW_16_16</v>
      </c>
      <c r="E603" t="str">
        <v>EN1SC_1WB_007</v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f>IF(O603="","",O603*2)</f>
        <v/>
      </c>
      <c r="Q603" t="str">
        <v/>
      </c>
      <c r="R603" t="str">
        <v/>
      </c>
      <c r="S603" t="str">
        <v>Not Tested</v>
      </c>
      <c r="T603" t="str">
        <v>Eligible</v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>No direct published reference located; do not display a crimp value.</v>
      </c>
      <c r="AB603" t="str">
        <v>Pending</v>
      </c>
    </row>
    <row r="604">
      <c r="A604" t="str">
        <v>Draft</v>
      </c>
      <c r="B604" t="str">
        <v>COMP_0600</v>
      </c>
      <c r="C604" t="str">
        <v>EN1SC_007</v>
      </c>
      <c r="D604" t="str">
        <v>ORFS90_F_SW_20_16</v>
      </c>
      <c r="E604" t="str">
        <v>EN1SC_1WB_007</v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f>IF(O604="","",O604*2)</f>
        <v/>
      </c>
      <c r="Q604" t="str">
        <v/>
      </c>
      <c r="R604" t="str">
        <v/>
      </c>
      <c r="S604" t="str">
        <v>Not Tested</v>
      </c>
      <c r="T604" t="str">
        <v>Eligible</v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>No direct published reference located; do not display a crimp value.</v>
      </c>
      <c r="AB604" t="str">
        <v>Pending</v>
      </c>
    </row>
    <row r="605">
      <c r="A605" t="str">
        <v>Draft</v>
      </c>
      <c r="B605" t="str">
        <v>COMP_0601</v>
      </c>
      <c r="C605" t="str">
        <v>EN2SC_001</v>
      </c>
      <c r="D605" t="str">
        <v>BSPP_F_SW_04_04</v>
      </c>
      <c r="E605" t="str">
        <v>EN2SC_2WB_001</v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f>IF(O605="","",O605*2)</f>
        <v/>
      </c>
      <c r="Q605" t="str">
        <v/>
      </c>
      <c r="R605" t="str">
        <v/>
      </c>
      <c r="S605" t="str">
        <v>Not Tested</v>
      </c>
      <c r="T605" t="str">
        <v>Eligible</v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>No direct published reference located; do not display a crimp value.</v>
      </c>
      <c r="AB605" t="str">
        <v>Pending</v>
      </c>
    </row>
    <row r="606">
      <c r="A606" t="str">
        <v>Draft</v>
      </c>
      <c r="B606" t="str">
        <v>COMP_0602</v>
      </c>
      <c r="C606" t="str">
        <v>EN2SC_001</v>
      </c>
      <c r="D606" t="str">
        <v>BSPP_F_SW_06_04</v>
      </c>
      <c r="E606" t="str">
        <v>EN2SC_2WB_001</v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f>IF(O606="","",O606*2)</f>
        <v/>
      </c>
      <c r="Q606" t="str">
        <v/>
      </c>
      <c r="R606" t="str">
        <v/>
      </c>
      <c r="S606" t="str">
        <v>Not Tested</v>
      </c>
      <c r="T606" t="str">
        <v>Eligible</v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>No direct published reference located; do not display a crimp value.</v>
      </c>
      <c r="AB606" t="str">
        <v>Pending</v>
      </c>
    </row>
    <row r="607">
      <c r="A607" t="str">
        <v>Draft</v>
      </c>
      <c r="B607" t="str">
        <v>COMP_0603</v>
      </c>
      <c r="C607" t="str">
        <v>EN2SC_001</v>
      </c>
      <c r="D607" t="str">
        <v>BSPP_M_FX_04_04</v>
      </c>
      <c r="E607" t="str">
        <v>EN2SC_2WB_001</v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f>IF(O607="","",O607*2)</f>
        <v/>
      </c>
      <c r="Q607" t="str">
        <v/>
      </c>
      <c r="R607" t="str">
        <v/>
      </c>
      <c r="S607" t="str">
        <v>Not Tested</v>
      </c>
      <c r="T607" t="str">
        <v>Eligible</v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>No direct published reference located; do not display a crimp value.</v>
      </c>
      <c r="AB607" t="str">
        <v>Pending</v>
      </c>
    </row>
    <row r="608">
      <c r="A608" t="str">
        <v>Draft</v>
      </c>
      <c r="B608" t="str">
        <v>COMP_0604</v>
      </c>
      <c r="C608" t="str">
        <v>EN2SC_001</v>
      </c>
      <c r="D608" t="str">
        <v>BSPP_M_FX_06_04</v>
      </c>
      <c r="E608" t="str">
        <v>EN2SC_2WB_001</v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f>IF(O608="","",O608*2)</f>
        <v/>
      </c>
      <c r="Q608" t="str">
        <v/>
      </c>
      <c r="R608" t="str">
        <v/>
      </c>
      <c r="S608" t="str">
        <v>Not Tested</v>
      </c>
      <c r="T608" t="str">
        <v>Eligible</v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>No direct published reference located; do not display a crimp value.</v>
      </c>
      <c r="AB608" t="str">
        <v>Pending</v>
      </c>
    </row>
    <row r="609">
      <c r="A609" t="str">
        <v>Draft</v>
      </c>
      <c r="B609" t="str">
        <v>COMP_0605</v>
      </c>
      <c r="C609" t="str">
        <v>EN2SC_001</v>
      </c>
      <c r="D609" t="str">
        <v>BSPP45_F_SW_04_04</v>
      </c>
      <c r="E609" t="str">
        <v>EN2SC_2WB_001</v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f>IF(O609="","",O609*2)</f>
        <v/>
      </c>
      <c r="Q609" t="str">
        <v/>
      </c>
      <c r="R609" t="str">
        <v/>
      </c>
      <c r="S609" t="str">
        <v>Not Tested</v>
      </c>
      <c r="T609" t="str">
        <v>Eligible</v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>No direct published reference located; do not display a crimp value.</v>
      </c>
      <c r="AB609" t="str">
        <v>Pending</v>
      </c>
    </row>
    <row r="610">
      <c r="A610" t="str">
        <v>Draft</v>
      </c>
      <c r="B610" t="str">
        <v>COMP_0606</v>
      </c>
      <c r="C610" t="str">
        <v>EN2SC_001</v>
      </c>
      <c r="D610" t="str">
        <v>BSPP90_F_SW_04_04</v>
      </c>
      <c r="E610" t="str">
        <v>EN2SC_2WB_001</v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f>IF(O610="","",O610*2)</f>
        <v/>
      </c>
      <c r="Q610" t="str">
        <v/>
      </c>
      <c r="R610" t="str">
        <v/>
      </c>
      <c r="S610" t="str">
        <v>Not Tested</v>
      </c>
      <c r="T610" t="str">
        <v>Eligible</v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>No direct published reference located; do not display a crimp value.</v>
      </c>
      <c r="AB610" t="str">
        <v>Pending</v>
      </c>
    </row>
    <row r="611">
      <c r="A611" t="str">
        <v>Draft</v>
      </c>
      <c r="B611" t="str">
        <v>COMP_0607</v>
      </c>
      <c r="C611" t="str">
        <v>EN2SC_001</v>
      </c>
      <c r="D611" t="str">
        <v>BSPP90_F_SW_06_04</v>
      </c>
      <c r="E611" t="str">
        <v>EN2SC_2WB_001</v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f>IF(O611="","",O611*2)</f>
        <v/>
      </c>
      <c r="Q611" t="str">
        <v/>
      </c>
      <c r="R611" t="str">
        <v/>
      </c>
      <c r="S611" t="str">
        <v>Not Tested</v>
      </c>
      <c r="T611" t="str">
        <v>Eligible</v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>No direct published reference located; do not display a crimp value.</v>
      </c>
      <c r="AB611" t="str">
        <v>Pending</v>
      </c>
    </row>
    <row r="612">
      <c r="A612" t="str">
        <v>Draft</v>
      </c>
      <c r="B612" t="str">
        <v>COMP_0608</v>
      </c>
      <c r="C612" t="str">
        <v>EN2SC_001</v>
      </c>
      <c r="D612" t="str">
        <v>BSPT_M_FX_02_04</v>
      </c>
      <c r="E612" t="str">
        <v>EN2SC_2WB_001</v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f>IF(O612="","",O612*2)</f>
        <v/>
      </c>
      <c r="Q612" t="str">
        <v/>
      </c>
      <c r="R612" t="str">
        <v/>
      </c>
      <c r="S612" t="str">
        <v>Not Tested</v>
      </c>
      <c r="T612" t="str">
        <v>Eligible</v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>No direct published reference located; do not display a crimp value.</v>
      </c>
      <c r="AB612" t="str">
        <v>Pending</v>
      </c>
    </row>
    <row r="613">
      <c r="A613" t="str">
        <v>Draft</v>
      </c>
      <c r="B613" t="str">
        <v>COMP_0609</v>
      </c>
      <c r="C613" t="str">
        <v>EN2SC_001</v>
      </c>
      <c r="D613" t="str">
        <v>BSPT_M_FX_04_04</v>
      </c>
      <c r="E613" t="str">
        <v>EN2SC_2WB_001</v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f>IF(O613="","",O613*2)</f>
        <v/>
      </c>
      <c r="Q613" t="str">
        <v/>
      </c>
      <c r="R613" t="str">
        <v/>
      </c>
      <c r="S613" t="str">
        <v>Not Tested</v>
      </c>
      <c r="T613" t="str">
        <v>Eligible</v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>No direct published reference located; do not display a crimp value.</v>
      </c>
      <c r="AB613" t="str">
        <v>Pending</v>
      </c>
    </row>
    <row r="614">
      <c r="A614" t="str">
        <v>Draft</v>
      </c>
      <c r="B614" t="str">
        <v>COMP_0610</v>
      </c>
      <c r="C614" t="str">
        <v>EN2SC_001</v>
      </c>
      <c r="D614" t="str">
        <v>BSPT_M_FX_06_04</v>
      </c>
      <c r="E614" t="str">
        <v>EN2SC_2WB_001</v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f>IF(O614="","",O614*2)</f>
        <v/>
      </c>
      <c r="Q614" t="str">
        <v/>
      </c>
      <c r="R614" t="str">
        <v/>
      </c>
      <c r="S614" t="str">
        <v>Not Tested</v>
      </c>
      <c r="T614" t="str">
        <v>Eligible</v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>No direct published reference located; do not display a crimp value.</v>
      </c>
      <c r="AB614" t="str">
        <v>Pending</v>
      </c>
    </row>
    <row r="615">
      <c r="A615" t="str">
        <v>Draft</v>
      </c>
      <c r="B615" t="str">
        <v>COMP_0611</v>
      </c>
      <c r="C615" t="str">
        <v>EN2SC_001</v>
      </c>
      <c r="D615" t="str">
        <v>JIC_F_SW_04_04</v>
      </c>
      <c r="E615" t="str">
        <v>EN2SC_2WB_001</v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f>IF(O615="","",O615*2)</f>
        <v/>
      </c>
      <c r="Q615" t="str">
        <v/>
      </c>
      <c r="R615" t="str">
        <v/>
      </c>
      <c r="S615" t="str">
        <v>Not Tested</v>
      </c>
      <c r="T615" t="str">
        <v>Eligible</v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>No direct published reference located; do not display a crimp value.</v>
      </c>
      <c r="AB615" t="str">
        <v>Pending</v>
      </c>
    </row>
    <row r="616">
      <c r="A616" t="str">
        <v>Draft</v>
      </c>
      <c r="B616" t="str">
        <v>COMP_0612</v>
      </c>
      <c r="C616" t="str">
        <v>EN2SC_001</v>
      </c>
      <c r="D616" t="str">
        <v>JIC_F_SW_05_04</v>
      </c>
      <c r="E616" t="str">
        <v>EN2SC_2WB_001</v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f>IF(O616="","",O616*2)</f>
        <v/>
      </c>
      <c r="Q616" t="str">
        <v/>
      </c>
      <c r="R616" t="str">
        <v/>
      </c>
      <c r="S616" t="str">
        <v>Not Tested</v>
      </c>
      <c r="T616" t="str">
        <v>Eligible</v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>No direct published reference located; do not display a crimp value.</v>
      </c>
      <c r="AB616" t="str">
        <v>Pending</v>
      </c>
    </row>
    <row r="617">
      <c r="A617" t="str">
        <v>Draft</v>
      </c>
      <c r="B617" t="str">
        <v>COMP_0613</v>
      </c>
      <c r="C617" t="str">
        <v>EN2SC_001</v>
      </c>
      <c r="D617" t="str">
        <v>JIC_F_SW_06_04</v>
      </c>
      <c r="E617" t="str">
        <v>EN2SC_2WB_001</v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f>IF(O617="","",O617*2)</f>
        <v/>
      </c>
      <c r="Q617" t="str">
        <v/>
      </c>
      <c r="R617" t="str">
        <v/>
      </c>
      <c r="S617" t="str">
        <v>Not Tested</v>
      </c>
      <c r="T617" t="str">
        <v>Eligible</v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>No direct published reference located; do not display a crimp value.</v>
      </c>
      <c r="AB617" t="str">
        <v>Pending</v>
      </c>
    </row>
    <row r="618">
      <c r="A618" t="str">
        <v>Draft</v>
      </c>
      <c r="B618" t="str">
        <v>COMP_0614</v>
      </c>
      <c r="C618" t="str">
        <v>EN2SC_001</v>
      </c>
      <c r="D618" t="str">
        <v>JIC_M_FX_04_04</v>
      </c>
      <c r="E618" t="str">
        <v>EN2SC_2WB_001</v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f>IF(O618="","",O618*2)</f>
        <v/>
      </c>
      <c r="Q618" t="str">
        <v/>
      </c>
      <c r="R618" t="str">
        <v/>
      </c>
      <c r="S618" t="str">
        <v>Not Tested</v>
      </c>
      <c r="T618" t="str">
        <v>Eligible</v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>No direct published reference located; do not display a crimp value.</v>
      </c>
      <c r="AB618" t="str">
        <v>Pending</v>
      </c>
    </row>
    <row r="619">
      <c r="A619" t="str">
        <v>Draft</v>
      </c>
      <c r="B619" t="str">
        <v>COMP_0615</v>
      </c>
      <c r="C619" t="str">
        <v>EN2SC_001</v>
      </c>
      <c r="D619" t="str">
        <v>JIC_M_FX_05_04</v>
      </c>
      <c r="E619" t="str">
        <v>EN2SC_2WB_001</v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f>IF(O619="","",O619*2)</f>
        <v/>
      </c>
      <c r="Q619" t="str">
        <v/>
      </c>
      <c r="R619" t="str">
        <v/>
      </c>
      <c r="S619" t="str">
        <v>Not Tested</v>
      </c>
      <c r="T619" t="str">
        <v>Eligible</v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>No direct published reference located; do not display a crimp value.</v>
      </c>
      <c r="AB619" t="str">
        <v>Pending</v>
      </c>
    </row>
    <row r="620">
      <c r="A620" t="str">
        <v>Draft</v>
      </c>
      <c r="B620" t="str">
        <v>COMP_0616</v>
      </c>
      <c r="C620" t="str">
        <v>EN2SC_001</v>
      </c>
      <c r="D620" t="str">
        <v>JIC_M_FX_06_04</v>
      </c>
      <c r="E620" t="str">
        <v>EN2SC_2WB_001</v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f>IF(O620="","",O620*2)</f>
        <v/>
      </c>
      <c r="Q620" t="str">
        <v/>
      </c>
      <c r="R620" t="str">
        <v/>
      </c>
      <c r="S620" t="str">
        <v>Not Tested</v>
      </c>
      <c r="T620" t="str">
        <v>Eligible</v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>No direct published reference located; do not display a crimp value.</v>
      </c>
      <c r="AB620" t="str">
        <v>Pending</v>
      </c>
    </row>
    <row r="621">
      <c r="A621" t="str">
        <v>Draft</v>
      </c>
      <c r="B621" t="str">
        <v>COMP_0617</v>
      </c>
      <c r="C621" t="str">
        <v>EN2SC_001</v>
      </c>
      <c r="D621" t="str">
        <v>JIC45_F_SW_04_04</v>
      </c>
      <c r="E621" t="str">
        <v>EN2SC_2WB_001</v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f>IF(O621="","",O621*2)</f>
        <v/>
      </c>
      <c r="Q621" t="str">
        <v/>
      </c>
      <c r="R621" t="str">
        <v/>
      </c>
      <c r="S621" t="str">
        <v>Not Tested</v>
      </c>
      <c r="T621" t="str">
        <v>Eligible</v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>No direct published reference located; do not display a crimp value.</v>
      </c>
      <c r="AB621" t="str">
        <v>Pending</v>
      </c>
    </row>
    <row r="622">
      <c r="A622" t="str">
        <v>Draft</v>
      </c>
      <c r="B622" t="str">
        <v>COMP_0618</v>
      </c>
      <c r="C622" t="str">
        <v>EN2SC_001</v>
      </c>
      <c r="D622" t="str">
        <v>JIC45_F_SW_06_04</v>
      </c>
      <c r="E622" t="str">
        <v>EN2SC_2WB_001</v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f>IF(O622="","",O622*2)</f>
        <v/>
      </c>
      <c r="Q622" t="str">
        <v/>
      </c>
      <c r="R622" t="str">
        <v/>
      </c>
      <c r="S622" t="str">
        <v>Not Tested</v>
      </c>
      <c r="T622" t="str">
        <v>Eligible</v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>No direct published reference located; do not display a crimp value.</v>
      </c>
      <c r="AB622" t="str">
        <v>Pending</v>
      </c>
    </row>
    <row r="623">
      <c r="A623" t="str">
        <v>Draft</v>
      </c>
      <c r="B623" t="str">
        <v>COMP_0619</v>
      </c>
      <c r="C623" t="str">
        <v>EN2SC_001</v>
      </c>
      <c r="D623" t="str">
        <v>JIC90_F_SW_04_04</v>
      </c>
      <c r="E623" t="str">
        <v>EN2SC_2WB_001</v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f>IF(O623="","",O623*2)</f>
        <v/>
      </c>
      <c r="Q623" t="str">
        <v/>
      </c>
      <c r="R623" t="str">
        <v/>
      </c>
      <c r="S623" t="str">
        <v>Not Tested</v>
      </c>
      <c r="T623" t="str">
        <v>Eligible</v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>No direct published reference located; do not display a crimp value.</v>
      </c>
      <c r="AB623" t="str">
        <v>Pending</v>
      </c>
    </row>
    <row r="624">
      <c r="A624" t="str">
        <v>Draft</v>
      </c>
      <c r="B624" t="str">
        <v>COMP_0620</v>
      </c>
      <c r="C624" t="str">
        <v>EN2SC_001</v>
      </c>
      <c r="D624" t="str">
        <v>JIC90_F_SW_05_04</v>
      </c>
      <c r="E624" t="str">
        <v>EN2SC_2WB_001</v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f>IF(O624="","",O624*2)</f>
        <v/>
      </c>
      <c r="Q624" t="str">
        <v/>
      </c>
      <c r="R624" t="str">
        <v/>
      </c>
      <c r="S624" t="str">
        <v>Not Tested</v>
      </c>
      <c r="T624" t="str">
        <v>Eligible</v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>No direct published reference located; do not display a crimp value.</v>
      </c>
      <c r="AB624" t="str">
        <v>Pending</v>
      </c>
    </row>
    <row r="625">
      <c r="A625" t="str">
        <v>Draft</v>
      </c>
      <c r="B625" t="str">
        <v>COMP_0621</v>
      </c>
      <c r="C625" t="str">
        <v>EN2SC_001</v>
      </c>
      <c r="D625" t="str">
        <v>JIC90_F_SW_06_04</v>
      </c>
      <c r="E625" t="str">
        <v>EN2SC_2WB_001</v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f>IF(O625="","",O625*2)</f>
        <v/>
      </c>
      <c r="Q625" t="str">
        <v/>
      </c>
      <c r="R625" t="str">
        <v/>
      </c>
      <c r="S625" t="str">
        <v>Not Tested</v>
      </c>
      <c r="T625" t="str">
        <v>Eligible</v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>No direct published reference located; do not display a crimp value.</v>
      </c>
      <c r="AB625" t="str">
        <v>Pending</v>
      </c>
    </row>
    <row r="626">
      <c r="A626" t="str">
        <v>Draft</v>
      </c>
      <c r="B626" t="str">
        <v>COMP_0622</v>
      </c>
      <c r="C626" t="str">
        <v>EN2SC_001</v>
      </c>
      <c r="D626" t="str">
        <v>NPT_F_FX_02_04</v>
      </c>
      <c r="E626" t="str">
        <v>EN2SC_2WB_001</v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f>IF(O626="","",O626*2)</f>
        <v/>
      </c>
      <c r="Q626" t="str">
        <v/>
      </c>
      <c r="R626" t="str">
        <v/>
      </c>
      <c r="S626" t="str">
        <v>Not Tested</v>
      </c>
      <c r="T626" t="str">
        <v>Eligible</v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>No direct published reference located; do not display a crimp value.</v>
      </c>
      <c r="AB626" t="str">
        <v>Pending</v>
      </c>
    </row>
    <row r="627">
      <c r="A627" t="str">
        <v>Draft</v>
      </c>
      <c r="B627" t="str">
        <v>COMP_0623</v>
      </c>
      <c r="C627" t="str">
        <v>EN2SC_001</v>
      </c>
      <c r="D627" t="str">
        <v>NPT_F_FX_04_04</v>
      </c>
      <c r="E627" t="str">
        <v>EN2SC_2WB_001</v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f>IF(O627="","",O627*2)</f>
        <v/>
      </c>
      <c r="Q627" t="str">
        <v/>
      </c>
      <c r="R627" t="str">
        <v/>
      </c>
      <c r="S627" t="str">
        <v>Not Tested</v>
      </c>
      <c r="T627" t="str">
        <v>Eligible</v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>No direct published reference located; do not display a crimp value.</v>
      </c>
      <c r="AB627" t="str">
        <v>Pending</v>
      </c>
    </row>
    <row r="628">
      <c r="A628" t="str">
        <v>Draft</v>
      </c>
      <c r="B628" t="str">
        <v>COMP_0624</v>
      </c>
      <c r="C628" t="str">
        <v>EN2SC_001</v>
      </c>
      <c r="D628" t="str">
        <v>NPT_F_FX_06_04</v>
      </c>
      <c r="E628" t="str">
        <v>EN2SC_2WB_001</v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f>IF(O628="","",O628*2)</f>
        <v/>
      </c>
      <c r="Q628" t="str">
        <v/>
      </c>
      <c r="R628" t="str">
        <v/>
      </c>
      <c r="S628" t="str">
        <v>Not Tested</v>
      </c>
      <c r="T628" t="str">
        <v>Eligible</v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>No direct published reference located; do not display a crimp value.</v>
      </c>
      <c r="AB628" t="str">
        <v>Pending</v>
      </c>
    </row>
    <row r="629">
      <c r="A629" t="str">
        <v>Draft</v>
      </c>
      <c r="B629" t="str">
        <v>COMP_0625</v>
      </c>
      <c r="C629" t="str">
        <v>EN2SC_001</v>
      </c>
      <c r="D629" t="str">
        <v>NPT_M_FX_02_04</v>
      </c>
      <c r="E629" t="str">
        <v>EN2SC_2WB_001</v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f>IF(O629="","",O629*2)</f>
        <v/>
      </c>
      <c r="Q629" t="str">
        <v/>
      </c>
      <c r="R629" t="str">
        <v/>
      </c>
      <c r="S629" t="str">
        <v>Not Tested</v>
      </c>
      <c r="T629" t="str">
        <v>Eligible</v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>No direct published reference located; do not display a crimp value.</v>
      </c>
      <c r="AB629" t="str">
        <v>Pending</v>
      </c>
    </row>
    <row r="630">
      <c r="A630" t="str">
        <v>Draft</v>
      </c>
      <c r="B630" t="str">
        <v>COMP_0626</v>
      </c>
      <c r="C630" t="str">
        <v>EN2SC_001</v>
      </c>
      <c r="D630" t="str">
        <v>NPT_M_FX_04_04</v>
      </c>
      <c r="E630" t="str">
        <v>EN2SC_2WB_001</v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f>IF(O630="","",O630*2)</f>
        <v/>
      </c>
      <c r="Q630" t="str">
        <v/>
      </c>
      <c r="R630" t="str">
        <v/>
      </c>
      <c r="S630" t="str">
        <v>Not Tested</v>
      </c>
      <c r="T630" t="str">
        <v>Eligible</v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>No direct published reference located; do not display a crimp value.</v>
      </c>
      <c r="AB630" t="str">
        <v>Pending</v>
      </c>
    </row>
    <row r="631">
      <c r="A631" t="str">
        <v>Draft</v>
      </c>
      <c r="B631" t="str">
        <v>COMP_0627</v>
      </c>
      <c r="C631" t="str">
        <v>EN2SC_001</v>
      </c>
      <c r="D631" t="str">
        <v>NPT_M_FX_06_04</v>
      </c>
      <c r="E631" t="str">
        <v>EN2SC_2WB_001</v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f>IF(O631="","",O631*2)</f>
        <v/>
      </c>
      <c r="Q631" t="str">
        <v/>
      </c>
      <c r="R631" t="str">
        <v/>
      </c>
      <c r="S631" t="str">
        <v>Not Tested</v>
      </c>
      <c r="T631" t="str">
        <v>Eligible</v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>No direct published reference located; do not display a crimp value.</v>
      </c>
      <c r="AB631" t="str">
        <v>Pending</v>
      </c>
    </row>
    <row r="632">
      <c r="A632" t="str">
        <v>Draft</v>
      </c>
      <c r="B632" t="str">
        <v>COMP_0628</v>
      </c>
      <c r="C632" t="str">
        <v>EN2SC_001</v>
      </c>
      <c r="D632" t="str">
        <v>NPT_M_FX_08_04</v>
      </c>
      <c r="E632" t="str">
        <v>EN2SC_2WB_001</v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f>IF(O632="","",O632*2)</f>
        <v/>
      </c>
      <c r="Q632" t="str">
        <v/>
      </c>
      <c r="R632" t="str">
        <v/>
      </c>
      <c r="S632" t="str">
        <v>Not Tested</v>
      </c>
      <c r="T632" t="str">
        <v>Eligible</v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>No direct published reference located; do not display a crimp value.</v>
      </c>
      <c r="AB632" t="str">
        <v>Pending</v>
      </c>
    </row>
    <row r="633">
      <c r="A633" t="str">
        <v>Draft</v>
      </c>
      <c r="B633" t="str">
        <v>COMP_0629</v>
      </c>
      <c r="C633" t="str">
        <v>EN2SC_001</v>
      </c>
      <c r="D633" t="str">
        <v>NPT90_M_SW_04_04</v>
      </c>
      <c r="E633" t="str">
        <v>EN2SC_2WB_001</v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f>IF(O633="","",O633*2)</f>
        <v/>
      </c>
      <c r="Q633" t="str">
        <v/>
      </c>
      <c r="R633" t="str">
        <v/>
      </c>
      <c r="S633" t="str">
        <v>Not Tested</v>
      </c>
      <c r="T633" t="str">
        <v>Eligible</v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>No direct published reference located; do not display a crimp value.</v>
      </c>
      <c r="AB633" t="str">
        <v>Pending</v>
      </c>
    </row>
    <row r="634">
      <c r="A634" t="str">
        <v>Draft</v>
      </c>
      <c r="B634" t="str">
        <v>COMP_0630</v>
      </c>
      <c r="C634" t="str">
        <v>EN2SC_001</v>
      </c>
      <c r="D634" t="str">
        <v>ORFS_F_SW_04_04</v>
      </c>
      <c r="E634" t="str">
        <v>EN2SC_2WB_001</v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/>
      </c>
      <c r="P634" t="str">
        <f>IF(O634="","",O634*2)</f>
        <v/>
      </c>
      <c r="Q634" t="str">
        <v/>
      </c>
      <c r="R634" t="str">
        <v/>
      </c>
      <c r="S634" t="str">
        <v>Not Tested</v>
      </c>
      <c r="T634" t="str">
        <v>Eligible</v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>No direct published reference located; do not display a crimp value.</v>
      </c>
      <c r="AB634" t="str">
        <v>Pending</v>
      </c>
    </row>
    <row r="635">
      <c r="A635" t="str">
        <v>Draft</v>
      </c>
      <c r="B635" t="str">
        <v>COMP_0631</v>
      </c>
      <c r="C635" t="str">
        <v>EN2SC_001</v>
      </c>
      <c r="D635" t="str">
        <v>ORFS_F_SW_06_04</v>
      </c>
      <c r="E635" t="str">
        <v>EN2SC_2WB_001</v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f>IF(O635="","",O635*2)</f>
        <v/>
      </c>
      <c r="Q635" t="str">
        <v/>
      </c>
      <c r="R635" t="str">
        <v/>
      </c>
      <c r="S635" t="str">
        <v>Not Tested</v>
      </c>
      <c r="T635" t="str">
        <v>Eligible</v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>No direct published reference located; do not display a crimp value.</v>
      </c>
      <c r="AB635" t="str">
        <v>Pending</v>
      </c>
    </row>
    <row r="636">
      <c r="A636" t="str">
        <v>Draft</v>
      </c>
      <c r="B636" t="str">
        <v>COMP_0632</v>
      </c>
      <c r="C636" t="str">
        <v>EN2SC_001</v>
      </c>
      <c r="D636" t="str">
        <v>ORFS_F_SW_08_04</v>
      </c>
      <c r="E636" t="str">
        <v>EN2SC_2WB_001</v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f>IF(O636="","",O636*2)</f>
        <v/>
      </c>
      <c r="Q636" t="str">
        <v/>
      </c>
      <c r="R636" t="str">
        <v/>
      </c>
      <c r="S636" t="str">
        <v>Not Tested</v>
      </c>
      <c r="T636" t="str">
        <v>Eligible</v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>No direct published reference located; do not display a crimp value.</v>
      </c>
      <c r="AB636" t="str">
        <v>Pending</v>
      </c>
    </row>
    <row r="637">
      <c r="A637" t="str">
        <v>Draft</v>
      </c>
      <c r="B637" t="str">
        <v>COMP_0633</v>
      </c>
      <c r="C637" t="str">
        <v>EN2SC_001</v>
      </c>
      <c r="D637" t="str">
        <v>ORFS_M_FX_04_04</v>
      </c>
      <c r="E637" t="str">
        <v>EN2SC_2WB_001</v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f>IF(O637="","",O637*2)</f>
        <v/>
      </c>
      <c r="Q637" t="str">
        <v/>
      </c>
      <c r="R637" t="str">
        <v/>
      </c>
      <c r="S637" t="str">
        <v>Not Tested</v>
      </c>
      <c r="T637" t="str">
        <v>Eligible</v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>No direct published reference located; do not display a crimp value.</v>
      </c>
      <c r="AB637" t="str">
        <v>Pending</v>
      </c>
    </row>
    <row r="638">
      <c r="A638" t="str">
        <v>Draft</v>
      </c>
      <c r="B638" t="str">
        <v>COMP_0634</v>
      </c>
      <c r="C638" t="str">
        <v>EN2SC_001</v>
      </c>
      <c r="D638" t="str">
        <v>ORFS_M_FX_06_04</v>
      </c>
      <c r="E638" t="str">
        <v>EN2SC_2WB_001</v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f>IF(O638="","",O638*2)</f>
        <v/>
      </c>
      <c r="Q638" t="str">
        <v/>
      </c>
      <c r="R638" t="str">
        <v/>
      </c>
      <c r="S638" t="str">
        <v>Not Tested</v>
      </c>
      <c r="T638" t="str">
        <v>Eligible</v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>No direct published reference located; do not display a crimp value.</v>
      </c>
      <c r="AB638" t="str">
        <v>Pending</v>
      </c>
    </row>
    <row r="639">
      <c r="A639" t="str">
        <v>Draft</v>
      </c>
      <c r="B639" t="str">
        <v>COMP_0635</v>
      </c>
      <c r="C639" t="str">
        <v>EN2SC_001</v>
      </c>
      <c r="D639" t="str">
        <v>ORFS45_F_SW_04_04</v>
      </c>
      <c r="E639" t="str">
        <v>EN2SC_2WB_001</v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f>IF(O639="","",O639*2)</f>
        <v/>
      </c>
      <c r="Q639" t="str">
        <v/>
      </c>
      <c r="R639" t="str">
        <v/>
      </c>
      <c r="S639" t="str">
        <v>Not Tested</v>
      </c>
      <c r="T639" t="str">
        <v>Eligible</v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>No direct published reference located; do not display a crimp value.</v>
      </c>
      <c r="AB639" t="str">
        <v>Pending</v>
      </c>
    </row>
    <row r="640">
      <c r="A640" t="str">
        <v>Draft</v>
      </c>
      <c r="B640" t="str">
        <v>COMP_0636</v>
      </c>
      <c r="C640" t="str">
        <v>EN2SC_001</v>
      </c>
      <c r="D640" t="str">
        <v>ORFS45_F_SW_06_04</v>
      </c>
      <c r="E640" t="str">
        <v>EN2SC_2WB_001</v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f>IF(O640="","",O640*2)</f>
        <v/>
      </c>
      <c r="Q640" t="str">
        <v/>
      </c>
      <c r="R640" t="str">
        <v/>
      </c>
      <c r="S640" t="str">
        <v>Not Tested</v>
      </c>
      <c r="T640" t="str">
        <v>Eligible</v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>No direct published reference located; do not display a crimp value.</v>
      </c>
      <c r="AB640" t="str">
        <v>Pending</v>
      </c>
    </row>
    <row r="641">
      <c r="A641" t="str">
        <v>Draft</v>
      </c>
      <c r="B641" t="str">
        <v>COMP_0637</v>
      </c>
      <c r="C641" t="str">
        <v>EN2SC_001</v>
      </c>
      <c r="D641" t="str">
        <v>ORFS90_F_SW_04_04</v>
      </c>
      <c r="E641" t="str">
        <v>EN2SC_2WB_001</v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f>IF(O641="","",O641*2)</f>
        <v/>
      </c>
      <c r="Q641" t="str">
        <v/>
      </c>
      <c r="R641" t="str">
        <v/>
      </c>
      <c r="S641" t="str">
        <v>Not Tested</v>
      </c>
      <c r="T641" t="str">
        <v>Eligible</v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>No direct published reference located; do not display a crimp value.</v>
      </c>
      <c r="AB641" t="str">
        <v>Pending</v>
      </c>
    </row>
    <row r="642">
      <c r="A642" t="str">
        <v>Draft</v>
      </c>
      <c r="B642" t="str">
        <v>COMP_0638</v>
      </c>
      <c r="C642" t="str">
        <v>EN2SC_001</v>
      </c>
      <c r="D642" t="str">
        <v>ORFS90_F_SW_06_04</v>
      </c>
      <c r="E642" t="str">
        <v>EN2SC_2WB_001</v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f>IF(O642="","",O642*2)</f>
        <v/>
      </c>
      <c r="Q642" t="str">
        <v/>
      </c>
      <c r="R642" t="str">
        <v/>
      </c>
      <c r="S642" t="str">
        <v>Not Tested</v>
      </c>
      <c r="T642" t="str">
        <v>Eligible</v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>No direct published reference located; do not display a crimp value.</v>
      </c>
      <c r="AB642" t="str">
        <v>Pending</v>
      </c>
    </row>
    <row r="643">
      <c r="A643" t="str">
        <v>Draft</v>
      </c>
      <c r="B643" t="str">
        <v>COMP_0639</v>
      </c>
      <c r="C643" t="str">
        <v>EN2SC_001</v>
      </c>
      <c r="D643" t="str">
        <v>ORFS90_F_SW_08_04</v>
      </c>
      <c r="E643" t="str">
        <v>EN2SC_2WB_001</v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f>IF(O643="","",O643*2)</f>
        <v/>
      </c>
      <c r="Q643" t="str">
        <v/>
      </c>
      <c r="R643" t="str">
        <v/>
      </c>
      <c r="S643" t="str">
        <v>Not Tested</v>
      </c>
      <c r="T643" t="str">
        <v>Eligible</v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>No direct published reference located; do not display a crimp value.</v>
      </c>
      <c r="AB643" t="str">
        <v>Pending</v>
      </c>
    </row>
    <row r="644">
      <c r="A644" t="str">
        <v>Draft</v>
      </c>
      <c r="B644" t="str">
        <v>COMP_0640</v>
      </c>
      <c r="C644" t="str">
        <v>EN2SC_003</v>
      </c>
      <c r="D644" t="str">
        <v>BSPP_F_SW_06_06</v>
      </c>
      <c r="E644" t="str">
        <v>EN2SC_2WB_003</v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f>IF(O644="","",O644*2)</f>
        <v/>
      </c>
      <c r="Q644" t="str">
        <v/>
      </c>
      <c r="R644" t="str">
        <v/>
      </c>
      <c r="S644" t="str">
        <v>Not Tested</v>
      </c>
      <c r="T644" t="str">
        <v>Eligible</v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>No direct published reference located; do not display a crimp value.</v>
      </c>
      <c r="AB644" t="str">
        <v>Pending</v>
      </c>
    </row>
    <row r="645">
      <c r="A645" t="str">
        <v>Draft</v>
      </c>
      <c r="B645" t="str">
        <v>COMP_0641</v>
      </c>
      <c r="C645" t="str">
        <v>EN2SC_003</v>
      </c>
      <c r="D645" t="str">
        <v>BSPP_F_SW_08_06</v>
      </c>
      <c r="E645" t="str">
        <v>EN2SC_2WB_003</v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f>IF(O645="","",O645*2)</f>
        <v/>
      </c>
      <c r="Q645" t="str">
        <v/>
      </c>
      <c r="R645" t="str">
        <v/>
      </c>
      <c r="S645" t="str">
        <v>Not Tested</v>
      </c>
      <c r="T645" t="str">
        <v>Eligible</v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>No direct published reference located; do not display a crimp value.</v>
      </c>
      <c r="AB645" t="str">
        <v>Pending</v>
      </c>
    </row>
    <row r="646">
      <c r="A646" t="str">
        <v>Draft</v>
      </c>
      <c r="B646" t="str">
        <v>COMP_0642</v>
      </c>
      <c r="C646" t="str">
        <v>EN2SC_003</v>
      </c>
      <c r="D646" t="str">
        <v>BSPP_M_FX_06_06</v>
      </c>
      <c r="E646" t="str">
        <v>EN2SC_2WB_003</v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f>IF(O646="","",O646*2)</f>
        <v/>
      </c>
      <c r="Q646" t="str">
        <v/>
      </c>
      <c r="R646" t="str">
        <v/>
      </c>
      <c r="S646" t="str">
        <v>Not Tested</v>
      </c>
      <c r="T646" t="str">
        <v>Eligible</v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>No direct published reference located; do not display a crimp value.</v>
      </c>
      <c r="AB646" t="str">
        <v>Pending</v>
      </c>
    </row>
    <row r="647">
      <c r="A647" t="str">
        <v>Draft</v>
      </c>
      <c r="B647" t="str">
        <v>COMP_0643</v>
      </c>
      <c r="C647" t="str">
        <v>EN2SC_003</v>
      </c>
      <c r="D647" t="str">
        <v>BSPP_M_FX_08_06</v>
      </c>
      <c r="E647" t="str">
        <v>EN2SC_2WB_003</v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f>IF(O647="","",O647*2)</f>
        <v/>
      </c>
      <c r="Q647" t="str">
        <v/>
      </c>
      <c r="R647" t="str">
        <v/>
      </c>
      <c r="S647" t="str">
        <v>Not Tested</v>
      </c>
      <c r="T647" t="str">
        <v>Eligible</v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>No direct published reference located; do not display a crimp value.</v>
      </c>
      <c r="AB647" t="str">
        <v>Pending</v>
      </c>
    </row>
    <row r="648">
      <c r="A648" t="str">
        <v>Draft</v>
      </c>
      <c r="B648" t="str">
        <v>COMP_0644</v>
      </c>
      <c r="C648" t="str">
        <v>EN2SC_003</v>
      </c>
      <c r="D648" t="str">
        <v>BSPP45_F_SW_06_06</v>
      </c>
      <c r="E648" t="str">
        <v>EN2SC_2WB_003</v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f>IF(O648="","",O648*2)</f>
        <v/>
      </c>
      <c r="Q648" t="str">
        <v/>
      </c>
      <c r="R648" t="str">
        <v/>
      </c>
      <c r="S648" t="str">
        <v>Not Tested</v>
      </c>
      <c r="T648" t="str">
        <v>Eligible</v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>No direct published reference located; do not display a crimp value.</v>
      </c>
      <c r="AB648" t="str">
        <v>Pending</v>
      </c>
    </row>
    <row r="649">
      <c r="A649" t="str">
        <v>Draft</v>
      </c>
      <c r="B649" t="str">
        <v>COMP_0645</v>
      </c>
      <c r="C649" t="str">
        <v>EN2SC_003</v>
      </c>
      <c r="D649" t="str">
        <v>BSPP90_F_SW_06_06</v>
      </c>
      <c r="E649" t="str">
        <v>EN2SC_2WB_003</v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f>IF(O649="","",O649*2)</f>
        <v/>
      </c>
      <c r="Q649" t="str">
        <v/>
      </c>
      <c r="R649" t="str">
        <v/>
      </c>
      <c r="S649" t="str">
        <v>Not Tested</v>
      </c>
      <c r="T649" t="str">
        <v>Eligible</v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>No direct published reference located; do not display a crimp value.</v>
      </c>
      <c r="AB649" t="str">
        <v>Pending</v>
      </c>
    </row>
    <row r="650">
      <c r="A650" t="str">
        <v>Draft</v>
      </c>
      <c r="B650" t="str">
        <v>COMP_0646</v>
      </c>
      <c r="C650" t="str">
        <v>EN2SC_003</v>
      </c>
      <c r="D650" t="str">
        <v>BSPP90_F_SW_08_06</v>
      </c>
      <c r="E650" t="str">
        <v>EN2SC_2WB_003</v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f>IF(O650="","",O650*2)</f>
        <v/>
      </c>
      <c r="Q650" t="str">
        <v/>
      </c>
      <c r="R650" t="str">
        <v/>
      </c>
      <c r="S650" t="str">
        <v>Not Tested</v>
      </c>
      <c r="T650" t="str">
        <v>Eligible</v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>No direct published reference located; do not display a crimp value.</v>
      </c>
      <c r="AB650" t="str">
        <v>Pending</v>
      </c>
    </row>
    <row r="651">
      <c r="A651" t="str">
        <v>Draft</v>
      </c>
      <c r="B651" t="str">
        <v>COMP_0647</v>
      </c>
      <c r="C651" t="str">
        <v>EN2SC_003</v>
      </c>
      <c r="D651" t="str">
        <v>BSPT_M_FX_06_06</v>
      </c>
      <c r="E651" t="str">
        <v>EN2SC_2WB_003</v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f>IF(O651="","",O651*2)</f>
        <v/>
      </c>
      <c r="Q651" t="str">
        <v/>
      </c>
      <c r="R651" t="str">
        <v/>
      </c>
      <c r="S651" t="str">
        <v>Not Tested</v>
      </c>
      <c r="T651" t="str">
        <v>Eligible</v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>No direct published reference located; do not display a crimp value.</v>
      </c>
      <c r="AB651" t="str">
        <v>Pending</v>
      </c>
    </row>
    <row r="652">
      <c r="A652" t="str">
        <v>Draft</v>
      </c>
      <c r="B652" t="str">
        <v>COMP_0648</v>
      </c>
      <c r="C652" t="str">
        <v>EN2SC_003</v>
      </c>
      <c r="D652" t="str">
        <v>BSPT_M_FX_08_06</v>
      </c>
      <c r="E652" t="str">
        <v>EN2SC_2WB_003</v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f>IF(O652="","",O652*2)</f>
        <v/>
      </c>
      <c r="Q652" t="str">
        <v/>
      </c>
      <c r="R652" t="str">
        <v/>
      </c>
      <c r="S652" t="str">
        <v>Not Tested</v>
      </c>
      <c r="T652" t="str">
        <v>Eligible</v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>No direct published reference located; do not display a crimp value.</v>
      </c>
      <c r="AB652" t="str">
        <v>Pending</v>
      </c>
    </row>
    <row r="653">
      <c r="A653" t="str">
        <v>Draft</v>
      </c>
      <c r="B653" t="str">
        <v>COMP_0649</v>
      </c>
      <c r="C653" t="str">
        <v>EN2SC_003</v>
      </c>
      <c r="D653" t="str">
        <v>JIC_F_SW_04_06</v>
      </c>
      <c r="E653" t="str">
        <v>EN2SC_2WB_003</v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f>IF(O653="","",O653*2)</f>
        <v/>
      </c>
      <c r="Q653" t="str">
        <v/>
      </c>
      <c r="R653" t="str">
        <v/>
      </c>
      <c r="S653" t="str">
        <v>Not Tested</v>
      </c>
      <c r="T653" t="str">
        <v>Eligible</v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>No direct published reference located; do not display a crimp value.</v>
      </c>
      <c r="AB653" t="str">
        <v>Pending</v>
      </c>
    </row>
    <row r="654">
      <c r="A654" t="str">
        <v>Draft</v>
      </c>
      <c r="B654" t="str">
        <v>COMP_0650</v>
      </c>
      <c r="C654" t="str">
        <v>EN2SC_003</v>
      </c>
      <c r="D654" t="str">
        <v>JIC_F_SW_05_06</v>
      </c>
      <c r="E654" t="str">
        <v>EN2SC_2WB_003</v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f>IF(O654="","",O654*2)</f>
        <v/>
      </c>
      <c r="Q654" t="str">
        <v/>
      </c>
      <c r="R654" t="str">
        <v/>
      </c>
      <c r="S654" t="str">
        <v>Not Tested</v>
      </c>
      <c r="T654" t="str">
        <v>Eligible</v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>No direct published reference located; do not display a crimp value.</v>
      </c>
      <c r="AB654" t="str">
        <v>Pending</v>
      </c>
    </row>
    <row r="655">
      <c r="A655" t="str">
        <v>Draft</v>
      </c>
      <c r="B655" t="str">
        <v>COMP_0651</v>
      </c>
      <c r="C655" t="str">
        <v>EN2SC_003</v>
      </c>
      <c r="D655" t="str">
        <v>JIC_F_SW_06_06</v>
      </c>
      <c r="E655" t="str">
        <v>EN2SC_2WB_003</v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f>IF(O655="","",O655*2)</f>
        <v/>
      </c>
      <c r="Q655" t="str">
        <v/>
      </c>
      <c r="R655" t="str">
        <v/>
      </c>
      <c r="S655" t="str">
        <v>Not Tested</v>
      </c>
      <c r="T655" t="str">
        <v>Eligible</v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>No direct published reference located; do not display a crimp value.</v>
      </c>
      <c r="AB655" t="str">
        <v>Pending</v>
      </c>
    </row>
    <row r="656">
      <c r="A656" t="str">
        <v>Draft</v>
      </c>
      <c r="B656" t="str">
        <v>COMP_0652</v>
      </c>
      <c r="C656" t="str">
        <v>EN2SC_003</v>
      </c>
      <c r="D656" t="str">
        <v>JIC_F_SW_08_06</v>
      </c>
      <c r="E656" t="str">
        <v>EN2SC_2WB_003</v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f>IF(O656="","",O656*2)</f>
        <v/>
      </c>
      <c r="Q656" t="str">
        <v/>
      </c>
      <c r="R656" t="str">
        <v/>
      </c>
      <c r="S656" t="str">
        <v>Not Tested</v>
      </c>
      <c r="T656" t="str">
        <v>Eligible</v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>No direct published reference located; do not display a crimp value.</v>
      </c>
      <c r="AB656" t="str">
        <v>Pending</v>
      </c>
    </row>
    <row r="657">
      <c r="A657" t="str">
        <v>Draft</v>
      </c>
      <c r="B657" t="str">
        <v>COMP_0653</v>
      </c>
      <c r="C657" t="str">
        <v>EN2SC_003</v>
      </c>
      <c r="D657" t="str">
        <v>JIC_F_SW_10_06</v>
      </c>
      <c r="E657" t="str">
        <v>EN2SC_2WB_003</v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f>IF(O657="","",O657*2)</f>
        <v/>
      </c>
      <c r="Q657" t="str">
        <v/>
      </c>
      <c r="R657" t="str">
        <v/>
      </c>
      <c r="S657" t="str">
        <v>Not Tested</v>
      </c>
      <c r="T657" t="str">
        <v>Eligible</v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>No direct published reference located; do not display a crimp value.</v>
      </c>
      <c r="AB657" t="str">
        <v>Pending</v>
      </c>
    </row>
    <row r="658">
      <c r="A658" t="str">
        <v>Draft</v>
      </c>
      <c r="B658" t="str">
        <v>COMP_0654</v>
      </c>
      <c r="C658" t="str">
        <v>EN2SC_003</v>
      </c>
      <c r="D658" t="str">
        <v>JIC_M_FX_05_06</v>
      </c>
      <c r="E658" t="str">
        <v>EN2SC_2WB_003</v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f>IF(O658="","",O658*2)</f>
        <v/>
      </c>
      <c r="Q658" t="str">
        <v/>
      </c>
      <c r="R658" t="str">
        <v/>
      </c>
      <c r="S658" t="str">
        <v>Not Tested</v>
      </c>
      <c r="T658" t="str">
        <v>Eligible</v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>No direct published reference located; do not display a crimp value.</v>
      </c>
      <c r="AB658" t="str">
        <v>Pending</v>
      </c>
    </row>
    <row r="659">
      <c r="A659" t="str">
        <v>Draft</v>
      </c>
      <c r="B659" t="str">
        <v>COMP_0655</v>
      </c>
      <c r="C659" t="str">
        <v>EN2SC_003</v>
      </c>
      <c r="D659" t="str">
        <v>JIC_M_FX_06_06</v>
      </c>
      <c r="E659" t="str">
        <v>EN2SC_2WB_003</v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f>IF(O659="","",O659*2)</f>
        <v/>
      </c>
      <c r="Q659" t="str">
        <v/>
      </c>
      <c r="R659" t="str">
        <v/>
      </c>
      <c r="S659" t="str">
        <v>Not Tested</v>
      </c>
      <c r="T659" t="str">
        <v>Eligible</v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>No direct published reference located; do not display a crimp value.</v>
      </c>
      <c r="AB659" t="str">
        <v>Pending</v>
      </c>
    </row>
    <row r="660">
      <c r="A660" t="str">
        <v>Draft</v>
      </c>
      <c r="B660" t="str">
        <v>COMP_0656</v>
      </c>
      <c r="C660" t="str">
        <v>EN2SC_003</v>
      </c>
      <c r="D660" t="str">
        <v>JIC_M_FX_08_06</v>
      </c>
      <c r="E660" t="str">
        <v>EN2SC_2WB_003</v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f>IF(O660="","",O660*2)</f>
        <v/>
      </c>
      <c r="Q660" t="str">
        <v/>
      </c>
      <c r="R660" t="str">
        <v/>
      </c>
      <c r="S660" t="str">
        <v>Not Tested</v>
      </c>
      <c r="T660" t="str">
        <v>Eligible</v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>No direct published reference located; do not display a crimp value.</v>
      </c>
      <c r="AB660" t="str">
        <v>Pending</v>
      </c>
    </row>
    <row r="661">
      <c r="A661" t="str">
        <v>Draft</v>
      </c>
      <c r="B661" t="str">
        <v>COMP_0657</v>
      </c>
      <c r="C661" t="str">
        <v>EN2SC_003</v>
      </c>
      <c r="D661" t="str">
        <v>JIC_M_FX_10_06</v>
      </c>
      <c r="E661" t="str">
        <v>EN2SC_2WB_003</v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f>IF(O661="","",O661*2)</f>
        <v/>
      </c>
      <c r="Q661" t="str">
        <v/>
      </c>
      <c r="R661" t="str">
        <v/>
      </c>
      <c r="S661" t="str">
        <v>Not Tested</v>
      </c>
      <c r="T661" t="str">
        <v>Eligible</v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>No direct published reference located; do not display a crimp value.</v>
      </c>
      <c r="AB661" t="str">
        <v>Pending</v>
      </c>
    </row>
    <row r="662">
      <c r="A662" t="str">
        <v>Draft</v>
      </c>
      <c r="B662" t="str">
        <v>COMP_0658</v>
      </c>
      <c r="C662" t="str">
        <v>EN2SC_003</v>
      </c>
      <c r="D662" t="str">
        <v>JIC45_F_SW_06_06</v>
      </c>
      <c r="E662" t="str">
        <v>EN2SC_2WB_003</v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f>IF(O662="","",O662*2)</f>
        <v/>
      </c>
      <c r="Q662" t="str">
        <v/>
      </c>
      <c r="R662" t="str">
        <v/>
      </c>
      <c r="S662" t="str">
        <v>Not Tested</v>
      </c>
      <c r="T662" t="str">
        <v>Eligible</v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>No direct published reference located; do not display a crimp value.</v>
      </c>
      <c r="AB662" t="str">
        <v>Pending</v>
      </c>
    </row>
    <row r="663">
      <c r="A663" t="str">
        <v>Draft</v>
      </c>
      <c r="B663" t="str">
        <v>COMP_0659</v>
      </c>
      <c r="C663" t="str">
        <v>EN2SC_003</v>
      </c>
      <c r="D663" t="str">
        <v>JIC45_F_SW_08_06</v>
      </c>
      <c r="E663" t="str">
        <v>EN2SC_2WB_003</v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f>IF(O663="","",O663*2)</f>
        <v/>
      </c>
      <c r="Q663" t="str">
        <v/>
      </c>
      <c r="R663" t="str">
        <v/>
      </c>
      <c r="S663" t="str">
        <v>Not Tested</v>
      </c>
      <c r="T663" t="str">
        <v>Eligible</v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>No direct published reference located; do not display a crimp value.</v>
      </c>
      <c r="AB663" t="str">
        <v>Pending</v>
      </c>
    </row>
    <row r="664">
      <c r="A664" t="str">
        <v>Draft</v>
      </c>
      <c r="B664" t="str">
        <v>COMP_0660</v>
      </c>
      <c r="C664" t="str">
        <v>EN2SC_003</v>
      </c>
      <c r="D664" t="str">
        <v>JIC90_F_SW_04_06</v>
      </c>
      <c r="E664" t="str">
        <v>EN2SC_2WB_003</v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f>IF(O664="","",O664*2)</f>
        <v/>
      </c>
      <c r="Q664" t="str">
        <v/>
      </c>
      <c r="R664" t="str">
        <v/>
      </c>
      <c r="S664" t="str">
        <v>Not Tested</v>
      </c>
      <c r="T664" t="str">
        <v>Eligible</v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>No direct published reference located; do not display a crimp value.</v>
      </c>
      <c r="AB664" t="str">
        <v>Pending</v>
      </c>
    </row>
    <row r="665">
      <c r="A665" t="str">
        <v>Draft</v>
      </c>
      <c r="B665" t="str">
        <v>COMP_0661</v>
      </c>
      <c r="C665" t="str">
        <v>EN2SC_003</v>
      </c>
      <c r="D665" t="str">
        <v>JIC90_F_SW_06_06</v>
      </c>
      <c r="E665" t="str">
        <v>EN2SC_2WB_003</v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f>IF(O665="","",O665*2)</f>
        <v/>
      </c>
      <c r="Q665" t="str">
        <v/>
      </c>
      <c r="R665" t="str">
        <v/>
      </c>
      <c r="S665" t="str">
        <v>Not Tested</v>
      </c>
      <c r="T665" t="str">
        <v>Eligible</v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>No direct published reference located; do not display a crimp value.</v>
      </c>
      <c r="AB665" t="str">
        <v>Pending</v>
      </c>
    </row>
    <row r="666">
      <c r="A666" t="str">
        <v>Draft</v>
      </c>
      <c r="B666" t="str">
        <v>COMP_0662</v>
      </c>
      <c r="C666" t="str">
        <v>EN2SC_003</v>
      </c>
      <c r="D666" t="str">
        <v>JIC90_F_SW_08_06</v>
      </c>
      <c r="E666" t="str">
        <v>EN2SC_2WB_003</v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f>IF(O666="","",O666*2)</f>
        <v/>
      </c>
      <c r="Q666" t="str">
        <v/>
      </c>
      <c r="R666" t="str">
        <v/>
      </c>
      <c r="S666" t="str">
        <v>Not Tested</v>
      </c>
      <c r="T666" t="str">
        <v>Eligible</v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>No direct published reference located; do not display a crimp value.</v>
      </c>
      <c r="AB666" t="str">
        <v>Pending</v>
      </c>
    </row>
    <row r="667">
      <c r="A667" t="str">
        <v>Draft</v>
      </c>
      <c r="B667" t="str">
        <v>COMP_0663</v>
      </c>
      <c r="C667" t="str">
        <v>EN2SC_003</v>
      </c>
      <c r="D667" t="str">
        <v>NPT_F_FX_04_06</v>
      </c>
      <c r="E667" t="str">
        <v>EN2SC_2WB_003</v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f>IF(O667="","",O667*2)</f>
        <v/>
      </c>
      <c r="Q667" t="str">
        <v/>
      </c>
      <c r="R667" t="str">
        <v/>
      </c>
      <c r="S667" t="str">
        <v>Not Tested</v>
      </c>
      <c r="T667" t="str">
        <v>Eligible</v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>No direct published reference located; do not display a crimp value.</v>
      </c>
      <c r="AB667" t="str">
        <v>Pending</v>
      </c>
    </row>
    <row r="668">
      <c r="A668" t="str">
        <v>Draft</v>
      </c>
      <c r="B668" t="str">
        <v>COMP_0664</v>
      </c>
      <c r="C668" t="str">
        <v>EN2SC_003</v>
      </c>
      <c r="D668" t="str">
        <v>NPT_F_FX_06_06</v>
      </c>
      <c r="E668" t="str">
        <v>EN2SC_2WB_003</v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f>IF(O668="","",O668*2)</f>
        <v/>
      </c>
      <c r="Q668" t="str">
        <v/>
      </c>
      <c r="R668" t="str">
        <v/>
      </c>
      <c r="S668" t="str">
        <v>Not Tested</v>
      </c>
      <c r="T668" t="str">
        <v>Eligible</v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>No direct published reference located; do not display a crimp value.</v>
      </c>
      <c r="AB668" t="str">
        <v>Pending</v>
      </c>
    </row>
    <row r="669">
      <c r="A669" t="str">
        <v>Draft</v>
      </c>
      <c r="B669" t="str">
        <v>COMP_0665</v>
      </c>
      <c r="C669" t="str">
        <v>EN2SC_003</v>
      </c>
      <c r="D669" t="str">
        <v>NPT_F_FX_08_06</v>
      </c>
      <c r="E669" t="str">
        <v>EN2SC_2WB_003</v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f>IF(O669="","",O669*2)</f>
        <v/>
      </c>
      <c r="Q669" t="str">
        <v/>
      </c>
      <c r="R669" t="str">
        <v/>
      </c>
      <c r="S669" t="str">
        <v>Not Tested</v>
      </c>
      <c r="T669" t="str">
        <v>Eligible</v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>No direct published reference located; do not display a crimp value.</v>
      </c>
      <c r="AB669" t="str">
        <v>Pending</v>
      </c>
    </row>
    <row r="670">
      <c r="A670" t="str">
        <v>Draft</v>
      </c>
      <c r="B670" t="str">
        <v>COMP_0666</v>
      </c>
      <c r="C670" t="str">
        <v>EN2SC_003</v>
      </c>
      <c r="D670" t="str">
        <v>NPT_M_FX_04_06</v>
      </c>
      <c r="E670" t="str">
        <v>EN2SC_2WB_003</v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f>IF(O670="","",O670*2)</f>
        <v/>
      </c>
      <c r="Q670" t="str">
        <v/>
      </c>
      <c r="R670" t="str">
        <v/>
      </c>
      <c r="S670" t="str">
        <v>Not Tested</v>
      </c>
      <c r="T670" t="str">
        <v>Eligible</v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>No direct published reference located; do not display a crimp value.</v>
      </c>
      <c r="AB670" t="str">
        <v>Pending</v>
      </c>
    </row>
    <row r="671">
      <c r="A671" t="str">
        <v>Draft</v>
      </c>
      <c r="B671" t="str">
        <v>COMP_0667</v>
      </c>
      <c r="C671" t="str">
        <v>EN2SC_003</v>
      </c>
      <c r="D671" t="str">
        <v>NPT_M_FX_06_06</v>
      </c>
      <c r="E671" t="str">
        <v>EN2SC_2WB_003</v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f>IF(O671="","",O671*2)</f>
        <v/>
      </c>
      <c r="Q671" t="str">
        <v/>
      </c>
      <c r="R671" t="str">
        <v/>
      </c>
      <c r="S671" t="str">
        <v>Not Tested</v>
      </c>
      <c r="T671" t="str">
        <v>Eligible</v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>No direct published reference located; do not display a crimp value.</v>
      </c>
      <c r="AB671" t="str">
        <v>Pending</v>
      </c>
    </row>
    <row r="672">
      <c r="A672" t="str">
        <v>Draft</v>
      </c>
      <c r="B672" t="str">
        <v>COMP_0668</v>
      </c>
      <c r="C672" t="str">
        <v>EN2SC_003</v>
      </c>
      <c r="D672" t="str">
        <v>NPT_M_FX_08_06</v>
      </c>
      <c r="E672" t="str">
        <v>EN2SC_2WB_003</v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f>IF(O672="","",O672*2)</f>
        <v/>
      </c>
      <c r="Q672" t="str">
        <v/>
      </c>
      <c r="R672" t="str">
        <v/>
      </c>
      <c r="S672" t="str">
        <v>Not Tested</v>
      </c>
      <c r="T672" t="str">
        <v>Eligible</v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>No direct published reference located; do not display a crimp value.</v>
      </c>
      <c r="AB672" t="str">
        <v>Pending</v>
      </c>
    </row>
    <row r="673">
      <c r="A673" t="str">
        <v>Draft</v>
      </c>
      <c r="B673" t="str">
        <v>COMP_0669</v>
      </c>
      <c r="C673" t="str">
        <v>EN2SC_003</v>
      </c>
      <c r="D673" t="str">
        <v>NPT90_M_SW_06_06</v>
      </c>
      <c r="E673" t="str">
        <v>EN2SC_2WB_003</v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f>IF(O673="","",O673*2)</f>
        <v/>
      </c>
      <c r="Q673" t="str">
        <v/>
      </c>
      <c r="R673" t="str">
        <v/>
      </c>
      <c r="S673" t="str">
        <v>Not Tested</v>
      </c>
      <c r="T673" t="str">
        <v>Eligible</v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>No direct published reference located; do not display a crimp value.</v>
      </c>
      <c r="AB673" t="str">
        <v>Pending</v>
      </c>
    </row>
    <row r="674">
      <c r="A674" t="str">
        <v>Draft</v>
      </c>
      <c r="B674" t="str">
        <v>COMP_0670</v>
      </c>
      <c r="C674" t="str">
        <v>EN2SC_003</v>
      </c>
      <c r="D674" t="str">
        <v>NPT90_M_SW_08_06</v>
      </c>
      <c r="E674" t="str">
        <v>EN2SC_2WB_003</v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f>IF(O674="","",O674*2)</f>
        <v/>
      </c>
      <c r="Q674" t="str">
        <v/>
      </c>
      <c r="R674" t="str">
        <v/>
      </c>
      <c r="S674" t="str">
        <v>Not Tested</v>
      </c>
      <c r="T674" t="str">
        <v>Eligible</v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>No direct published reference located; do not display a crimp value.</v>
      </c>
      <c r="AB674" t="str">
        <v>Pending</v>
      </c>
    </row>
    <row r="675">
      <c r="A675" t="str">
        <v>Draft</v>
      </c>
      <c r="B675" t="str">
        <v>COMP_0671</v>
      </c>
      <c r="C675" t="str">
        <v>EN2SC_003</v>
      </c>
      <c r="D675" t="str">
        <v>ORFS_F_SW_06_06</v>
      </c>
      <c r="E675" t="str">
        <v>EN2SC_2WB_003</v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f>IF(O675="","",O675*2)</f>
        <v/>
      </c>
      <c r="Q675" t="str">
        <v/>
      </c>
      <c r="R675" t="str">
        <v/>
      </c>
      <c r="S675" t="str">
        <v>Not Tested</v>
      </c>
      <c r="T675" t="str">
        <v>Eligible</v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>No direct published reference located; do not display a crimp value.</v>
      </c>
      <c r="AB675" t="str">
        <v>Pending</v>
      </c>
    </row>
    <row r="676">
      <c r="A676" t="str">
        <v>Draft</v>
      </c>
      <c r="B676" t="str">
        <v>COMP_0672</v>
      </c>
      <c r="C676" t="str">
        <v>EN2SC_003</v>
      </c>
      <c r="D676" t="str">
        <v>ORFS_F_SW_08_06</v>
      </c>
      <c r="E676" t="str">
        <v>EN2SC_2WB_003</v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f>IF(O676="","",O676*2)</f>
        <v/>
      </c>
      <c r="Q676" t="str">
        <v/>
      </c>
      <c r="R676" t="str">
        <v/>
      </c>
      <c r="S676" t="str">
        <v>Not Tested</v>
      </c>
      <c r="T676" t="str">
        <v>Eligible</v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>No direct published reference located; do not display a crimp value.</v>
      </c>
      <c r="AB676" t="str">
        <v>Pending</v>
      </c>
    </row>
    <row r="677">
      <c r="A677" t="str">
        <v>Draft</v>
      </c>
      <c r="B677" t="str">
        <v>COMP_0673</v>
      </c>
      <c r="C677" t="str">
        <v>EN2SC_003</v>
      </c>
      <c r="D677" t="str">
        <v>ORFS_M_FX_06_06</v>
      </c>
      <c r="E677" t="str">
        <v>EN2SC_2WB_003</v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f>IF(O677="","",O677*2)</f>
        <v/>
      </c>
      <c r="Q677" t="str">
        <v/>
      </c>
      <c r="R677" t="str">
        <v/>
      </c>
      <c r="S677" t="str">
        <v>Not Tested</v>
      </c>
      <c r="T677" t="str">
        <v>Eligible</v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>No direct published reference located; do not display a crimp value.</v>
      </c>
      <c r="AB677" t="str">
        <v>Pending</v>
      </c>
    </row>
    <row r="678">
      <c r="A678" t="str">
        <v>Draft</v>
      </c>
      <c r="B678" t="str">
        <v>COMP_0674</v>
      </c>
      <c r="C678" t="str">
        <v>EN2SC_003</v>
      </c>
      <c r="D678" t="str">
        <v>ORFS_M_FX_08_06</v>
      </c>
      <c r="E678" t="str">
        <v>EN2SC_2WB_003</v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f>IF(O678="","",O678*2)</f>
        <v/>
      </c>
      <c r="Q678" t="str">
        <v/>
      </c>
      <c r="R678" t="str">
        <v/>
      </c>
      <c r="S678" t="str">
        <v>Not Tested</v>
      </c>
      <c r="T678" t="str">
        <v>Eligible</v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>No direct published reference located; do not display a crimp value.</v>
      </c>
      <c r="AB678" t="str">
        <v>Pending</v>
      </c>
    </row>
    <row r="679">
      <c r="A679" t="str">
        <v>Draft</v>
      </c>
      <c r="B679" t="str">
        <v>COMP_0675</v>
      </c>
      <c r="C679" t="str">
        <v>EN2SC_003</v>
      </c>
      <c r="D679" t="str">
        <v>ORFS45_F_SW_06_06</v>
      </c>
      <c r="E679" t="str">
        <v>EN2SC_2WB_003</v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f>IF(O679="","",O679*2)</f>
        <v/>
      </c>
      <c r="Q679" t="str">
        <v/>
      </c>
      <c r="R679" t="str">
        <v/>
      </c>
      <c r="S679" t="str">
        <v>Not Tested</v>
      </c>
      <c r="T679" t="str">
        <v>Eligible</v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>No direct published reference located; do not display a crimp value.</v>
      </c>
      <c r="AB679" t="str">
        <v>Pending</v>
      </c>
    </row>
    <row r="680">
      <c r="A680" t="str">
        <v>Draft</v>
      </c>
      <c r="B680" t="str">
        <v>COMP_0676</v>
      </c>
      <c r="C680" t="str">
        <v>EN2SC_003</v>
      </c>
      <c r="D680" t="str">
        <v>ORFS45_F_SW_08_06</v>
      </c>
      <c r="E680" t="str">
        <v>EN2SC_2WB_003</v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f>IF(O680="","",O680*2)</f>
        <v/>
      </c>
      <c r="Q680" t="str">
        <v/>
      </c>
      <c r="R680" t="str">
        <v/>
      </c>
      <c r="S680" t="str">
        <v>Not Tested</v>
      </c>
      <c r="T680" t="str">
        <v>Eligible</v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>No direct published reference located; do not display a crimp value.</v>
      </c>
      <c r="AB680" t="str">
        <v>Pending</v>
      </c>
    </row>
    <row r="681">
      <c r="A681" t="str">
        <v>Draft</v>
      </c>
      <c r="B681" t="str">
        <v>COMP_0677</v>
      </c>
      <c r="C681" t="str">
        <v>EN2SC_003</v>
      </c>
      <c r="D681" t="str">
        <v>ORFS90_F_SW_04_06</v>
      </c>
      <c r="E681" t="str">
        <v>EN2SC_2WB_003</v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f>IF(O681="","",O681*2)</f>
        <v/>
      </c>
      <c r="Q681" t="str">
        <v/>
      </c>
      <c r="R681" t="str">
        <v/>
      </c>
      <c r="S681" t="str">
        <v>Not Tested</v>
      </c>
      <c r="T681" t="str">
        <v>Eligible</v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>No direct published reference located; do not display a crimp value.</v>
      </c>
      <c r="AB681" t="str">
        <v>Pending</v>
      </c>
    </row>
    <row r="682">
      <c r="A682" t="str">
        <v>Draft</v>
      </c>
      <c r="B682" t="str">
        <v>COMP_0678</v>
      </c>
      <c r="C682" t="str">
        <v>EN2SC_003</v>
      </c>
      <c r="D682" t="str">
        <v>ORFS90_F_SW_06_06</v>
      </c>
      <c r="E682" t="str">
        <v>EN2SC_2WB_003</v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f>IF(O682="","",O682*2)</f>
        <v/>
      </c>
      <c r="Q682" t="str">
        <v/>
      </c>
      <c r="R682" t="str">
        <v/>
      </c>
      <c r="S682" t="str">
        <v>Not Tested</v>
      </c>
      <c r="T682" t="str">
        <v>Eligible</v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>No direct published reference located; do not display a crimp value.</v>
      </c>
      <c r="AB682" t="str">
        <v>Pending</v>
      </c>
    </row>
    <row r="683">
      <c r="A683" t="str">
        <v>Draft</v>
      </c>
      <c r="B683" t="str">
        <v>COMP_0679</v>
      </c>
      <c r="C683" t="str">
        <v>EN2SC_003</v>
      </c>
      <c r="D683" t="str">
        <v>ORFS90_F_SW_08_06</v>
      </c>
      <c r="E683" t="str">
        <v>EN2SC_2WB_003</v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/>
      </c>
      <c r="P683" t="str">
        <f>IF(O683="","",O683*2)</f>
        <v/>
      </c>
      <c r="Q683" t="str">
        <v/>
      </c>
      <c r="R683" t="str">
        <v/>
      </c>
      <c r="S683" t="str">
        <v>Not Tested</v>
      </c>
      <c r="T683" t="str">
        <v>Eligible</v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>No direct published reference located; do not display a crimp value.</v>
      </c>
      <c r="AB683" t="str">
        <v>Pending</v>
      </c>
    </row>
    <row r="684">
      <c r="A684" t="str">
        <v>Draft</v>
      </c>
      <c r="B684" t="str">
        <v>COMP_0680</v>
      </c>
      <c r="C684" t="str">
        <v>EN2SC_004</v>
      </c>
      <c r="D684" t="str">
        <v>BSPP_F_SW_08_08</v>
      </c>
      <c r="E684" t="str">
        <v>EN2SC_2WB_004</v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f>IF(O684="","",O684*2)</f>
        <v/>
      </c>
      <c r="Q684" t="str">
        <v/>
      </c>
      <c r="R684" t="str">
        <v/>
      </c>
      <c r="S684" t="str">
        <v>Not Tested</v>
      </c>
      <c r="T684" t="str">
        <v>Eligible</v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>No direct published reference located; do not display a crimp value.</v>
      </c>
      <c r="AB684" t="str">
        <v>Pending</v>
      </c>
    </row>
    <row r="685">
      <c r="A685" t="str">
        <v>Draft</v>
      </c>
      <c r="B685" t="str">
        <v>COMP_0681</v>
      </c>
      <c r="C685" t="str">
        <v>EN2SC_004</v>
      </c>
      <c r="D685" t="str">
        <v>BSPP_F_SW_10_08</v>
      </c>
      <c r="E685" t="str">
        <v>EN2SC_2WB_004</v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f>IF(O685="","",O685*2)</f>
        <v/>
      </c>
      <c r="Q685" t="str">
        <v/>
      </c>
      <c r="R685" t="str">
        <v/>
      </c>
      <c r="S685" t="str">
        <v>Not Tested</v>
      </c>
      <c r="T685" t="str">
        <v>Eligible</v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>No direct published reference located; do not display a crimp value.</v>
      </c>
      <c r="AB685" t="str">
        <v>Pending</v>
      </c>
    </row>
    <row r="686">
      <c r="A686" t="str">
        <v>Draft</v>
      </c>
      <c r="B686" t="str">
        <v>COMP_0682</v>
      </c>
      <c r="C686" t="str">
        <v>EN2SC_004</v>
      </c>
      <c r="D686" t="str">
        <v>BSPP_M_FX_08_08</v>
      </c>
      <c r="E686" t="str">
        <v>EN2SC_2WB_004</v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/>
      </c>
      <c r="P686" t="str">
        <f>IF(O686="","",O686*2)</f>
        <v/>
      </c>
      <c r="Q686" t="str">
        <v/>
      </c>
      <c r="R686" t="str">
        <v/>
      </c>
      <c r="S686" t="str">
        <v>Not Tested</v>
      </c>
      <c r="T686" t="str">
        <v>Eligible</v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>No direct published reference located; do not display a crimp value.</v>
      </c>
      <c r="AB686" t="str">
        <v>Pending</v>
      </c>
    </row>
    <row r="687">
      <c r="A687" t="str">
        <v>Draft</v>
      </c>
      <c r="B687" t="str">
        <v>COMP_0683</v>
      </c>
      <c r="C687" t="str">
        <v>EN2SC_004</v>
      </c>
      <c r="D687" t="str">
        <v>BSPP_M_FX_10_08</v>
      </c>
      <c r="E687" t="str">
        <v>EN2SC_2WB_004</v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f>IF(O687="","",O687*2)</f>
        <v/>
      </c>
      <c r="Q687" t="str">
        <v/>
      </c>
      <c r="R687" t="str">
        <v/>
      </c>
      <c r="S687" t="str">
        <v>Not Tested</v>
      </c>
      <c r="T687" t="str">
        <v>Eligible</v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>No direct published reference located; do not display a crimp value.</v>
      </c>
      <c r="AB687" t="str">
        <v>Pending</v>
      </c>
    </row>
    <row r="688">
      <c r="A688" t="str">
        <v>Draft</v>
      </c>
      <c r="B688" t="str">
        <v>COMP_0684</v>
      </c>
      <c r="C688" t="str">
        <v>EN2SC_004</v>
      </c>
      <c r="D688" t="str">
        <v>BSPP45_F_SW_08_08</v>
      </c>
      <c r="E688" t="str">
        <v>EN2SC_2WB_004</v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f>IF(O688="","",O688*2)</f>
        <v/>
      </c>
      <c r="Q688" t="str">
        <v/>
      </c>
      <c r="R688" t="str">
        <v/>
      </c>
      <c r="S688" t="str">
        <v>Not Tested</v>
      </c>
      <c r="T688" t="str">
        <v>Eligible</v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>No direct published reference located; do not display a crimp value.</v>
      </c>
      <c r="AB688" t="str">
        <v>Pending</v>
      </c>
    </row>
    <row r="689">
      <c r="A689" t="str">
        <v>Draft</v>
      </c>
      <c r="B689" t="str">
        <v>COMP_0685</v>
      </c>
      <c r="C689" t="str">
        <v>EN2SC_004</v>
      </c>
      <c r="D689" t="str">
        <v>BSPP90_F_SW_08_08</v>
      </c>
      <c r="E689" t="str">
        <v>EN2SC_2WB_004</v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f>IF(O689="","",O689*2)</f>
        <v/>
      </c>
      <c r="Q689" t="str">
        <v/>
      </c>
      <c r="R689" t="str">
        <v/>
      </c>
      <c r="S689" t="str">
        <v>Not Tested</v>
      </c>
      <c r="T689" t="str">
        <v>Eligible</v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>No direct published reference located; do not display a crimp value.</v>
      </c>
      <c r="AB689" t="str">
        <v>Pending</v>
      </c>
    </row>
    <row r="690">
      <c r="A690" t="str">
        <v>Draft</v>
      </c>
      <c r="B690" t="str">
        <v>COMP_0686</v>
      </c>
      <c r="C690" t="str">
        <v>EN2SC_004</v>
      </c>
      <c r="D690" t="str">
        <v>BSPT_M_FX_06_08</v>
      </c>
      <c r="E690" t="str">
        <v>EN2SC_2WB_004</v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f>IF(O690="","",O690*2)</f>
        <v/>
      </c>
      <c r="Q690" t="str">
        <v/>
      </c>
      <c r="R690" t="str">
        <v/>
      </c>
      <c r="S690" t="str">
        <v>Not Tested</v>
      </c>
      <c r="T690" t="str">
        <v>Eligible</v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>No direct published reference located; do not display a crimp value.</v>
      </c>
      <c r="AB690" t="str">
        <v>Pending</v>
      </c>
    </row>
    <row r="691">
      <c r="A691" t="str">
        <v>Draft</v>
      </c>
      <c r="B691" t="str">
        <v>COMP_0687</v>
      </c>
      <c r="C691" t="str">
        <v>EN2SC_004</v>
      </c>
      <c r="D691" t="str">
        <v>BSPT_M_FX_08_08</v>
      </c>
      <c r="E691" t="str">
        <v>EN2SC_2WB_004</v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f>IF(O691="","",O691*2)</f>
        <v/>
      </c>
      <c r="Q691" t="str">
        <v/>
      </c>
      <c r="R691" t="str">
        <v/>
      </c>
      <c r="S691" t="str">
        <v>Not Tested</v>
      </c>
      <c r="T691" t="str">
        <v>Eligible</v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>No direct published reference located; do not display a crimp value.</v>
      </c>
      <c r="AB691" t="str">
        <v>Pending</v>
      </c>
    </row>
    <row r="692">
      <c r="A692" t="str">
        <v>Draft</v>
      </c>
      <c r="B692" t="str">
        <v>COMP_0688</v>
      </c>
      <c r="C692" t="str">
        <v>EN2SC_004</v>
      </c>
      <c r="D692" t="str">
        <v>JIC_F_SW_06_08</v>
      </c>
      <c r="E692" t="str">
        <v>EN2SC_2WB_004</v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f>IF(O692="","",O692*2)</f>
        <v/>
      </c>
      <c r="Q692" t="str">
        <v/>
      </c>
      <c r="R692" t="str">
        <v/>
      </c>
      <c r="S692" t="str">
        <v>Not Tested</v>
      </c>
      <c r="T692" t="str">
        <v>Eligible</v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>No direct published reference located; do not display a crimp value.</v>
      </c>
      <c r="AB692" t="str">
        <v>Pending</v>
      </c>
    </row>
    <row r="693">
      <c r="A693" t="str">
        <v>Draft</v>
      </c>
      <c r="B693" t="str">
        <v>COMP_0689</v>
      </c>
      <c r="C693" t="str">
        <v>EN2SC_004</v>
      </c>
      <c r="D693" t="str">
        <v>JIC_F_SW_08_08</v>
      </c>
      <c r="E693" t="str">
        <v>EN2SC_2WB_004</v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f>IF(O693="","",O693*2)</f>
        <v/>
      </c>
      <c r="Q693" t="str">
        <v/>
      </c>
      <c r="R693" t="str">
        <v/>
      </c>
      <c r="S693" t="str">
        <v>Not Tested</v>
      </c>
      <c r="T693" t="str">
        <v>Eligible</v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>No direct published reference located; do not display a crimp value.</v>
      </c>
      <c r="AB693" t="str">
        <v>Pending</v>
      </c>
    </row>
    <row r="694">
      <c r="A694" t="str">
        <v>Draft</v>
      </c>
      <c r="B694" t="str">
        <v>COMP_0690</v>
      </c>
      <c r="C694" t="str">
        <v>EN2SC_004</v>
      </c>
      <c r="D694" t="str">
        <v>JIC_F_SW_10_08</v>
      </c>
      <c r="E694" t="str">
        <v>EN2SC_2WB_004</v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f>IF(O694="","",O694*2)</f>
        <v/>
      </c>
      <c r="Q694" t="str">
        <v/>
      </c>
      <c r="R694" t="str">
        <v/>
      </c>
      <c r="S694" t="str">
        <v>Not Tested</v>
      </c>
      <c r="T694" t="str">
        <v>Eligible</v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>No direct published reference located; do not display a crimp value.</v>
      </c>
      <c r="AB694" t="str">
        <v>Pending</v>
      </c>
    </row>
    <row r="695">
      <c r="A695" t="str">
        <v>Draft</v>
      </c>
      <c r="B695" t="str">
        <v>COMP_0691</v>
      </c>
      <c r="C695" t="str">
        <v>EN2SC_004</v>
      </c>
      <c r="D695" t="str">
        <v>JIC_F_SW_12_08</v>
      </c>
      <c r="E695" t="str">
        <v>EN2SC_2WB_004</v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f>IF(O695="","",O695*2)</f>
        <v/>
      </c>
      <c r="Q695" t="str">
        <v/>
      </c>
      <c r="R695" t="str">
        <v/>
      </c>
      <c r="S695" t="str">
        <v>Not Tested</v>
      </c>
      <c r="T695" t="str">
        <v>Eligible</v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>No direct published reference located; do not display a crimp value.</v>
      </c>
      <c r="AB695" t="str">
        <v>Pending</v>
      </c>
    </row>
    <row r="696">
      <c r="A696" t="str">
        <v>Draft</v>
      </c>
      <c r="B696" t="str">
        <v>COMP_0692</v>
      </c>
      <c r="C696" t="str">
        <v>EN2SC_004</v>
      </c>
      <c r="D696" t="str">
        <v>JIC_M_FX_06_08</v>
      </c>
      <c r="E696" t="str">
        <v>EN2SC_2WB_004</v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f>IF(O696="","",O696*2)</f>
        <v/>
      </c>
      <c r="Q696" t="str">
        <v/>
      </c>
      <c r="R696" t="str">
        <v/>
      </c>
      <c r="S696" t="str">
        <v>Not Tested</v>
      </c>
      <c r="T696" t="str">
        <v>Eligible</v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>No direct published reference located; do not display a crimp value.</v>
      </c>
      <c r="AB696" t="str">
        <v>Pending</v>
      </c>
    </row>
    <row r="697">
      <c r="A697" t="str">
        <v>Draft</v>
      </c>
      <c r="B697" t="str">
        <v>COMP_0693</v>
      </c>
      <c r="C697" t="str">
        <v>EN2SC_004</v>
      </c>
      <c r="D697" t="str">
        <v>JIC_M_FX_08_08</v>
      </c>
      <c r="E697" t="str">
        <v>EN2SC_2WB_004</v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f>IF(O697="","",O697*2)</f>
        <v/>
      </c>
      <c r="Q697" t="str">
        <v/>
      </c>
      <c r="R697" t="str">
        <v/>
      </c>
      <c r="S697" t="str">
        <v>Not Tested</v>
      </c>
      <c r="T697" t="str">
        <v>Eligible</v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>No direct published reference located; do not display a crimp value.</v>
      </c>
      <c r="AB697" t="str">
        <v>Pending</v>
      </c>
    </row>
    <row r="698">
      <c r="A698" t="str">
        <v>Draft</v>
      </c>
      <c r="B698" t="str">
        <v>COMP_0694</v>
      </c>
      <c r="C698" t="str">
        <v>EN2SC_004</v>
      </c>
      <c r="D698" t="str">
        <v>JIC_M_FX_10_08</v>
      </c>
      <c r="E698" t="str">
        <v>EN2SC_2WB_004</v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f>IF(O698="","",O698*2)</f>
        <v/>
      </c>
      <c r="Q698" t="str">
        <v/>
      </c>
      <c r="R698" t="str">
        <v/>
      </c>
      <c r="S698" t="str">
        <v>Not Tested</v>
      </c>
      <c r="T698" t="str">
        <v>Eligible</v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>No direct published reference located; do not display a crimp value.</v>
      </c>
      <c r="AB698" t="str">
        <v>Pending</v>
      </c>
    </row>
    <row r="699">
      <c r="A699" t="str">
        <v>Draft</v>
      </c>
      <c r="B699" t="str">
        <v>COMP_0695</v>
      </c>
      <c r="C699" t="str">
        <v>EN2SC_004</v>
      </c>
      <c r="D699" t="str">
        <v>JIC_M_FX_12_08</v>
      </c>
      <c r="E699" t="str">
        <v>EN2SC_2WB_004</v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f>IF(O699="","",O699*2)</f>
        <v/>
      </c>
      <c r="Q699" t="str">
        <v/>
      </c>
      <c r="R699" t="str">
        <v/>
      </c>
      <c r="S699" t="str">
        <v>Not Tested</v>
      </c>
      <c r="T699" t="str">
        <v>Eligible</v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>No direct published reference located; do not display a crimp value.</v>
      </c>
      <c r="AB699" t="str">
        <v>Pending</v>
      </c>
    </row>
    <row r="700">
      <c r="A700" t="str">
        <v>Draft</v>
      </c>
      <c r="B700" t="str">
        <v>COMP_0696</v>
      </c>
      <c r="C700" t="str">
        <v>EN2SC_004</v>
      </c>
      <c r="D700" t="str">
        <v>JIC45_F_SW_08_08</v>
      </c>
      <c r="E700" t="str">
        <v>EN2SC_2WB_004</v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f>IF(O700="","",O700*2)</f>
        <v/>
      </c>
      <c r="Q700" t="str">
        <v/>
      </c>
      <c r="R700" t="str">
        <v/>
      </c>
      <c r="S700" t="str">
        <v>Not Tested</v>
      </c>
      <c r="T700" t="str">
        <v>Eligible</v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>No direct published reference located; do not display a crimp value.</v>
      </c>
      <c r="AB700" t="str">
        <v>Pending</v>
      </c>
    </row>
    <row r="701">
      <c r="A701" t="str">
        <v>Draft</v>
      </c>
      <c r="B701" t="str">
        <v>COMP_0697</v>
      </c>
      <c r="C701" t="str">
        <v>EN2SC_004</v>
      </c>
      <c r="D701" t="str">
        <v>JIC45_F_SW_10_08</v>
      </c>
      <c r="E701" t="str">
        <v>EN2SC_2WB_004</v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f>IF(O701="","",O701*2)</f>
        <v/>
      </c>
      <c r="Q701" t="str">
        <v/>
      </c>
      <c r="R701" t="str">
        <v/>
      </c>
      <c r="S701" t="str">
        <v>Not Tested</v>
      </c>
      <c r="T701" t="str">
        <v>Eligible</v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>No direct published reference located; do not display a crimp value.</v>
      </c>
      <c r="AB701" t="str">
        <v>Pending</v>
      </c>
    </row>
    <row r="702">
      <c r="A702" t="str">
        <v>Draft</v>
      </c>
      <c r="B702" t="str">
        <v>COMP_0698</v>
      </c>
      <c r="C702" t="str">
        <v>EN2SC_004</v>
      </c>
      <c r="D702" t="str">
        <v>JIC90_F_SW_06_08</v>
      </c>
      <c r="E702" t="str">
        <v>EN2SC_2WB_004</v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f>IF(O702="","",O702*2)</f>
        <v/>
      </c>
      <c r="Q702" t="str">
        <v/>
      </c>
      <c r="R702" t="str">
        <v/>
      </c>
      <c r="S702" t="str">
        <v>Not Tested</v>
      </c>
      <c r="T702" t="str">
        <v>Eligible</v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>No direct published reference located; do not display a crimp value.</v>
      </c>
      <c r="AB702" t="str">
        <v>Pending</v>
      </c>
    </row>
    <row r="703">
      <c r="A703" t="str">
        <v>Draft</v>
      </c>
      <c r="B703" t="str">
        <v>COMP_0699</v>
      </c>
      <c r="C703" t="str">
        <v>EN2SC_004</v>
      </c>
      <c r="D703" t="str">
        <v>JIC90_F_SW_08_08</v>
      </c>
      <c r="E703" t="str">
        <v>EN2SC_2WB_004</v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f>IF(O703="","",O703*2)</f>
        <v/>
      </c>
      <c r="Q703" t="str">
        <v/>
      </c>
      <c r="R703" t="str">
        <v/>
      </c>
      <c r="S703" t="str">
        <v>Not Tested</v>
      </c>
      <c r="T703" t="str">
        <v>Eligible</v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>No direct published reference located; do not display a crimp value.</v>
      </c>
      <c r="AB703" t="str">
        <v>Pending</v>
      </c>
    </row>
    <row r="704">
      <c r="A704" t="str">
        <v>Draft</v>
      </c>
      <c r="B704" t="str">
        <v>COMP_0700</v>
      </c>
      <c r="C704" t="str">
        <v>EN2SC_004</v>
      </c>
      <c r="D704" t="str">
        <v>JIC90_F_SW_10_08</v>
      </c>
      <c r="E704" t="str">
        <v>EN2SC_2WB_004</v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f>IF(O704="","",O704*2)</f>
        <v/>
      </c>
      <c r="Q704" t="str">
        <v/>
      </c>
      <c r="R704" t="str">
        <v/>
      </c>
      <c r="S704" t="str">
        <v>Not Tested</v>
      </c>
      <c r="T704" t="str">
        <v>Eligible</v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>No direct published reference located; do not display a crimp value.</v>
      </c>
      <c r="AB704" t="str">
        <v>Pending</v>
      </c>
    </row>
    <row r="705">
      <c r="A705" t="str">
        <v>Draft</v>
      </c>
      <c r="B705" t="str">
        <v>COMP_0701</v>
      </c>
      <c r="C705" t="str">
        <v>EN2SC_004</v>
      </c>
      <c r="D705" t="str">
        <v>JIC90_F_SW_12_08</v>
      </c>
      <c r="E705" t="str">
        <v>EN2SC_2WB_004</v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f>IF(O705="","",O705*2)</f>
        <v/>
      </c>
      <c r="Q705" t="str">
        <v/>
      </c>
      <c r="R705" t="str">
        <v/>
      </c>
      <c r="S705" t="str">
        <v>Not Tested</v>
      </c>
      <c r="T705" t="str">
        <v>Eligible</v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>No direct published reference located; do not display a crimp value.</v>
      </c>
      <c r="AB705" t="str">
        <v>Pending</v>
      </c>
    </row>
    <row r="706">
      <c r="A706" t="str">
        <v>Draft</v>
      </c>
      <c r="B706" t="str">
        <v>COMP_0702</v>
      </c>
      <c r="C706" t="str">
        <v>EN2SC_004</v>
      </c>
      <c r="D706" t="str">
        <v>NPT_F_FX_08_08</v>
      </c>
      <c r="E706" t="str">
        <v>EN2SC_2WB_004</v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f>IF(O706="","",O706*2)</f>
        <v/>
      </c>
      <c r="Q706" t="str">
        <v/>
      </c>
      <c r="R706" t="str">
        <v/>
      </c>
      <c r="S706" t="str">
        <v>Not Tested</v>
      </c>
      <c r="T706" t="str">
        <v>Eligible</v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>No direct published reference located; do not display a crimp value.</v>
      </c>
      <c r="AB706" t="str">
        <v>Pending</v>
      </c>
    </row>
    <row r="707">
      <c r="A707" t="str">
        <v>Draft</v>
      </c>
      <c r="B707" t="str">
        <v>COMP_0703</v>
      </c>
      <c r="C707" t="str">
        <v>EN2SC_004</v>
      </c>
      <c r="D707" t="str">
        <v>NPT_M_FX_06_08</v>
      </c>
      <c r="E707" t="str">
        <v>EN2SC_2WB_004</v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f>IF(O707="","",O707*2)</f>
        <v/>
      </c>
      <c r="Q707" t="str">
        <v/>
      </c>
      <c r="R707" t="str">
        <v/>
      </c>
      <c r="S707" t="str">
        <v>Not Tested</v>
      </c>
      <c r="T707" t="str">
        <v>Eligible</v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>No direct published reference located; do not display a crimp value.</v>
      </c>
      <c r="AB707" t="str">
        <v>Pending</v>
      </c>
    </row>
    <row r="708">
      <c r="A708" t="str">
        <v>Draft</v>
      </c>
      <c r="B708" t="str">
        <v>COMP_0704</v>
      </c>
      <c r="C708" t="str">
        <v>EN2SC_004</v>
      </c>
      <c r="D708" t="str">
        <v>NPT_M_FX_08_08</v>
      </c>
      <c r="E708" t="str">
        <v>EN2SC_2WB_004</v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f>IF(O708="","",O708*2)</f>
        <v/>
      </c>
      <c r="Q708" t="str">
        <v/>
      </c>
      <c r="R708" t="str">
        <v/>
      </c>
      <c r="S708" t="str">
        <v>Not Tested</v>
      </c>
      <c r="T708" t="str">
        <v>Eligible</v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>No direct published reference located; do not display a crimp value.</v>
      </c>
      <c r="AB708" t="str">
        <v>Pending</v>
      </c>
    </row>
    <row r="709">
      <c r="A709" t="str">
        <v>Draft</v>
      </c>
      <c r="B709" t="str">
        <v>COMP_0705</v>
      </c>
      <c r="C709" t="str">
        <v>EN2SC_004</v>
      </c>
      <c r="D709" t="str">
        <v>NPT_M_FX_12_08</v>
      </c>
      <c r="E709" t="str">
        <v>EN2SC_2WB_004</v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f>IF(O709="","",O709*2)</f>
        <v/>
      </c>
      <c r="Q709" t="str">
        <v/>
      </c>
      <c r="R709" t="str">
        <v/>
      </c>
      <c r="S709" t="str">
        <v>Not Tested</v>
      </c>
      <c r="T709" t="str">
        <v>Eligible</v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>No direct published reference located; do not display a crimp value.</v>
      </c>
      <c r="AB709" t="str">
        <v>Pending</v>
      </c>
    </row>
    <row r="710">
      <c r="A710" t="str">
        <v>Draft</v>
      </c>
      <c r="B710" t="str">
        <v>COMP_0706</v>
      </c>
      <c r="C710" t="str">
        <v>EN2SC_004</v>
      </c>
      <c r="D710" t="str">
        <v>NPT90_M_SW_08_08</v>
      </c>
      <c r="E710" t="str">
        <v>EN2SC_2WB_004</v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f>IF(O710="","",O710*2)</f>
        <v/>
      </c>
      <c r="Q710" t="str">
        <v/>
      </c>
      <c r="R710" t="str">
        <v/>
      </c>
      <c r="S710" t="str">
        <v>Not Tested</v>
      </c>
      <c r="T710" t="str">
        <v>Eligible</v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>No direct published reference located; do not display a crimp value.</v>
      </c>
      <c r="AB710" t="str">
        <v>Pending</v>
      </c>
    </row>
    <row r="711">
      <c r="A711" t="str">
        <v>Draft</v>
      </c>
      <c r="B711" t="str">
        <v>COMP_0707</v>
      </c>
      <c r="C711" t="str">
        <v>EN2SC_004</v>
      </c>
      <c r="D711" t="str">
        <v>ORFS_F_SW_06_08</v>
      </c>
      <c r="E711" t="str">
        <v>EN2SC_2WB_004</v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f>IF(O711="","",O711*2)</f>
        <v/>
      </c>
      <c r="Q711" t="str">
        <v/>
      </c>
      <c r="R711" t="str">
        <v/>
      </c>
      <c r="S711" t="str">
        <v>Not Tested</v>
      </c>
      <c r="T711" t="str">
        <v>Eligible</v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>No direct published reference located; do not display a crimp value.</v>
      </c>
      <c r="AB711" t="str">
        <v>Pending</v>
      </c>
    </row>
    <row r="712">
      <c r="A712" t="str">
        <v>Draft</v>
      </c>
      <c r="B712" t="str">
        <v>COMP_0708</v>
      </c>
      <c r="C712" t="str">
        <v>EN2SC_004</v>
      </c>
      <c r="D712" t="str">
        <v>ORFS_F_SW_08_08</v>
      </c>
      <c r="E712" t="str">
        <v>EN2SC_2WB_004</v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f>IF(O712="","",O712*2)</f>
        <v/>
      </c>
      <c r="Q712" t="str">
        <v/>
      </c>
      <c r="R712" t="str">
        <v/>
      </c>
      <c r="S712" t="str">
        <v>Not Tested</v>
      </c>
      <c r="T712" t="str">
        <v>Eligible</v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>No direct published reference located; do not display a crimp value.</v>
      </c>
      <c r="AB712" t="str">
        <v>Pending</v>
      </c>
    </row>
    <row r="713">
      <c r="A713" t="str">
        <v>Draft</v>
      </c>
      <c r="B713" t="str">
        <v>COMP_0709</v>
      </c>
      <c r="C713" t="str">
        <v>EN2SC_004</v>
      </c>
      <c r="D713" t="str">
        <v>ORFS_F_SW_10_08</v>
      </c>
      <c r="E713" t="str">
        <v>EN2SC_2WB_004</v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f>IF(O713="","",O713*2)</f>
        <v/>
      </c>
      <c r="Q713" t="str">
        <v/>
      </c>
      <c r="R713" t="str">
        <v/>
      </c>
      <c r="S713" t="str">
        <v>Not Tested</v>
      </c>
      <c r="T713" t="str">
        <v>Eligible</v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>No direct published reference located; do not display a crimp value.</v>
      </c>
      <c r="AB713" t="str">
        <v>Pending</v>
      </c>
    </row>
    <row r="714">
      <c r="A714" t="str">
        <v>Draft</v>
      </c>
      <c r="B714" t="str">
        <v>COMP_0710</v>
      </c>
      <c r="C714" t="str">
        <v>EN2SC_004</v>
      </c>
      <c r="D714" t="str">
        <v>ORFS_F_SW_12_08</v>
      </c>
      <c r="E714" t="str">
        <v>EN2SC_2WB_004</v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f>IF(O714="","",O714*2)</f>
        <v/>
      </c>
      <c r="Q714" t="str">
        <v/>
      </c>
      <c r="R714" t="str">
        <v/>
      </c>
      <c r="S714" t="str">
        <v>Not Tested</v>
      </c>
      <c r="T714" t="str">
        <v>Eligible</v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>No direct published reference located; do not display a crimp value.</v>
      </c>
      <c r="AB714" t="str">
        <v>Pending</v>
      </c>
    </row>
    <row r="715">
      <c r="A715" t="str">
        <v>Draft</v>
      </c>
      <c r="B715" t="str">
        <v>COMP_0711</v>
      </c>
      <c r="C715" t="str">
        <v>EN2SC_004</v>
      </c>
      <c r="D715" t="str">
        <v>ORFS_M_FX_08_08</v>
      </c>
      <c r="E715" t="str">
        <v>EN2SC_2WB_004</v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f>IF(O715="","",O715*2)</f>
        <v/>
      </c>
      <c r="Q715" t="str">
        <v/>
      </c>
      <c r="R715" t="str">
        <v/>
      </c>
      <c r="S715" t="str">
        <v>Not Tested</v>
      </c>
      <c r="T715" t="str">
        <v>Eligible</v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>No direct published reference located; do not display a crimp value.</v>
      </c>
      <c r="AB715" t="str">
        <v>Pending</v>
      </c>
    </row>
    <row r="716">
      <c r="A716" t="str">
        <v>Draft</v>
      </c>
      <c r="B716" t="str">
        <v>COMP_0712</v>
      </c>
      <c r="C716" t="str">
        <v>EN2SC_004</v>
      </c>
      <c r="D716" t="str">
        <v>ORFS_M_FX_10_08</v>
      </c>
      <c r="E716" t="str">
        <v>EN2SC_2WB_004</v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f>IF(O716="","",O716*2)</f>
        <v/>
      </c>
      <c r="Q716" t="str">
        <v/>
      </c>
      <c r="R716" t="str">
        <v/>
      </c>
      <c r="S716" t="str">
        <v>Not Tested</v>
      </c>
      <c r="T716" t="str">
        <v>Eligible</v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>No direct published reference located; do not display a crimp value.</v>
      </c>
      <c r="AB716" t="str">
        <v>Pending</v>
      </c>
    </row>
    <row r="717">
      <c r="A717" t="str">
        <v>Draft</v>
      </c>
      <c r="B717" t="str">
        <v>COMP_0713</v>
      </c>
      <c r="C717" t="str">
        <v>EN2SC_004</v>
      </c>
      <c r="D717" t="str">
        <v>ORFS_M_FX_12_08</v>
      </c>
      <c r="E717" t="str">
        <v>EN2SC_2WB_004</v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f>IF(O717="","",O717*2)</f>
        <v/>
      </c>
      <c r="Q717" t="str">
        <v/>
      </c>
      <c r="R717" t="str">
        <v/>
      </c>
      <c r="S717" t="str">
        <v>Not Tested</v>
      </c>
      <c r="T717" t="str">
        <v>Eligible</v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>No direct published reference located; do not display a crimp value.</v>
      </c>
      <c r="AB717" t="str">
        <v>Pending</v>
      </c>
    </row>
    <row r="718">
      <c r="A718" t="str">
        <v>Draft</v>
      </c>
      <c r="B718" t="str">
        <v>COMP_0714</v>
      </c>
      <c r="C718" t="str">
        <v>EN2SC_004</v>
      </c>
      <c r="D718" t="str">
        <v>ORFS45_F_SW_08_08</v>
      </c>
      <c r="E718" t="str">
        <v>EN2SC_2WB_004</v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f>IF(O718="","",O718*2)</f>
        <v/>
      </c>
      <c r="Q718" t="str">
        <v/>
      </c>
      <c r="R718" t="str">
        <v/>
      </c>
      <c r="S718" t="str">
        <v>Not Tested</v>
      </c>
      <c r="T718" t="str">
        <v>Eligible</v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>No direct published reference located; do not display a crimp value.</v>
      </c>
      <c r="AB718" t="str">
        <v>Pending</v>
      </c>
    </row>
    <row r="719">
      <c r="A719" t="str">
        <v>Draft</v>
      </c>
      <c r="B719" t="str">
        <v>COMP_0715</v>
      </c>
      <c r="C719" t="str">
        <v>EN2SC_004</v>
      </c>
      <c r="D719" t="str">
        <v>ORFS45_F_SW_10_08</v>
      </c>
      <c r="E719" t="str">
        <v>EN2SC_2WB_004</v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f>IF(O719="","",O719*2)</f>
        <v/>
      </c>
      <c r="Q719" t="str">
        <v/>
      </c>
      <c r="R719" t="str">
        <v/>
      </c>
      <c r="S719" t="str">
        <v>Not Tested</v>
      </c>
      <c r="T719" t="str">
        <v>Eligible</v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>No direct published reference located; do not display a crimp value.</v>
      </c>
      <c r="AB719" t="str">
        <v>Pending</v>
      </c>
    </row>
    <row r="720">
      <c r="A720" t="str">
        <v>Draft</v>
      </c>
      <c r="B720" t="str">
        <v>COMP_0716</v>
      </c>
      <c r="C720" t="str">
        <v>EN2SC_004</v>
      </c>
      <c r="D720" t="str">
        <v>ORFS45_F_SW_12_08</v>
      </c>
      <c r="E720" t="str">
        <v>EN2SC_2WB_004</v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f>IF(O720="","",O720*2)</f>
        <v/>
      </c>
      <c r="Q720" t="str">
        <v/>
      </c>
      <c r="R720" t="str">
        <v/>
      </c>
      <c r="S720" t="str">
        <v>Not Tested</v>
      </c>
      <c r="T720" t="str">
        <v>Eligible</v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>No direct published reference located; do not display a crimp value.</v>
      </c>
      <c r="AB720" t="str">
        <v>Pending</v>
      </c>
    </row>
    <row r="721">
      <c r="A721" t="str">
        <v>Draft</v>
      </c>
      <c r="B721" t="str">
        <v>COMP_0717</v>
      </c>
      <c r="C721" t="str">
        <v>EN2SC_004</v>
      </c>
      <c r="D721" t="str">
        <v>ORFS90_F_SW_08_08</v>
      </c>
      <c r="E721" t="str">
        <v>EN2SC_2WB_004</v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f>IF(O721="","",O721*2)</f>
        <v/>
      </c>
      <c r="Q721" t="str">
        <v/>
      </c>
      <c r="R721" t="str">
        <v/>
      </c>
      <c r="S721" t="str">
        <v>Not Tested</v>
      </c>
      <c r="T721" t="str">
        <v>Eligible</v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>No direct published reference located; do not display a crimp value.</v>
      </c>
      <c r="AB721" t="str">
        <v>Pending</v>
      </c>
    </row>
    <row r="722">
      <c r="A722" t="str">
        <v>Draft</v>
      </c>
      <c r="B722" t="str">
        <v>COMP_0718</v>
      </c>
      <c r="C722" t="str">
        <v>EN2SC_004</v>
      </c>
      <c r="D722" t="str">
        <v>ORFS90_F_SW_10_08</v>
      </c>
      <c r="E722" t="str">
        <v>EN2SC_2WB_004</v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f>IF(O722="","",O722*2)</f>
        <v/>
      </c>
      <c r="Q722" t="str">
        <v/>
      </c>
      <c r="R722" t="str">
        <v/>
      </c>
      <c r="S722" t="str">
        <v>Not Tested</v>
      </c>
      <c r="T722" t="str">
        <v>Eligible</v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>No direct published reference located; do not display a crimp value.</v>
      </c>
      <c r="AB722" t="str">
        <v>Pending</v>
      </c>
    </row>
    <row r="723">
      <c r="A723" t="str">
        <v>Draft</v>
      </c>
      <c r="B723" t="str">
        <v>COMP_0719</v>
      </c>
      <c r="C723" t="str">
        <v>EN2SC_004</v>
      </c>
      <c r="D723" t="str">
        <v>ORFS90_F_SW_12_08</v>
      </c>
      <c r="E723" t="str">
        <v>EN2SC_2WB_004</v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f>IF(O723="","",O723*2)</f>
        <v/>
      </c>
      <c r="Q723" t="str">
        <v/>
      </c>
      <c r="R723" t="str">
        <v/>
      </c>
      <c r="S723" t="str">
        <v>Not Tested</v>
      </c>
      <c r="T723" t="str">
        <v>Eligible</v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>No direct published reference located; do not display a crimp value.</v>
      </c>
      <c r="AB723" t="str">
        <v>Pending</v>
      </c>
    </row>
    <row r="724">
      <c r="A724" t="str">
        <v>Draft</v>
      </c>
      <c r="B724" t="str">
        <v>COMP_0720</v>
      </c>
      <c r="C724" t="str">
        <v>EN2SC_005</v>
      </c>
      <c r="D724" t="str">
        <v>BSPP_F_SW_10_10</v>
      </c>
      <c r="E724" t="str">
        <v>EN2SC_2WB_005</v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f>IF(O724="","",O724*2)</f>
        <v/>
      </c>
      <c r="Q724" t="str">
        <v/>
      </c>
      <c r="R724" t="str">
        <v/>
      </c>
      <c r="S724" t="str">
        <v>Not Tested</v>
      </c>
      <c r="T724" t="str">
        <v>Eligible</v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>No direct published reference located; do not display a crimp value.</v>
      </c>
      <c r="AB724" t="str">
        <v>Pending</v>
      </c>
    </row>
    <row r="725">
      <c r="A725" t="str">
        <v>Draft</v>
      </c>
      <c r="B725" t="str">
        <v>COMP_0721</v>
      </c>
      <c r="C725" t="str">
        <v>EN2SC_005</v>
      </c>
      <c r="D725" t="str">
        <v>BSPP45_F_SW_10_10</v>
      </c>
      <c r="E725" t="str">
        <v>EN2SC_2WB_005</v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f>IF(O725="","",O725*2)</f>
        <v/>
      </c>
      <c r="Q725" t="str">
        <v/>
      </c>
      <c r="R725" t="str">
        <v/>
      </c>
      <c r="S725" t="str">
        <v>Not Tested</v>
      </c>
      <c r="T725" t="str">
        <v>Eligible</v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>No direct published reference located; do not display a crimp value.</v>
      </c>
      <c r="AB725" t="str">
        <v>Pending</v>
      </c>
    </row>
    <row r="726">
      <c r="A726" t="str">
        <v>Draft</v>
      </c>
      <c r="B726" t="str">
        <v>COMP_0722</v>
      </c>
      <c r="C726" t="str">
        <v>EN2SC_005</v>
      </c>
      <c r="D726" t="str">
        <v>BSPP90_F_SW_10_10</v>
      </c>
      <c r="E726" t="str">
        <v>EN2SC_2WB_005</v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f>IF(O726="","",O726*2)</f>
        <v/>
      </c>
      <c r="Q726" t="str">
        <v/>
      </c>
      <c r="R726" t="str">
        <v/>
      </c>
      <c r="S726" t="str">
        <v>Not Tested</v>
      </c>
      <c r="T726" t="str">
        <v>Eligible</v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>No direct published reference located; do not display a crimp value.</v>
      </c>
      <c r="AB726" t="str">
        <v>Pending</v>
      </c>
    </row>
    <row r="727">
      <c r="A727" t="str">
        <v>Draft</v>
      </c>
      <c r="B727" t="str">
        <v>COMP_0723</v>
      </c>
      <c r="C727" t="str">
        <v>EN2SC_005</v>
      </c>
      <c r="D727" t="str">
        <v>JIC_F_SW_08_10</v>
      </c>
      <c r="E727" t="str">
        <v>EN2SC_2WB_005</v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f>IF(O727="","",O727*2)</f>
        <v/>
      </c>
      <c r="Q727" t="str">
        <v/>
      </c>
      <c r="R727" t="str">
        <v/>
      </c>
      <c r="S727" t="str">
        <v>Not Tested</v>
      </c>
      <c r="T727" t="str">
        <v>Eligible</v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>No direct published reference located; do not display a crimp value.</v>
      </c>
      <c r="AB727" t="str">
        <v>Pending</v>
      </c>
    </row>
    <row r="728">
      <c r="A728" t="str">
        <v>Draft</v>
      </c>
      <c r="B728" t="str">
        <v>COMP_0724</v>
      </c>
      <c r="C728" t="str">
        <v>EN2SC_005</v>
      </c>
      <c r="D728" t="str">
        <v>JIC_F_SW_10_10</v>
      </c>
      <c r="E728" t="str">
        <v>EN2SC_2WB_005</v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f>IF(O728="","",O728*2)</f>
        <v/>
      </c>
      <c r="Q728" t="str">
        <v/>
      </c>
      <c r="R728" t="str">
        <v/>
      </c>
      <c r="S728" t="str">
        <v>Not Tested</v>
      </c>
      <c r="T728" t="str">
        <v>Eligible</v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>No direct published reference located; do not display a crimp value.</v>
      </c>
      <c r="AB728" t="str">
        <v>Pending</v>
      </c>
    </row>
    <row r="729">
      <c r="A729" t="str">
        <v>Draft</v>
      </c>
      <c r="B729" t="str">
        <v>COMP_0725</v>
      </c>
      <c r="C729" t="str">
        <v>EN2SC_005</v>
      </c>
      <c r="D729" t="str">
        <v>JIC_F_SW_12_10</v>
      </c>
      <c r="E729" t="str">
        <v>EN2SC_2WB_005</v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f>IF(O729="","",O729*2)</f>
        <v/>
      </c>
      <c r="Q729" t="str">
        <v/>
      </c>
      <c r="R729" t="str">
        <v/>
      </c>
      <c r="S729" t="str">
        <v>Not Tested</v>
      </c>
      <c r="T729" t="str">
        <v>Eligible</v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>No direct published reference located; do not display a crimp value.</v>
      </c>
      <c r="AB729" t="str">
        <v>Pending</v>
      </c>
    </row>
    <row r="730">
      <c r="A730" t="str">
        <v>Draft</v>
      </c>
      <c r="B730" t="str">
        <v>COMP_0726</v>
      </c>
      <c r="C730" t="str">
        <v>EN2SC_005</v>
      </c>
      <c r="D730" t="str">
        <v>JIC_M_FX_10_10</v>
      </c>
      <c r="E730" t="str">
        <v>EN2SC_2WB_005</v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f>IF(O730="","",O730*2)</f>
        <v/>
      </c>
      <c r="Q730" t="str">
        <v/>
      </c>
      <c r="R730" t="str">
        <v/>
      </c>
      <c r="S730" t="str">
        <v>Not Tested</v>
      </c>
      <c r="T730" t="str">
        <v>Eligible</v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>No direct published reference located; do not display a crimp value.</v>
      </c>
      <c r="AB730" t="str">
        <v>Pending</v>
      </c>
    </row>
    <row r="731">
      <c r="A731" t="str">
        <v>Draft</v>
      </c>
      <c r="B731" t="str">
        <v>COMP_0727</v>
      </c>
      <c r="C731" t="str">
        <v>EN2SC_005</v>
      </c>
      <c r="D731" t="str">
        <v>JIC45_F_SW_10_10</v>
      </c>
      <c r="E731" t="str">
        <v>EN2SC_2WB_005</v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f>IF(O731="","",O731*2)</f>
        <v/>
      </c>
      <c r="Q731" t="str">
        <v/>
      </c>
      <c r="R731" t="str">
        <v/>
      </c>
      <c r="S731" t="str">
        <v>Not Tested</v>
      </c>
      <c r="T731" t="str">
        <v>Eligible</v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>No direct published reference located; do not display a crimp value.</v>
      </c>
      <c r="AB731" t="str">
        <v>Pending</v>
      </c>
    </row>
    <row r="732">
      <c r="A732" t="str">
        <v>Draft</v>
      </c>
      <c r="B732" t="str">
        <v>COMP_0728</v>
      </c>
      <c r="C732" t="str">
        <v>EN2SC_005</v>
      </c>
      <c r="D732" t="str">
        <v>JIC45_F_SW_12_10</v>
      </c>
      <c r="E732" t="str">
        <v>EN2SC_2WB_005</v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f>IF(O732="","",O732*2)</f>
        <v/>
      </c>
      <c r="Q732" t="str">
        <v/>
      </c>
      <c r="R732" t="str">
        <v/>
      </c>
      <c r="S732" t="str">
        <v>Not Tested</v>
      </c>
      <c r="T732" t="str">
        <v>Eligible</v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>No direct published reference located; do not display a crimp value.</v>
      </c>
      <c r="AB732" t="str">
        <v>Pending</v>
      </c>
    </row>
    <row r="733">
      <c r="A733" t="str">
        <v>Draft</v>
      </c>
      <c r="B733" t="str">
        <v>COMP_0729</v>
      </c>
      <c r="C733" t="str">
        <v>EN2SC_005</v>
      </c>
      <c r="D733" t="str">
        <v>JIC90_F_SW_10_10</v>
      </c>
      <c r="E733" t="str">
        <v>EN2SC_2WB_005</v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f>IF(O733="","",O733*2)</f>
        <v/>
      </c>
      <c r="Q733" t="str">
        <v/>
      </c>
      <c r="R733" t="str">
        <v/>
      </c>
      <c r="S733" t="str">
        <v>Not Tested</v>
      </c>
      <c r="T733" t="str">
        <v>Eligible</v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>No direct published reference located; do not display a crimp value.</v>
      </c>
      <c r="AB733" t="str">
        <v>Pending</v>
      </c>
    </row>
    <row r="734">
      <c r="A734" t="str">
        <v>Draft</v>
      </c>
      <c r="B734" t="str">
        <v>COMP_0730</v>
      </c>
      <c r="C734" t="str">
        <v>EN2SC_005</v>
      </c>
      <c r="D734" t="str">
        <v>JIC90_F_SW_12_10</v>
      </c>
      <c r="E734" t="str">
        <v>EN2SC_2WB_005</v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f>IF(O734="","",O734*2)</f>
        <v/>
      </c>
      <c r="Q734" t="str">
        <v/>
      </c>
      <c r="R734" t="str">
        <v/>
      </c>
      <c r="S734" t="str">
        <v>Not Tested</v>
      </c>
      <c r="T734" t="str">
        <v>Eligible</v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>No direct published reference located; do not display a crimp value.</v>
      </c>
      <c r="AB734" t="str">
        <v>Pending</v>
      </c>
    </row>
    <row r="735">
      <c r="A735" t="str">
        <v>Draft</v>
      </c>
      <c r="B735" t="str">
        <v>COMP_0731</v>
      </c>
      <c r="C735" t="str">
        <v>EN2SC_005</v>
      </c>
      <c r="D735" t="str">
        <v>NPT_M_FX_06_10</v>
      </c>
      <c r="E735" t="str">
        <v>EN2SC_2WB_005</v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f>IF(O735="","",O735*2)</f>
        <v/>
      </c>
      <c r="Q735" t="str">
        <v/>
      </c>
      <c r="R735" t="str">
        <v/>
      </c>
      <c r="S735" t="str">
        <v>Not Tested</v>
      </c>
      <c r="T735" t="str">
        <v>Eligible</v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>No direct published reference located; do not display a crimp value.</v>
      </c>
      <c r="AB735" t="str">
        <v>Pending</v>
      </c>
    </row>
    <row r="736">
      <c r="A736" t="str">
        <v>Draft</v>
      </c>
      <c r="B736" t="str">
        <v>COMP_0732</v>
      </c>
      <c r="C736" t="str">
        <v>EN2SC_005</v>
      </c>
      <c r="D736" t="str">
        <v>NPT_M_FX_08_10</v>
      </c>
      <c r="E736" t="str">
        <v>EN2SC_2WB_005</v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f>IF(O736="","",O736*2)</f>
        <v/>
      </c>
      <c r="Q736" t="str">
        <v/>
      </c>
      <c r="R736" t="str">
        <v/>
      </c>
      <c r="S736" t="str">
        <v>Not Tested</v>
      </c>
      <c r="T736" t="str">
        <v>Eligible</v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>No direct published reference located; do not display a crimp value.</v>
      </c>
      <c r="AB736" t="str">
        <v>Pending</v>
      </c>
    </row>
    <row r="737">
      <c r="A737" t="str">
        <v>Draft</v>
      </c>
      <c r="B737" t="str">
        <v>COMP_0733</v>
      </c>
      <c r="C737" t="str">
        <v>EN2SC_005</v>
      </c>
      <c r="D737" t="str">
        <v>NPT_M_FX_12_10</v>
      </c>
      <c r="E737" t="str">
        <v>EN2SC_2WB_005</v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f>IF(O737="","",O737*2)</f>
        <v/>
      </c>
      <c r="Q737" t="str">
        <v/>
      </c>
      <c r="R737" t="str">
        <v/>
      </c>
      <c r="S737" t="str">
        <v>Not Tested</v>
      </c>
      <c r="T737" t="str">
        <v>Eligible</v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>No direct published reference located; do not display a crimp value.</v>
      </c>
      <c r="AB737" t="str">
        <v>Pending</v>
      </c>
    </row>
    <row r="738">
      <c r="A738" t="str">
        <v>Draft</v>
      </c>
      <c r="B738" t="str">
        <v>COMP_0734</v>
      </c>
      <c r="C738" t="str">
        <v>EN2SC_005</v>
      </c>
      <c r="D738" t="str">
        <v>ORFS_F_SW_08_10</v>
      </c>
      <c r="E738" t="str">
        <v>EN2SC_2WB_005</v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f>IF(O738="","",O738*2)</f>
        <v/>
      </c>
      <c r="Q738" t="str">
        <v/>
      </c>
      <c r="R738" t="str">
        <v/>
      </c>
      <c r="S738" t="str">
        <v>Not Tested</v>
      </c>
      <c r="T738" t="str">
        <v>Eligible</v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>No direct published reference located; do not display a crimp value.</v>
      </c>
      <c r="AB738" t="str">
        <v>Pending</v>
      </c>
    </row>
    <row r="739">
      <c r="A739" t="str">
        <v>Draft</v>
      </c>
      <c r="B739" t="str">
        <v>COMP_0735</v>
      </c>
      <c r="C739" t="str">
        <v>EN2SC_005</v>
      </c>
      <c r="D739" t="str">
        <v>ORFS_F_SW_10_10</v>
      </c>
      <c r="E739" t="str">
        <v>EN2SC_2WB_005</v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f>IF(O739="","",O739*2)</f>
        <v/>
      </c>
      <c r="Q739" t="str">
        <v/>
      </c>
      <c r="R739" t="str">
        <v/>
      </c>
      <c r="S739" t="str">
        <v>Not Tested</v>
      </c>
      <c r="T739" t="str">
        <v>Eligible</v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>No direct published reference located; do not display a crimp value.</v>
      </c>
      <c r="AB739" t="str">
        <v>Pending</v>
      </c>
    </row>
    <row r="740">
      <c r="A740" t="str">
        <v>Draft</v>
      </c>
      <c r="B740" t="str">
        <v>COMP_0736</v>
      </c>
      <c r="C740" t="str">
        <v>EN2SC_005</v>
      </c>
      <c r="D740" t="str">
        <v>ORFS_F_SW_12_10</v>
      </c>
      <c r="E740" t="str">
        <v>EN2SC_2WB_005</v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f>IF(O740="","",O740*2)</f>
        <v/>
      </c>
      <c r="Q740" t="str">
        <v/>
      </c>
      <c r="R740" t="str">
        <v/>
      </c>
      <c r="S740" t="str">
        <v>Not Tested</v>
      </c>
      <c r="T740" t="str">
        <v>Eligible</v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>No direct published reference located; do not display a crimp value.</v>
      </c>
      <c r="AB740" t="str">
        <v>Pending</v>
      </c>
    </row>
    <row r="741">
      <c r="A741" t="str">
        <v>Draft</v>
      </c>
      <c r="B741" t="str">
        <v>COMP_0737</v>
      </c>
      <c r="C741" t="str">
        <v>EN2SC_005</v>
      </c>
      <c r="D741" t="str">
        <v>ORFS_M_FX_10_10</v>
      </c>
      <c r="E741" t="str">
        <v>EN2SC_2WB_005</v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f>IF(O741="","",O741*2)</f>
        <v/>
      </c>
      <c r="Q741" t="str">
        <v/>
      </c>
      <c r="R741" t="str">
        <v/>
      </c>
      <c r="S741" t="str">
        <v>Not Tested</v>
      </c>
      <c r="T741" t="str">
        <v>Eligible</v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>No direct published reference located; do not display a crimp value.</v>
      </c>
      <c r="AB741" t="str">
        <v>Pending</v>
      </c>
    </row>
    <row r="742">
      <c r="A742" t="str">
        <v>Draft</v>
      </c>
      <c r="B742" t="str">
        <v>COMP_0738</v>
      </c>
      <c r="C742" t="str">
        <v>EN2SC_005</v>
      </c>
      <c r="D742" t="str">
        <v>ORFS_M_FX_12_10</v>
      </c>
      <c r="E742" t="str">
        <v>EN2SC_2WB_005</v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f>IF(O742="","",O742*2)</f>
        <v/>
      </c>
      <c r="Q742" t="str">
        <v/>
      </c>
      <c r="R742" t="str">
        <v/>
      </c>
      <c r="S742" t="str">
        <v>Not Tested</v>
      </c>
      <c r="T742" t="str">
        <v>Eligible</v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>No direct published reference located; do not display a crimp value.</v>
      </c>
      <c r="AB742" t="str">
        <v>Pending</v>
      </c>
    </row>
    <row r="743">
      <c r="A743" t="str">
        <v>Draft</v>
      </c>
      <c r="B743" t="str">
        <v>COMP_0739</v>
      </c>
      <c r="C743" t="str">
        <v>EN2SC_005</v>
      </c>
      <c r="D743" t="str">
        <v>ORFS45_F_SW_10_10</v>
      </c>
      <c r="E743" t="str">
        <v>EN2SC_2WB_005</v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f>IF(O743="","",O743*2)</f>
        <v/>
      </c>
      <c r="Q743" t="str">
        <v/>
      </c>
      <c r="R743" t="str">
        <v/>
      </c>
      <c r="S743" t="str">
        <v>Not Tested</v>
      </c>
      <c r="T743" t="str">
        <v>Eligible</v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>No direct published reference located; do not display a crimp value.</v>
      </c>
      <c r="AB743" t="str">
        <v>Pending</v>
      </c>
    </row>
    <row r="744">
      <c r="A744" t="str">
        <v>Draft</v>
      </c>
      <c r="B744" t="str">
        <v>COMP_0740</v>
      </c>
      <c r="C744" t="str">
        <v>EN2SC_005</v>
      </c>
      <c r="D744" t="str">
        <v>ORFS45_F_SW_12_10</v>
      </c>
      <c r="E744" t="str">
        <v>EN2SC_2WB_005</v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f>IF(O744="","",O744*2)</f>
        <v/>
      </c>
      <c r="Q744" t="str">
        <v/>
      </c>
      <c r="R744" t="str">
        <v/>
      </c>
      <c r="S744" t="str">
        <v>Not Tested</v>
      </c>
      <c r="T744" t="str">
        <v>Eligible</v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>No direct published reference located; do not display a crimp value.</v>
      </c>
      <c r="AB744" t="str">
        <v>Pending</v>
      </c>
    </row>
    <row r="745">
      <c r="A745" t="str">
        <v>Draft</v>
      </c>
      <c r="B745" t="str">
        <v>COMP_0741</v>
      </c>
      <c r="C745" t="str">
        <v>EN2SC_005</v>
      </c>
      <c r="D745" t="str">
        <v>ORFS90_F_SW_08_10</v>
      </c>
      <c r="E745" t="str">
        <v>EN2SC_2WB_005</v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f>IF(O745="","",O745*2)</f>
        <v/>
      </c>
      <c r="Q745" t="str">
        <v/>
      </c>
      <c r="R745" t="str">
        <v/>
      </c>
      <c r="S745" t="str">
        <v>Not Tested</v>
      </c>
      <c r="T745" t="str">
        <v>Eligible</v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>No direct published reference located; do not display a crimp value.</v>
      </c>
      <c r="AB745" t="str">
        <v>Pending</v>
      </c>
    </row>
    <row r="746">
      <c r="A746" t="str">
        <v>Draft</v>
      </c>
      <c r="B746" t="str">
        <v>COMP_0742</v>
      </c>
      <c r="C746" t="str">
        <v>EN2SC_005</v>
      </c>
      <c r="D746" t="str">
        <v>ORFS90_F_SW_10_10</v>
      </c>
      <c r="E746" t="str">
        <v>EN2SC_2WB_005</v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f>IF(O746="","",O746*2)</f>
        <v/>
      </c>
      <c r="Q746" t="str">
        <v/>
      </c>
      <c r="R746" t="str">
        <v/>
      </c>
      <c r="S746" t="str">
        <v>Not Tested</v>
      </c>
      <c r="T746" t="str">
        <v>Eligible</v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>No direct published reference located; do not display a crimp value.</v>
      </c>
      <c r="AB746" t="str">
        <v>Pending</v>
      </c>
    </row>
    <row r="747">
      <c r="A747" t="str">
        <v>Draft</v>
      </c>
      <c r="B747" t="str">
        <v>COMP_0743</v>
      </c>
      <c r="C747" t="str">
        <v>EN2SC_006</v>
      </c>
      <c r="D747" t="str">
        <v>BSPP_F_SW_12_12</v>
      </c>
      <c r="E747" t="str">
        <v>EN2SC_2WB_006</v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f>IF(O747="","",O747*2)</f>
        <v/>
      </c>
      <c r="Q747" t="str">
        <v/>
      </c>
      <c r="R747" t="str">
        <v/>
      </c>
      <c r="S747" t="str">
        <v>Not Tested</v>
      </c>
      <c r="T747" t="str">
        <v>Eligible</v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>No direct published reference located; do not display a crimp value.</v>
      </c>
      <c r="AB747" t="str">
        <v>Pending</v>
      </c>
    </row>
    <row r="748">
      <c r="A748" t="str">
        <v>Draft</v>
      </c>
      <c r="B748" t="str">
        <v>COMP_0744</v>
      </c>
      <c r="C748" t="str">
        <v>EN2SC_006</v>
      </c>
      <c r="D748" t="str">
        <v>BSPP_M_FX_12_12</v>
      </c>
      <c r="E748" t="str">
        <v>EN2SC_2WB_006</v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f>IF(O748="","",O748*2)</f>
        <v/>
      </c>
      <c r="Q748" t="str">
        <v/>
      </c>
      <c r="R748" t="str">
        <v/>
      </c>
      <c r="S748" t="str">
        <v>Not Tested</v>
      </c>
      <c r="T748" t="str">
        <v>Eligible</v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>No direct published reference located; do not display a crimp value.</v>
      </c>
      <c r="AB748" t="str">
        <v>Pending</v>
      </c>
    </row>
    <row r="749">
      <c r="A749" t="str">
        <v>Draft</v>
      </c>
      <c r="B749" t="str">
        <v>COMP_0745</v>
      </c>
      <c r="C749" t="str">
        <v>EN2SC_006</v>
      </c>
      <c r="D749" t="str">
        <v>BSPP45_F_SW_12_12</v>
      </c>
      <c r="E749" t="str">
        <v>EN2SC_2WB_006</v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f>IF(O749="","",O749*2)</f>
        <v/>
      </c>
      <c r="Q749" t="str">
        <v/>
      </c>
      <c r="R749" t="str">
        <v/>
      </c>
      <c r="S749" t="str">
        <v>Not Tested</v>
      </c>
      <c r="T749" t="str">
        <v>Eligible</v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>No direct published reference located; do not display a crimp value.</v>
      </c>
      <c r="AB749" t="str">
        <v>Pending</v>
      </c>
    </row>
    <row r="750">
      <c r="A750" t="str">
        <v>Draft</v>
      </c>
      <c r="B750" t="str">
        <v>COMP_0746</v>
      </c>
      <c r="C750" t="str">
        <v>EN2SC_006</v>
      </c>
      <c r="D750" t="str">
        <v>BSPP90_F_SW_12_12</v>
      </c>
      <c r="E750" t="str">
        <v>EN2SC_2WB_006</v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f>IF(O750="","",O750*2)</f>
        <v/>
      </c>
      <c r="Q750" t="str">
        <v/>
      </c>
      <c r="R750" t="str">
        <v/>
      </c>
      <c r="S750" t="str">
        <v>Not Tested</v>
      </c>
      <c r="T750" t="str">
        <v>Eligible</v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>No direct published reference located; do not display a crimp value.</v>
      </c>
      <c r="AB750" t="str">
        <v>Pending</v>
      </c>
    </row>
    <row r="751">
      <c r="A751" t="str">
        <v>Draft</v>
      </c>
      <c r="B751" t="str">
        <v>COMP_0747</v>
      </c>
      <c r="C751" t="str">
        <v>EN2SC_006</v>
      </c>
      <c r="D751" t="str">
        <v>BSPT_M_FX_12_12</v>
      </c>
      <c r="E751" t="str">
        <v>EN2SC_2WB_006</v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f>IF(O751="","",O751*2)</f>
        <v/>
      </c>
      <c r="Q751" t="str">
        <v/>
      </c>
      <c r="R751" t="str">
        <v/>
      </c>
      <c r="S751" t="str">
        <v>Not Tested</v>
      </c>
      <c r="T751" t="str">
        <v>Eligible</v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>No direct published reference located; do not display a crimp value.</v>
      </c>
      <c r="AB751" t="str">
        <v>Pending</v>
      </c>
    </row>
    <row r="752">
      <c r="A752" t="str">
        <v>Draft</v>
      </c>
      <c r="B752" t="str">
        <v>COMP_0748</v>
      </c>
      <c r="C752" t="str">
        <v>EN2SC_006</v>
      </c>
      <c r="D752" t="str">
        <v>JIC_F_SW_08_12</v>
      </c>
      <c r="E752" t="str">
        <v>EN2SC_2WB_006</v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f>IF(O752="","",O752*2)</f>
        <v/>
      </c>
      <c r="Q752" t="str">
        <v/>
      </c>
      <c r="R752" t="str">
        <v/>
      </c>
      <c r="S752" t="str">
        <v>Not Tested</v>
      </c>
      <c r="T752" t="str">
        <v>Eligible</v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>No direct published reference located; do not display a crimp value.</v>
      </c>
      <c r="AB752" t="str">
        <v>Pending</v>
      </c>
    </row>
    <row r="753">
      <c r="A753" t="str">
        <v>Draft</v>
      </c>
      <c r="B753" t="str">
        <v>COMP_0749</v>
      </c>
      <c r="C753" t="str">
        <v>EN2SC_006</v>
      </c>
      <c r="D753" t="str">
        <v>JIC_F_SW_10_12</v>
      </c>
      <c r="E753" t="str">
        <v>EN2SC_2WB_006</v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f>IF(O753="","",O753*2)</f>
        <v/>
      </c>
      <c r="Q753" t="str">
        <v/>
      </c>
      <c r="R753" t="str">
        <v/>
      </c>
      <c r="S753" t="str">
        <v>Not Tested</v>
      </c>
      <c r="T753" t="str">
        <v>Eligible</v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>No direct published reference located; do not display a crimp value.</v>
      </c>
      <c r="AB753" t="str">
        <v>Pending</v>
      </c>
    </row>
    <row r="754">
      <c r="A754" t="str">
        <v>Draft</v>
      </c>
      <c r="B754" t="str">
        <v>COMP_0750</v>
      </c>
      <c r="C754" t="str">
        <v>EN2SC_006</v>
      </c>
      <c r="D754" t="str">
        <v>JIC_F_SW_12_12</v>
      </c>
      <c r="E754" t="str">
        <v>EN2SC_2WB_006</v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f>IF(O754="","",O754*2)</f>
        <v/>
      </c>
      <c r="Q754" t="str">
        <v/>
      </c>
      <c r="R754" t="str">
        <v/>
      </c>
      <c r="S754" t="str">
        <v>Not Tested</v>
      </c>
      <c r="T754" t="str">
        <v>Eligible</v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>No direct published reference located; do not display a crimp value.</v>
      </c>
      <c r="AB754" t="str">
        <v>Pending</v>
      </c>
    </row>
    <row r="755">
      <c r="A755" t="str">
        <v>Draft</v>
      </c>
      <c r="B755" t="str">
        <v>COMP_0751</v>
      </c>
      <c r="C755" t="str">
        <v>EN2SC_006</v>
      </c>
      <c r="D755" t="str">
        <v>JIC_F_SW_14_12</v>
      </c>
      <c r="E755" t="str">
        <v>EN2SC_2WB_006</v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f>IF(O755="","",O755*2)</f>
        <v/>
      </c>
      <c r="Q755" t="str">
        <v/>
      </c>
      <c r="R755" t="str">
        <v/>
      </c>
      <c r="S755" t="str">
        <v>Not Tested</v>
      </c>
      <c r="T755" t="str">
        <v>Eligible</v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>No direct published reference located; do not display a crimp value.</v>
      </c>
      <c r="AB755" t="str">
        <v>Pending</v>
      </c>
    </row>
    <row r="756">
      <c r="A756" t="str">
        <v>Draft</v>
      </c>
      <c r="B756" t="str">
        <v>COMP_0752</v>
      </c>
      <c r="C756" t="str">
        <v>EN2SC_006</v>
      </c>
      <c r="D756" t="str">
        <v>JIC_F_SW_16_12</v>
      </c>
      <c r="E756" t="str">
        <v>EN2SC_2WB_006</v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f>IF(O756="","",O756*2)</f>
        <v/>
      </c>
      <c r="Q756" t="str">
        <v/>
      </c>
      <c r="R756" t="str">
        <v/>
      </c>
      <c r="S756" t="str">
        <v>Not Tested</v>
      </c>
      <c r="T756" t="str">
        <v>Eligible</v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>No direct published reference located; do not display a crimp value.</v>
      </c>
      <c r="AB756" t="str">
        <v>Pending</v>
      </c>
    </row>
    <row r="757">
      <c r="A757" t="str">
        <v>Draft</v>
      </c>
      <c r="B757" t="str">
        <v>COMP_0753</v>
      </c>
      <c r="C757" t="str">
        <v>EN2SC_006</v>
      </c>
      <c r="D757" t="str">
        <v>JIC_M_FX_12_12</v>
      </c>
      <c r="E757" t="str">
        <v>EN2SC_2WB_006</v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f>IF(O757="","",O757*2)</f>
        <v/>
      </c>
      <c r="Q757" t="str">
        <v/>
      </c>
      <c r="R757" t="str">
        <v/>
      </c>
      <c r="S757" t="str">
        <v>Not Tested</v>
      </c>
      <c r="T757" t="str">
        <v>Eligible</v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>No direct published reference located; do not display a crimp value.</v>
      </c>
      <c r="AB757" t="str">
        <v>Pending</v>
      </c>
    </row>
    <row r="758">
      <c r="A758" t="str">
        <v>Draft</v>
      </c>
      <c r="B758" t="str">
        <v>COMP_0754</v>
      </c>
      <c r="C758" t="str">
        <v>EN2SC_006</v>
      </c>
      <c r="D758" t="str">
        <v>JIC_M_FX_14_12</v>
      </c>
      <c r="E758" t="str">
        <v>EN2SC_2WB_006</v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f>IF(O758="","",O758*2)</f>
        <v/>
      </c>
      <c r="Q758" t="str">
        <v/>
      </c>
      <c r="R758" t="str">
        <v/>
      </c>
      <c r="S758" t="str">
        <v>Not Tested</v>
      </c>
      <c r="T758" t="str">
        <v>Eligible</v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>No direct published reference located; do not display a crimp value.</v>
      </c>
      <c r="AB758" t="str">
        <v>Pending</v>
      </c>
    </row>
    <row r="759">
      <c r="A759" t="str">
        <v>Draft</v>
      </c>
      <c r="B759" t="str">
        <v>COMP_0755</v>
      </c>
      <c r="C759" t="str">
        <v>EN2SC_006</v>
      </c>
      <c r="D759" t="str">
        <v>JIC_M_FX_16_12</v>
      </c>
      <c r="E759" t="str">
        <v>EN2SC_2WB_006</v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f>IF(O759="","",O759*2)</f>
        <v/>
      </c>
      <c r="Q759" t="str">
        <v/>
      </c>
      <c r="R759" t="str">
        <v/>
      </c>
      <c r="S759" t="str">
        <v>Not Tested</v>
      </c>
      <c r="T759" t="str">
        <v>Eligible</v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>No direct published reference located; do not display a crimp value.</v>
      </c>
      <c r="AB759" t="str">
        <v>Pending</v>
      </c>
    </row>
    <row r="760">
      <c r="A760" t="str">
        <v>Draft</v>
      </c>
      <c r="B760" t="str">
        <v>COMP_0756</v>
      </c>
      <c r="C760" t="str">
        <v>EN2SC_006</v>
      </c>
      <c r="D760" t="str">
        <v>JIC45_F_SW_12_12</v>
      </c>
      <c r="E760" t="str">
        <v>EN2SC_2WB_006</v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f>IF(O760="","",O760*2)</f>
        <v/>
      </c>
      <c r="Q760" t="str">
        <v/>
      </c>
      <c r="R760" t="str">
        <v/>
      </c>
      <c r="S760" t="str">
        <v>Not Tested</v>
      </c>
      <c r="T760" t="str">
        <v>Eligible</v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>No direct published reference located; do not display a crimp value.</v>
      </c>
      <c r="AB760" t="str">
        <v>Pending</v>
      </c>
    </row>
    <row r="761">
      <c r="A761" t="str">
        <v>Draft</v>
      </c>
      <c r="B761" t="str">
        <v>COMP_0757</v>
      </c>
      <c r="C761" t="str">
        <v>EN2SC_006</v>
      </c>
      <c r="D761" t="str">
        <v>JIC45_F_SW_16_12</v>
      </c>
      <c r="E761" t="str">
        <v>EN2SC_2WB_006</v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f>IF(O761="","",O761*2)</f>
        <v/>
      </c>
      <c r="Q761" t="str">
        <v/>
      </c>
      <c r="R761" t="str">
        <v/>
      </c>
      <c r="S761" t="str">
        <v>Not Tested</v>
      </c>
      <c r="T761" t="str">
        <v>Eligible</v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>No direct published reference located; do not display a crimp value.</v>
      </c>
      <c r="AB761" t="str">
        <v>Pending</v>
      </c>
    </row>
    <row r="762">
      <c r="A762" t="str">
        <v>Draft</v>
      </c>
      <c r="B762" t="str">
        <v>COMP_0758</v>
      </c>
      <c r="C762" t="str">
        <v>EN2SC_006</v>
      </c>
      <c r="D762" t="str">
        <v>JIC90_F_SW_12_12</v>
      </c>
      <c r="E762" t="str">
        <v>EN2SC_2WB_006</v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f>IF(O762="","",O762*2)</f>
        <v/>
      </c>
      <c r="Q762" t="str">
        <v/>
      </c>
      <c r="R762" t="str">
        <v/>
      </c>
      <c r="S762" t="str">
        <v>Not Tested</v>
      </c>
      <c r="T762" t="str">
        <v>Eligible</v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>No direct published reference located; do not display a crimp value.</v>
      </c>
      <c r="AB762" t="str">
        <v>Pending</v>
      </c>
    </row>
    <row r="763">
      <c r="A763" t="str">
        <v>Draft</v>
      </c>
      <c r="B763" t="str">
        <v>COMP_0759</v>
      </c>
      <c r="C763" t="str">
        <v>EN2SC_006</v>
      </c>
      <c r="D763" t="str">
        <v>JIC90_F_SW_16_12</v>
      </c>
      <c r="E763" t="str">
        <v>EN2SC_2WB_006</v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f>IF(O763="","",O763*2)</f>
        <v/>
      </c>
      <c r="Q763" t="str">
        <v/>
      </c>
      <c r="R763" t="str">
        <v/>
      </c>
      <c r="S763" t="str">
        <v>Not Tested</v>
      </c>
      <c r="T763" t="str">
        <v>Eligible</v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>No direct published reference located; do not display a crimp value.</v>
      </c>
      <c r="AB763" t="str">
        <v>Pending</v>
      </c>
    </row>
    <row r="764">
      <c r="A764" t="str">
        <v>Draft</v>
      </c>
      <c r="B764" t="str">
        <v>COMP_0760</v>
      </c>
      <c r="C764" t="str">
        <v>EN2SC_006</v>
      </c>
      <c r="D764" t="str">
        <v>NPT_F_FX_12_12</v>
      </c>
      <c r="E764" t="str">
        <v>EN2SC_2WB_006</v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f>IF(O764="","",O764*2)</f>
        <v/>
      </c>
      <c r="Q764" t="str">
        <v/>
      </c>
      <c r="R764" t="str">
        <v/>
      </c>
      <c r="S764" t="str">
        <v>Not Tested</v>
      </c>
      <c r="T764" t="str">
        <v>Eligible</v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>No direct published reference located; do not display a crimp value.</v>
      </c>
      <c r="AB764" t="str">
        <v>Pending</v>
      </c>
    </row>
    <row r="765">
      <c r="A765" t="str">
        <v>Draft</v>
      </c>
      <c r="B765" t="str">
        <v>COMP_0761</v>
      </c>
      <c r="C765" t="str">
        <v>EN2SC_006</v>
      </c>
      <c r="D765" t="str">
        <v>NPT_M_FX_08_12</v>
      </c>
      <c r="E765" t="str">
        <v>EN2SC_2WB_006</v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f>IF(O765="","",O765*2)</f>
        <v/>
      </c>
      <c r="Q765" t="str">
        <v/>
      </c>
      <c r="R765" t="str">
        <v/>
      </c>
      <c r="S765" t="str">
        <v>Not Tested</v>
      </c>
      <c r="T765" t="str">
        <v>Eligible</v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>No direct published reference located; do not display a crimp value.</v>
      </c>
      <c r="AB765" t="str">
        <v>Pending</v>
      </c>
    </row>
    <row r="766">
      <c r="A766" t="str">
        <v>Draft</v>
      </c>
      <c r="B766" t="str">
        <v>COMP_0762</v>
      </c>
      <c r="C766" t="str">
        <v>EN2SC_006</v>
      </c>
      <c r="D766" t="str">
        <v>NPT_M_FX_12_12</v>
      </c>
      <c r="E766" t="str">
        <v>EN2SC_2WB_006</v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f>IF(O766="","",O766*2)</f>
        <v/>
      </c>
      <c r="Q766" t="str">
        <v/>
      </c>
      <c r="R766" t="str">
        <v/>
      </c>
      <c r="S766" t="str">
        <v>Not Tested</v>
      </c>
      <c r="T766" t="str">
        <v>Eligible</v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>No direct published reference located; do not display a crimp value.</v>
      </c>
      <c r="AB766" t="str">
        <v>Pending</v>
      </c>
    </row>
    <row r="767">
      <c r="A767" t="str">
        <v>Draft</v>
      </c>
      <c r="B767" t="str">
        <v>COMP_0763</v>
      </c>
      <c r="C767" t="str">
        <v>EN2SC_006</v>
      </c>
      <c r="D767" t="str">
        <v>NPT_M_FX_16_12</v>
      </c>
      <c r="E767" t="str">
        <v>EN2SC_2WB_006</v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f>IF(O767="","",O767*2)</f>
        <v/>
      </c>
      <c r="Q767" t="str">
        <v/>
      </c>
      <c r="R767" t="str">
        <v/>
      </c>
      <c r="S767" t="str">
        <v>Not Tested</v>
      </c>
      <c r="T767" t="str">
        <v>Eligible</v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>No direct published reference located; do not display a crimp value.</v>
      </c>
      <c r="AB767" t="str">
        <v>Pending</v>
      </c>
    </row>
    <row r="768">
      <c r="A768" t="str">
        <v>Draft</v>
      </c>
      <c r="B768" t="str">
        <v>COMP_0764</v>
      </c>
      <c r="C768" t="str">
        <v>EN2SC_006</v>
      </c>
      <c r="D768" t="str">
        <v>NPT90_M_SW_12_12</v>
      </c>
      <c r="E768" t="str">
        <v>EN2SC_2WB_006</v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f>IF(O768="","",O768*2)</f>
        <v/>
      </c>
      <c r="Q768" t="str">
        <v/>
      </c>
      <c r="R768" t="str">
        <v/>
      </c>
      <c r="S768" t="str">
        <v>Not Tested</v>
      </c>
      <c r="T768" t="str">
        <v>Eligible</v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>No direct published reference located; do not display a crimp value.</v>
      </c>
      <c r="AB768" t="str">
        <v>Pending</v>
      </c>
    </row>
    <row r="769">
      <c r="A769" t="str">
        <v>Draft</v>
      </c>
      <c r="B769" t="str">
        <v>COMP_0765</v>
      </c>
      <c r="C769" t="str">
        <v>EN2SC_006</v>
      </c>
      <c r="D769" t="str">
        <v>ORFS_F_SW_10_12</v>
      </c>
      <c r="E769" t="str">
        <v>EN2SC_2WB_006</v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f>IF(O769="","",O769*2)</f>
        <v/>
      </c>
      <c r="Q769" t="str">
        <v/>
      </c>
      <c r="R769" t="str">
        <v/>
      </c>
      <c r="S769" t="str">
        <v>Not Tested</v>
      </c>
      <c r="T769" t="str">
        <v>Eligible</v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>No direct published reference located; do not display a crimp value.</v>
      </c>
      <c r="AB769" t="str">
        <v>Pending</v>
      </c>
    </row>
    <row r="770">
      <c r="A770" t="str">
        <v>Draft</v>
      </c>
      <c r="B770" t="str">
        <v>COMP_0766</v>
      </c>
      <c r="C770" t="str">
        <v>EN2SC_006</v>
      </c>
      <c r="D770" t="str">
        <v>ORFS_F_SW_12_12</v>
      </c>
      <c r="E770" t="str">
        <v>EN2SC_2WB_006</v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f>IF(O770="","",O770*2)</f>
        <v/>
      </c>
      <c r="Q770" t="str">
        <v/>
      </c>
      <c r="R770" t="str">
        <v/>
      </c>
      <c r="S770" t="str">
        <v>Not Tested</v>
      </c>
      <c r="T770" t="str">
        <v>Eligible</v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>No direct published reference located; do not display a crimp value.</v>
      </c>
      <c r="AB770" t="str">
        <v>Pending</v>
      </c>
    </row>
    <row r="771">
      <c r="A771" t="str">
        <v>Draft</v>
      </c>
      <c r="B771" t="str">
        <v>COMP_0767</v>
      </c>
      <c r="C771" t="str">
        <v>EN2SC_006</v>
      </c>
      <c r="D771" t="str">
        <v>ORFS_F_SW_16_12</v>
      </c>
      <c r="E771" t="str">
        <v>EN2SC_2WB_006</v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f>IF(O771="","",O771*2)</f>
        <v/>
      </c>
      <c r="Q771" t="str">
        <v/>
      </c>
      <c r="R771" t="str">
        <v/>
      </c>
      <c r="S771" t="str">
        <v>Not Tested</v>
      </c>
      <c r="T771" t="str">
        <v>Eligible</v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>No direct published reference located; do not display a crimp value.</v>
      </c>
      <c r="AB771" t="str">
        <v>Pending</v>
      </c>
    </row>
    <row r="772">
      <c r="A772" t="str">
        <v>Draft</v>
      </c>
      <c r="B772" t="str">
        <v>COMP_0768</v>
      </c>
      <c r="C772" t="str">
        <v>EN2SC_006</v>
      </c>
      <c r="D772" t="str">
        <v>ORFS_M_FX_12_12</v>
      </c>
      <c r="E772" t="str">
        <v>EN2SC_2WB_006</v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f>IF(O772="","",O772*2)</f>
        <v/>
      </c>
      <c r="Q772" t="str">
        <v/>
      </c>
      <c r="R772" t="str">
        <v/>
      </c>
      <c r="S772" t="str">
        <v>Not Tested</v>
      </c>
      <c r="T772" t="str">
        <v>Eligible</v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>No direct published reference located; do not display a crimp value.</v>
      </c>
      <c r="AB772" t="str">
        <v>Pending</v>
      </c>
    </row>
    <row r="773">
      <c r="A773" t="str">
        <v>Draft</v>
      </c>
      <c r="B773" t="str">
        <v>COMP_0769</v>
      </c>
      <c r="C773" t="str">
        <v>EN2SC_006</v>
      </c>
      <c r="D773" t="str">
        <v>ORFS_M_FX_16_12</v>
      </c>
      <c r="E773" t="str">
        <v>EN2SC_2WB_006</v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f>IF(O773="","",O773*2)</f>
        <v/>
      </c>
      <c r="Q773" t="str">
        <v/>
      </c>
      <c r="R773" t="str">
        <v/>
      </c>
      <c r="S773" t="str">
        <v>Not Tested</v>
      </c>
      <c r="T773" t="str">
        <v>Eligible</v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>No direct published reference located; do not display a crimp value.</v>
      </c>
      <c r="AB773" t="str">
        <v>Pending</v>
      </c>
    </row>
    <row r="774">
      <c r="A774" t="str">
        <v>Draft</v>
      </c>
      <c r="B774" t="str">
        <v>COMP_0770</v>
      </c>
      <c r="C774" t="str">
        <v>EN2SC_006</v>
      </c>
      <c r="D774" t="str">
        <v>ORFS45_F_SW_10_12</v>
      </c>
      <c r="E774" t="str">
        <v>EN2SC_2WB_006</v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f>IF(O774="","",O774*2)</f>
        <v/>
      </c>
      <c r="Q774" t="str">
        <v/>
      </c>
      <c r="R774" t="str">
        <v/>
      </c>
      <c r="S774" t="str">
        <v>Not Tested</v>
      </c>
      <c r="T774" t="str">
        <v>Eligible</v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>No direct published reference located; do not display a crimp value.</v>
      </c>
      <c r="AB774" t="str">
        <v>Pending</v>
      </c>
    </row>
    <row r="775">
      <c r="A775" t="str">
        <v>Draft</v>
      </c>
      <c r="B775" t="str">
        <v>COMP_0771</v>
      </c>
      <c r="C775" t="str">
        <v>EN2SC_006</v>
      </c>
      <c r="D775" t="str">
        <v>ORFS45_F_SW_12_12</v>
      </c>
      <c r="E775" t="str">
        <v>EN2SC_2WB_006</v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f>IF(O775="","",O775*2)</f>
        <v/>
      </c>
      <c r="Q775" t="str">
        <v/>
      </c>
      <c r="R775" t="str">
        <v/>
      </c>
      <c r="S775" t="str">
        <v>Not Tested</v>
      </c>
      <c r="T775" t="str">
        <v>Eligible</v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>No direct published reference located; do not display a crimp value.</v>
      </c>
      <c r="AB775" t="str">
        <v>Pending</v>
      </c>
    </row>
    <row r="776">
      <c r="A776" t="str">
        <v>Draft</v>
      </c>
      <c r="B776" t="str">
        <v>COMP_0772</v>
      </c>
      <c r="C776" t="str">
        <v>EN2SC_006</v>
      </c>
      <c r="D776" t="str">
        <v>ORFS45_F_SW_16_12</v>
      </c>
      <c r="E776" t="str">
        <v>EN2SC_2WB_006</v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f>IF(O776="","",O776*2)</f>
        <v/>
      </c>
      <c r="Q776" t="str">
        <v/>
      </c>
      <c r="R776" t="str">
        <v/>
      </c>
      <c r="S776" t="str">
        <v>Not Tested</v>
      </c>
      <c r="T776" t="str">
        <v>Eligible</v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>No direct published reference located; do not display a crimp value.</v>
      </c>
      <c r="AB776" t="str">
        <v>Pending</v>
      </c>
    </row>
    <row r="777">
      <c r="A777" t="str">
        <v>Draft</v>
      </c>
      <c r="B777" t="str">
        <v>COMP_0773</v>
      </c>
      <c r="C777" t="str">
        <v>EN2SC_006</v>
      </c>
      <c r="D777" t="str">
        <v>ORFS90_F_SW_10_12</v>
      </c>
      <c r="E777" t="str">
        <v>EN2SC_2WB_006</v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f>IF(O777="","",O777*2)</f>
        <v/>
      </c>
      <c r="Q777" t="str">
        <v/>
      </c>
      <c r="R777" t="str">
        <v/>
      </c>
      <c r="S777" t="str">
        <v>Not Tested</v>
      </c>
      <c r="T777" t="str">
        <v>Eligible</v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>No direct published reference located; do not display a crimp value.</v>
      </c>
      <c r="AB777" t="str">
        <v>Pending</v>
      </c>
    </row>
    <row r="778">
      <c r="A778" t="str">
        <v>Draft</v>
      </c>
      <c r="B778" t="str">
        <v>COMP_0774</v>
      </c>
      <c r="C778" t="str">
        <v>EN2SC_006</v>
      </c>
      <c r="D778" t="str">
        <v>ORFS90_F_SW_12_12</v>
      </c>
      <c r="E778" t="str">
        <v>EN2SC_2WB_006</v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f>IF(O778="","",O778*2)</f>
        <v/>
      </c>
      <c r="Q778" t="str">
        <v/>
      </c>
      <c r="R778" t="str">
        <v/>
      </c>
      <c r="S778" t="str">
        <v>Not Tested</v>
      </c>
      <c r="T778" t="str">
        <v>Eligible</v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>No direct published reference located; do not display a crimp value.</v>
      </c>
      <c r="AB778" t="str">
        <v>Pending</v>
      </c>
    </row>
    <row r="779">
      <c r="A779" t="str">
        <v>Draft</v>
      </c>
      <c r="B779" t="str">
        <v>COMP_0775</v>
      </c>
      <c r="C779" t="str">
        <v>EN2SC_006</v>
      </c>
      <c r="D779" t="str">
        <v>ORFS90_F_SW_16_12</v>
      </c>
      <c r="E779" t="str">
        <v>EN2SC_2WB_006</v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f>IF(O779="","",O779*2)</f>
        <v/>
      </c>
      <c r="Q779" t="str">
        <v/>
      </c>
      <c r="R779" t="str">
        <v/>
      </c>
      <c r="S779" t="str">
        <v>Not Tested</v>
      </c>
      <c r="T779" t="str">
        <v>Eligible</v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>No direct published reference located; do not display a crimp value.</v>
      </c>
      <c r="AB779" t="str">
        <v>Pending</v>
      </c>
    </row>
    <row r="780">
      <c r="A780" t="str">
        <v>Draft</v>
      </c>
      <c r="B780" t="str">
        <v>COMP_0776</v>
      </c>
      <c r="C780" t="str">
        <v>EN2SC_007</v>
      </c>
      <c r="D780" t="str">
        <v>BSPP_F_SW_16_16</v>
      </c>
      <c r="E780" t="str">
        <v>EN2SC_2WB_007</v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f>IF(O780="","",O780*2)</f>
        <v/>
      </c>
      <c r="Q780" t="str">
        <v/>
      </c>
      <c r="R780" t="str">
        <v/>
      </c>
      <c r="S780" t="str">
        <v>Not Tested</v>
      </c>
      <c r="T780" t="str">
        <v>Eligible</v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>No direct published reference located; do not display a crimp value.</v>
      </c>
      <c r="AB780" t="str">
        <v>Pending</v>
      </c>
    </row>
    <row r="781">
      <c r="A781" t="str">
        <v>Draft</v>
      </c>
      <c r="B781" t="str">
        <v>COMP_0777</v>
      </c>
      <c r="C781" t="str">
        <v>EN2SC_007</v>
      </c>
      <c r="D781" t="str">
        <v>BSPP45_F_SW_16_16</v>
      </c>
      <c r="E781" t="str">
        <v>EN2SC_2WB_007</v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f>IF(O781="","",O781*2)</f>
        <v/>
      </c>
      <c r="Q781" t="str">
        <v/>
      </c>
      <c r="R781" t="str">
        <v/>
      </c>
      <c r="S781" t="str">
        <v>Not Tested</v>
      </c>
      <c r="T781" t="str">
        <v>Eligible</v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>No direct published reference located; do not display a crimp value.</v>
      </c>
      <c r="AB781" t="str">
        <v>Pending</v>
      </c>
    </row>
    <row r="782">
      <c r="A782" t="str">
        <v>Draft</v>
      </c>
      <c r="B782" t="str">
        <v>COMP_0778</v>
      </c>
      <c r="C782" t="str">
        <v>EN2SC_007</v>
      </c>
      <c r="D782" t="str">
        <v>BSPP90_F_SW_16_16</v>
      </c>
      <c r="E782" t="str">
        <v>EN2SC_2WB_007</v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f>IF(O782="","",O782*2)</f>
        <v/>
      </c>
      <c r="Q782" t="str">
        <v/>
      </c>
      <c r="R782" t="str">
        <v/>
      </c>
      <c r="S782" t="str">
        <v>Not Tested</v>
      </c>
      <c r="T782" t="str">
        <v>Eligible</v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>No direct published reference located; do not display a crimp value.</v>
      </c>
      <c r="AB782" t="str">
        <v>Pending</v>
      </c>
    </row>
    <row r="783">
      <c r="A783" t="str">
        <v>Draft</v>
      </c>
      <c r="B783" t="str">
        <v>COMP_0779</v>
      </c>
      <c r="C783" t="str">
        <v>EN2SC_007</v>
      </c>
      <c r="D783" t="str">
        <v>BSPT_M_FX_16_16</v>
      </c>
      <c r="E783" t="str">
        <v>EN2SC_2WB_007</v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f>IF(O783="","",O783*2)</f>
        <v/>
      </c>
      <c r="Q783" t="str">
        <v/>
      </c>
      <c r="R783" t="str">
        <v/>
      </c>
      <c r="S783" t="str">
        <v>Not Tested</v>
      </c>
      <c r="T783" t="str">
        <v>Eligible</v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>No direct published reference located; do not display a crimp value.</v>
      </c>
      <c r="AB783" t="str">
        <v>Pending</v>
      </c>
    </row>
    <row r="784">
      <c r="A784" t="str">
        <v>Draft</v>
      </c>
      <c r="B784" t="str">
        <v>COMP_0780</v>
      </c>
      <c r="C784" t="str">
        <v>EN2SC_007</v>
      </c>
      <c r="D784" t="str">
        <v>JIC_F_SW_12_16</v>
      </c>
      <c r="E784" t="str">
        <v>EN2SC_2WB_007</v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f>IF(O784="","",O784*2)</f>
        <v/>
      </c>
      <c r="Q784" t="str">
        <v/>
      </c>
      <c r="R784" t="str">
        <v/>
      </c>
      <c r="S784" t="str">
        <v>Not Tested</v>
      </c>
      <c r="T784" t="str">
        <v>Eligible</v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>No direct published reference located; do not display a crimp value.</v>
      </c>
      <c r="AB784" t="str">
        <v>Pending</v>
      </c>
    </row>
    <row r="785">
      <c r="A785" t="str">
        <v>Draft</v>
      </c>
      <c r="B785" t="str">
        <v>COMP_0781</v>
      </c>
      <c r="C785" t="str">
        <v>EN2SC_007</v>
      </c>
      <c r="D785" t="str">
        <v>JIC_F_SW_16_16</v>
      </c>
      <c r="E785" t="str">
        <v>EN2SC_2WB_007</v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f>IF(O785="","",O785*2)</f>
        <v/>
      </c>
      <c r="Q785" t="str">
        <v/>
      </c>
      <c r="R785" t="str">
        <v/>
      </c>
      <c r="S785" t="str">
        <v>Not Tested</v>
      </c>
      <c r="T785" t="str">
        <v>Eligible</v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>No direct published reference located; do not display a crimp value.</v>
      </c>
      <c r="AB785" t="str">
        <v>Pending</v>
      </c>
    </row>
    <row r="786">
      <c r="A786" t="str">
        <v>Draft</v>
      </c>
      <c r="B786" t="str">
        <v>COMP_0782</v>
      </c>
      <c r="C786" t="str">
        <v>EN2SC_007</v>
      </c>
      <c r="D786" t="str">
        <v>JIC_F_SW_20_16</v>
      </c>
      <c r="E786" t="str">
        <v>EN2SC_2WB_007</v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f>IF(O786="","",O786*2)</f>
        <v/>
      </c>
      <c r="Q786" t="str">
        <v/>
      </c>
      <c r="R786" t="str">
        <v/>
      </c>
      <c r="S786" t="str">
        <v>Not Tested</v>
      </c>
      <c r="T786" t="str">
        <v>Eligible</v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>No direct published reference located; do not display a crimp value.</v>
      </c>
      <c r="AB786" t="str">
        <v>Pending</v>
      </c>
    </row>
    <row r="787">
      <c r="A787" t="str">
        <v>Draft</v>
      </c>
      <c r="B787" t="str">
        <v>COMP_0783</v>
      </c>
      <c r="C787" t="str">
        <v>EN2SC_007</v>
      </c>
      <c r="D787" t="str">
        <v>JIC_M_FX_16_16</v>
      </c>
      <c r="E787" t="str">
        <v>EN2SC_2WB_007</v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f>IF(O787="","",O787*2)</f>
        <v/>
      </c>
      <c r="Q787" t="str">
        <v/>
      </c>
      <c r="R787" t="str">
        <v/>
      </c>
      <c r="S787" t="str">
        <v>Not Tested</v>
      </c>
      <c r="T787" t="str">
        <v>Eligible</v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>No direct published reference located; do not display a crimp value.</v>
      </c>
      <c r="AB787" t="str">
        <v>Pending</v>
      </c>
    </row>
    <row r="788">
      <c r="A788" t="str">
        <v>Draft</v>
      </c>
      <c r="B788" t="str">
        <v>COMP_0784</v>
      </c>
      <c r="C788" t="str">
        <v>EN2SC_007</v>
      </c>
      <c r="D788" t="str">
        <v>JIC_M_FX_20_16</v>
      </c>
      <c r="E788" t="str">
        <v>EN2SC_2WB_007</v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f>IF(O788="","",O788*2)</f>
        <v/>
      </c>
      <c r="Q788" t="str">
        <v/>
      </c>
      <c r="R788" t="str">
        <v/>
      </c>
      <c r="S788" t="str">
        <v>Not Tested</v>
      </c>
      <c r="T788" t="str">
        <v>Eligible</v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>No direct published reference located; do not display a crimp value.</v>
      </c>
      <c r="AB788" t="str">
        <v>Pending</v>
      </c>
    </row>
    <row r="789">
      <c r="A789" t="str">
        <v>Draft</v>
      </c>
      <c r="B789" t="str">
        <v>COMP_0785</v>
      </c>
      <c r="C789" t="str">
        <v>EN2SC_007</v>
      </c>
      <c r="D789" t="str">
        <v>JIC45_F_SW_16_16</v>
      </c>
      <c r="E789" t="str">
        <v>EN2SC_2WB_007</v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f>IF(O789="","",O789*2)</f>
        <v/>
      </c>
      <c r="Q789" t="str">
        <v/>
      </c>
      <c r="R789" t="str">
        <v/>
      </c>
      <c r="S789" t="str">
        <v>Not Tested</v>
      </c>
      <c r="T789" t="str">
        <v>Eligible</v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>No direct published reference located; do not display a crimp value.</v>
      </c>
      <c r="AB789" t="str">
        <v>Pending</v>
      </c>
    </row>
    <row r="790">
      <c r="A790" t="str">
        <v>Draft</v>
      </c>
      <c r="B790" t="str">
        <v>COMP_0786</v>
      </c>
      <c r="C790" t="str">
        <v>EN2SC_007</v>
      </c>
      <c r="D790" t="str">
        <v>JIC45_F_SW_20_16</v>
      </c>
      <c r="E790" t="str">
        <v>EN2SC_2WB_007</v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f>IF(O790="","",O790*2)</f>
        <v/>
      </c>
      <c r="Q790" t="str">
        <v/>
      </c>
      <c r="R790" t="str">
        <v/>
      </c>
      <c r="S790" t="str">
        <v>Not Tested</v>
      </c>
      <c r="T790" t="str">
        <v>Eligible</v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>No direct published reference located; do not display a crimp value.</v>
      </c>
      <c r="AB790" t="str">
        <v>Pending</v>
      </c>
    </row>
    <row r="791">
      <c r="A791" t="str">
        <v>Draft</v>
      </c>
      <c r="B791" t="str">
        <v>COMP_0787</v>
      </c>
      <c r="C791" t="str">
        <v>EN2SC_007</v>
      </c>
      <c r="D791" t="str">
        <v>JIC90_F_SW_16_16</v>
      </c>
      <c r="E791" t="str">
        <v>EN2SC_2WB_007</v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f>IF(O791="","",O791*2)</f>
        <v/>
      </c>
      <c r="Q791" t="str">
        <v/>
      </c>
      <c r="R791" t="str">
        <v/>
      </c>
      <c r="S791" t="str">
        <v>Not Tested</v>
      </c>
      <c r="T791" t="str">
        <v>Eligible</v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>No direct published reference located; do not display a crimp value.</v>
      </c>
      <c r="AB791" t="str">
        <v>Pending</v>
      </c>
    </row>
    <row r="792">
      <c r="A792" t="str">
        <v>Draft</v>
      </c>
      <c r="B792" t="str">
        <v>COMP_0788</v>
      </c>
      <c r="C792" t="str">
        <v>EN2SC_007</v>
      </c>
      <c r="D792" t="str">
        <v>JIC90_F_SW_20_16</v>
      </c>
      <c r="E792" t="str">
        <v>EN2SC_2WB_007</v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f>IF(O792="","",O792*2)</f>
        <v/>
      </c>
      <c r="Q792" t="str">
        <v/>
      </c>
      <c r="R792" t="str">
        <v/>
      </c>
      <c r="S792" t="str">
        <v>Not Tested</v>
      </c>
      <c r="T792" t="str">
        <v>Eligible</v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>No direct published reference located; do not display a crimp value.</v>
      </c>
      <c r="AB792" t="str">
        <v>Pending</v>
      </c>
    </row>
    <row r="793">
      <c r="A793" t="str">
        <v>Draft</v>
      </c>
      <c r="B793" t="str">
        <v>COMP_0789</v>
      </c>
      <c r="C793" t="str">
        <v>EN2SC_007</v>
      </c>
      <c r="D793" t="str">
        <v>NPT_M_FX_12_16</v>
      </c>
      <c r="E793" t="str">
        <v>EN2SC_2WB_007</v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f>IF(O793="","",O793*2)</f>
        <v/>
      </c>
      <c r="Q793" t="str">
        <v/>
      </c>
      <c r="R793" t="str">
        <v/>
      </c>
      <c r="S793" t="str">
        <v>Not Tested</v>
      </c>
      <c r="T793" t="str">
        <v>Eligible</v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>No direct published reference located; do not display a crimp value.</v>
      </c>
      <c r="AB793" t="str">
        <v>Pending</v>
      </c>
    </row>
    <row r="794">
      <c r="A794" t="str">
        <v>Draft</v>
      </c>
      <c r="B794" t="str">
        <v>COMP_0790</v>
      </c>
      <c r="C794" t="str">
        <v>EN2SC_007</v>
      </c>
      <c r="D794" t="str">
        <v>NPT_M_FX_16_16</v>
      </c>
      <c r="E794" t="str">
        <v>EN2SC_2WB_007</v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f>IF(O794="","",O794*2)</f>
        <v/>
      </c>
      <c r="Q794" t="str">
        <v/>
      </c>
      <c r="R794" t="str">
        <v/>
      </c>
      <c r="S794" t="str">
        <v>Not Tested</v>
      </c>
      <c r="T794" t="str">
        <v>Eligible</v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>No direct published reference located; do not display a crimp value.</v>
      </c>
      <c r="AB794" t="str">
        <v>Pending</v>
      </c>
    </row>
    <row r="795">
      <c r="A795" t="str">
        <v>Draft</v>
      </c>
      <c r="B795" t="str">
        <v>COMP_0791</v>
      </c>
      <c r="C795" t="str">
        <v>EN2SC_007</v>
      </c>
      <c r="D795" t="str">
        <v>NPT_M_FX_20_16</v>
      </c>
      <c r="E795" t="str">
        <v>EN2SC_2WB_007</v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f>IF(O795="","",O795*2)</f>
        <v/>
      </c>
      <c r="Q795" t="str">
        <v/>
      </c>
      <c r="R795" t="str">
        <v/>
      </c>
      <c r="S795" t="str">
        <v>Not Tested</v>
      </c>
      <c r="T795" t="str">
        <v>Eligible</v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>No direct published reference located; do not display a crimp value.</v>
      </c>
      <c r="AB795" t="str">
        <v>Pending</v>
      </c>
    </row>
    <row r="796">
      <c r="A796" t="str">
        <v>Draft</v>
      </c>
      <c r="B796" t="str">
        <v>COMP_0792</v>
      </c>
      <c r="C796" t="str">
        <v>EN2SC_007</v>
      </c>
      <c r="D796" t="str">
        <v>ORFS_F_SW_12_16</v>
      </c>
      <c r="E796" t="str">
        <v>EN2SC_2WB_007</v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f>IF(O796="","",O796*2)</f>
        <v/>
      </c>
      <c r="Q796" t="str">
        <v/>
      </c>
      <c r="R796" t="str">
        <v/>
      </c>
      <c r="S796" t="str">
        <v>Not Tested</v>
      </c>
      <c r="T796" t="str">
        <v>Eligible</v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>No direct published reference located; do not display a crimp value.</v>
      </c>
      <c r="AB796" t="str">
        <v>Pending</v>
      </c>
    </row>
    <row r="797">
      <c r="A797" t="str">
        <v>Draft</v>
      </c>
      <c r="B797" t="str">
        <v>COMP_0793</v>
      </c>
      <c r="C797" t="str">
        <v>EN2SC_007</v>
      </c>
      <c r="D797" t="str">
        <v>ORFS_F_SW_16_16</v>
      </c>
      <c r="E797" t="str">
        <v>EN2SC_2WB_007</v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f>IF(O797="","",O797*2)</f>
        <v/>
      </c>
      <c r="Q797" t="str">
        <v/>
      </c>
      <c r="R797" t="str">
        <v/>
      </c>
      <c r="S797" t="str">
        <v>Not Tested</v>
      </c>
      <c r="T797" t="str">
        <v>Eligible</v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>No direct published reference located; do not display a crimp value.</v>
      </c>
      <c r="AB797" t="str">
        <v>Pending</v>
      </c>
    </row>
    <row r="798">
      <c r="A798" t="str">
        <v>Draft</v>
      </c>
      <c r="B798" t="str">
        <v>COMP_0794</v>
      </c>
      <c r="C798" t="str">
        <v>EN2SC_007</v>
      </c>
      <c r="D798" t="str">
        <v>ORFS_F_SW_20_16</v>
      </c>
      <c r="E798" t="str">
        <v>EN2SC_2WB_007</v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f>IF(O798="","",O798*2)</f>
        <v/>
      </c>
      <c r="Q798" t="str">
        <v/>
      </c>
      <c r="R798" t="str">
        <v/>
      </c>
      <c r="S798" t="str">
        <v>Not Tested</v>
      </c>
      <c r="T798" t="str">
        <v>Eligible</v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>No direct published reference located; do not display a crimp value.</v>
      </c>
      <c r="AB798" t="str">
        <v>Pending</v>
      </c>
    </row>
    <row r="799">
      <c r="A799" t="str">
        <v>Draft</v>
      </c>
      <c r="B799" t="str">
        <v>COMP_0795</v>
      </c>
      <c r="C799" t="str">
        <v>EN2SC_007</v>
      </c>
      <c r="D799" t="str">
        <v>ORFS_M_FX_12_16</v>
      </c>
      <c r="E799" t="str">
        <v>EN2SC_2WB_007</v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f>IF(O799="","",O799*2)</f>
        <v/>
      </c>
      <c r="Q799" t="str">
        <v/>
      </c>
      <c r="R799" t="str">
        <v/>
      </c>
      <c r="S799" t="str">
        <v>Not Tested</v>
      </c>
      <c r="T799" t="str">
        <v>Eligible</v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>No direct published reference located; do not display a crimp value.</v>
      </c>
      <c r="AB799" t="str">
        <v>Pending</v>
      </c>
    </row>
    <row r="800">
      <c r="A800" t="str">
        <v>Draft</v>
      </c>
      <c r="B800" t="str">
        <v>COMP_0796</v>
      </c>
      <c r="C800" t="str">
        <v>EN2SC_007</v>
      </c>
      <c r="D800" t="str">
        <v>ORFS_M_FX_16_16</v>
      </c>
      <c r="E800" t="str">
        <v>EN2SC_2WB_007</v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f>IF(O800="","",O800*2)</f>
        <v/>
      </c>
      <c r="Q800" t="str">
        <v/>
      </c>
      <c r="R800" t="str">
        <v/>
      </c>
      <c r="S800" t="str">
        <v>Not Tested</v>
      </c>
      <c r="T800" t="str">
        <v>Eligible</v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>No direct published reference located; do not display a crimp value.</v>
      </c>
      <c r="AB800" t="str">
        <v>Pending</v>
      </c>
    </row>
    <row r="801">
      <c r="A801" t="str">
        <v>Draft</v>
      </c>
      <c r="B801" t="str">
        <v>COMP_0797</v>
      </c>
      <c r="C801" t="str">
        <v>EN2SC_007</v>
      </c>
      <c r="D801" t="str">
        <v>ORFS45_F_SW_16_16</v>
      </c>
      <c r="E801" t="str">
        <v>EN2SC_2WB_007</v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f>IF(O801="","",O801*2)</f>
        <v/>
      </c>
      <c r="Q801" t="str">
        <v/>
      </c>
      <c r="R801" t="str">
        <v/>
      </c>
      <c r="S801" t="str">
        <v>Not Tested</v>
      </c>
      <c r="T801" t="str">
        <v>Eligible</v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>No direct published reference located; do not display a crimp value.</v>
      </c>
      <c r="AB801" t="str">
        <v>Pending</v>
      </c>
    </row>
    <row r="802">
      <c r="A802" t="str">
        <v>Draft</v>
      </c>
      <c r="B802" t="str">
        <v>COMP_0798</v>
      </c>
      <c r="C802" t="str">
        <v>EN2SC_007</v>
      </c>
      <c r="D802" t="str">
        <v>ORFS45_F_SW_20_16</v>
      </c>
      <c r="E802" t="str">
        <v>EN2SC_2WB_007</v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f>IF(O802="","",O802*2)</f>
        <v/>
      </c>
      <c r="Q802" t="str">
        <v/>
      </c>
      <c r="R802" t="str">
        <v/>
      </c>
      <c r="S802" t="str">
        <v>Not Tested</v>
      </c>
      <c r="T802" t="str">
        <v>Eligible</v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>No direct published reference located; do not display a crimp value.</v>
      </c>
      <c r="AB802" t="str">
        <v>Pending</v>
      </c>
    </row>
    <row r="803">
      <c r="A803" t="str">
        <v>Draft</v>
      </c>
      <c r="B803" t="str">
        <v>COMP_0799</v>
      </c>
      <c r="C803" t="str">
        <v>EN2SC_007</v>
      </c>
      <c r="D803" t="str">
        <v>ORFS90_F_SW_16_16</v>
      </c>
      <c r="E803" t="str">
        <v>EN2SC_2WB_007</v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f>IF(O803="","",O803*2)</f>
        <v/>
      </c>
      <c r="Q803" t="str">
        <v/>
      </c>
      <c r="R803" t="str">
        <v/>
      </c>
      <c r="S803" t="str">
        <v>Not Tested</v>
      </c>
      <c r="T803" t="str">
        <v>Eligible</v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>No direct published reference located; do not display a crimp value.</v>
      </c>
      <c r="AB803" t="str">
        <v>Pending</v>
      </c>
    </row>
    <row r="804">
      <c r="A804" t="str">
        <v>Draft</v>
      </c>
      <c r="B804" t="str">
        <v>COMP_0800</v>
      </c>
      <c r="C804" t="str">
        <v>EN2SC_007</v>
      </c>
      <c r="D804" t="str">
        <v>ORFS90_F_SW_20_16</v>
      </c>
      <c r="E804" t="str">
        <v>EN2SC_2WB_007</v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f>IF(O804="","",O804*2)</f>
        <v/>
      </c>
      <c r="Q804" t="str">
        <v/>
      </c>
      <c r="R804" t="str">
        <v/>
      </c>
      <c r="S804" t="str">
        <v>Not Tested</v>
      </c>
      <c r="T804" t="str">
        <v>Eligible</v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>No direct published reference located; do not display a crimp value.</v>
      </c>
      <c r="AB804" t="str">
        <v>Pending</v>
      </c>
    </row>
    <row r="805">
      <c r="A805" t="str">
        <v>Draft</v>
      </c>
      <c r="B805" t="str">
        <v>COMP_0801</v>
      </c>
      <c r="C805" t="str">
        <v>EN4SP_001</v>
      </c>
      <c r="D805" t="str">
        <v>BSPP_F_SW_04_04</v>
      </c>
      <c r="E805" t="str">
        <v>EN4SP_4SP_001</v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f>IF(O805="","",O805*2)</f>
        <v/>
      </c>
      <c r="Q805" t="str">
        <v/>
      </c>
      <c r="R805" t="str">
        <v/>
      </c>
      <c r="S805" t="str">
        <v>Not Tested</v>
      </c>
      <c r="T805" t="str">
        <v>Eligible</v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>No direct published reference located; do not display a crimp value.</v>
      </c>
      <c r="AB805" t="str">
        <v>Pending</v>
      </c>
    </row>
    <row r="806">
      <c r="A806" t="str">
        <v>Draft</v>
      </c>
      <c r="B806" t="str">
        <v>COMP_0802</v>
      </c>
      <c r="C806" t="str">
        <v>EN4SP_001</v>
      </c>
      <c r="D806" t="str">
        <v>BSPP_F_SW_06_04</v>
      </c>
      <c r="E806" t="str">
        <v>EN4SP_4SP_001</v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f>IF(O806="","",O806*2)</f>
        <v/>
      </c>
      <c r="Q806" t="str">
        <v/>
      </c>
      <c r="R806" t="str">
        <v/>
      </c>
      <c r="S806" t="str">
        <v>Not Tested</v>
      </c>
      <c r="T806" t="str">
        <v>Eligible</v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>No direct published reference located; do not display a crimp value.</v>
      </c>
      <c r="AB806" t="str">
        <v>Pending</v>
      </c>
    </row>
    <row r="807">
      <c r="A807" t="str">
        <v>Draft</v>
      </c>
      <c r="B807" t="str">
        <v>COMP_0803</v>
      </c>
      <c r="C807" t="str">
        <v>EN4SP_001</v>
      </c>
      <c r="D807" t="str">
        <v>BSPP_M_FX_04_04</v>
      </c>
      <c r="E807" t="str">
        <v>EN4SP_4SP_001</v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f>IF(O807="","",O807*2)</f>
        <v/>
      </c>
      <c r="Q807" t="str">
        <v/>
      </c>
      <c r="R807" t="str">
        <v/>
      </c>
      <c r="S807" t="str">
        <v>Not Tested</v>
      </c>
      <c r="T807" t="str">
        <v>Eligible</v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>No direct published reference located; do not display a crimp value.</v>
      </c>
      <c r="AB807" t="str">
        <v>Pending</v>
      </c>
    </row>
    <row r="808">
      <c r="A808" t="str">
        <v>Draft</v>
      </c>
      <c r="B808" t="str">
        <v>COMP_0804</v>
      </c>
      <c r="C808" t="str">
        <v>EN4SP_001</v>
      </c>
      <c r="D808" t="str">
        <v>BSPP_M_FX_06_04</v>
      </c>
      <c r="E808" t="str">
        <v>EN4SP_4SP_001</v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f>IF(O808="","",O808*2)</f>
        <v/>
      </c>
      <c r="Q808" t="str">
        <v/>
      </c>
      <c r="R808" t="str">
        <v/>
      </c>
      <c r="S808" t="str">
        <v>Not Tested</v>
      </c>
      <c r="T808" t="str">
        <v>Eligible</v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>No direct published reference located; do not display a crimp value.</v>
      </c>
      <c r="AB808" t="str">
        <v>Pending</v>
      </c>
    </row>
    <row r="809">
      <c r="A809" t="str">
        <v>Draft</v>
      </c>
      <c r="B809" t="str">
        <v>COMP_0805</v>
      </c>
      <c r="C809" t="str">
        <v>EN4SP_001</v>
      </c>
      <c r="D809" t="str">
        <v>BSPP45_F_SW_04_04</v>
      </c>
      <c r="E809" t="str">
        <v>EN4SP_4SP_001</v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f>IF(O809="","",O809*2)</f>
        <v/>
      </c>
      <c r="Q809" t="str">
        <v/>
      </c>
      <c r="R809" t="str">
        <v/>
      </c>
      <c r="S809" t="str">
        <v>Not Tested</v>
      </c>
      <c r="T809" t="str">
        <v>Eligible</v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>No direct published reference located; do not display a crimp value.</v>
      </c>
      <c r="AB809" t="str">
        <v>Pending</v>
      </c>
    </row>
    <row r="810">
      <c r="A810" t="str">
        <v>Draft</v>
      </c>
      <c r="B810" t="str">
        <v>COMP_0806</v>
      </c>
      <c r="C810" t="str">
        <v>EN4SP_001</v>
      </c>
      <c r="D810" t="str">
        <v>BSPP90_F_SW_04_04</v>
      </c>
      <c r="E810" t="str">
        <v>EN4SP_4SP_001</v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f>IF(O810="","",O810*2)</f>
        <v/>
      </c>
      <c r="Q810" t="str">
        <v/>
      </c>
      <c r="R810" t="str">
        <v/>
      </c>
      <c r="S810" t="str">
        <v>Not Tested</v>
      </c>
      <c r="T810" t="str">
        <v>Eligible</v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>No direct published reference located; do not display a crimp value.</v>
      </c>
      <c r="AB810" t="str">
        <v>Pending</v>
      </c>
    </row>
    <row r="811">
      <c r="A811" t="str">
        <v>Draft</v>
      </c>
      <c r="B811" t="str">
        <v>COMP_0807</v>
      </c>
      <c r="C811" t="str">
        <v>EN4SP_001</v>
      </c>
      <c r="D811" t="str">
        <v>BSPP90_F_SW_06_04</v>
      </c>
      <c r="E811" t="str">
        <v>EN4SP_4SP_001</v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f>IF(O811="","",O811*2)</f>
        <v/>
      </c>
      <c r="Q811" t="str">
        <v/>
      </c>
      <c r="R811" t="str">
        <v/>
      </c>
      <c r="S811" t="str">
        <v>Not Tested</v>
      </c>
      <c r="T811" t="str">
        <v>Eligible</v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>No direct published reference located; do not display a crimp value.</v>
      </c>
      <c r="AB811" t="str">
        <v>Pending</v>
      </c>
    </row>
    <row r="812">
      <c r="A812" t="str">
        <v>Draft</v>
      </c>
      <c r="B812" t="str">
        <v>COMP_0808</v>
      </c>
      <c r="C812" t="str">
        <v>EN4SP_001</v>
      </c>
      <c r="D812" t="str">
        <v>BSPT_M_FX_02_04</v>
      </c>
      <c r="E812" t="str">
        <v>EN4SP_4SP_001</v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f>IF(O812="","",O812*2)</f>
        <v/>
      </c>
      <c r="Q812" t="str">
        <v/>
      </c>
      <c r="R812" t="str">
        <v/>
      </c>
      <c r="S812" t="str">
        <v>Not Tested</v>
      </c>
      <c r="T812" t="str">
        <v>Eligible</v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>No direct published reference located; do not display a crimp value.</v>
      </c>
      <c r="AB812" t="str">
        <v>Pending</v>
      </c>
    </row>
    <row r="813">
      <c r="A813" t="str">
        <v>Draft</v>
      </c>
      <c r="B813" t="str">
        <v>COMP_0809</v>
      </c>
      <c r="C813" t="str">
        <v>EN4SP_001</v>
      </c>
      <c r="D813" t="str">
        <v>BSPT_M_FX_04_04</v>
      </c>
      <c r="E813" t="str">
        <v>EN4SP_4SP_001</v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f>IF(O813="","",O813*2)</f>
        <v/>
      </c>
      <c r="Q813" t="str">
        <v/>
      </c>
      <c r="R813" t="str">
        <v/>
      </c>
      <c r="S813" t="str">
        <v>Not Tested</v>
      </c>
      <c r="T813" t="str">
        <v>Eligible</v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>No direct published reference located; do not display a crimp value.</v>
      </c>
      <c r="AB813" t="str">
        <v>Pending</v>
      </c>
    </row>
    <row r="814">
      <c r="A814" t="str">
        <v>Draft</v>
      </c>
      <c r="B814" t="str">
        <v>COMP_0810</v>
      </c>
      <c r="C814" t="str">
        <v>EN4SP_001</v>
      </c>
      <c r="D814" t="str">
        <v>BSPT_M_FX_06_04</v>
      </c>
      <c r="E814" t="str">
        <v>EN4SP_4SP_001</v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f>IF(O814="","",O814*2)</f>
        <v/>
      </c>
      <c r="Q814" t="str">
        <v/>
      </c>
      <c r="R814" t="str">
        <v/>
      </c>
      <c r="S814" t="str">
        <v>Not Tested</v>
      </c>
      <c r="T814" t="str">
        <v>Eligible</v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>No direct published reference located; do not display a crimp value.</v>
      </c>
      <c r="AB814" t="str">
        <v>Pending</v>
      </c>
    </row>
    <row r="815">
      <c r="A815" t="str">
        <v>Draft</v>
      </c>
      <c r="B815" t="str">
        <v>COMP_0811</v>
      </c>
      <c r="C815" t="str">
        <v>EN4SP_001</v>
      </c>
      <c r="D815" t="str">
        <v>JIC_F_SW_04_04</v>
      </c>
      <c r="E815" t="str">
        <v>EN4SP_4SP_001</v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f>IF(O815="","",O815*2)</f>
        <v/>
      </c>
      <c r="Q815" t="str">
        <v/>
      </c>
      <c r="R815" t="str">
        <v/>
      </c>
      <c r="S815" t="str">
        <v>Not Tested</v>
      </c>
      <c r="T815" t="str">
        <v>Eligible</v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>No direct published reference located; do not display a crimp value.</v>
      </c>
      <c r="AB815" t="str">
        <v>Pending</v>
      </c>
    </row>
    <row r="816">
      <c r="A816" t="str">
        <v>Draft</v>
      </c>
      <c r="B816" t="str">
        <v>COMP_0812</v>
      </c>
      <c r="C816" t="str">
        <v>EN4SP_001</v>
      </c>
      <c r="D816" t="str">
        <v>JIC_F_SW_05_04</v>
      </c>
      <c r="E816" t="str">
        <v>EN4SP_4SP_001</v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f>IF(O816="","",O816*2)</f>
        <v/>
      </c>
      <c r="Q816" t="str">
        <v/>
      </c>
      <c r="R816" t="str">
        <v/>
      </c>
      <c r="S816" t="str">
        <v>Not Tested</v>
      </c>
      <c r="T816" t="str">
        <v>Eligible</v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>No direct published reference located; do not display a crimp value.</v>
      </c>
      <c r="AB816" t="str">
        <v>Pending</v>
      </c>
    </row>
    <row r="817">
      <c r="A817" t="str">
        <v>Draft</v>
      </c>
      <c r="B817" t="str">
        <v>COMP_0813</v>
      </c>
      <c r="C817" t="str">
        <v>EN4SP_001</v>
      </c>
      <c r="D817" t="str">
        <v>JIC_F_SW_06_04</v>
      </c>
      <c r="E817" t="str">
        <v>EN4SP_4SP_001</v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f>IF(O817="","",O817*2)</f>
        <v/>
      </c>
      <c r="Q817" t="str">
        <v/>
      </c>
      <c r="R817" t="str">
        <v/>
      </c>
      <c r="S817" t="str">
        <v>Not Tested</v>
      </c>
      <c r="T817" t="str">
        <v>Eligible</v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>No direct published reference located; do not display a crimp value.</v>
      </c>
      <c r="AB817" t="str">
        <v>Pending</v>
      </c>
    </row>
    <row r="818">
      <c r="A818" t="str">
        <v>Draft</v>
      </c>
      <c r="B818" t="str">
        <v>COMP_0814</v>
      </c>
      <c r="C818" t="str">
        <v>EN4SP_001</v>
      </c>
      <c r="D818" t="str">
        <v>JIC_M_FX_04_04</v>
      </c>
      <c r="E818" t="str">
        <v>EN4SP_4SP_001</v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f>IF(O818="","",O818*2)</f>
        <v/>
      </c>
      <c r="Q818" t="str">
        <v/>
      </c>
      <c r="R818" t="str">
        <v/>
      </c>
      <c r="S818" t="str">
        <v>Not Tested</v>
      </c>
      <c r="T818" t="str">
        <v>Eligible</v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>No direct published reference located; do not display a crimp value.</v>
      </c>
      <c r="AB818" t="str">
        <v>Pending</v>
      </c>
    </row>
    <row r="819">
      <c r="A819" t="str">
        <v>Draft</v>
      </c>
      <c r="B819" t="str">
        <v>COMP_0815</v>
      </c>
      <c r="C819" t="str">
        <v>EN4SP_001</v>
      </c>
      <c r="D819" t="str">
        <v>JIC_M_FX_05_04</v>
      </c>
      <c r="E819" t="str">
        <v>EN4SP_4SP_001</v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f>IF(O819="","",O819*2)</f>
        <v/>
      </c>
      <c r="Q819" t="str">
        <v/>
      </c>
      <c r="R819" t="str">
        <v/>
      </c>
      <c r="S819" t="str">
        <v>Not Tested</v>
      </c>
      <c r="T819" t="str">
        <v>Eligible</v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>No direct published reference located; do not display a crimp value.</v>
      </c>
      <c r="AB819" t="str">
        <v>Pending</v>
      </c>
    </row>
    <row r="820">
      <c r="A820" t="str">
        <v>Draft</v>
      </c>
      <c r="B820" t="str">
        <v>COMP_0816</v>
      </c>
      <c r="C820" t="str">
        <v>EN4SP_001</v>
      </c>
      <c r="D820" t="str">
        <v>JIC_M_FX_06_04</v>
      </c>
      <c r="E820" t="str">
        <v>EN4SP_4SP_001</v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f>IF(O820="","",O820*2)</f>
        <v/>
      </c>
      <c r="Q820" t="str">
        <v/>
      </c>
      <c r="R820" t="str">
        <v/>
      </c>
      <c r="S820" t="str">
        <v>Not Tested</v>
      </c>
      <c r="T820" t="str">
        <v>Eligible</v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>No direct published reference located; do not display a crimp value.</v>
      </c>
      <c r="AB820" t="str">
        <v>Pending</v>
      </c>
    </row>
    <row r="821">
      <c r="A821" t="str">
        <v>Draft</v>
      </c>
      <c r="B821" t="str">
        <v>COMP_0817</v>
      </c>
      <c r="C821" t="str">
        <v>EN4SP_001</v>
      </c>
      <c r="D821" t="str">
        <v>JIC45_F_SW_04_04</v>
      </c>
      <c r="E821" t="str">
        <v>EN4SP_4SP_001</v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f>IF(O821="","",O821*2)</f>
        <v/>
      </c>
      <c r="Q821" t="str">
        <v/>
      </c>
      <c r="R821" t="str">
        <v/>
      </c>
      <c r="S821" t="str">
        <v>Not Tested</v>
      </c>
      <c r="T821" t="str">
        <v>Eligible</v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>No direct published reference located; do not display a crimp value.</v>
      </c>
      <c r="AB821" t="str">
        <v>Pending</v>
      </c>
    </row>
    <row r="822">
      <c r="A822" t="str">
        <v>Draft</v>
      </c>
      <c r="B822" t="str">
        <v>COMP_0818</v>
      </c>
      <c r="C822" t="str">
        <v>EN4SP_001</v>
      </c>
      <c r="D822" t="str">
        <v>JIC45_F_SW_06_04</v>
      </c>
      <c r="E822" t="str">
        <v>EN4SP_4SP_001</v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f>IF(O822="","",O822*2)</f>
        <v/>
      </c>
      <c r="Q822" t="str">
        <v/>
      </c>
      <c r="R822" t="str">
        <v/>
      </c>
      <c r="S822" t="str">
        <v>Not Tested</v>
      </c>
      <c r="T822" t="str">
        <v>Eligible</v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>No direct published reference located; do not display a crimp value.</v>
      </c>
      <c r="AB822" t="str">
        <v>Pending</v>
      </c>
    </row>
    <row r="823">
      <c r="A823" t="str">
        <v>Draft</v>
      </c>
      <c r="B823" t="str">
        <v>COMP_0819</v>
      </c>
      <c r="C823" t="str">
        <v>EN4SP_001</v>
      </c>
      <c r="D823" t="str">
        <v>JIC90_F_SW_04_04</v>
      </c>
      <c r="E823" t="str">
        <v>EN4SP_4SP_001</v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f>IF(O823="","",O823*2)</f>
        <v/>
      </c>
      <c r="Q823" t="str">
        <v/>
      </c>
      <c r="R823" t="str">
        <v/>
      </c>
      <c r="S823" t="str">
        <v>Not Tested</v>
      </c>
      <c r="T823" t="str">
        <v>Eligible</v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>No direct published reference located; do not display a crimp value.</v>
      </c>
      <c r="AB823" t="str">
        <v>Pending</v>
      </c>
    </row>
    <row r="824">
      <c r="A824" t="str">
        <v>Draft</v>
      </c>
      <c r="B824" t="str">
        <v>COMP_0820</v>
      </c>
      <c r="C824" t="str">
        <v>EN4SP_001</v>
      </c>
      <c r="D824" t="str">
        <v>JIC90_F_SW_05_04</v>
      </c>
      <c r="E824" t="str">
        <v>EN4SP_4SP_001</v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f>IF(O824="","",O824*2)</f>
        <v/>
      </c>
      <c r="Q824" t="str">
        <v/>
      </c>
      <c r="R824" t="str">
        <v/>
      </c>
      <c r="S824" t="str">
        <v>Not Tested</v>
      </c>
      <c r="T824" t="str">
        <v>Eligible</v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>No direct published reference located; do not display a crimp value.</v>
      </c>
      <c r="AB824" t="str">
        <v>Pending</v>
      </c>
    </row>
    <row r="825">
      <c r="A825" t="str">
        <v>Draft</v>
      </c>
      <c r="B825" t="str">
        <v>COMP_0821</v>
      </c>
      <c r="C825" t="str">
        <v>EN4SP_001</v>
      </c>
      <c r="D825" t="str">
        <v>JIC90_F_SW_06_04</v>
      </c>
      <c r="E825" t="str">
        <v>EN4SP_4SP_001</v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f>IF(O825="","",O825*2)</f>
        <v/>
      </c>
      <c r="Q825" t="str">
        <v/>
      </c>
      <c r="R825" t="str">
        <v/>
      </c>
      <c r="S825" t="str">
        <v>Not Tested</v>
      </c>
      <c r="T825" t="str">
        <v>Eligible</v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>No direct published reference located; do not display a crimp value.</v>
      </c>
      <c r="AB825" t="str">
        <v>Pending</v>
      </c>
    </row>
    <row r="826">
      <c r="A826" t="str">
        <v>Draft</v>
      </c>
      <c r="B826" t="str">
        <v>COMP_0822</v>
      </c>
      <c r="C826" t="str">
        <v>EN4SP_001</v>
      </c>
      <c r="D826" t="str">
        <v>NPT_F_FX_02_04</v>
      </c>
      <c r="E826" t="str">
        <v>EN4SP_4SP_001</v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f>IF(O826="","",O826*2)</f>
        <v/>
      </c>
      <c r="Q826" t="str">
        <v/>
      </c>
      <c r="R826" t="str">
        <v/>
      </c>
      <c r="S826" t="str">
        <v>Not Tested</v>
      </c>
      <c r="T826" t="str">
        <v>Eligible</v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>No direct published reference located; do not display a crimp value.</v>
      </c>
      <c r="AB826" t="str">
        <v>Pending</v>
      </c>
    </row>
    <row r="827">
      <c r="A827" t="str">
        <v>Draft</v>
      </c>
      <c r="B827" t="str">
        <v>COMP_0823</v>
      </c>
      <c r="C827" t="str">
        <v>EN4SP_001</v>
      </c>
      <c r="D827" t="str">
        <v>NPT_F_FX_04_04</v>
      </c>
      <c r="E827" t="str">
        <v>EN4SP_4SP_001</v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f>IF(O827="","",O827*2)</f>
        <v/>
      </c>
      <c r="Q827" t="str">
        <v/>
      </c>
      <c r="R827" t="str">
        <v/>
      </c>
      <c r="S827" t="str">
        <v>Not Tested</v>
      </c>
      <c r="T827" t="str">
        <v>Eligible</v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>No direct published reference located; do not display a crimp value.</v>
      </c>
      <c r="AB827" t="str">
        <v>Pending</v>
      </c>
    </row>
    <row r="828">
      <c r="A828" t="str">
        <v>Draft</v>
      </c>
      <c r="B828" t="str">
        <v>COMP_0824</v>
      </c>
      <c r="C828" t="str">
        <v>EN4SP_001</v>
      </c>
      <c r="D828" t="str">
        <v>NPT_F_FX_06_04</v>
      </c>
      <c r="E828" t="str">
        <v>EN4SP_4SP_001</v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f>IF(O828="","",O828*2)</f>
        <v/>
      </c>
      <c r="Q828" t="str">
        <v/>
      </c>
      <c r="R828" t="str">
        <v/>
      </c>
      <c r="S828" t="str">
        <v>Not Tested</v>
      </c>
      <c r="T828" t="str">
        <v>Eligible</v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>No direct published reference located; do not display a crimp value.</v>
      </c>
      <c r="AB828" t="str">
        <v>Pending</v>
      </c>
    </row>
    <row r="829">
      <c r="A829" t="str">
        <v>Draft</v>
      </c>
      <c r="B829" t="str">
        <v>COMP_0825</v>
      </c>
      <c r="C829" t="str">
        <v>EN4SP_001</v>
      </c>
      <c r="D829" t="str">
        <v>NPT_M_FX_02_04</v>
      </c>
      <c r="E829" t="str">
        <v>EN4SP_4SP_001</v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f>IF(O829="","",O829*2)</f>
        <v/>
      </c>
      <c r="Q829" t="str">
        <v/>
      </c>
      <c r="R829" t="str">
        <v/>
      </c>
      <c r="S829" t="str">
        <v>Not Tested</v>
      </c>
      <c r="T829" t="str">
        <v>Eligible</v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>No direct published reference located; do not display a crimp value.</v>
      </c>
      <c r="AB829" t="str">
        <v>Pending</v>
      </c>
    </row>
    <row r="830">
      <c r="A830" t="str">
        <v>Draft</v>
      </c>
      <c r="B830" t="str">
        <v>COMP_0826</v>
      </c>
      <c r="C830" t="str">
        <v>EN4SP_001</v>
      </c>
      <c r="D830" t="str">
        <v>NPT_M_FX_04_04</v>
      </c>
      <c r="E830" t="str">
        <v>EN4SP_4SP_001</v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f>IF(O830="","",O830*2)</f>
        <v/>
      </c>
      <c r="Q830" t="str">
        <v/>
      </c>
      <c r="R830" t="str">
        <v/>
      </c>
      <c r="S830" t="str">
        <v>Not Tested</v>
      </c>
      <c r="T830" t="str">
        <v>Eligible</v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>No direct published reference located; do not display a crimp value.</v>
      </c>
      <c r="AB830" t="str">
        <v>Pending</v>
      </c>
    </row>
    <row r="831">
      <c r="A831" t="str">
        <v>Draft</v>
      </c>
      <c r="B831" t="str">
        <v>COMP_0827</v>
      </c>
      <c r="C831" t="str">
        <v>EN4SP_001</v>
      </c>
      <c r="D831" t="str">
        <v>NPT_M_FX_06_04</v>
      </c>
      <c r="E831" t="str">
        <v>EN4SP_4SP_001</v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f>IF(O831="","",O831*2)</f>
        <v/>
      </c>
      <c r="Q831" t="str">
        <v/>
      </c>
      <c r="R831" t="str">
        <v/>
      </c>
      <c r="S831" t="str">
        <v>Not Tested</v>
      </c>
      <c r="T831" t="str">
        <v>Eligible</v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>No direct published reference located; do not display a crimp value.</v>
      </c>
      <c r="AB831" t="str">
        <v>Pending</v>
      </c>
    </row>
    <row r="832">
      <c r="A832" t="str">
        <v>Draft</v>
      </c>
      <c r="B832" t="str">
        <v>COMP_0828</v>
      </c>
      <c r="C832" t="str">
        <v>EN4SP_001</v>
      </c>
      <c r="D832" t="str">
        <v>NPT_M_FX_08_04</v>
      </c>
      <c r="E832" t="str">
        <v>EN4SP_4SP_001</v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f>IF(O832="","",O832*2)</f>
        <v/>
      </c>
      <c r="Q832" t="str">
        <v/>
      </c>
      <c r="R832" t="str">
        <v/>
      </c>
      <c r="S832" t="str">
        <v>Not Tested</v>
      </c>
      <c r="T832" t="str">
        <v>Eligible</v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>No direct published reference located; do not display a crimp value.</v>
      </c>
      <c r="AB832" t="str">
        <v>Pending</v>
      </c>
    </row>
    <row r="833">
      <c r="A833" t="str">
        <v>Draft</v>
      </c>
      <c r="B833" t="str">
        <v>COMP_0829</v>
      </c>
      <c r="C833" t="str">
        <v>EN4SP_001</v>
      </c>
      <c r="D833" t="str">
        <v>NPT90_M_SW_04_04</v>
      </c>
      <c r="E833" t="str">
        <v>EN4SP_4SP_001</v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f>IF(O833="","",O833*2)</f>
        <v/>
      </c>
      <c r="Q833" t="str">
        <v/>
      </c>
      <c r="R833" t="str">
        <v/>
      </c>
      <c r="S833" t="str">
        <v>Not Tested</v>
      </c>
      <c r="T833" t="str">
        <v>Eligible</v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>No direct published reference located; do not display a crimp value.</v>
      </c>
      <c r="AB833" t="str">
        <v>Pending</v>
      </c>
    </row>
    <row r="834">
      <c r="A834" t="str">
        <v>Draft</v>
      </c>
      <c r="B834" t="str">
        <v>COMP_0830</v>
      </c>
      <c r="C834" t="str">
        <v>EN4SP_001</v>
      </c>
      <c r="D834" t="str">
        <v>ORFS_F_SW_04_04</v>
      </c>
      <c r="E834" t="str">
        <v>EN4SP_4SP_001</v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f>IF(O834="","",O834*2)</f>
        <v/>
      </c>
      <c r="Q834" t="str">
        <v/>
      </c>
      <c r="R834" t="str">
        <v/>
      </c>
      <c r="S834" t="str">
        <v>Not Tested</v>
      </c>
      <c r="T834" t="str">
        <v>Eligible</v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>No direct published reference located; do not display a crimp value.</v>
      </c>
      <c r="AB834" t="str">
        <v>Pending</v>
      </c>
    </row>
    <row r="835">
      <c r="A835" t="str">
        <v>Draft</v>
      </c>
      <c r="B835" t="str">
        <v>COMP_0831</v>
      </c>
      <c r="C835" t="str">
        <v>EN4SP_001</v>
      </c>
      <c r="D835" t="str">
        <v>ORFS_F_SW_06_04</v>
      </c>
      <c r="E835" t="str">
        <v>EN4SP_4SP_001</v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f>IF(O835="","",O835*2)</f>
        <v/>
      </c>
      <c r="Q835" t="str">
        <v/>
      </c>
      <c r="R835" t="str">
        <v/>
      </c>
      <c r="S835" t="str">
        <v>Not Tested</v>
      </c>
      <c r="T835" t="str">
        <v>Eligible</v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>No direct published reference located; do not display a crimp value.</v>
      </c>
      <c r="AB835" t="str">
        <v>Pending</v>
      </c>
    </row>
    <row r="836">
      <c r="A836" t="str">
        <v>Draft</v>
      </c>
      <c r="B836" t="str">
        <v>COMP_0832</v>
      </c>
      <c r="C836" t="str">
        <v>EN4SP_001</v>
      </c>
      <c r="D836" t="str">
        <v>ORFS_F_SW_08_04</v>
      </c>
      <c r="E836" t="str">
        <v>EN4SP_4SP_001</v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f>IF(O836="","",O836*2)</f>
        <v/>
      </c>
      <c r="Q836" t="str">
        <v/>
      </c>
      <c r="R836" t="str">
        <v/>
      </c>
      <c r="S836" t="str">
        <v>Not Tested</v>
      </c>
      <c r="T836" t="str">
        <v>Eligible</v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>No direct published reference located; do not display a crimp value.</v>
      </c>
      <c r="AB836" t="str">
        <v>Pending</v>
      </c>
    </row>
    <row r="837">
      <c r="A837" t="str">
        <v>Draft</v>
      </c>
      <c r="B837" t="str">
        <v>COMP_0833</v>
      </c>
      <c r="C837" t="str">
        <v>EN4SP_001</v>
      </c>
      <c r="D837" t="str">
        <v>ORFS_M_FX_04_04</v>
      </c>
      <c r="E837" t="str">
        <v>EN4SP_4SP_001</v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f>IF(O837="","",O837*2)</f>
        <v/>
      </c>
      <c r="Q837" t="str">
        <v/>
      </c>
      <c r="R837" t="str">
        <v/>
      </c>
      <c r="S837" t="str">
        <v>Not Tested</v>
      </c>
      <c r="T837" t="str">
        <v>Eligible</v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>No direct published reference located; do not display a crimp value.</v>
      </c>
      <c r="AB837" t="str">
        <v>Pending</v>
      </c>
    </row>
    <row r="838">
      <c r="A838" t="str">
        <v>Draft</v>
      </c>
      <c r="B838" t="str">
        <v>COMP_0834</v>
      </c>
      <c r="C838" t="str">
        <v>EN4SP_001</v>
      </c>
      <c r="D838" t="str">
        <v>ORFS_M_FX_06_04</v>
      </c>
      <c r="E838" t="str">
        <v>EN4SP_4SP_001</v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f>IF(O838="","",O838*2)</f>
        <v/>
      </c>
      <c r="Q838" t="str">
        <v/>
      </c>
      <c r="R838" t="str">
        <v/>
      </c>
      <c r="S838" t="str">
        <v>Not Tested</v>
      </c>
      <c r="T838" t="str">
        <v>Eligible</v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>No direct published reference located; do not display a crimp value.</v>
      </c>
      <c r="AB838" t="str">
        <v>Pending</v>
      </c>
    </row>
    <row r="839">
      <c r="A839" t="str">
        <v>Draft</v>
      </c>
      <c r="B839" t="str">
        <v>COMP_0835</v>
      </c>
      <c r="C839" t="str">
        <v>EN4SP_001</v>
      </c>
      <c r="D839" t="str">
        <v>ORFS45_F_SW_04_04</v>
      </c>
      <c r="E839" t="str">
        <v>EN4SP_4SP_001</v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f>IF(O839="","",O839*2)</f>
        <v/>
      </c>
      <c r="Q839" t="str">
        <v/>
      </c>
      <c r="R839" t="str">
        <v/>
      </c>
      <c r="S839" t="str">
        <v>Not Tested</v>
      </c>
      <c r="T839" t="str">
        <v>Eligible</v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>No direct published reference located; do not display a crimp value.</v>
      </c>
      <c r="AB839" t="str">
        <v>Pending</v>
      </c>
    </row>
    <row r="840">
      <c r="A840" t="str">
        <v>Draft</v>
      </c>
      <c r="B840" t="str">
        <v>COMP_0836</v>
      </c>
      <c r="C840" t="str">
        <v>EN4SP_001</v>
      </c>
      <c r="D840" t="str">
        <v>ORFS45_F_SW_06_04</v>
      </c>
      <c r="E840" t="str">
        <v>EN4SP_4SP_001</v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f>IF(O840="","",O840*2)</f>
        <v/>
      </c>
      <c r="Q840" t="str">
        <v/>
      </c>
      <c r="R840" t="str">
        <v/>
      </c>
      <c r="S840" t="str">
        <v>Not Tested</v>
      </c>
      <c r="T840" t="str">
        <v>Eligible</v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>No direct published reference located; do not display a crimp value.</v>
      </c>
      <c r="AB840" t="str">
        <v>Pending</v>
      </c>
    </row>
    <row r="841">
      <c r="A841" t="str">
        <v>Draft</v>
      </c>
      <c r="B841" t="str">
        <v>COMP_0837</v>
      </c>
      <c r="C841" t="str">
        <v>EN4SP_001</v>
      </c>
      <c r="D841" t="str">
        <v>ORFS90_F_SW_04_04</v>
      </c>
      <c r="E841" t="str">
        <v>EN4SP_4SP_001</v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f>IF(O841="","",O841*2)</f>
        <v/>
      </c>
      <c r="Q841" t="str">
        <v/>
      </c>
      <c r="R841" t="str">
        <v/>
      </c>
      <c r="S841" t="str">
        <v>Not Tested</v>
      </c>
      <c r="T841" t="str">
        <v>Eligible</v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>No direct published reference located; do not display a crimp value.</v>
      </c>
      <c r="AB841" t="str">
        <v>Pending</v>
      </c>
    </row>
    <row r="842">
      <c r="A842" t="str">
        <v>Draft</v>
      </c>
      <c r="B842" t="str">
        <v>COMP_0838</v>
      </c>
      <c r="C842" t="str">
        <v>EN4SP_001</v>
      </c>
      <c r="D842" t="str">
        <v>ORFS90_F_SW_06_04</v>
      </c>
      <c r="E842" t="str">
        <v>EN4SP_4SP_001</v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f>IF(O842="","",O842*2)</f>
        <v/>
      </c>
      <c r="Q842" t="str">
        <v/>
      </c>
      <c r="R842" t="str">
        <v/>
      </c>
      <c r="S842" t="str">
        <v>Not Tested</v>
      </c>
      <c r="T842" t="str">
        <v>Eligible</v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>No direct published reference located; do not display a crimp value.</v>
      </c>
      <c r="AB842" t="str">
        <v>Pending</v>
      </c>
    </row>
    <row r="843">
      <c r="A843" t="str">
        <v>Draft</v>
      </c>
      <c r="B843" t="str">
        <v>COMP_0839</v>
      </c>
      <c r="C843" t="str">
        <v>EN4SP_001</v>
      </c>
      <c r="D843" t="str">
        <v>ORFS90_F_SW_08_04</v>
      </c>
      <c r="E843" t="str">
        <v>EN4SP_4SP_001</v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f>IF(O843="","",O843*2)</f>
        <v/>
      </c>
      <c r="Q843" t="str">
        <v/>
      </c>
      <c r="R843" t="str">
        <v/>
      </c>
      <c r="S843" t="str">
        <v>Not Tested</v>
      </c>
      <c r="T843" t="str">
        <v>Eligible</v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>No direct published reference located; do not display a crimp value.</v>
      </c>
      <c r="AB843" t="str">
        <v>Pending</v>
      </c>
    </row>
    <row r="844">
      <c r="A844" t="str">
        <v>Draft</v>
      </c>
      <c r="B844" t="str">
        <v>COMP_0840</v>
      </c>
      <c r="C844" t="str">
        <v>EN4SP_002</v>
      </c>
      <c r="D844" t="str">
        <v>BSPP_F_SW_06_06</v>
      </c>
      <c r="E844" t="str">
        <v>EN4SP_4SP_002</v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f>IF(O844="","",O844*2)</f>
        <v/>
      </c>
      <c r="Q844" t="str">
        <v/>
      </c>
      <c r="R844" t="str">
        <v/>
      </c>
      <c r="S844" t="str">
        <v>Not Tested</v>
      </c>
      <c r="T844" t="str">
        <v>Eligible</v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>No direct published reference located; do not display a crimp value.</v>
      </c>
      <c r="AB844" t="str">
        <v>Pending</v>
      </c>
    </row>
    <row r="845">
      <c r="A845" t="str">
        <v>Draft</v>
      </c>
      <c r="B845" t="str">
        <v>COMP_0841</v>
      </c>
      <c r="C845" t="str">
        <v>EN4SP_002</v>
      </c>
      <c r="D845" t="str">
        <v>BSPP_F_SW_08_06</v>
      </c>
      <c r="E845" t="str">
        <v>EN4SP_4SP_002</v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f>IF(O845="","",O845*2)</f>
        <v/>
      </c>
      <c r="Q845" t="str">
        <v/>
      </c>
      <c r="R845" t="str">
        <v/>
      </c>
      <c r="S845" t="str">
        <v>Not Tested</v>
      </c>
      <c r="T845" t="str">
        <v>Eligible</v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>No direct published reference located; do not display a crimp value.</v>
      </c>
      <c r="AB845" t="str">
        <v>Pending</v>
      </c>
    </row>
    <row r="846">
      <c r="A846" t="str">
        <v>Draft</v>
      </c>
      <c r="B846" t="str">
        <v>COMP_0842</v>
      </c>
      <c r="C846" t="str">
        <v>EN4SP_002</v>
      </c>
      <c r="D846" t="str">
        <v>BSPP_M_FX_06_06</v>
      </c>
      <c r="E846" t="str">
        <v>EN4SP_4SP_002</v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f>IF(O846="","",O846*2)</f>
        <v/>
      </c>
      <c r="Q846" t="str">
        <v/>
      </c>
      <c r="R846" t="str">
        <v/>
      </c>
      <c r="S846" t="str">
        <v>Not Tested</v>
      </c>
      <c r="T846" t="str">
        <v>Eligible</v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>No direct published reference located; do not display a crimp value.</v>
      </c>
      <c r="AB846" t="str">
        <v>Pending</v>
      </c>
    </row>
    <row r="847">
      <c r="A847" t="str">
        <v>Draft</v>
      </c>
      <c r="B847" t="str">
        <v>COMP_0843</v>
      </c>
      <c r="C847" t="str">
        <v>EN4SP_002</v>
      </c>
      <c r="D847" t="str">
        <v>BSPP_M_FX_08_06</v>
      </c>
      <c r="E847" t="str">
        <v>EN4SP_4SP_002</v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f>IF(O847="","",O847*2)</f>
        <v/>
      </c>
      <c r="Q847" t="str">
        <v/>
      </c>
      <c r="R847" t="str">
        <v/>
      </c>
      <c r="S847" t="str">
        <v>Not Tested</v>
      </c>
      <c r="T847" t="str">
        <v>Eligible</v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>No direct published reference located; do not display a crimp value.</v>
      </c>
      <c r="AB847" t="str">
        <v>Pending</v>
      </c>
    </row>
    <row r="848">
      <c r="A848" t="str">
        <v>Draft</v>
      </c>
      <c r="B848" t="str">
        <v>COMP_0844</v>
      </c>
      <c r="C848" t="str">
        <v>EN4SP_002</v>
      </c>
      <c r="D848" t="str">
        <v>BSPP45_F_SW_06_06</v>
      </c>
      <c r="E848" t="str">
        <v>EN4SP_4SP_002</v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f>IF(O848="","",O848*2)</f>
        <v/>
      </c>
      <c r="Q848" t="str">
        <v/>
      </c>
      <c r="R848" t="str">
        <v/>
      </c>
      <c r="S848" t="str">
        <v>Not Tested</v>
      </c>
      <c r="T848" t="str">
        <v>Eligible</v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>No direct published reference located; do not display a crimp value.</v>
      </c>
      <c r="AB848" t="str">
        <v>Pending</v>
      </c>
    </row>
    <row r="849">
      <c r="A849" t="str">
        <v>Draft</v>
      </c>
      <c r="B849" t="str">
        <v>COMP_0845</v>
      </c>
      <c r="C849" t="str">
        <v>EN4SP_002</v>
      </c>
      <c r="D849" t="str">
        <v>BSPP90_F_SW_06_06</v>
      </c>
      <c r="E849" t="str">
        <v>EN4SP_4SP_002</v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f>IF(O849="","",O849*2)</f>
        <v/>
      </c>
      <c r="Q849" t="str">
        <v/>
      </c>
      <c r="R849" t="str">
        <v/>
      </c>
      <c r="S849" t="str">
        <v>Not Tested</v>
      </c>
      <c r="T849" t="str">
        <v>Eligible</v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>No direct published reference located; do not display a crimp value.</v>
      </c>
      <c r="AB849" t="str">
        <v>Pending</v>
      </c>
    </row>
    <row r="850">
      <c r="A850" t="str">
        <v>Draft</v>
      </c>
      <c r="B850" t="str">
        <v>COMP_0846</v>
      </c>
      <c r="C850" t="str">
        <v>EN4SP_002</v>
      </c>
      <c r="D850" t="str">
        <v>BSPP90_F_SW_08_06</v>
      </c>
      <c r="E850" t="str">
        <v>EN4SP_4SP_002</v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f>IF(O850="","",O850*2)</f>
        <v/>
      </c>
      <c r="Q850" t="str">
        <v/>
      </c>
      <c r="R850" t="str">
        <v/>
      </c>
      <c r="S850" t="str">
        <v>Not Tested</v>
      </c>
      <c r="T850" t="str">
        <v>Eligible</v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>No direct published reference located; do not display a crimp value.</v>
      </c>
      <c r="AB850" t="str">
        <v>Pending</v>
      </c>
    </row>
    <row r="851">
      <c r="A851" t="str">
        <v>Draft</v>
      </c>
      <c r="B851" t="str">
        <v>COMP_0847</v>
      </c>
      <c r="C851" t="str">
        <v>EN4SP_002</v>
      </c>
      <c r="D851" t="str">
        <v>BSPT_M_FX_06_06</v>
      </c>
      <c r="E851" t="str">
        <v>EN4SP_4SP_002</v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f>IF(O851="","",O851*2)</f>
        <v/>
      </c>
      <c r="Q851" t="str">
        <v/>
      </c>
      <c r="R851" t="str">
        <v/>
      </c>
      <c r="S851" t="str">
        <v>Not Tested</v>
      </c>
      <c r="T851" t="str">
        <v>Eligible</v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>No direct published reference located; do not display a crimp value.</v>
      </c>
      <c r="AB851" t="str">
        <v>Pending</v>
      </c>
    </row>
    <row r="852">
      <c r="A852" t="str">
        <v>Draft</v>
      </c>
      <c r="B852" t="str">
        <v>COMP_0848</v>
      </c>
      <c r="C852" t="str">
        <v>EN4SP_002</v>
      </c>
      <c r="D852" t="str">
        <v>BSPT_M_FX_08_06</v>
      </c>
      <c r="E852" t="str">
        <v>EN4SP_4SP_002</v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f>IF(O852="","",O852*2)</f>
        <v/>
      </c>
      <c r="Q852" t="str">
        <v/>
      </c>
      <c r="R852" t="str">
        <v/>
      </c>
      <c r="S852" t="str">
        <v>Not Tested</v>
      </c>
      <c r="T852" t="str">
        <v>Eligible</v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>No direct published reference located; do not display a crimp value.</v>
      </c>
      <c r="AB852" t="str">
        <v>Pending</v>
      </c>
    </row>
    <row r="853">
      <c r="A853" t="str">
        <v>Draft</v>
      </c>
      <c r="B853" t="str">
        <v>COMP_0849</v>
      </c>
      <c r="C853" t="str">
        <v>EN4SP_002</v>
      </c>
      <c r="D853" t="str">
        <v>JIC_F_SW_04_06</v>
      </c>
      <c r="E853" t="str">
        <v>EN4SP_4SP_002</v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f>IF(O853="","",O853*2)</f>
        <v/>
      </c>
      <c r="Q853" t="str">
        <v/>
      </c>
      <c r="R853" t="str">
        <v/>
      </c>
      <c r="S853" t="str">
        <v>Not Tested</v>
      </c>
      <c r="T853" t="str">
        <v>Eligible</v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>No direct published reference located; do not display a crimp value.</v>
      </c>
      <c r="AB853" t="str">
        <v>Pending</v>
      </c>
    </row>
    <row r="854">
      <c r="A854" t="str">
        <v>Draft</v>
      </c>
      <c r="B854" t="str">
        <v>COMP_0850</v>
      </c>
      <c r="C854" t="str">
        <v>EN4SP_002</v>
      </c>
      <c r="D854" t="str">
        <v>JIC_F_SW_05_06</v>
      </c>
      <c r="E854" t="str">
        <v>EN4SP_4SP_002</v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f>IF(O854="","",O854*2)</f>
        <v/>
      </c>
      <c r="Q854" t="str">
        <v/>
      </c>
      <c r="R854" t="str">
        <v/>
      </c>
      <c r="S854" t="str">
        <v>Not Tested</v>
      </c>
      <c r="T854" t="str">
        <v>Eligible</v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>No direct published reference located; do not display a crimp value.</v>
      </c>
      <c r="AB854" t="str">
        <v>Pending</v>
      </c>
    </row>
    <row r="855">
      <c r="A855" t="str">
        <v>Draft</v>
      </c>
      <c r="B855" t="str">
        <v>COMP_0851</v>
      </c>
      <c r="C855" t="str">
        <v>EN4SP_002</v>
      </c>
      <c r="D855" t="str">
        <v>JIC_F_SW_06_06</v>
      </c>
      <c r="E855" t="str">
        <v>EN4SP_4SP_002</v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f>IF(O855="","",O855*2)</f>
        <v/>
      </c>
      <c r="Q855" t="str">
        <v/>
      </c>
      <c r="R855" t="str">
        <v/>
      </c>
      <c r="S855" t="str">
        <v>Not Tested</v>
      </c>
      <c r="T855" t="str">
        <v>Eligible</v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>No direct published reference located; do not display a crimp value.</v>
      </c>
      <c r="AB855" t="str">
        <v>Pending</v>
      </c>
    </row>
    <row r="856">
      <c r="A856" t="str">
        <v>Draft</v>
      </c>
      <c r="B856" t="str">
        <v>COMP_0852</v>
      </c>
      <c r="C856" t="str">
        <v>EN4SP_002</v>
      </c>
      <c r="D856" t="str">
        <v>JIC_F_SW_08_06</v>
      </c>
      <c r="E856" t="str">
        <v>EN4SP_4SP_002</v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f>IF(O856="","",O856*2)</f>
        <v/>
      </c>
      <c r="Q856" t="str">
        <v/>
      </c>
      <c r="R856" t="str">
        <v/>
      </c>
      <c r="S856" t="str">
        <v>Not Tested</v>
      </c>
      <c r="T856" t="str">
        <v>Eligible</v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>No direct published reference located; do not display a crimp value.</v>
      </c>
      <c r="AB856" t="str">
        <v>Pending</v>
      </c>
    </row>
    <row r="857">
      <c r="A857" t="str">
        <v>Draft</v>
      </c>
      <c r="B857" t="str">
        <v>COMP_0853</v>
      </c>
      <c r="C857" t="str">
        <v>EN4SP_002</v>
      </c>
      <c r="D857" t="str">
        <v>JIC_F_SW_10_06</v>
      </c>
      <c r="E857" t="str">
        <v>EN4SP_4SP_002</v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f>IF(O857="","",O857*2)</f>
        <v/>
      </c>
      <c r="Q857" t="str">
        <v/>
      </c>
      <c r="R857" t="str">
        <v/>
      </c>
      <c r="S857" t="str">
        <v>Not Tested</v>
      </c>
      <c r="T857" t="str">
        <v>Eligible</v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>No direct published reference located; do not display a crimp value.</v>
      </c>
      <c r="AB857" t="str">
        <v>Pending</v>
      </c>
    </row>
    <row r="858">
      <c r="A858" t="str">
        <v>Draft</v>
      </c>
      <c r="B858" t="str">
        <v>COMP_0854</v>
      </c>
      <c r="C858" t="str">
        <v>EN4SP_002</v>
      </c>
      <c r="D858" t="str">
        <v>JIC_M_FX_05_06</v>
      </c>
      <c r="E858" t="str">
        <v>EN4SP_4SP_002</v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f>IF(O858="","",O858*2)</f>
        <v/>
      </c>
      <c r="Q858" t="str">
        <v/>
      </c>
      <c r="R858" t="str">
        <v/>
      </c>
      <c r="S858" t="str">
        <v>Not Tested</v>
      </c>
      <c r="T858" t="str">
        <v>Eligible</v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>No direct published reference located; do not display a crimp value.</v>
      </c>
      <c r="AB858" t="str">
        <v>Pending</v>
      </c>
    </row>
    <row r="859">
      <c r="A859" t="str">
        <v>Draft</v>
      </c>
      <c r="B859" t="str">
        <v>COMP_0855</v>
      </c>
      <c r="C859" t="str">
        <v>EN4SP_002</v>
      </c>
      <c r="D859" t="str">
        <v>JIC_M_FX_06_06</v>
      </c>
      <c r="E859" t="str">
        <v>EN4SP_4SP_002</v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f>IF(O859="","",O859*2)</f>
        <v/>
      </c>
      <c r="Q859" t="str">
        <v/>
      </c>
      <c r="R859" t="str">
        <v/>
      </c>
      <c r="S859" t="str">
        <v>Not Tested</v>
      </c>
      <c r="T859" t="str">
        <v>Eligible</v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>No direct published reference located; do not display a crimp value.</v>
      </c>
      <c r="AB859" t="str">
        <v>Pending</v>
      </c>
    </row>
    <row r="860">
      <c r="A860" t="str">
        <v>Draft</v>
      </c>
      <c r="B860" t="str">
        <v>COMP_0856</v>
      </c>
      <c r="C860" t="str">
        <v>EN4SP_002</v>
      </c>
      <c r="D860" t="str">
        <v>JIC_M_FX_08_06</v>
      </c>
      <c r="E860" t="str">
        <v>EN4SP_4SP_002</v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f>IF(O860="","",O860*2)</f>
        <v/>
      </c>
      <c r="Q860" t="str">
        <v/>
      </c>
      <c r="R860" t="str">
        <v/>
      </c>
      <c r="S860" t="str">
        <v>Not Tested</v>
      </c>
      <c r="T860" t="str">
        <v>Eligible</v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>No direct published reference located; do not display a crimp value.</v>
      </c>
      <c r="AB860" t="str">
        <v>Pending</v>
      </c>
    </row>
    <row r="861">
      <c r="A861" t="str">
        <v>Draft</v>
      </c>
      <c r="B861" t="str">
        <v>COMP_0857</v>
      </c>
      <c r="C861" t="str">
        <v>EN4SP_002</v>
      </c>
      <c r="D861" t="str">
        <v>JIC_M_FX_10_06</v>
      </c>
      <c r="E861" t="str">
        <v>EN4SP_4SP_002</v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f>IF(O861="","",O861*2)</f>
        <v/>
      </c>
      <c r="Q861" t="str">
        <v/>
      </c>
      <c r="R861" t="str">
        <v/>
      </c>
      <c r="S861" t="str">
        <v>Not Tested</v>
      </c>
      <c r="T861" t="str">
        <v>Eligible</v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>No direct published reference located; do not display a crimp value.</v>
      </c>
      <c r="AB861" t="str">
        <v>Pending</v>
      </c>
    </row>
    <row r="862">
      <c r="A862" t="str">
        <v>Draft</v>
      </c>
      <c r="B862" t="str">
        <v>COMP_0858</v>
      </c>
      <c r="C862" t="str">
        <v>EN4SP_002</v>
      </c>
      <c r="D862" t="str">
        <v>JIC45_F_SW_06_06</v>
      </c>
      <c r="E862" t="str">
        <v>EN4SP_4SP_002</v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f>IF(O862="","",O862*2)</f>
        <v/>
      </c>
      <c r="Q862" t="str">
        <v/>
      </c>
      <c r="R862" t="str">
        <v/>
      </c>
      <c r="S862" t="str">
        <v>Not Tested</v>
      </c>
      <c r="T862" t="str">
        <v>Eligible</v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>No direct published reference located; do not display a crimp value.</v>
      </c>
      <c r="AB862" t="str">
        <v>Pending</v>
      </c>
    </row>
    <row r="863">
      <c r="A863" t="str">
        <v>Draft</v>
      </c>
      <c r="B863" t="str">
        <v>COMP_0859</v>
      </c>
      <c r="C863" t="str">
        <v>EN4SP_002</v>
      </c>
      <c r="D863" t="str">
        <v>JIC45_F_SW_08_06</v>
      </c>
      <c r="E863" t="str">
        <v>EN4SP_4SP_002</v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f>IF(O863="","",O863*2)</f>
        <v/>
      </c>
      <c r="Q863" t="str">
        <v/>
      </c>
      <c r="R863" t="str">
        <v/>
      </c>
      <c r="S863" t="str">
        <v>Not Tested</v>
      </c>
      <c r="T863" t="str">
        <v>Eligible</v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>No direct published reference located; do not display a crimp value.</v>
      </c>
      <c r="AB863" t="str">
        <v>Pending</v>
      </c>
    </row>
    <row r="864">
      <c r="A864" t="str">
        <v>Draft</v>
      </c>
      <c r="B864" t="str">
        <v>COMP_0860</v>
      </c>
      <c r="C864" t="str">
        <v>EN4SP_002</v>
      </c>
      <c r="D864" t="str">
        <v>JIC90_F_SW_04_06</v>
      </c>
      <c r="E864" t="str">
        <v>EN4SP_4SP_002</v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f>IF(O864="","",O864*2)</f>
        <v/>
      </c>
      <c r="Q864" t="str">
        <v/>
      </c>
      <c r="R864" t="str">
        <v/>
      </c>
      <c r="S864" t="str">
        <v>Not Tested</v>
      </c>
      <c r="T864" t="str">
        <v>Eligible</v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>No direct published reference located; do not display a crimp value.</v>
      </c>
      <c r="AB864" t="str">
        <v>Pending</v>
      </c>
    </row>
    <row r="865">
      <c r="A865" t="str">
        <v>Draft</v>
      </c>
      <c r="B865" t="str">
        <v>COMP_0861</v>
      </c>
      <c r="C865" t="str">
        <v>EN4SP_002</v>
      </c>
      <c r="D865" t="str">
        <v>JIC90_F_SW_06_06</v>
      </c>
      <c r="E865" t="str">
        <v>EN4SP_4SP_002</v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f>IF(O865="","",O865*2)</f>
        <v/>
      </c>
      <c r="Q865" t="str">
        <v/>
      </c>
      <c r="R865" t="str">
        <v/>
      </c>
      <c r="S865" t="str">
        <v>Not Tested</v>
      </c>
      <c r="T865" t="str">
        <v>Eligible</v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>No direct published reference located; do not display a crimp value.</v>
      </c>
      <c r="AB865" t="str">
        <v>Pending</v>
      </c>
    </row>
    <row r="866">
      <c r="A866" t="str">
        <v>Draft</v>
      </c>
      <c r="B866" t="str">
        <v>COMP_0862</v>
      </c>
      <c r="C866" t="str">
        <v>EN4SP_002</v>
      </c>
      <c r="D866" t="str">
        <v>JIC90_F_SW_08_06</v>
      </c>
      <c r="E866" t="str">
        <v>EN4SP_4SP_002</v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f>IF(O866="","",O866*2)</f>
        <v/>
      </c>
      <c r="Q866" t="str">
        <v/>
      </c>
      <c r="R866" t="str">
        <v/>
      </c>
      <c r="S866" t="str">
        <v>Not Tested</v>
      </c>
      <c r="T866" t="str">
        <v>Eligible</v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>No direct published reference located; do not display a crimp value.</v>
      </c>
      <c r="AB866" t="str">
        <v>Pending</v>
      </c>
    </row>
    <row r="867">
      <c r="A867" t="str">
        <v>Draft</v>
      </c>
      <c r="B867" t="str">
        <v>COMP_0863</v>
      </c>
      <c r="C867" t="str">
        <v>EN4SP_002</v>
      </c>
      <c r="D867" t="str">
        <v>NPT_F_FX_04_06</v>
      </c>
      <c r="E867" t="str">
        <v>EN4SP_4SP_002</v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f>IF(O867="","",O867*2)</f>
        <v/>
      </c>
      <c r="Q867" t="str">
        <v/>
      </c>
      <c r="R867" t="str">
        <v/>
      </c>
      <c r="S867" t="str">
        <v>Not Tested</v>
      </c>
      <c r="T867" t="str">
        <v>Eligible</v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>No direct published reference located; do not display a crimp value.</v>
      </c>
      <c r="AB867" t="str">
        <v>Pending</v>
      </c>
    </row>
    <row r="868">
      <c r="A868" t="str">
        <v>Draft</v>
      </c>
      <c r="B868" t="str">
        <v>COMP_0864</v>
      </c>
      <c r="C868" t="str">
        <v>EN4SP_002</v>
      </c>
      <c r="D868" t="str">
        <v>NPT_F_FX_06_06</v>
      </c>
      <c r="E868" t="str">
        <v>EN4SP_4SP_002</v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f>IF(O868="","",O868*2)</f>
        <v/>
      </c>
      <c r="Q868" t="str">
        <v/>
      </c>
      <c r="R868" t="str">
        <v/>
      </c>
      <c r="S868" t="str">
        <v>Not Tested</v>
      </c>
      <c r="T868" t="str">
        <v>Eligible</v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>No direct published reference located; do not display a crimp value.</v>
      </c>
      <c r="AB868" t="str">
        <v>Pending</v>
      </c>
    </row>
    <row r="869">
      <c r="A869" t="str">
        <v>Draft</v>
      </c>
      <c r="B869" t="str">
        <v>COMP_0865</v>
      </c>
      <c r="C869" t="str">
        <v>EN4SP_002</v>
      </c>
      <c r="D869" t="str">
        <v>NPT_F_FX_08_06</v>
      </c>
      <c r="E869" t="str">
        <v>EN4SP_4SP_002</v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f>IF(O869="","",O869*2)</f>
        <v/>
      </c>
      <c r="Q869" t="str">
        <v/>
      </c>
      <c r="R869" t="str">
        <v/>
      </c>
      <c r="S869" t="str">
        <v>Not Tested</v>
      </c>
      <c r="T869" t="str">
        <v>Eligible</v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>No direct published reference located; do not display a crimp value.</v>
      </c>
      <c r="AB869" t="str">
        <v>Pending</v>
      </c>
    </row>
    <row r="870">
      <c r="A870" t="str">
        <v>Draft</v>
      </c>
      <c r="B870" t="str">
        <v>COMP_0866</v>
      </c>
      <c r="C870" t="str">
        <v>EN4SP_002</v>
      </c>
      <c r="D870" t="str">
        <v>NPT_M_FX_04_06</v>
      </c>
      <c r="E870" t="str">
        <v>EN4SP_4SP_002</v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f>IF(O870="","",O870*2)</f>
        <v/>
      </c>
      <c r="Q870" t="str">
        <v/>
      </c>
      <c r="R870" t="str">
        <v/>
      </c>
      <c r="S870" t="str">
        <v>Not Tested</v>
      </c>
      <c r="T870" t="str">
        <v>Eligible</v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>No direct published reference located; do not display a crimp value.</v>
      </c>
      <c r="AB870" t="str">
        <v>Pending</v>
      </c>
    </row>
    <row r="871">
      <c r="A871" t="str">
        <v>Draft</v>
      </c>
      <c r="B871" t="str">
        <v>COMP_0867</v>
      </c>
      <c r="C871" t="str">
        <v>EN4SP_002</v>
      </c>
      <c r="D871" t="str">
        <v>NPT_M_FX_06_06</v>
      </c>
      <c r="E871" t="str">
        <v>EN4SP_4SP_002</v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f>IF(O871="","",O871*2)</f>
        <v/>
      </c>
      <c r="Q871" t="str">
        <v/>
      </c>
      <c r="R871" t="str">
        <v/>
      </c>
      <c r="S871" t="str">
        <v>Not Tested</v>
      </c>
      <c r="T871" t="str">
        <v>Eligible</v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>No direct published reference located; do not display a crimp value.</v>
      </c>
      <c r="AB871" t="str">
        <v>Pending</v>
      </c>
    </row>
    <row r="872">
      <c r="A872" t="str">
        <v>Draft</v>
      </c>
      <c r="B872" t="str">
        <v>COMP_0868</v>
      </c>
      <c r="C872" t="str">
        <v>EN4SP_002</v>
      </c>
      <c r="D872" t="str">
        <v>NPT_M_FX_08_06</v>
      </c>
      <c r="E872" t="str">
        <v>EN4SP_4SP_002</v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f>IF(O872="","",O872*2)</f>
        <v/>
      </c>
      <c r="Q872" t="str">
        <v/>
      </c>
      <c r="R872" t="str">
        <v/>
      </c>
      <c r="S872" t="str">
        <v>Not Tested</v>
      </c>
      <c r="T872" t="str">
        <v>Eligible</v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>No direct published reference located; do not display a crimp value.</v>
      </c>
      <c r="AB872" t="str">
        <v>Pending</v>
      </c>
    </row>
    <row r="873">
      <c r="A873" t="str">
        <v>Draft</v>
      </c>
      <c r="B873" t="str">
        <v>COMP_0869</v>
      </c>
      <c r="C873" t="str">
        <v>EN4SP_002</v>
      </c>
      <c r="D873" t="str">
        <v>NPT90_M_SW_06_06</v>
      </c>
      <c r="E873" t="str">
        <v>EN4SP_4SP_002</v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f>IF(O873="","",O873*2)</f>
        <v/>
      </c>
      <c r="Q873" t="str">
        <v/>
      </c>
      <c r="R873" t="str">
        <v/>
      </c>
      <c r="S873" t="str">
        <v>Not Tested</v>
      </c>
      <c r="T873" t="str">
        <v>Eligible</v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>No direct published reference located; do not display a crimp value.</v>
      </c>
      <c r="AB873" t="str">
        <v>Pending</v>
      </c>
    </row>
    <row r="874">
      <c r="A874" t="str">
        <v>Draft</v>
      </c>
      <c r="B874" t="str">
        <v>COMP_0870</v>
      </c>
      <c r="C874" t="str">
        <v>EN4SP_002</v>
      </c>
      <c r="D874" t="str">
        <v>NPT90_M_SW_08_06</v>
      </c>
      <c r="E874" t="str">
        <v>EN4SP_4SP_002</v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f>IF(O874="","",O874*2)</f>
        <v/>
      </c>
      <c r="Q874" t="str">
        <v/>
      </c>
      <c r="R874" t="str">
        <v/>
      </c>
      <c r="S874" t="str">
        <v>Not Tested</v>
      </c>
      <c r="T874" t="str">
        <v>Eligible</v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>No direct published reference located; do not display a crimp value.</v>
      </c>
      <c r="AB874" t="str">
        <v>Pending</v>
      </c>
    </row>
    <row r="875">
      <c r="A875" t="str">
        <v>Draft</v>
      </c>
      <c r="B875" t="str">
        <v>COMP_0871</v>
      </c>
      <c r="C875" t="str">
        <v>EN4SP_002</v>
      </c>
      <c r="D875" t="str">
        <v>ORFS_F_SW_06_06</v>
      </c>
      <c r="E875" t="str">
        <v>EN4SP_4SP_002</v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f>IF(O875="","",O875*2)</f>
        <v/>
      </c>
      <c r="Q875" t="str">
        <v/>
      </c>
      <c r="R875" t="str">
        <v/>
      </c>
      <c r="S875" t="str">
        <v>Not Tested</v>
      </c>
      <c r="T875" t="str">
        <v>Eligible</v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>No direct published reference located; do not display a crimp value.</v>
      </c>
      <c r="AB875" t="str">
        <v>Pending</v>
      </c>
    </row>
    <row r="876">
      <c r="A876" t="str">
        <v>Draft</v>
      </c>
      <c r="B876" t="str">
        <v>COMP_0872</v>
      </c>
      <c r="C876" t="str">
        <v>EN4SP_002</v>
      </c>
      <c r="D876" t="str">
        <v>ORFS_F_SW_08_06</v>
      </c>
      <c r="E876" t="str">
        <v>EN4SP_4SP_002</v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f>IF(O876="","",O876*2)</f>
        <v/>
      </c>
      <c r="Q876" t="str">
        <v/>
      </c>
      <c r="R876" t="str">
        <v/>
      </c>
      <c r="S876" t="str">
        <v>Not Tested</v>
      </c>
      <c r="T876" t="str">
        <v>Eligible</v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>No direct published reference located; do not display a crimp value.</v>
      </c>
      <c r="AB876" t="str">
        <v>Pending</v>
      </c>
    </row>
    <row r="877">
      <c r="A877" t="str">
        <v>Draft</v>
      </c>
      <c r="B877" t="str">
        <v>COMP_0873</v>
      </c>
      <c r="C877" t="str">
        <v>EN4SP_002</v>
      </c>
      <c r="D877" t="str">
        <v>ORFS_M_FX_06_06</v>
      </c>
      <c r="E877" t="str">
        <v>EN4SP_4SP_002</v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f>IF(O877="","",O877*2)</f>
        <v/>
      </c>
      <c r="Q877" t="str">
        <v/>
      </c>
      <c r="R877" t="str">
        <v/>
      </c>
      <c r="S877" t="str">
        <v>Not Tested</v>
      </c>
      <c r="T877" t="str">
        <v>Eligible</v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>No direct published reference located; do not display a crimp value.</v>
      </c>
      <c r="AB877" t="str">
        <v>Pending</v>
      </c>
    </row>
    <row r="878">
      <c r="A878" t="str">
        <v>Draft</v>
      </c>
      <c r="B878" t="str">
        <v>COMP_0874</v>
      </c>
      <c r="C878" t="str">
        <v>EN4SP_002</v>
      </c>
      <c r="D878" t="str">
        <v>ORFS_M_FX_08_06</v>
      </c>
      <c r="E878" t="str">
        <v>EN4SP_4SP_002</v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f>IF(O878="","",O878*2)</f>
        <v/>
      </c>
      <c r="Q878" t="str">
        <v/>
      </c>
      <c r="R878" t="str">
        <v/>
      </c>
      <c r="S878" t="str">
        <v>Not Tested</v>
      </c>
      <c r="T878" t="str">
        <v>Eligible</v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>No direct published reference located; do not display a crimp value.</v>
      </c>
      <c r="AB878" t="str">
        <v>Pending</v>
      </c>
    </row>
    <row r="879">
      <c r="A879" t="str">
        <v>Draft</v>
      </c>
      <c r="B879" t="str">
        <v>COMP_0875</v>
      </c>
      <c r="C879" t="str">
        <v>EN4SP_002</v>
      </c>
      <c r="D879" t="str">
        <v>ORFS45_F_SW_06_06</v>
      </c>
      <c r="E879" t="str">
        <v>EN4SP_4SP_002</v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f>IF(O879="","",O879*2)</f>
        <v/>
      </c>
      <c r="Q879" t="str">
        <v/>
      </c>
      <c r="R879" t="str">
        <v/>
      </c>
      <c r="S879" t="str">
        <v>Not Tested</v>
      </c>
      <c r="T879" t="str">
        <v>Eligible</v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>No direct published reference located; do not display a crimp value.</v>
      </c>
      <c r="AB879" t="str">
        <v>Pending</v>
      </c>
    </row>
    <row r="880">
      <c r="A880" t="str">
        <v>Draft</v>
      </c>
      <c r="B880" t="str">
        <v>COMP_0876</v>
      </c>
      <c r="C880" t="str">
        <v>EN4SP_002</v>
      </c>
      <c r="D880" t="str">
        <v>ORFS45_F_SW_08_06</v>
      </c>
      <c r="E880" t="str">
        <v>EN4SP_4SP_002</v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f>IF(O880="","",O880*2)</f>
        <v/>
      </c>
      <c r="Q880" t="str">
        <v/>
      </c>
      <c r="R880" t="str">
        <v/>
      </c>
      <c r="S880" t="str">
        <v>Not Tested</v>
      </c>
      <c r="T880" t="str">
        <v>Eligible</v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>No direct published reference located; do not display a crimp value.</v>
      </c>
      <c r="AB880" t="str">
        <v>Pending</v>
      </c>
    </row>
    <row r="881">
      <c r="A881" t="str">
        <v>Draft</v>
      </c>
      <c r="B881" t="str">
        <v>COMP_0877</v>
      </c>
      <c r="C881" t="str">
        <v>EN4SP_002</v>
      </c>
      <c r="D881" t="str">
        <v>ORFS90_F_SW_04_06</v>
      </c>
      <c r="E881" t="str">
        <v>EN4SP_4SP_002</v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f>IF(O881="","",O881*2)</f>
        <v/>
      </c>
      <c r="Q881" t="str">
        <v/>
      </c>
      <c r="R881" t="str">
        <v/>
      </c>
      <c r="S881" t="str">
        <v>Not Tested</v>
      </c>
      <c r="T881" t="str">
        <v>Eligible</v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>No direct published reference located; do not display a crimp value.</v>
      </c>
      <c r="AB881" t="str">
        <v>Pending</v>
      </c>
    </row>
    <row r="882">
      <c r="A882" t="str">
        <v>Draft</v>
      </c>
      <c r="B882" t="str">
        <v>COMP_0878</v>
      </c>
      <c r="C882" t="str">
        <v>EN4SP_002</v>
      </c>
      <c r="D882" t="str">
        <v>ORFS90_F_SW_06_06</v>
      </c>
      <c r="E882" t="str">
        <v>EN4SP_4SP_002</v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f>IF(O882="","",O882*2)</f>
        <v/>
      </c>
      <c r="Q882" t="str">
        <v/>
      </c>
      <c r="R882" t="str">
        <v/>
      </c>
      <c r="S882" t="str">
        <v>Not Tested</v>
      </c>
      <c r="T882" t="str">
        <v>Eligible</v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>No direct published reference located; do not display a crimp value.</v>
      </c>
      <c r="AB882" t="str">
        <v>Pending</v>
      </c>
    </row>
    <row r="883">
      <c r="A883" t="str">
        <v>Draft</v>
      </c>
      <c r="B883" t="str">
        <v>COMP_0879</v>
      </c>
      <c r="C883" t="str">
        <v>EN4SP_002</v>
      </c>
      <c r="D883" t="str">
        <v>ORFS90_F_SW_08_06</v>
      </c>
      <c r="E883" t="str">
        <v>EN4SP_4SP_002</v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f>IF(O883="","",O883*2)</f>
        <v/>
      </c>
      <c r="Q883" t="str">
        <v/>
      </c>
      <c r="R883" t="str">
        <v/>
      </c>
      <c r="S883" t="str">
        <v>Not Tested</v>
      </c>
      <c r="T883" t="str">
        <v>Eligible</v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>No direct published reference located; do not display a crimp value.</v>
      </c>
      <c r="AB883" t="str">
        <v>Pending</v>
      </c>
    </row>
    <row r="884">
      <c r="A884" t="str">
        <v>Draft</v>
      </c>
      <c r="B884" t="str">
        <v>COMP_0880</v>
      </c>
      <c r="C884" t="str">
        <v>EN4SP_003</v>
      </c>
      <c r="D884" t="str">
        <v>BSPP_F_SW_08_08</v>
      </c>
      <c r="E884" t="str">
        <v>EN4SP_4SP_003</v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f>IF(O884="","",O884*2)</f>
        <v/>
      </c>
      <c r="Q884" t="str">
        <v/>
      </c>
      <c r="R884" t="str">
        <v/>
      </c>
      <c r="S884" t="str">
        <v>Not Tested</v>
      </c>
      <c r="T884" t="str">
        <v>Eligible</v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>No direct published reference located; do not display a crimp value.</v>
      </c>
      <c r="AB884" t="str">
        <v>Pending</v>
      </c>
    </row>
    <row r="885">
      <c r="A885" t="str">
        <v>Draft</v>
      </c>
      <c r="B885" t="str">
        <v>COMP_0881</v>
      </c>
      <c r="C885" t="str">
        <v>EN4SP_003</v>
      </c>
      <c r="D885" t="str">
        <v>BSPP_F_SW_10_08</v>
      </c>
      <c r="E885" t="str">
        <v>EN4SP_4SP_003</v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f>IF(O885="","",O885*2)</f>
        <v/>
      </c>
      <c r="Q885" t="str">
        <v/>
      </c>
      <c r="R885" t="str">
        <v/>
      </c>
      <c r="S885" t="str">
        <v>Not Tested</v>
      </c>
      <c r="T885" t="str">
        <v>Eligible</v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>No direct published reference located; do not display a crimp value.</v>
      </c>
      <c r="AB885" t="str">
        <v>Pending</v>
      </c>
    </row>
    <row r="886">
      <c r="A886" t="str">
        <v>Draft</v>
      </c>
      <c r="B886" t="str">
        <v>COMP_0882</v>
      </c>
      <c r="C886" t="str">
        <v>EN4SP_003</v>
      </c>
      <c r="D886" t="str">
        <v>BSPP_M_FX_08_08</v>
      </c>
      <c r="E886" t="str">
        <v>EN4SP_4SP_003</v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f>IF(O886="","",O886*2)</f>
        <v/>
      </c>
      <c r="Q886" t="str">
        <v/>
      </c>
      <c r="R886" t="str">
        <v/>
      </c>
      <c r="S886" t="str">
        <v>Not Tested</v>
      </c>
      <c r="T886" t="str">
        <v>Eligible</v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>No direct published reference located; do not display a crimp value.</v>
      </c>
      <c r="AB886" t="str">
        <v>Pending</v>
      </c>
    </row>
    <row r="887">
      <c r="A887" t="str">
        <v>Draft</v>
      </c>
      <c r="B887" t="str">
        <v>COMP_0883</v>
      </c>
      <c r="C887" t="str">
        <v>EN4SP_003</v>
      </c>
      <c r="D887" t="str">
        <v>BSPP_M_FX_10_08</v>
      </c>
      <c r="E887" t="str">
        <v>EN4SP_4SP_003</v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f>IF(O887="","",O887*2)</f>
        <v/>
      </c>
      <c r="Q887" t="str">
        <v/>
      </c>
      <c r="R887" t="str">
        <v/>
      </c>
      <c r="S887" t="str">
        <v>Not Tested</v>
      </c>
      <c r="T887" t="str">
        <v>Eligible</v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>No direct published reference located; do not display a crimp value.</v>
      </c>
      <c r="AB887" t="str">
        <v>Pending</v>
      </c>
    </row>
    <row r="888">
      <c r="A888" t="str">
        <v>Draft</v>
      </c>
      <c r="B888" t="str">
        <v>COMP_0884</v>
      </c>
      <c r="C888" t="str">
        <v>EN4SP_003</v>
      </c>
      <c r="D888" t="str">
        <v>BSPP45_F_SW_08_08</v>
      </c>
      <c r="E888" t="str">
        <v>EN4SP_4SP_003</v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f>IF(O888="","",O888*2)</f>
        <v/>
      </c>
      <c r="Q888" t="str">
        <v/>
      </c>
      <c r="R888" t="str">
        <v/>
      </c>
      <c r="S888" t="str">
        <v>Not Tested</v>
      </c>
      <c r="T888" t="str">
        <v>Eligible</v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>No direct published reference located; do not display a crimp value.</v>
      </c>
      <c r="AB888" t="str">
        <v>Pending</v>
      </c>
    </row>
    <row r="889">
      <c r="A889" t="str">
        <v>Draft</v>
      </c>
      <c r="B889" t="str">
        <v>COMP_0885</v>
      </c>
      <c r="C889" t="str">
        <v>EN4SP_003</v>
      </c>
      <c r="D889" t="str">
        <v>BSPP90_F_SW_08_08</v>
      </c>
      <c r="E889" t="str">
        <v>EN4SP_4SP_003</v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f>IF(O889="","",O889*2)</f>
        <v/>
      </c>
      <c r="Q889" t="str">
        <v/>
      </c>
      <c r="R889" t="str">
        <v/>
      </c>
      <c r="S889" t="str">
        <v>Not Tested</v>
      </c>
      <c r="T889" t="str">
        <v>Eligible</v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>No direct published reference located; do not display a crimp value.</v>
      </c>
      <c r="AB889" t="str">
        <v>Pending</v>
      </c>
    </row>
    <row r="890">
      <c r="A890" t="str">
        <v>Draft</v>
      </c>
      <c r="B890" t="str">
        <v>COMP_0886</v>
      </c>
      <c r="C890" t="str">
        <v>EN4SP_003</v>
      </c>
      <c r="D890" t="str">
        <v>BSPT_M_FX_06_08</v>
      </c>
      <c r="E890" t="str">
        <v>EN4SP_4SP_003</v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f>IF(O890="","",O890*2)</f>
        <v/>
      </c>
      <c r="Q890" t="str">
        <v/>
      </c>
      <c r="R890" t="str">
        <v/>
      </c>
      <c r="S890" t="str">
        <v>Not Tested</v>
      </c>
      <c r="T890" t="str">
        <v>Eligible</v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>No direct published reference located; do not display a crimp value.</v>
      </c>
      <c r="AB890" t="str">
        <v>Pending</v>
      </c>
    </row>
    <row r="891">
      <c r="A891" t="str">
        <v>Draft</v>
      </c>
      <c r="B891" t="str">
        <v>COMP_0887</v>
      </c>
      <c r="C891" t="str">
        <v>EN4SP_003</v>
      </c>
      <c r="D891" t="str">
        <v>BSPT_M_FX_08_08</v>
      </c>
      <c r="E891" t="str">
        <v>EN4SP_4SP_003</v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f>IF(O891="","",O891*2)</f>
        <v/>
      </c>
      <c r="Q891" t="str">
        <v/>
      </c>
      <c r="R891" t="str">
        <v/>
      </c>
      <c r="S891" t="str">
        <v>Not Tested</v>
      </c>
      <c r="T891" t="str">
        <v>Eligible</v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>No direct published reference located; do not display a crimp value.</v>
      </c>
      <c r="AB891" t="str">
        <v>Pending</v>
      </c>
    </row>
    <row r="892">
      <c r="A892" t="str">
        <v>Draft</v>
      </c>
      <c r="B892" t="str">
        <v>COMP_0888</v>
      </c>
      <c r="C892" t="str">
        <v>EN4SP_003</v>
      </c>
      <c r="D892" t="str">
        <v>JIC_F_SW_06_08</v>
      </c>
      <c r="E892" t="str">
        <v>EN4SP_4SP_003</v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f>IF(O892="","",O892*2)</f>
        <v/>
      </c>
      <c r="Q892" t="str">
        <v/>
      </c>
      <c r="R892" t="str">
        <v/>
      </c>
      <c r="S892" t="str">
        <v>Not Tested</v>
      </c>
      <c r="T892" t="str">
        <v>Eligible</v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>No direct published reference located; do not display a crimp value.</v>
      </c>
      <c r="AB892" t="str">
        <v>Pending</v>
      </c>
    </row>
    <row r="893">
      <c r="A893" t="str">
        <v>Draft</v>
      </c>
      <c r="B893" t="str">
        <v>COMP_0889</v>
      </c>
      <c r="C893" t="str">
        <v>EN4SP_003</v>
      </c>
      <c r="D893" t="str">
        <v>JIC_F_SW_08_08</v>
      </c>
      <c r="E893" t="str">
        <v>EN4SP_4SP_003</v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f>IF(O893="","",O893*2)</f>
        <v/>
      </c>
      <c r="Q893" t="str">
        <v/>
      </c>
      <c r="R893" t="str">
        <v/>
      </c>
      <c r="S893" t="str">
        <v>Not Tested</v>
      </c>
      <c r="T893" t="str">
        <v>Eligible</v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>No direct published reference located; do not display a crimp value.</v>
      </c>
      <c r="AB893" t="str">
        <v>Pending</v>
      </c>
    </row>
    <row r="894">
      <c r="A894" t="str">
        <v>Draft</v>
      </c>
      <c r="B894" t="str">
        <v>COMP_0890</v>
      </c>
      <c r="C894" t="str">
        <v>EN4SP_003</v>
      </c>
      <c r="D894" t="str">
        <v>JIC_F_SW_10_08</v>
      </c>
      <c r="E894" t="str">
        <v>EN4SP_4SP_003</v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f>IF(O894="","",O894*2)</f>
        <v/>
      </c>
      <c r="Q894" t="str">
        <v/>
      </c>
      <c r="R894" t="str">
        <v/>
      </c>
      <c r="S894" t="str">
        <v>Not Tested</v>
      </c>
      <c r="T894" t="str">
        <v>Eligible</v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>No direct published reference located; do not display a crimp value.</v>
      </c>
      <c r="AB894" t="str">
        <v>Pending</v>
      </c>
    </row>
    <row r="895">
      <c r="A895" t="str">
        <v>Draft</v>
      </c>
      <c r="B895" t="str">
        <v>COMP_0891</v>
      </c>
      <c r="C895" t="str">
        <v>EN4SP_003</v>
      </c>
      <c r="D895" t="str">
        <v>JIC_F_SW_12_08</v>
      </c>
      <c r="E895" t="str">
        <v>EN4SP_4SP_003</v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f>IF(O895="","",O895*2)</f>
        <v/>
      </c>
      <c r="Q895" t="str">
        <v/>
      </c>
      <c r="R895" t="str">
        <v/>
      </c>
      <c r="S895" t="str">
        <v>Not Tested</v>
      </c>
      <c r="T895" t="str">
        <v>Eligible</v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>No direct published reference located; do not display a crimp value.</v>
      </c>
      <c r="AB895" t="str">
        <v>Pending</v>
      </c>
    </row>
    <row r="896">
      <c r="A896" t="str">
        <v>Draft</v>
      </c>
      <c r="B896" t="str">
        <v>COMP_0892</v>
      </c>
      <c r="C896" t="str">
        <v>EN4SP_003</v>
      </c>
      <c r="D896" t="str">
        <v>JIC_M_FX_06_08</v>
      </c>
      <c r="E896" t="str">
        <v>EN4SP_4SP_003</v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f>IF(O896="","",O896*2)</f>
        <v/>
      </c>
      <c r="Q896" t="str">
        <v/>
      </c>
      <c r="R896" t="str">
        <v/>
      </c>
      <c r="S896" t="str">
        <v>Not Tested</v>
      </c>
      <c r="T896" t="str">
        <v>Eligible</v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>No direct published reference located; do not display a crimp value.</v>
      </c>
      <c r="AB896" t="str">
        <v>Pending</v>
      </c>
    </row>
    <row r="897">
      <c r="A897" t="str">
        <v>Draft</v>
      </c>
      <c r="B897" t="str">
        <v>COMP_0893</v>
      </c>
      <c r="C897" t="str">
        <v>EN4SP_003</v>
      </c>
      <c r="D897" t="str">
        <v>JIC_M_FX_08_08</v>
      </c>
      <c r="E897" t="str">
        <v>EN4SP_4SP_003</v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f>IF(O897="","",O897*2)</f>
        <v/>
      </c>
      <c r="Q897" t="str">
        <v/>
      </c>
      <c r="R897" t="str">
        <v/>
      </c>
      <c r="S897" t="str">
        <v>Not Tested</v>
      </c>
      <c r="T897" t="str">
        <v>Eligible</v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>No direct published reference located; do not display a crimp value.</v>
      </c>
      <c r="AB897" t="str">
        <v>Pending</v>
      </c>
    </row>
    <row r="898">
      <c r="A898" t="str">
        <v>Draft</v>
      </c>
      <c r="B898" t="str">
        <v>COMP_0894</v>
      </c>
      <c r="C898" t="str">
        <v>EN4SP_003</v>
      </c>
      <c r="D898" t="str">
        <v>JIC_M_FX_10_08</v>
      </c>
      <c r="E898" t="str">
        <v>EN4SP_4SP_003</v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f>IF(O898="","",O898*2)</f>
        <v/>
      </c>
      <c r="Q898" t="str">
        <v/>
      </c>
      <c r="R898" t="str">
        <v/>
      </c>
      <c r="S898" t="str">
        <v>Not Tested</v>
      </c>
      <c r="T898" t="str">
        <v>Eligible</v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>No direct published reference located; do not display a crimp value.</v>
      </c>
      <c r="AB898" t="str">
        <v>Pending</v>
      </c>
    </row>
    <row r="899">
      <c r="A899" t="str">
        <v>Draft</v>
      </c>
      <c r="B899" t="str">
        <v>COMP_0895</v>
      </c>
      <c r="C899" t="str">
        <v>EN4SP_003</v>
      </c>
      <c r="D899" t="str">
        <v>JIC_M_FX_12_08</v>
      </c>
      <c r="E899" t="str">
        <v>EN4SP_4SP_003</v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f>IF(O899="","",O899*2)</f>
        <v/>
      </c>
      <c r="Q899" t="str">
        <v/>
      </c>
      <c r="R899" t="str">
        <v/>
      </c>
      <c r="S899" t="str">
        <v>Not Tested</v>
      </c>
      <c r="T899" t="str">
        <v>Eligible</v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>No direct published reference located; do not display a crimp value.</v>
      </c>
      <c r="AB899" t="str">
        <v>Pending</v>
      </c>
    </row>
    <row r="900">
      <c r="A900" t="str">
        <v>Draft</v>
      </c>
      <c r="B900" t="str">
        <v>COMP_0896</v>
      </c>
      <c r="C900" t="str">
        <v>EN4SP_003</v>
      </c>
      <c r="D900" t="str">
        <v>JIC45_F_SW_08_08</v>
      </c>
      <c r="E900" t="str">
        <v>EN4SP_4SP_003</v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f>IF(O900="","",O900*2)</f>
        <v/>
      </c>
      <c r="Q900" t="str">
        <v/>
      </c>
      <c r="R900" t="str">
        <v/>
      </c>
      <c r="S900" t="str">
        <v>Not Tested</v>
      </c>
      <c r="T900" t="str">
        <v>Eligible</v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>No direct published reference located; do not display a crimp value.</v>
      </c>
      <c r="AB900" t="str">
        <v>Pending</v>
      </c>
    </row>
    <row r="901">
      <c r="A901" t="str">
        <v>Draft</v>
      </c>
      <c r="B901" t="str">
        <v>COMP_0897</v>
      </c>
      <c r="C901" t="str">
        <v>EN4SP_003</v>
      </c>
      <c r="D901" t="str">
        <v>JIC45_F_SW_10_08</v>
      </c>
      <c r="E901" t="str">
        <v>EN4SP_4SP_003</v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f>IF(O901="","",O901*2)</f>
        <v/>
      </c>
      <c r="Q901" t="str">
        <v/>
      </c>
      <c r="R901" t="str">
        <v/>
      </c>
      <c r="S901" t="str">
        <v>Not Tested</v>
      </c>
      <c r="T901" t="str">
        <v>Eligible</v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>No direct published reference located; do not display a crimp value.</v>
      </c>
      <c r="AB901" t="str">
        <v>Pending</v>
      </c>
    </row>
    <row r="902">
      <c r="A902" t="str">
        <v>Draft</v>
      </c>
      <c r="B902" t="str">
        <v>COMP_0898</v>
      </c>
      <c r="C902" t="str">
        <v>EN4SP_003</v>
      </c>
      <c r="D902" t="str">
        <v>JIC90_F_SW_06_08</v>
      </c>
      <c r="E902" t="str">
        <v>EN4SP_4SP_003</v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f>IF(O902="","",O902*2)</f>
        <v/>
      </c>
      <c r="Q902" t="str">
        <v/>
      </c>
      <c r="R902" t="str">
        <v/>
      </c>
      <c r="S902" t="str">
        <v>Not Tested</v>
      </c>
      <c r="T902" t="str">
        <v>Eligible</v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>No direct published reference located; do not display a crimp value.</v>
      </c>
      <c r="AB902" t="str">
        <v>Pending</v>
      </c>
    </row>
    <row r="903">
      <c r="A903" t="str">
        <v>Draft</v>
      </c>
      <c r="B903" t="str">
        <v>COMP_0899</v>
      </c>
      <c r="C903" t="str">
        <v>EN4SP_003</v>
      </c>
      <c r="D903" t="str">
        <v>JIC90_F_SW_08_08</v>
      </c>
      <c r="E903" t="str">
        <v>EN4SP_4SP_003</v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f>IF(O903="","",O903*2)</f>
        <v/>
      </c>
      <c r="Q903" t="str">
        <v/>
      </c>
      <c r="R903" t="str">
        <v/>
      </c>
      <c r="S903" t="str">
        <v>Not Tested</v>
      </c>
      <c r="T903" t="str">
        <v>Eligible</v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>No direct published reference located; do not display a crimp value.</v>
      </c>
      <c r="AB903" t="str">
        <v>Pending</v>
      </c>
    </row>
    <row r="904">
      <c r="A904" t="str">
        <v>Draft</v>
      </c>
      <c r="B904" t="str">
        <v>COMP_0900</v>
      </c>
      <c r="C904" t="str">
        <v>EN4SP_003</v>
      </c>
      <c r="D904" t="str">
        <v>JIC90_F_SW_10_08</v>
      </c>
      <c r="E904" t="str">
        <v>EN4SP_4SP_003</v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f>IF(O904="","",O904*2)</f>
        <v/>
      </c>
      <c r="Q904" t="str">
        <v/>
      </c>
      <c r="R904" t="str">
        <v/>
      </c>
      <c r="S904" t="str">
        <v>Not Tested</v>
      </c>
      <c r="T904" t="str">
        <v>Eligible</v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>No direct published reference located; do not display a crimp value.</v>
      </c>
      <c r="AB904" t="str">
        <v>Pending</v>
      </c>
    </row>
    <row r="905">
      <c r="A905" t="str">
        <v>Draft</v>
      </c>
      <c r="B905" t="str">
        <v>COMP_0901</v>
      </c>
      <c r="C905" t="str">
        <v>EN4SP_003</v>
      </c>
      <c r="D905" t="str">
        <v>JIC90_F_SW_12_08</v>
      </c>
      <c r="E905" t="str">
        <v>EN4SP_4SP_003</v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f>IF(O905="","",O905*2)</f>
        <v/>
      </c>
      <c r="Q905" t="str">
        <v/>
      </c>
      <c r="R905" t="str">
        <v/>
      </c>
      <c r="S905" t="str">
        <v>Not Tested</v>
      </c>
      <c r="T905" t="str">
        <v>Eligible</v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>No direct published reference located; do not display a crimp value.</v>
      </c>
      <c r="AB905" t="str">
        <v>Pending</v>
      </c>
    </row>
    <row r="906">
      <c r="A906" t="str">
        <v>Draft</v>
      </c>
      <c r="B906" t="str">
        <v>COMP_0902</v>
      </c>
      <c r="C906" t="str">
        <v>EN4SP_003</v>
      </c>
      <c r="D906" t="str">
        <v>NPT_F_FX_08_08</v>
      </c>
      <c r="E906" t="str">
        <v>EN4SP_4SP_003</v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f>IF(O906="","",O906*2)</f>
        <v/>
      </c>
      <c r="Q906" t="str">
        <v/>
      </c>
      <c r="R906" t="str">
        <v/>
      </c>
      <c r="S906" t="str">
        <v>Not Tested</v>
      </c>
      <c r="T906" t="str">
        <v>Eligible</v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>No direct published reference located; do not display a crimp value.</v>
      </c>
      <c r="AB906" t="str">
        <v>Pending</v>
      </c>
    </row>
    <row r="907">
      <c r="A907" t="str">
        <v>Draft</v>
      </c>
      <c r="B907" t="str">
        <v>COMP_0903</v>
      </c>
      <c r="C907" t="str">
        <v>EN4SP_003</v>
      </c>
      <c r="D907" t="str">
        <v>NPT_M_FX_06_08</v>
      </c>
      <c r="E907" t="str">
        <v>EN4SP_4SP_003</v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f>IF(O907="","",O907*2)</f>
        <v/>
      </c>
      <c r="Q907" t="str">
        <v/>
      </c>
      <c r="R907" t="str">
        <v/>
      </c>
      <c r="S907" t="str">
        <v>Not Tested</v>
      </c>
      <c r="T907" t="str">
        <v>Eligible</v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>No direct published reference located; do not display a crimp value.</v>
      </c>
      <c r="AB907" t="str">
        <v>Pending</v>
      </c>
    </row>
    <row r="908">
      <c r="A908" t="str">
        <v>Draft</v>
      </c>
      <c r="B908" t="str">
        <v>COMP_0904</v>
      </c>
      <c r="C908" t="str">
        <v>EN4SP_003</v>
      </c>
      <c r="D908" t="str">
        <v>NPT_M_FX_08_08</v>
      </c>
      <c r="E908" t="str">
        <v>EN4SP_4SP_003</v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f>IF(O908="","",O908*2)</f>
        <v/>
      </c>
      <c r="Q908" t="str">
        <v/>
      </c>
      <c r="R908" t="str">
        <v/>
      </c>
      <c r="S908" t="str">
        <v>Not Tested</v>
      </c>
      <c r="T908" t="str">
        <v>Eligible</v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>No direct published reference located; do not display a crimp value.</v>
      </c>
      <c r="AB908" t="str">
        <v>Pending</v>
      </c>
    </row>
    <row r="909">
      <c r="A909" t="str">
        <v>Draft</v>
      </c>
      <c r="B909" t="str">
        <v>COMP_0905</v>
      </c>
      <c r="C909" t="str">
        <v>EN4SP_003</v>
      </c>
      <c r="D909" t="str">
        <v>NPT_M_FX_12_08</v>
      </c>
      <c r="E909" t="str">
        <v>EN4SP_4SP_003</v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f>IF(O909="","",O909*2)</f>
        <v/>
      </c>
      <c r="Q909" t="str">
        <v/>
      </c>
      <c r="R909" t="str">
        <v/>
      </c>
      <c r="S909" t="str">
        <v>Not Tested</v>
      </c>
      <c r="T909" t="str">
        <v>Eligible</v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>No direct published reference located; do not display a crimp value.</v>
      </c>
      <c r="AB909" t="str">
        <v>Pending</v>
      </c>
    </row>
    <row r="910">
      <c r="A910" t="str">
        <v>Draft</v>
      </c>
      <c r="B910" t="str">
        <v>COMP_0906</v>
      </c>
      <c r="C910" t="str">
        <v>EN4SP_003</v>
      </c>
      <c r="D910" t="str">
        <v>NPT90_M_SW_08_08</v>
      </c>
      <c r="E910" t="str">
        <v>EN4SP_4SP_003</v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f>IF(O910="","",O910*2)</f>
        <v/>
      </c>
      <c r="Q910" t="str">
        <v/>
      </c>
      <c r="R910" t="str">
        <v/>
      </c>
      <c r="S910" t="str">
        <v>Not Tested</v>
      </c>
      <c r="T910" t="str">
        <v>Eligible</v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>No direct published reference located; do not display a crimp value.</v>
      </c>
      <c r="AB910" t="str">
        <v>Pending</v>
      </c>
    </row>
    <row r="911">
      <c r="A911" t="str">
        <v>Draft</v>
      </c>
      <c r="B911" t="str">
        <v>COMP_0907</v>
      </c>
      <c r="C911" t="str">
        <v>EN4SP_003</v>
      </c>
      <c r="D911" t="str">
        <v>ORFS_F_SW_06_08</v>
      </c>
      <c r="E911" t="str">
        <v>EN4SP_4SP_003</v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f>IF(O911="","",O911*2)</f>
        <v/>
      </c>
      <c r="Q911" t="str">
        <v/>
      </c>
      <c r="R911" t="str">
        <v/>
      </c>
      <c r="S911" t="str">
        <v>Not Tested</v>
      </c>
      <c r="T911" t="str">
        <v>Eligible</v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>No direct published reference located; do not display a crimp value.</v>
      </c>
      <c r="AB911" t="str">
        <v>Pending</v>
      </c>
    </row>
    <row r="912">
      <c r="A912" t="str">
        <v>Draft</v>
      </c>
      <c r="B912" t="str">
        <v>COMP_0908</v>
      </c>
      <c r="C912" t="str">
        <v>EN4SP_003</v>
      </c>
      <c r="D912" t="str">
        <v>ORFS_F_SW_08_08</v>
      </c>
      <c r="E912" t="str">
        <v>EN4SP_4SP_003</v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/>
      </c>
      <c r="P912" t="str">
        <f>IF(O912="","",O912*2)</f>
        <v/>
      </c>
      <c r="Q912" t="str">
        <v/>
      </c>
      <c r="R912" t="str">
        <v/>
      </c>
      <c r="S912" t="str">
        <v>Not Tested</v>
      </c>
      <c r="T912" t="str">
        <v>Eligible</v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>No direct published reference located; do not display a crimp value.</v>
      </c>
      <c r="AB912" t="str">
        <v>Pending</v>
      </c>
    </row>
    <row r="913">
      <c r="A913" t="str">
        <v>Draft</v>
      </c>
      <c r="B913" t="str">
        <v>COMP_0909</v>
      </c>
      <c r="C913" t="str">
        <v>EN4SP_003</v>
      </c>
      <c r="D913" t="str">
        <v>ORFS_F_SW_10_08</v>
      </c>
      <c r="E913" t="str">
        <v>EN4SP_4SP_003</v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/>
      </c>
      <c r="P913" t="str">
        <f>IF(O913="","",O913*2)</f>
        <v/>
      </c>
      <c r="Q913" t="str">
        <v/>
      </c>
      <c r="R913" t="str">
        <v/>
      </c>
      <c r="S913" t="str">
        <v>Not Tested</v>
      </c>
      <c r="T913" t="str">
        <v>Eligible</v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>No direct published reference located; do not display a crimp value.</v>
      </c>
      <c r="AB913" t="str">
        <v>Pending</v>
      </c>
    </row>
    <row r="914">
      <c r="A914" t="str">
        <v>Draft</v>
      </c>
      <c r="B914" t="str">
        <v>COMP_0910</v>
      </c>
      <c r="C914" t="str">
        <v>EN4SP_003</v>
      </c>
      <c r="D914" t="str">
        <v>ORFS_F_SW_12_08</v>
      </c>
      <c r="E914" t="str">
        <v>EN4SP_4SP_003</v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f>IF(O914="","",O914*2)</f>
        <v/>
      </c>
      <c r="Q914" t="str">
        <v/>
      </c>
      <c r="R914" t="str">
        <v/>
      </c>
      <c r="S914" t="str">
        <v>Not Tested</v>
      </c>
      <c r="T914" t="str">
        <v>Eligible</v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>No direct published reference located; do not display a crimp value.</v>
      </c>
      <c r="AB914" t="str">
        <v>Pending</v>
      </c>
    </row>
    <row r="915">
      <c r="A915" t="str">
        <v>Draft</v>
      </c>
      <c r="B915" t="str">
        <v>COMP_0911</v>
      </c>
      <c r="C915" t="str">
        <v>EN4SP_003</v>
      </c>
      <c r="D915" t="str">
        <v>ORFS_M_FX_08_08</v>
      </c>
      <c r="E915" t="str">
        <v>EN4SP_4SP_003</v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/>
      </c>
      <c r="P915" t="str">
        <f>IF(O915="","",O915*2)</f>
        <v/>
      </c>
      <c r="Q915" t="str">
        <v/>
      </c>
      <c r="R915" t="str">
        <v/>
      </c>
      <c r="S915" t="str">
        <v>Not Tested</v>
      </c>
      <c r="T915" t="str">
        <v>Eligible</v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>No direct published reference located; do not display a crimp value.</v>
      </c>
      <c r="AB915" t="str">
        <v>Pending</v>
      </c>
    </row>
    <row r="916">
      <c r="A916" t="str">
        <v>Draft</v>
      </c>
      <c r="B916" t="str">
        <v>COMP_0912</v>
      </c>
      <c r="C916" t="str">
        <v>EN4SP_003</v>
      </c>
      <c r="D916" t="str">
        <v>ORFS_M_FX_10_08</v>
      </c>
      <c r="E916" t="str">
        <v>EN4SP_4SP_003</v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/>
      </c>
      <c r="P916" t="str">
        <f>IF(O916="","",O916*2)</f>
        <v/>
      </c>
      <c r="Q916" t="str">
        <v/>
      </c>
      <c r="R916" t="str">
        <v/>
      </c>
      <c r="S916" t="str">
        <v>Not Tested</v>
      </c>
      <c r="T916" t="str">
        <v>Eligible</v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>No direct published reference located; do not display a crimp value.</v>
      </c>
      <c r="AB916" t="str">
        <v>Pending</v>
      </c>
    </row>
    <row r="917">
      <c r="A917" t="str">
        <v>Draft</v>
      </c>
      <c r="B917" t="str">
        <v>COMP_0913</v>
      </c>
      <c r="C917" t="str">
        <v>EN4SP_003</v>
      </c>
      <c r="D917" t="str">
        <v>ORFS_M_FX_12_08</v>
      </c>
      <c r="E917" t="str">
        <v>EN4SP_4SP_003</v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/>
      </c>
      <c r="P917" t="str">
        <f>IF(O917="","",O917*2)</f>
        <v/>
      </c>
      <c r="Q917" t="str">
        <v/>
      </c>
      <c r="R917" t="str">
        <v/>
      </c>
      <c r="S917" t="str">
        <v>Not Tested</v>
      </c>
      <c r="T917" t="str">
        <v>Eligible</v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>No direct published reference located; do not display a crimp value.</v>
      </c>
      <c r="AB917" t="str">
        <v>Pending</v>
      </c>
    </row>
    <row r="918">
      <c r="A918" t="str">
        <v>Draft</v>
      </c>
      <c r="B918" t="str">
        <v>COMP_0914</v>
      </c>
      <c r="C918" t="str">
        <v>EN4SP_003</v>
      </c>
      <c r="D918" t="str">
        <v>ORFS45_F_SW_08_08</v>
      </c>
      <c r="E918" t="str">
        <v>EN4SP_4SP_003</v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/>
      </c>
      <c r="P918" t="str">
        <f>IF(O918="","",O918*2)</f>
        <v/>
      </c>
      <c r="Q918" t="str">
        <v/>
      </c>
      <c r="R918" t="str">
        <v/>
      </c>
      <c r="S918" t="str">
        <v>Not Tested</v>
      </c>
      <c r="T918" t="str">
        <v>Eligible</v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>No direct published reference located; do not display a crimp value.</v>
      </c>
      <c r="AB918" t="str">
        <v>Pending</v>
      </c>
    </row>
    <row r="919">
      <c r="A919" t="str">
        <v>Draft</v>
      </c>
      <c r="B919" t="str">
        <v>COMP_0915</v>
      </c>
      <c r="C919" t="str">
        <v>EN4SP_003</v>
      </c>
      <c r="D919" t="str">
        <v>ORFS45_F_SW_10_08</v>
      </c>
      <c r="E919" t="str">
        <v>EN4SP_4SP_003</v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/>
      </c>
      <c r="P919" t="str">
        <f>IF(O919="","",O919*2)</f>
        <v/>
      </c>
      <c r="Q919" t="str">
        <v/>
      </c>
      <c r="R919" t="str">
        <v/>
      </c>
      <c r="S919" t="str">
        <v>Not Tested</v>
      </c>
      <c r="T919" t="str">
        <v>Eligible</v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>No direct published reference located; do not display a crimp value.</v>
      </c>
      <c r="AB919" t="str">
        <v>Pending</v>
      </c>
    </row>
    <row r="920">
      <c r="A920" t="str">
        <v>Draft</v>
      </c>
      <c r="B920" t="str">
        <v>COMP_0916</v>
      </c>
      <c r="C920" t="str">
        <v>EN4SP_003</v>
      </c>
      <c r="D920" t="str">
        <v>ORFS45_F_SW_12_08</v>
      </c>
      <c r="E920" t="str">
        <v>EN4SP_4SP_003</v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f>IF(O920="","",O920*2)</f>
        <v/>
      </c>
      <c r="Q920" t="str">
        <v/>
      </c>
      <c r="R920" t="str">
        <v/>
      </c>
      <c r="S920" t="str">
        <v>Not Tested</v>
      </c>
      <c r="T920" t="str">
        <v>Eligible</v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>No direct published reference located; do not display a crimp value.</v>
      </c>
      <c r="AB920" t="str">
        <v>Pending</v>
      </c>
    </row>
    <row r="921">
      <c r="A921" t="str">
        <v>Draft</v>
      </c>
      <c r="B921" t="str">
        <v>COMP_0917</v>
      </c>
      <c r="C921" t="str">
        <v>EN4SP_003</v>
      </c>
      <c r="D921" t="str">
        <v>ORFS90_F_SW_08_08</v>
      </c>
      <c r="E921" t="str">
        <v>EN4SP_4SP_003</v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f>IF(O921="","",O921*2)</f>
        <v/>
      </c>
      <c r="Q921" t="str">
        <v/>
      </c>
      <c r="R921" t="str">
        <v/>
      </c>
      <c r="S921" t="str">
        <v>Not Tested</v>
      </c>
      <c r="T921" t="str">
        <v>Eligible</v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>No direct published reference located; do not display a crimp value.</v>
      </c>
      <c r="AB921" t="str">
        <v>Pending</v>
      </c>
    </row>
    <row r="922">
      <c r="A922" t="str">
        <v>Draft</v>
      </c>
      <c r="B922" t="str">
        <v>COMP_0918</v>
      </c>
      <c r="C922" t="str">
        <v>EN4SP_003</v>
      </c>
      <c r="D922" t="str">
        <v>ORFS90_F_SW_10_08</v>
      </c>
      <c r="E922" t="str">
        <v>EN4SP_4SP_003</v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f>IF(O922="","",O922*2)</f>
        <v/>
      </c>
      <c r="Q922" t="str">
        <v/>
      </c>
      <c r="R922" t="str">
        <v/>
      </c>
      <c r="S922" t="str">
        <v>Not Tested</v>
      </c>
      <c r="T922" t="str">
        <v>Eligible</v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>No direct published reference located; do not display a crimp value.</v>
      </c>
      <c r="AB922" t="str">
        <v>Pending</v>
      </c>
    </row>
    <row r="923">
      <c r="A923" t="str">
        <v>Draft</v>
      </c>
      <c r="B923" t="str">
        <v>COMP_0919</v>
      </c>
      <c r="C923" t="str">
        <v>EN4SP_003</v>
      </c>
      <c r="D923" t="str">
        <v>ORFS90_F_SW_12_08</v>
      </c>
      <c r="E923" t="str">
        <v>EN4SP_4SP_003</v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/>
      </c>
      <c r="P923" t="str">
        <f>IF(O923="","",O923*2)</f>
        <v/>
      </c>
      <c r="Q923" t="str">
        <v/>
      </c>
      <c r="R923" t="str">
        <v/>
      </c>
      <c r="S923" t="str">
        <v>Not Tested</v>
      </c>
      <c r="T923" t="str">
        <v>Eligible</v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>No direct published reference located; do not display a crimp value.</v>
      </c>
      <c r="AB923" t="str">
        <v>Pending</v>
      </c>
    </row>
    <row r="924">
      <c r="A924" t="str">
        <v>Draft</v>
      </c>
      <c r="B924" t="str">
        <v>COMP_0920</v>
      </c>
      <c r="C924" t="str">
        <v>EN4SP_004</v>
      </c>
      <c r="D924" t="str">
        <v>BSPP_F_SW_10_10</v>
      </c>
      <c r="E924" t="str">
        <v>EN4SP_4SP_004</v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/>
      </c>
      <c r="P924" t="str">
        <f>IF(O924="","",O924*2)</f>
        <v/>
      </c>
      <c r="Q924" t="str">
        <v/>
      </c>
      <c r="R924" t="str">
        <v/>
      </c>
      <c r="S924" t="str">
        <v>Not Tested</v>
      </c>
      <c r="T924" t="str">
        <v>Eligible</v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>No direct published reference located; do not display a crimp value.</v>
      </c>
      <c r="AB924" t="str">
        <v>Pending</v>
      </c>
    </row>
    <row r="925">
      <c r="A925" t="str">
        <v>Draft</v>
      </c>
      <c r="B925" t="str">
        <v>COMP_0921</v>
      </c>
      <c r="C925" t="str">
        <v>EN4SP_004</v>
      </c>
      <c r="D925" t="str">
        <v>BSPP45_F_SW_10_10</v>
      </c>
      <c r="E925" t="str">
        <v>EN4SP_4SP_004</v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f>IF(O925="","",O925*2)</f>
        <v/>
      </c>
      <c r="Q925" t="str">
        <v/>
      </c>
      <c r="R925" t="str">
        <v/>
      </c>
      <c r="S925" t="str">
        <v>Not Tested</v>
      </c>
      <c r="T925" t="str">
        <v>Eligible</v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>No direct published reference located; do not display a crimp value.</v>
      </c>
      <c r="AB925" t="str">
        <v>Pending</v>
      </c>
    </row>
    <row r="926">
      <c r="A926" t="str">
        <v>Draft</v>
      </c>
      <c r="B926" t="str">
        <v>COMP_0922</v>
      </c>
      <c r="C926" t="str">
        <v>EN4SP_004</v>
      </c>
      <c r="D926" t="str">
        <v>BSPP90_F_SW_10_10</v>
      </c>
      <c r="E926" t="str">
        <v>EN4SP_4SP_004</v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/>
      </c>
      <c r="P926" t="str">
        <f>IF(O926="","",O926*2)</f>
        <v/>
      </c>
      <c r="Q926" t="str">
        <v/>
      </c>
      <c r="R926" t="str">
        <v/>
      </c>
      <c r="S926" t="str">
        <v>Not Tested</v>
      </c>
      <c r="T926" t="str">
        <v>Eligible</v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>No direct published reference located; do not display a crimp value.</v>
      </c>
      <c r="AB926" t="str">
        <v>Pending</v>
      </c>
    </row>
    <row r="927">
      <c r="A927" t="str">
        <v>Draft</v>
      </c>
      <c r="B927" t="str">
        <v>COMP_0923</v>
      </c>
      <c r="C927" t="str">
        <v>EN4SP_004</v>
      </c>
      <c r="D927" t="str">
        <v>JIC_F_SW_08_10</v>
      </c>
      <c r="E927" t="str">
        <v>EN4SP_4SP_004</v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f>IF(O927="","",O927*2)</f>
        <v/>
      </c>
      <c r="Q927" t="str">
        <v/>
      </c>
      <c r="R927" t="str">
        <v/>
      </c>
      <c r="S927" t="str">
        <v>Not Tested</v>
      </c>
      <c r="T927" t="str">
        <v>Eligible</v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>No direct published reference located; do not display a crimp value.</v>
      </c>
      <c r="AB927" t="str">
        <v>Pending</v>
      </c>
    </row>
    <row r="928">
      <c r="A928" t="str">
        <v>Draft</v>
      </c>
      <c r="B928" t="str">
        <v>COMP_0924</v>
      </c>
      <c r="C928" t="str">
        <v>EN4SP_004</v>
      </c>
      <c r="D928" t="str">
        <v>JIC_F_SW_10_10</v>
      </c>
      <c r="E928" t="str">
        <v>EN4SP_4SP_004</v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/>
      </c>
      <c r="P928" t="str">
        <f>IF(O928="","",O928*2)</f>
        <v/>
      </c>
      <c r="Q928" t="str">
        <v/>
      </c>
      <c r="R928" t="str">
        <v/>
      </c>
      <c r="S928" t="str">
        <v>Not Tested</v>
      </c>
      <c r="T928" t="str">
        <v>Eligible</v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>No direct published reference located; do not display a crimp value.</v>
      </c>
      <c r="AB928" t="str">
        <v>Pending</v>
      </c>
    </row>
    <row r="929">
      <c r="A929" t="str">
        <v>Draft</v>
      </c>
      <c r="B929" t="str">
        <v>COMP_0925</v>
      </c>
      <c r="C929" t="str">
        <v>EN4SP_004</v>
      </c>
      <c r="D929" t="str">
        <v>JIC_F_SW_12_10</v>
      </c>
      <c r="E929" t="str">
        <v>EN4SP_4SP_004</v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/>
      </c>
      <c r="P929" t="str">
        <f>IF(O929="","",O929*2)</f>
        <v/>
      </c>
      <c r="Q929" t="str">
        <v/>
      </c>
      <c r="R929" t="str">
        <v/>
      </c>
      <c r="S929" t="str">
        <v>Not Tested</v>
      </c>
      <c r="T929" t="str">
        <v>Eligible</v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>No direct published reference located; do not display a crimp value.</v>
      </c>
      <c r="AB929" t="str">
        <v>Pending</v>
      </c>
    </row>
    <row r="930">
      <c r="A930" t="str">
        <v>Draft</v>
      </c>
      <c r="B930" t="str">
        <v>COMP_0926</v>
      </c>
      <c r="C930" t="str">
        <v>EN4SP_004</v>
      </c>
      <c r="D930" t="str">
        <v>JIC_M_FX_10_10</v>
      </c>
      <c r="E930" t="str">
        <v>EN4SP_4SP_004</v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f>IF(O930="","",O930*2)</f>
        <v/>
      </c>
      <c r="Q930" t="str">
        <v/>
      </c>
      <c r="R930" t="str">
        <v/>
      </c>
      <c r="S930" t="str">
        <v>Not Tested</v>
      </c>
      <c r="T930" t="str">
        <v>Eligible</v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>No direct published reference located; do not display a crimp value.</v>
      </c>
      <c r="AB930" t="str">
        <v>Pending</v>
      </c>
    </row>
    <row r="931">
      <c r="A931" t="str">
        <v>Draft</v>
      </c>
      <c r="B931" t="str">
        <v>COMP_0927</v>
      </c>
      <c r="C931" t="str">
        <v>EN4SP_004</v>
      </c>
      <c r="D931" t="str">
        <v>JIC45_F_SW_10_10</v>
      </c>
      <c r="E931" t="str">
        <v>EN4SP_4SP_004</v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f>IF(O931="","",O931*2)</f>
        <v/>
      </c>
      <c r="Q931" t="str">
        <v/>
      </c>
      <c r="R931" t="str">
        <v/>
      </c>
      <c r="S931" t="str">
        <v>Not Tested</v>
      </c>
      <c r="T931" t="str">
        <v>Eligible</v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>No direct published reference located; do not display a crimp value.</v>
      </c>
      <c r="AB931" t="str">
        <v>Pending</v>
      </c>
    </row>
    <row r="932">
      <c r="A932" t="str">
        <v>Draft</v>
      </c>
      <c r="B932" t="str">
        <v>COMP_0928</v>
      </c>
      <c r="C932" t="str">
        <v>EN4SP_004</v>
      </c>
      <c r="D932" t="str">
        <v>JIC45_F_SW_12_10</v>
      </c>
      <c r="E932" t="str">
        <v>EN4SP_4SP_004</v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f>IF(O932="","",O932*2)</f>
        <v/>
      </c>
      <c r="Q932" t="str">
        <v/>
      </c>
      <c r="R932" t="str">
        <v/>
      </c>
      <c r="S932" t="str">
        <v>Not Tested</v>
      </c>
      <c r="T932" t="str">
        <v>Eligible</v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>No direct published reference located; do not display a crimp value.</v>
      </c>
      <c r="AB932" t="str">
        <v>Pending</v>
      </c>
    </row>
    <row r="933">
      <c r="A933" t="str">
        <v>Draft</v>
      </c>
      <c r="B933" t="str">
        <v>COMP_0929</v>
      </c>
      <c r="C933" t="str">
        <v>EN4SP_004</v>
      </c>
      <c r="D933" t="str">
        <v>JIC90_F_SW_10_10</v>
      </c>
      <c r="E933" t="str">
        <v>EN4SP_4SP_004</v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f>IF(O933="","",O933*2)</f>
        <v/>
      </c>
      <c r="Q933" t="str">
        <v/>
      </c>
      <c r="R933" t="str">
        <v/>
      </c>
      <c r="S933" t="str">
        <v>Not Tested</v>
      </c>
      <c r="T933" t="str">
        <v>Eligible</v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>No direct published reference located; do not display a crimp value.</v>
      </c>
      <c r="AB933" t="str">
        <v>Pending</v>
      </c>
    </row>
    <row r="934">
      <c r="A934" t="str">
        <v>Draft</v>
      </c>
      <c r="B934" t="str">
        <v>COMP_0930</v>
      </c>
      <c r="C934" t="str">
        <v>EN4SP_004</v>
      </c>
      <c r="D934" t="str">
        <v>JIC90_F_SW_12_10</v>
      </c>
      <c r="E934" t="str">
        <v>EN4SP_4SP_004</v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f>IF(O934="","",O934*2)</f>
        <v/>
      </c>
      <c r="Q934" t="str">
        <v/>
      </c>
      <c r="R934" t="str">
        <v/>
      </c>
      <c r="S934" t="str">
        <v>Not Tested</v>
      </c>
      <c r="T934" t="str">
        <v>Eligible</v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>No direct published reference located; do not display a crimp value.</v>
      </c>
      <c r="AB934" t="str">
        <v>Pending</v>
      </c>
    </row>
    <row r="935">
      <c r="A935" t="str">
        <v>Draft</v>
      </c>
      <c r="B935" t="str">
        <v>COMP_0931</v>
      </c>
      <c r="C935" t="str">
        <v>EN4SP_004</v>
      </c>
      <c r="D935" t="str">
        <v>NPT_M_FX_06_10</v>
      </c>
      <c r="E935" t="str">
        <v>EN4SP_4SP_004</v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f>IF(O935="","",O935*2)</f>
        <v/>
      </c>
      <c r="Q935" t="str">
        <v/>
      </c>
      <c r="R935" t="str">
        <v/>
      </c>
      <c r="S935" t="str">
        <v>Not Tested</v>
      </c>
      <c r="T935" t="str">
        <v>Eligible</v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>No direct published reference located; do not display a crimp value.</v>
      </c>
      <c r="AB935" t="str">
        <v>Pending</v>
      </c>
    </row>
    <row r="936">
      <c r="A936" t="str">
        <v>Draft</v>
      </c>
      <c r="B936" t="str">
        <v>COMP_0932</v>
      </c>
      <c r="C936" t="str">
        <v>EN4SP_004</v>
      </c>
      <c r="D936" t="str">
        <v>NPT_M_FX_08_10</v>
      </c>
      <c r="E936" t="str">
        <v>EN4SP_4SP_004</v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/>
      </c>
      <c r="P936" t="str">
        <f>IF(O936="","",O936*2)</f>
        <v/>
      </c>
      <c r="Q936" t="str">
        <v/>
      </c>
      <c r="R936" t="str">
        <v/>
      </c>
      <c r="S936" t="str">
        <v>Not Tested</v>
      </c>
      <c r="T936" t="str">
        <v>Eligible</v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>No direct published reference located; do not display a crimp value.</v>
      </c>
      <c r="AB936" t="str">
        <v>Pending</v>
      </c>
    </row>
    <row r="937">
      <c r="A937" t="str">
        <v>Draft</v>
      </c>
      <c r="B937" t="str">
        <v>COMP_0933</v>
      </c>
      <c r="C937" t="str">
        <v>EN4SP_004</v>
      </c>
      <c r="D937" t="str">
        <v>NPT_M_FX_12_10</v>
      </c>
      <c r="E937" t="str">
        <v>EN4SP_4SP_004</v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/>
      </c>
      <c r="P937" t="str">
        <f>IF(O937="","",O937*2)</f>
        <v/>
      </c>
      <c r="Q937" t="str">
        <v/>
      </c>
      <c r="R937" t="str">
        <v/>
      </c>
      <c r="S937" t="str">
        <v>Not Tested</v>
      </c>
      <c r="T937" t="str">
        <v>Eligible</v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>No direct published reference located; do not display a crimp value.</v>
      </c>
      <c r="AB937" t="str">
        <v>Pending</v>
      </c>
    </row>
    <row r="938">
      <c r="A938" t="str">
        <v>Draft</v>
      </c>
      <c r="B938" t="str">
        <v>COMP_0934</v>
      </c>
      <c r="C938" t="str">
        <v>EN4SP_004</v>
      </c>
      <c r="D938" t="str">
        <v>ORFS_F_SW_08_10</v>
      </c>
      <c r="E938" t="str">
        <v>EN4SP_4SP_004</v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/>
      </c>
      <c r="P938" t="str">
        <f>IF(O938="","",O938*2)</f>
        <v/>
      </c>
      <c r="Q938" t="str">
        <v/>
      </c>
      <c r="R938" t="str">
        <v/>
      </c>
      <c r="S938" t="str">
        <v>Not Tested</v>
      </c>
      <c r="T938" t="str">
        <v>Eligible</v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>No direct published reference located; do not display a crimp value.</v>
      </c>
      <c r="AB938" t="str">
        <v>Pending</v>
      </c>
    </row>
    <row r="939">
      <c r="A939" t="str">
        <v>Draft</v>
      </c>
      <c r="B939" t="str">
        <v>COMP_0935</v>
      </c>
      <c r="C939" t="str">
        <v>EN4SP_004</v>
      </c>
      <c r="D939" t="str">
        <v>ORFS_F_SW_10_10</v>
      </c>
      <c r="E939" t="str">
        <v>EN4SP_4SP_004</v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f>IF(O939="","",O939*2)</f>
        <v/>
      </c>
      <c r="Q939" t="str">
        <v/>
      </c>
      <c r="R939" t="str">
        <v/>
      </c>
      <c r="S939" t="str">
        <v>Not Tested</v>
      </c>
      <c r="T939" t="str">
        <v>Eligible</v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>No direct published reference located; do not display a crimp value.</v>
      </c>
      <c r="AB939" t="str">
        <v>Pending</v>
      </c>
    </row>
    <row r="940">
      <c r="A940" t="str">
        <v>Draft</v>
      </c>
      <c r="B940" t="str">
        <v>COMP_0936</v>
      </c>
      <c r="C940" t="str">
        <v>EN4SP_004</v>
      </c>
      <c r="D940" t="str">
        <v>ORFS_F_SW_12_10</v>
      </c>
      <c r="E940" t="str">
        <v>EN4SP_4SP_004</v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f>IF(O940="","",O940*2)</f>
        <v/>
      </c>
      <c r="Q940" t="str">
        <v/>
      </c>
      <c r="R940" t="str">
        <v/>
      </c>
      <c r="S940" t="str">
        <v>Not Tested</v>
      </c>
      <c r="T940" t="str">
        <v>Eligible</v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>No direct published reference located; do not display a crimp value.</v>
      </c>
      <c r="AB940" t="str">
        <v>Pending</v>
      </c>
    </row>
    <row r="941">
      <c r="A941" t="str">
        <v>Draft</v>
      </c>
      <c r="B941" t="str">
        <v>COMP_0937</v>
      </c>
      <c r="C941" t="str">
        <v>EN4SP_004</v>
      </c>
      <c r="D941" t="str">
        <v>ORFS_M_FX_10_10</v>
      </c>
      <c r="E941" t="str">
        <v>EN4SP_4SP_004</v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/>
      </c>
      <c r="P941" t="str">
        <f>IF(O941="","",O941*2)</f>
        <v/>
      </c>
      <c r="Q941" t="str">
        <v/>
      </c>
      <c r="R941" t="str">
        <v/>
      </c>
      <c r="S941" t="str">
        <v>Not Tested</v>
      </c>
      <c r="T941" t="str">
        <v>Eligible</v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>No direct published reference located; do not display a crimp value.</v>
      </c>
      <c r="AB941" t="str">
        <v>Pending</v>
      </c>
    </row>
    <row r="942">
      <c r="A942" t="str">
        <v>Draft</v>
      </c>
      <c r="B942" t="str">
        <v>COMP_0938</v>
      </c>
      <c r="C942" t="str">
        <v>EN4SP_004</v>
      </c>
      <c r="D942" t="str">
        <v>ORFS_M_FX_12_10</v>
      </c>
      <c r="E942" t="str">
        <v>EN4SP_4SP_004</v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/>
      </c>
      <c r="P942" t="str">
        <f>IF(O942="","",O942*2)</f>
        <v/>
      </c>
      <c r="Q942" t="str">
        <v/>
      </c>
      <c r="R942" t="str">
        <v/>
      </c>
      <c r="S942" t="str">
        <v>Not Tested</v>
      </c>
      <c r="T942" t="str">
        <v>Eligible</v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>No direct published reference located; do not display a crimp value.</v>
      </c>
      <c r="AB942" t="str">
        <v>Pending</v>
      </c>
    </row>
    <row r="943">
      <c r="A943" t="str">
        <v>Draft</v>
      </c>
      <c r="B943" t="str">
        <v>COMP_0939</v>
      </c>
      <c r="C943" t="str">
        <v>EN4SP_004</v>
      </c>
      <c r="D943" t="str">
        <v>ORFS45_F_SW_10_10</v>
      </c>
      <c r="E943" t="str">
        <v>EN4SP_4SP_004</v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f>IF(O943="","",O943*2)</f>
        <v/>
      </c>
      <c r="Q943" t="str">
        <v/>
      </c>
      <c r="R943" t="str">
        <v/>
      </c>
      <c r="S943" t="str">
        <v>Not Tested</v>
      </c>
      <c r="T943" t="str">
        <v>Eligible</v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>No direct published reference located; do not display a crimp value.</v>
      </c>
      <c r="AB943" t="str">
        <v>Pending</v>
      </c>
    </row>
    <row r="944">
      <c r="A944" t="str">
        <v>Draft</v>
      </c>
      <c r="B944" t="str">
        <v>COMP_0940</v>
      </c>
      <c r="C944" t="str">
        <v>EN4SP_004</v>
      </c>
      <c r="D944" t="str">
        <v>ORFS45_F_SW_12_10</v>
      </c>
      <c r="E944" t="str">
        <v>EN4SP_4SP_004</v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/>
      </c>
      <c r="P944" t="str">
        <f>IF(O944="","",O944*2)</f>
        <v/>
      </c>
      <c r="Q944" t="str">
        <v/>
      </c>
      <c r="R944" t="str">
        <v/>
      </c>
      <c r="S944" t="str">
        <v>Not Tested</v>
      </c>
      <c r="T944" t="str">
        <v>Eligible</v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>No direct published reference located; do not display a crimp value.</v>
      </c>
      <c r="AB944" t="str">
        <v>Pending</v>
      </c>
    </row>
    <row r="945">
      <c r="A945" t="str">
        <v>Draft</v>
      </c>
      <c r="B945" t="str">
        <v>COMP_0941</v>
      </c>
      <c r="C945" t="str">
        <v>EN4SP_004</v>
      </c>
      <c r="D945" t="str">
        <v>ORFS90_F_SW_08_10</v>
      </c>
      <c r="E945" t="str">
        <v>EN4SP_4SP_004</v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f>IF(O945="","",O945*2)</f>
        <v/>
      </c>
      <c r="Q945" t="str">
        <v/>
      </c>
      <c r="R945" t="str">
        <v/>
      </c>
      <c r="S945" t="str">
        <v>Not Tested</v>
      </c>
      <c r="T945" t="str">
        <v>Eligible</v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>No direct published reference located; do not display a crimp value.</v>
      </c>
      <c r="AB945" t="str">
        <v>Pending</v>
      </c>
    </row>
    <row r="946">
      <c r="A946" t="str">
        <v>Draft</v>
      </c>
      <c r="B946" t="str">
        <v>COMP_0942</v>
      </c>
      <c r="C946" t="str">
        <v>EN4SP_004</v>
      </c>
      <c r="D946" t="str">
        <v>ORFS90_F_SW_10_10</v>
      </c>
      <c r="E946" t="str">
        <v>EN4SP_4SP_004</v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f>IF(O946="","",O946*2)</f>
        <v/>
      </c>
      <c r="Q946" t="str">
        <v/>
      </c>
      <c r="R946" t="str">
        <v/>
      </c>
      <c r="S946" t="str">
        <v>Not Tested</v>
      </c>
      <c r="T946" t="str">
        <v>Eligible</v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>No direct published reference located; do not display a crimp value.</v>
      </c>
      <c r="AB946" t="str">
        <v>Pending</v>
      </c>
    </row>
    <row r="947">
      <c r="A947" t="str">
        <v>Draft</v>
      </c>
      <c r="B947" t="str">
        <v>COMP_0943</v>
      </c>
      <c r="C947" t="str">
        <v>EN4SP_005</v>
      </c>
      <c r="D947" t="str">
        <v>BSPP_F_SW_12_12</v>
      </c>
      <c r="E947" t="str">
        <v>EN4SP_4SP_005</v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f>IF(O947="","",O947*2)</f>
        <v/>
      </c>
      <c r="Q947" t="str">
        <v/>
      </c>
      <c r="R947" t="str">
        <v/>
      </c>
      <c r="S947" t="str">
        <v>Not Tested</v>
      </c>
      <c r="T947" t="str">
        <v>Eligible</v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>No direct published reference located; do not display a crimp value.</v>
      </c>
      <c r="AB947" t="str">
        <v>Pending</v>
      </c>
    </row>
    <row r="948">
      <c r="A948" t="str">
        <v>Draft</v>
      </c>
      <c r="B948" t="str">
        <v>COMP_0944</v>
      </c>
      <c r="C948" t="str">
        <v>EN4SP_005</v>
      </c>
      <c r="D948" t="str">
        <v>BSPP_M_FX_12_12</v>
      </c>
      <c r="E948" t="str">
        <v>EN4SP_4SP_005</v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f>IF(O948="","",O948*2)</f>
        <v/>
      </c>
      <c r="Q948" t="str">
        <v/>
      </c>
      <c r="R948" t="str">
        <v/>
      </c>
      <c r="S948" t="str">
        <v>Not Tested</v>
      </c>
      <c r="T948" t="str">
        <v>Eligible</v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>No direct published reference located; do not display a crimp value.</v>
      </c>
      <c r="AB948" t="str">
        <v>Pending</v>
      </c>
    </row>
    <row r="949">
      <c r="A949" t="str">
        <v>Draft</v>
      </c>
      <c r="B949" t="str">
        <v>COMP_0945</v>
      </c>
      <c r="C949" t="str">
        <v>EN4SP_005</v>
      </c>
      <c r="D949" t="str">
        <v>BSPP45_F_SW_12_12</v>
      </c>
      <c r="E949" t="str">
        <v>EN4SP_4SP_005</v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f>IF(O949="","",O949*2)</f>
        <v/>
      </c>
      <c r="Q949" t="str">
        <v/>
      </c>
      <c r="R949" t="str">
        <v/>
      </c>
      <c r="S949" t="str">
        <v>Not Tested</v>
      </c>
      <c r="T949" t="str">
        <v>Eligible</v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>No direct published reference located; do not display a crimp value.</v>
      </c>
      <c r="AB949" t="str">
        <v>Pending</v>
      </c>
    </row>
    <row r="950">
      <c r="A950" t="str">
        <v>Draft</v>
      </c>
      <c r="B950" t="str">
        <v>COMP_0946</v>
      </c>
      <c r="C950" t="str">
        <v>EN4SP_005</v>
      </c>
      <c r="D950" t="str">
        <v>BSPP90_F_SW_12_12</v>
      </c>
      <c r="E950" t="str">
        <v>EN4SP_4SP_005</v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f>IF(O950="","",O950*2)</f>
        <v/>
      </c>
      <c r="Q950" t="str">
        <v/>
      </c>
      <c r="R950" t="str">
        <v/>
      </c>
      <c r="S950" t="str">
        <v>Not Tested</v>
      </c>
      <c r="T950" t="str">
        <v>Eligible</v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>No direct published reference located; do not display a crimp value.</v>
      </c>
      <c r="AB950" t="str">
        <v>Pending</v>
      </c>
    </row>
    <row r="951">
      <c r="A951" t="str">
        <v>Draft</v>
      </c>
      <c r="B951" t="str">
        <v>COMP_0947</v>
      </c>
      <c r="C951" t="str">
        <v>EN4SP_005</v>
      </c>
      <c r="D951" t="str">
        <v>BSPT_M_FX_12_12</v>
      </c>
      <c r="E951" t="str">
        <v>EN4SP_4SP_005</v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f>IF(O951="","",O951*2)</f>
        <v/>
      </c>
      <c r="Q951" t="str">
        <v/>
      </c>
      <c r="R951" t="str">
        <v/>
      </c>
      <c r="S951" t="str">
        <v>Not Tested</v>
      </c>
      <c r="T951" t="str">
        <v>Eligible</v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>No direct published reference located; do not display a crimp value.</v>
      </c>
      <c r="AB951" t="str">
        <v>Pending</v>
      </c>
    </row>
    <row r="952">
      <c r="A952" t="str">
        <v>Draft</v>
      </c>
      <c r="B952" t="str">
        <v>COMP_0948</v>
      </c>
      <c r="C952" t="str">
        <v>EN4SP_005</v>
      </c>
      <c r="D952" t="str">
        <v>JIC_F_SW_08_12</v>
      </c>
      <c r="E952" t="str">
        <v>EN4SP_4SP_005</v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/>
      </c>
      <c r="P952" t="str">
        <f>IF(O952="","",O952*2)</f>
        <v/>
      </c>
      <c r="Q952" t="str">
        <v/>
      </c>
      <c r="R952" t="str">
        <v/>
      </c>
      <c r="S952" t="str">
        <v>Not Tested</v>
      </c>
      <c r="T952" t="str">
        <v>Eligible</v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>No direct published reference located; do not display a crimp value.</v>
      </c>
      <c r="AB952" t="str">
        <v>Pending</v>
      </c>
    </row>
    <row r="953">
      <c r="A953" t="str">
        <v>Draft</v>
      </c>
      <c r="B953" t="str">
        <v>COMP_0949</v>
      </c>
      <c r="C953" t="str">
        <v>EN4SP_005</v>
      </c>
      <c r="D953" t="str">
        <v>JIC_F_SW_10_12</v>
      </c>
      <c r="E953" t="str">
        <v>EN4SP_4SP_005</v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/>
      </c>
      <c r="P953" t="str">
        <f>IF(O953="","",O953*2)</f>
        <v/>
      </c>
      <c r="Q953" t="str">
        <v/>
      </c>
      <c r="R953" t="str">
        <v/>
      </c>
      <c r="S953" t="str">
        <v>Not Tested</v>
      </c>
      <c r="T953" t="str">
        <v>Eligible</v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>No direct published reference located; do not display a crimp value.</v>
      </c>
      <c r="AB953" t="str">
        <v>Pending</v>
      </c>
    </row>
    <row r="954">
      <c r="A954" t="str">
        <v>Draft</v>
      </c>
      <c r="B954" t="str">
        <v>COMP_0950</v>
      </c>
      <c r="C954" t="str">
        <v>EN4SP_005</v>
      </c>
      <c r="D954" t="str">
        <v>JIC_F_SW_12_12</v>
      </c>
      <c r="E954" t="str">
        <v>EN4SP_4SP_005</v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/>
      </c>
      <c r="P954" t="str">
        <f>IF(O954="","",O954*2)</f>
        <v/>
      </c>
      <c r="Q954" t="str">
        <v/>
      </c>
      <c r="R954" t="str">
        <v/>
      </c>
      <c r="S954" t="str">
        <v>Not Tested</v>
      </c>
      <c r="T954" t="str">
        <v>Eligible</v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>No direct published reference located; do not display a crimp value.</v>
      </c>
      <c r="AB954" t="str">
        <v>Pending</v>
      </c>
    </row>
    <row r="955">
      <c r="A955" t="str">
        <v>Draft</v>
      </c>
      <c r="B955" t="str">
        <v>COMP_0951</v>
      </c>
      <c r="C955" t="str">
        <v>EN4SP_005</v>
      </c>
      <c r="D955" t="str">
        <v>JIC_F_SW_14_12</v>
      </c>
      <c r="E955" t="str">
        <v>EN4SP_4SP_005</v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/>
      </c>
      <c r="P955" t="str">
        <f>IF(O955="","",O955*2)</f>
        <v/>
      </c>
      <c r="Q955" t="str">
        <v/>
      </c>
      <c r="R955" t="str">
        <v/>
      </c>
      <c r="S955" t="str">
        <v>Not Tested</v>
      </c>
      <c r="T955" t="str">
        <v>Eligible</v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>No direct published reference located; do not display a crimp value.</v>
      </c>
      <c r="AB955" t="str">
        <v>Pending</v>
      </c>
    </row>
    <row r="956">
      <c r="A956" t="str">
        <v>Draft</v>
      </c>
      <c r="B956" t="str">
        <v>COMP_0952</v>
      </c>
      <c r="C956" t="str">
        <v>EN4SP_005</v>
      </c>
      <c r="D956" t="str">
        <v>JIC_F_SW_16_12</v>
      </c>
      <c r="E956" t="str">
        <v>EN4SP_4SP_005</v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/>
      </c>
      <c r="P956" t="str">
        <f>IF(O956="","",O956*2)</f>
        <v/>
      </c>
      <c r="Q956" t="str">
        <v/>
      </c>
      <c r="R956" t="str">
        <v/>
      </c>
      <c r="S956" t="str">
        <v>Not Tested</v>
      </c>
      <c r="T956" t="str">
        <v>Eligible</v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>No direct published reference located; do not display a crimp value.</v>
      </c>
      <c r="AB956" t="str">
        <v>Pending</v>
      </c>
    </row>
    <row r="957">
      <c r="A957" t="str">
        <v>Draft</v>
      </c>
      <c r="B957" t="str">
        <v>COMP_0953</v>
      </c>
      <c r="C957" t="str">
        <v>EN4SP_005</v>
      </c>
      <c r="D957" t="str">
        <v>JIC_M_FX_12_12</v>
      </c>
      <c r="E957" t="str">
        <v>EN4SP_4SP_005</v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/>
      </c>
      <c r="P957" t="str">
        <f>IF(O957="","",O957*2)</f>
        <v/>
      </c>
      <c r="Q957" t="str">
        <v/>
      </c>
      <c r="R957" t="str">
        <v/>
      </c>
      <c r="S957" t="str">
        <v>Not Tested</v>
      </c>
      <c r="T957" t="str">
        <v>Eligible</v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>No direct published reference located; do not display a crimp value.</v>
      </c>
      <c r="AB957" t="str">
        <v>Pending</v>
      </c>
    </row>
    <row r="958">
      <c r="A958" t="str">
        <v>Draft</v>
      </c>
      <c r="B958" t="str">
        <v>COMP_0954</v>
      </c>
      <c r="C958" t="str">
        <v>EN4SP_005</v>
      </c>
      <c r="D958" t="str">
        <v>JIC_M_FX_14_12</v>
      </c>
      <c r="E958" t="str">
        <v>EN4SP_4SP_005</v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/>
      </c>
      <c r="P958" t="str">
        <f>IF(O958="","",O958*2)</f>
        <v/>
      </c>
      <c r="Q958" t="str">
        <v/>
      </c>
      <c r="R958" t="str">
        <v/>
      </c>
      <c r="S958" t="str">
        <v>Not Tested</v>
      </c>
      <c r="T958" t="str">
        <v>Eligible</v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>No direct published reference located; do not display a crimp value.</v>
      </c>
      <c r="AB958" t="str">
        <v>Pending</v>
      </c>
    </row>
    <row r="959">
      <c r="A959" t="str">
        <v>Draft</v>
      </c>
      <c r="B959" t="str">
        <v>COMP_0955</v>
      </c>
      <c r="C959" t="str">
        <v>EN4SP_005</v>
      </c>
      <c r="D959" t="str">
        <v>JIC_M_FX_16_12</v>
      </c>
      <c r="E959" t="str">
        <v>EN4SP_4SP_005</v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f>IF(O959="","",O959*2)</f>
        <v/>
      </c>
      <c r="Q959" t="str">
        <v/>
      </c>
      <c r="R959" t="str">
        <v/>
      </c>
      <c r="S959" t="str">
        <v>Not Tested</v>
      </c>
      <c r="T959" t="str">
        <v>Eligible</v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>No direct published reference located; do not display a crimp value.</v>
      </c>
      <c r="AB959" t="str">
        <v>Pending</v>
      </c>
    </row>
    <row r="960">
      <c r="A960" t="str">
        <v>Draft</v>
      </c>
      <c r="B960" t="str">
        <v>COMP_0956</v>
      </c>
      <c r="C960" t="str">
        <v>EN4SP_005</v>
      </c>
      <c r="D960" t="str">
        <v>JIC45_F_SW_12_12</v>
      </c>
      <c r="E960" t="str">
        <v>EN4SP_4SP_005</v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f>IF(O960="","",O960*2)</f>
        <v/>
      </c>
      <c r="Q960" t="str">
        <v/>
      </c>
      <c r="R960" t="str">
        <v/>
      </c>
      <c r="S960" t="str">
        <v>Not Tested</v>
      </c>
      <c r="T960" t="str">
        <v>Eligible</v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>No direct published reference located; do not display a crimp value.</v>
      </c>
      <c r="AB960" t="str">
        <v>Pending</v>
      </c>
    </row>
    <row r="961">
      <c r="A961" t="str">
        <v>Draft</v>
      </c>
      <c r="B961" t="str">
        <v>COMP_0957</v>
      </c>
      <c r="C961" t="str">
        <v>EN4SP_005</v>
      </c>
      <c r="D961" t="str">
        <v>JIC45_F_SW_16_12</v>
      </c>
      <c r="E961" t="str">
        <v>EN4SP_4SP_005</v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f>IF(O961="","",O961*2)</f>
        <v/>
      </c>
      <c r="Q961" t="str">
        <v/>
      </c>
      <c r="R961" t="str">
        <v/>
      </c>
      <c r="S961" t="str">
        <v>Not Tested</v>
      </c>
      <c r="T961" t="str">
        <v>Eligible</v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>No direct published reference located; do not display a crimp value.</v>
      </c>
      <c r="AB961" t="str">
        <v>Pending</v>
      </c>
    </row>
    <row r="962">
      <c r="A962" t="str">
        <v>Draft</v>
      </c>
      <c r="B962" t="str">
        <v>COMP_0958</v>
      </c>
      <c r="C962" t="str">
        <v>EN4SP_005</v>
      </c>
      <c r="D962" t="str">
        <v>JIC90_F_SW_12_12</v>
      </c>
      <c r="E962" t="str">
        <v>EN4SP_4SP_005</v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f>IF(O962="","",O962*2)</f>
        <v/>
      </c>
      <c r="Q962" t="str">
        <v/>
      </c>
      <c r="R962" t="str">
        <v/>
      </c>
      <c r="S962" t="str">
        <v>Not Tested</v>
      </c>
      <c r="T962" t="str">
        <v>Eligible</v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>No direct published reference located; do not display a crimp value.</v>
      </c>
      <c r="AB962" t="str">
        <v>Pending</v>
      </c>
    </row>
    <row r="963">
      <c r="A963" t="str">
        <v>Draft</v>
      </c>
      <c r="B963" t="str">
        <v>COMP_0959</v>
      </c>
      <c r="C963" t="str">
        <v>EN4SP_005</v>
      </c>
      <c r="D963" t="str">
        <v>JIC90_F_SW_16_12</v>
      </c>
      <c r="E963" t="str">
        <v>EN4SP_4SP_005</v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f>IF(O963="","",O963*2)</f>
        <v/>
      </c>
      <c r="Q963" t="str">
        <v/>
      </c>
      <c r="R963" t="str">
        <v/>
      </c>
      <c r="S963" t="str">
        <v>Not Tested</v>
      </c>
      <c r="T963" t="str">
        <v>Eligible</v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>No direct published reference located; do not display a crimp value.</v>
      </c>
      <c r="AB963" t="str">
        <v>Pending</v>
      </c>
    </row>
    <row r="964">
      <c r="A964" t="str">
        <v>Draft</v>
      </c>
      <c r="B964" t="str">
        <v>COMP_0960</v>
      </c>
      <c r="C964" t="str">
        <v>EN4SP_005</v>
      </c>
      <c r="D964" t="str">
        <v>NPT_F_FX_12_12</v>
      </c>
      <c r="E964" t="str">
        <v>EN4SP_4SP_005</v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f>IF(O964="","",O964*2)</f>
        <v/>
      </c>
      <c r="Q964" t="str">
        <v/>
      </c>
      <c r="R964" t="str">
        <v/>
      </c>
      <c r="S964" t="str">
        <v>Not Tested</v>
      </c>
      <c r="T964" t="str">
        <v>Eligible</v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>No direct published reference located; do not display a crimp value.</v>
      </c>
      <c r="AB964" t="str">
        <v>Pending</v>
      </c>
    </row>
    <row r="965">
      <c r="A965" t="str">
        <v>Draft</v>
      </c>
      <c r="B965" t="str">
        <v>COMP_0961</v>
      </c>
      <c r="C965" t="str">
        <v>EN4SP_005</v>
      </c>
      <c r="D965" t="str">
        <v>NPT_M_FX_08_12</v>
      </c>
      <c r="E965" t="str">
        <v>EN4SP_4SP_005</v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f>IF(O965="","",O965*2)</f>
        <v/>
      </c>
      <c r="Q965" t="str">
        <v/>
      </c>
      <c r="R965" t="str">
        <v/>
      </c>
      <c r="S965" t="str">
        <v>Not Tested</v>
      </c>
      <c r="T965" t="str">
        <v>Eligible</v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>No direct published reference located; do not display a crimp value.</v>
      </c>
      <c r="AB965" t="str">
        <v>Pending</v>
      </c>
    </row>
    <row r="966">
      <c r="A966" t="str">
        <v>Draft</v>
      </c>
      <c r="B966" t="str">
        <v>COMP_0962</v>
      </c>
      <c r="C966" t="str">
        <v>EN4SP_005</v>
      </c>
      <c r="D966" t="str">
        <v>NPT_M_FX_12_12</v>
      </c>
      <c r="E966" t="str">
        <v>EN4SP_4SP_005</v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f>IF(O966="","",O966*2)</f>
        <v/>
      </c>
      <c r="Q966" t="str">
        <v/>
      </c>
      <c r="R966" t="str">
        <v/>
      </c>
      <c r="S966" t="str">
        <v>Not Tested</v>
      </c>
      <c r="T966" t="str">
        <v>Eligible</v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>No direct published reference located; do not display a crimp value.</v>
      </c>
      <c r="AB966" t="str">
        <v>Pending</v>
      </c>
    </row>
    <row r="967">
      <c r="A967" t="str">
        <v>Draft</v>
      </c>
      <c r="B967" t="str">
        <v>COMP_0963</v>
      </c>
      <c r="C967" t="str">
        <v>EN4SP_005</v>
      </c>
      <c r="D967" t="str">
        <v>NPT_M_FX_16_12</v>
      </c>
      <c r="E967" t="str">
        <v>EN4SP_4SP_005</v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f>IF(O967="","",O967*2)</f>
        <v/>
      </c>
      <c r="Q967" t="str">
        <v/>
      </c>
      <c r="R967" t="str">
        <v/>
      </c>
      <c r="S967" t="str">
        <v>Not Tested</v>
      </c>
      <c r="T967" t="str">
        <v>Eligible</v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>No direct published reference located; do not display a crimp value.</v>
      </c>
      <c r="AB967" t="str">
        <v>Pending</v>
      </c>
    </row>
    <row r="968">
      <c r="A968" t="str">
        <v>Draft</v>
      </c>
      <c r="B968" t="str">
        <v>COMP_0964</v>
      </c>
      <c r="C968" t="str">
        <v>EN4SP_005</v>
      </c>
      <c r="D968" t="str">
        <v>NPT90_M_SW_12_12</v>
      </c>
      <c r="E968" t="str">
        <v>EN4SP_4SP_005</v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f>IF(O968="","",O968*2)</f>
        <v/>
      </c>
      <c r="Q968" t="str">
        <v/>
      </c>
      <c r="R968" t="str">
        <v/>
      </c>
      <c r="S968" t="str">
        <v>Not Tested</v>
      </c>
      <c r="T968" t="str">
        <v>Eligible</v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>No direct published reference located; do not display a crimp value.</v>
      </c>
      <c r="AB968" t="str">
        <v>Pending</v>
      </c>
    </row>
    <row r="969">
      <c r="A969" t="str">
        <v>Draft</v>
      </c>
      <c r="B969" t="str">
        <v>COMP_0965</v>
      </c>
      <c r="C969" t="str">
        <v>EN4SP_005</v>
      </c>
      <c r="D969" t="str">
        <v>ORFS_F_SW_10_12</v>
      </c>
      <c r="E969" t="str">
        <v>EN4SP_4SP_005</v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f>IF(O969="","",O969*2)</f>
        <v/>
      </c>
      <c r="Q969" t="str">
        <v/>
      </c>
      <c r="R969" t="str">
        <v/>
      </c>
      <c r="S969" t="str">
        <v>Not Tested</v>
      </c>
      <c r="T969" t="str">
        <v>Eligible</v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>No direct published reference located; do not display a crimp value.</v>
      </c>
      <c r="AB969" t="str">
        <v>Pending</v>
      </c>
    </row>
    <row r="970">
      <c r="A970" t="str">
        <v>Draft</v>
      </c>
      <c r="B970" t="str">
        <v>COMP_0966</v>
      </c>
      <c r="C970" t="str">
        <v>EN4SP_005</v>
      </c>
      <c r="D970" t="str">
        <v>ORFS_F_SW_12_12</v>
      </c>
      <c r="E970" t="str">
        <v>EN4SP_4SP_005</v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f>IF(O970="","",O970*2)</f>
        <v/>
      </c>
      <c r="Q970" t="str">
        <v/>
      </c>
      <c r="R970" t="str">
        <v/>
      </c>
      <c r="S970" t="str">
        <v>Not Tested</v>
      </c>
      <c r="T970" t="str">
        <v>Eligible</v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>No direct published reference located; do not display a crimp value.</v>
      </c>
      <c r="AB970" t="str">
        <v>Pending</v>
      </c>
    </row>
    <row r="971">
      <c r="A971" t="str">
        <v>Draft</v>
      </c>
      <c r="B971" t="str">
        <v>COMP_0967</v>
      </c>
      <c r="C971" t="str">
        <v>EN4SP_005</v>
      </c>
      <c r="D971" t="str">
        <v>ORFS_F_SW_16_12</v>
      </c>
      <c r="E971" t="str">
        <v>EN4SP_4SP_005</v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f>IF(O971="","",O971*2)</f>
        <v/>
      </c>
      <c r="Q971" t="str">
        <v/>
      </c>
      <c r="R971" t="str">
        <v/>
      </c>
      <c r="S971" t="str">
        <v>Not Tested</v>
      </c>
      <c r="T971" t="str">
        <v>Eligible</v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>No direct published reference located; do not display a crimp value.</v>
      </c>
      <c r="AB971" t="str">
        <v>Pending</v>
      </c>
    </row>
    <row r="972">
      <c r="A972" t="str">
        <v>Draft</v>
      </c>
      <c r="B972" t="str">
        <v>COMP_0968</v>
      </c>
      <c r="C972" t="str">
        <v>EN4SP_005</v>
      </c>
      <c r="D972" t="str">
        <v>ORFS_M_FX_12_12</v>
      </c>
      <c r="E972" t="str">
        <v>EN4SP_4SP_005</v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f>IF(O972="","",O972*2)</f>
        <v/>
      </c>
      <c r="Q972" t="str">
        <v/>
      </c>
      <c r="R972" t="str">
        <v/>
      </c>
      <c r="S972" t="str">
        <v>Not Tested</v>
      </c>
      <c r="T972" t="str">
        <v>Eligible</v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>No direct published reference located; do not display a crimp value.</v>
      </c>
      <c r="AB972" t="str">
        <v>Pending</v>
      </c>
    </row>
    <row r="973">
      <c r="A973" t="str">
        <v>Draft</v>
      </c>
      <c r="B973" t="str">
        <v>COMP_0969</v>
      </c>
      <c r="C973" t="str">
        <v>EN4SP_005</v>
      </c>
      <c r="D973" t="str">
        <v>ORFS_M_FX_16_12</v>
      </c>
      <c r="E973" t="str">
        <v>EN4SP_4SP_005</v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f>IF(O973="","",O973*2)</f>
        <v/>
      </c>
      <c r="Q973" t="str">
        <v/>
      </c>
      <c r="R973" t="str">
        <v/>
      </c>
      <c r="S973" t="str">
        <v>Not Tested</v>
      </c>
      <c r="T973" t="str">
        <v>Eligible</v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>No direct published reference located; do not display a crimp value.</v>
      </c>
      <c r="AB973" t="str">
        <v>Pending</v>
      </c>
    </row>
    <row r="974">
      <c r="A974" t="str">
        <v>Draft</v>
      </c>
      <c r="B974" t="str">
        <v>COMP_0970</v>
      </c>
      <c r="C974" t="str">
        <v>EN4SP_005</v>
      </c>
      <c r="D974" t="str">
        <v>ORFS45_F_SW_10_12</v>
      </c>
      <c r="E974" t="str">
        <v>EN4SP_4SP_005</v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f>IF(O974="","",O974*2)</f>
        <v/>
      </c>
      <c r="Q974" t="str">
        <v/>
      </c>
      <c r="R974" t="str">
        <v/>
      </c>
      <c r="S974" t="str">
        <v>Not Tested</v>
      </c>
      <c r="T974" t="str">
        <v>Eligible</v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>No direct published reference located; do not display a crimp value.</v>
      </c>
      <c r="AB974" t="str">
        <v>Pending</v>
      </c>
    </row>
    <row r="975">
      <c r="A975" t="str">
        <v>Draft</v>
      </c>
      <c r="B975" t="str">
        <v>COMP_0971</v>
      </c>
      <c r="C975" t="str">
        <v>EN4SP_005</v>
      </c>
      <c r="D975" t="str">
        <v>ORFS45_F_SW_12_12</v>
      </c>
      <c r="E975" t="str">
        <v>EN4SP_4SP_005</v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f>IF(O975="","",O975*2)</f>
        <v/>
      </c>
      <c r="Q975" t="str">
        <v/>
      </c>
      <c r="R975" t="str">
        <v/>
      </c>
      <c r="S975" t="str">
        <v>Not Tested</v>
      </c>
      <c r="T975" t="str">
        <v>Eligible</v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>No direct published reference located; do not display a crimp value.</v>
      </c>
      <c r="AB975" t="str">
        <v>Pending</v>
      </c>
    </row>
    <row r="976">
      <c r="A976" t="str">
        <v>Draft</v>
      </c>
      <c r="B976" t="str">
        <v>COMP_0972</v>
      </c>
      <c r="C976" t="str">
        <v>EN4SP_005</v>
      </c>
      <c r="D976" t="str">
        <v>ORFS45_F_SW_16_12</v>
      </c>
      <c r="E976" t="str">
        <v>EN4SP_4SP_005</v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f>IF(O976="","",O976*2)</f>
        <v/>
      </c>
      <c r="Q976" t="str">
        <v/>
      </c>
      <c r="R976" t="str">
        <v/>
      </c>
      <c r="S976" t="str">
        <v>Not Tested</v>
      </c>
      <c r="T976" t="str">
        <v>Eligible</v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>No direct published reference located; do not display a crimp value.</v>
      </c>
      <c r="AB976" t="str">
        <v>Pending</v>
      </c>
    </row>
    <row r="977">
      <c r="A977" t="str">
        <v>Draft</v>
      </c>
      <c r="B977" t="str">
        <v>COMP_0973</v>
      </c>
      <c r="C977" t="str">
        <v>EN4SP_005</v>
      </c>
      <c r="D977" t="str">
        <v>ORFS90_F_SW_10_12</v>
      </c>
      <c r="E977" t="str">
        <v>EN4SP_4SP_005</v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f>IF(O977="","",O977*2)</f>
        <v/>
      </c>
      <c r="Q977" t="str">
        <v/>
      </c>
      <c r="R977" t="str">
        <v/>
      </c>
      <c r="S977" t="str">
        <v>Not Tested</v>
      </c>
      <c r="T977" t="str">
        <v>Eligible</v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>No direct published reference located; do not display a crimp value.</v>
      </c>
      <c r="AB977" t="str">
        <v>Pending</v>
      </c>
    </row>
    <row r="978">
      <c r="A978" t="str">
        <v>Draft</v>
      </c>
      <c r="B978" t="str">
        <v>COMP_0974</v>
      </c>
      <c r="C978" t="str">
        <v>EN4SP_005</v>
      </c>
      <c r="D978" t="str">
        <v>ORFS90_F_SW_12_12</v>
      </c>
      <c r="E978" t="str">
        <v>EN4SP_4SP_005</v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f>IF(O978="","",O978*2)</f>
        <v/>
      </c>
      <c r="Q978" t="str">
        <v/>
      </c>
      <c r="R978" t="str">
        <v/>
      </c>
      <c r="S978" t="str">
        <v>Not Tested</v>
      </c>
      <c r="T978" t="str">
        <v>Eligible</v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>No direct published reference located; do not display a crimp value.</v>
      </c>
      <c r="AB978" t="str">
        <v>Pending</v>
      </c>
    </row>
    <row r="979">
      <c r="A979" t="str">
        <v>Draft</v>
      </c>
      <c r="B979" t="str">
        <v>COMP_0975</v>
      </c>
      <c r="C979" t="str">
        <v>EN4SP_005</v>
      </c>
      <c r="D979" t="str">
        <v>ORFS90_F_SW_16_12</v>
      </c>
      <c r="E979" t="str">
        <v>EN4SP_4SP_005</v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f>IF(O979="","",O979*2)</f>
        <v/>
      </c>
      <c r="Q979" t="str">
        <v/>
      </c>
      <c r="R979" t="str">
        <v/>
      </c>
      <c r="S979" t="str">
        <v>Not Tested</v>
      </c>
      <c r="T979" t="str">
        <v>Eligible</v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>No direct published reference located; do not display a crimp value.</v>
      </c>
      <c r="AB979" t="str">
        <v>Pending</v>
      </c>
    </row>
    <row r="980">
      <c r="A980" t="str">
        <v>Draft</v>
      </c>
      <c r="B980" t="str">
        <v>COMP_0976</v>
      </c>
      <c r="C980" t="str">
        <v>EN4SP_006</v>
      </c>
      <c r="D980" t="str">
        <v>BSPP_F_SW_16_16</v>
      </c>
      <c r="E980" t="str">
        <v>EN4SP_4SP_006</v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f>IF(O980="","",O980*2)</f>
        <v/>
      </c>
      <c r="Q980" t="str">
        <v/>
      </c>
      <c r="R980" t="str">
        <v/>
      </c>
      <c r="S980" t="str">
        <v>Not Tested</v>
      </c>
      <c r="T980" t="str">
        <v>Eligible</v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>No direct published reference located; do not display a crimp value.</v>
      </c>
      <c r="AB980" t="str">
        <v>Pending</v>
      </c>
    </row>
    <row r="981">
      <c r="A981" t="str">
        <v>Draft</v>
      </c>
      <c r="B981" t="str">
        <v>COMP_0977</v>
      </c>
      <c r="C981" t="str">
        <v>EN4SP_006</v>
      </c>
      <c r="D981" t="str">
        <v>BSPP45_F_SW_16_16</v>
      </c>
      <c r="E981" t="str">
        <v>EN4SP_4SP_006</v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f>IF(O981="","",O981*2)</f>
        <v/>
      </c>
      <c r="Q981" t="str">
        <v/>
      </c>
      <c r="R981" t="str">
        <v/>
      </c>
      <c r="S981" t="str">
        <v>Not Tested</v>
      </c>
      <c r="T981" t="str">
        <v>Eligible</v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>No direct published reference located; do not display a crimp value.</v>
      </c>
      <c r="AB981" t="str">
        <v>Pending</v>
      </c>
    </row>
    <row r="982">
      <c r="A982" t="str">
        <v>Draft</v>
      </c>
      <c r="B982" t="str">
        <v>COMP_0978</v>
      </c>
      <c r="C982" t="str">
        <v>EN4SP_006</v>
      </c>
      <c r="D982" t="str">
        <v>BSPP90_F_SW_16_16</v>
      </c>
      <c r="E982" t="str">
        <v>EN4SP_4SP_006</v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f>IF(O982="","",O982*2)</f>
        <v/>
      </c>
      <c r="Q982" t="str">
        <v/>
      </c>
      <c r="R982" t="str">
        <v/>
      </c>
      <c r="S982" t="str">
        <v>Not Tested</v>
      </c>
      <c r="T982" t="str">
        <v>Eligible</v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>No direct published reference located; do not display a crimp value.</v>
      </c>
      <c r="AB982" t="str">
        <v>Pending</v>
      </c>
    </row>
    <row r="983">
      <c r="A983" t="str">
        <v>Draft</v>
      </c>
      <c r="B983" t="str">
        <v>COMP_0979</v>
      </c>
      <c r="C983" t="str">
        <v>EN4SP_006</v>
      </c>
      <c r="D983" t="str">
        <v>BSPT_M_FX_16_16</v>
      </c>
      <c r="E983" t="str">
        <v>EN4SP_4SP_006</v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f>IF(O983="","",O983*2)</f>
        <v/>
      </c>
      <c r="Q983" t="str">
        <v/>
      </c>
      <c r="R983" t="str">
        <v/>
      </c>
      <c r="S983" t="str">
        <v>Not Tested</v>
      </c>
      <c r="T983" t="str">
        <v>Eligible</v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>No direct published reference located; do not display a crimp value.</v>
      </c>
      <c r="AB983" t="str">
        <v>Pending</v>
      </c>
    </row>
    <row r="984">
      <c r="A984" t="str">
        <v>Draft</v>
      </c>
      <c r="B984" t="str">
        <v>COMP_0980</v>
      </c>
      <c r="C984" t="str">
        <v>EN4SP_006</v>
      </c>
      <c r="D984" t="str">
        <v>JIC_F_SW_12_16</v>
      </c>
      <c r="E984" t="str">
        <v>EN4SP_4SP_006</v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f>IF(O984="","",O984*2)</f>
        <v/>
      </c>
      <c r="Q984" t="str">
        <v/>
      </c>
      <c r="R984" t="str">
        <v/>
      </c>
      <c r="S984" t="str">
        <v>Not Tested</v>
      </c>
      <c r="T984" t="str">
        <v>Eligible</v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>No direct published reference located; do not display a crimp value.</v>
      </c>
      <c r="AB984" t="str">
        <v>Pending</v>
      </c>
    </row>
    <row r="985">
      <c r="A985" t="str">
        <v>Draft</v>
      </c>
      <c r="B985" t="str">
        <v>COMP_0981</v>
      </c>
      <c r="C985" t="str">
        <v>EN4SP_006</v>
      </c>
      <c r="D985" t="str">
        <v>JIC_F_SW_16_16</v>
      </c>
      <c r="E985" t="str">
        <v>EN4SP_4SP_006</v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f>IF(O985="","",O985*2)</f>
        <v/>
      </c>
      <c r="Q985" t="str">
        <v/>
      </c>
      <c r="R985" t="str">
        <v/>
      </c>
      <c r="S985" t="str">
        <v>Not Tested</v>
      </c>
      <c r="T985" t="str">
        <v>Eligible</v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>No direct published reference located; do not display a crimp value.</v>
      </c>
      <c r="AB985" t="str">
        <v>Pending</v>
      </c>
    </row>
    <row r="986">
      <c r="A986" t="str">
        <v>Draft</v>
      </c>
      <c r="B986" t="str">
        <v>COMP_0982</v>
      </c>
      <c r="C986" t="str">
        <v>EN4SP_006</v>
      </c>
      <c r="D986" t="str">
        <v>JIC_F_SW_20_16</v>
      </c>
      <c r="E986" t="str">
        <v>EN4SP_4SP_006</v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f>IF(O986="","",O986*2)</f>
        <v/>
      </c>
      <c r="Q986" t="str">
        <v/>
      </c>
      <c r="R986" t="str">
        <v/>
      </c>
      <c r="S986" t="str">
        <v>Not Tested</v>
      </c>
      <c r="T986" t="str">
        <v>Eligible</v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>No direct published reference located; do not display a crimp value.</v>
      </c>
      <c r="AB986" t="str">
        <v>Pending</v>
      </c>
    </row>
    <row r="987">
      <c r="A987" t="str">
        <v>Draft</v>
      </c>
      <c r="B987" t="str">
        <v>COMP_0983</v>
      </c>
      <c r="C987" t="str">
        <v>EN4SP_006</v>
      </c>
      <c r="D987" t="str">
        <v>JIC_M_FX_16_16</v>
      </c>
      <c r="E987" t="str">
        <v>EN4SP_4SP_006</v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f>IF(O987="","",O987*2)</f>
        <v/>
      </c>
      <c r="Q987" t="str">
        <v/>
      </c>
      <c r="R987" t="str">
        <v/>
      </c>
      <c r="S987" t="str">
        <v>Not Tested</v>
      </c>
      <c r="T987" t="str">
        <v>Eligible</v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>No direct published reference located; do not display a crimp value.</v>
      </c>
      <c r="AB987" t="str">
        <v>Pending</v>
      </c>
    </row>
    <row r="988">
      <c r="A988" t="str">
        <v>Draft</v>
      </c>
      <c r="B988" t="str">
        <v>COMP_0984</v>
      </c>
      <c r="C988" t="str">
        <v>EN4SP_006</v>
      </c>
      <c r="D988" t="str">
        <v>JIC_M_FX_20_16</v>
      </c>
      <c r="E988" t="str">
        <v>EN4SP_4SP_006</v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f>IF(O988="","",O988*2)</f>
        <v/>
      </c>
      <c r="Q988" t="str">
        <v/>
      </c>
      <c r="R988" t="str">
        <v/>
      </c>
      <c r="S988" t="str">
        <v>Not Tested</v>
      </c>
      <c r="T988" t="str">
        <v>Eligible</v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>No direct published reference located; do not display a crimp value.</v>
      </c>
      <c r="AB988" t="str">
        <v>Pending</v>
      </c>
    </row>
    <row r="989">
      <c r="A989" t="str">
        <v>Draft</v>
      </c>
      <c r="B989" t="str">
        <v>COMP_0985</v>
      </c>
      <c r="C989" t="str">
        <v>EN4SP_006</v>
      </c>
      <c r="D989" t="str">
        <v>JIC45_F_SW_16_16</v>
      </c>
      <c r="E989" t="str">
        <v>EN4SP_4SP_006</v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f>IF(O989="","",O989*2)</f>
        <v/>
      </c>
      <c r="Q989" t="str">
        <v/>
      </c>
      <c r="R989" t="str">
        <v/>
      </c>
      <c r="S989" t="str">
        <v>Not Tested</v>
      </c>
      <c r="T989" t="str">
        <v>Eligible</v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>No direct published reference located; do not display a crimp value.</v>
      </c>
      <c r="AB989" t="str">
        <v>Pending</v>
      </c>
    </row>
    <row r="990">
      <c r="A990" t="str">
        <v>Draft</v>
      </c>
      <c r="B990" t="str">
        <v>COMP_0986</v>
      </c>
      <c r="C990" t="str">
        <v>EN4SP_006</v>
      </c>
      <c r="D990" t="str">
        <v>JIC45_F_SW_20_16</v>
      </c>
      <c r="E990" t="str">
        <v>EN4SP_4SP_006</v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f>IF(O990="","",O990*2)</f>
        <v/>
      </c>
      <c r="Q990" t="str">
        <v/>
      </c>
      <c r="R990" t="str">
        <v/>
      </c>
      <c r="S990" t="str">
        <v>Not Tested</v>
      </c>
      <c r="T990" t="str">
        <v>Eligible</v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>No direct published reference located; do not display a crimp value.</v>
      </c>
      <c r="AB990" t="str">
        <v>Pending</v>
      </c>
    </row>
    <row r="991">
      <c r="A991" t="str">
        <v>Draft</v>
      </c>
      <c r="B991" t="str">
        <v>COMP_0987</v>
      </c>
      <c r="C991" t="str">
        <v>EN4SP_006</v>
      </c>
      <c r="D991" t="str">
        <v>JIC90_F_SW_16_16</v>
      </c>
      <c r="E991" t="str">
        <v>EN4SP_4SP_006</v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f>IF(O991="","",O991*2)</f>
        <v/>
      </c>
      <c r="Q991" t="str">
        <v/>
      </c>
      <c r="R991" t="str">
        <v/>
      </c>
      <c r="S991" t="str">
        <v>Not Tested</v>
      </c>
      <c r="T991" t="str">
        <v>Eligible</v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>No direct published reference located; do not display a crimp value.</v>
      </c>
      <c r="AB991" t="str">
        <v>Pending</v>
      </c>
    </row>
    <row r="992">
      <c r="A992" t="str">
        <v>Draft</v>
      </c>
      <c r="B992" t="str">
        <v>COMP_0988</v>
      </c>
      <c r="C992" t="str">
        <v>EN4SP_006</v>
      </c>
      <c r="D992" t="str">
        <v>JIC90_F_SW_20_16</v>
      </c>
      <c r="E992" t="str">
        <v>EN4SP_4SP_006</v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f>IF(O992="","",O992*2)</f>
        <v/>
      </c>
      <c r="Q992" t="str">
        <v/>
      </c>
      <c r="R992" t="str">
        <v/>
      </c>
      <c r="S992" t="str">
        <v>Not Tested</v>
      </c>
      <c r="T992" t="str">
        <v>Eligible</v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>No direct published reference located; do not display a crimp value.</v>
      </c>
      <c r="AB992" t="str">
        <v>Pending</v>
      </c>
    </row>
    <row r="993">
      <c r="A993" t="str">
        <v>Draft</v>
      </c>
      <c r="B993" t="str">
        <v>COMP_0989</v>
      </c>
      <c r="C993" t="str">
        <v>EN4SP_006</v>
      </c>
      <c r="D993" t="str">
        <v>NPT_M_FX_12_16</v>
      </c>
      <c r="E993" t="str">
        <v>EN4SP_4SP_006</v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f>IF(O993="","",O993*2)</f>
        <v/>
      </c>
      <c r="Q993" t="str">
        <v/>
      </c>
      <c r="R993" t="str">
        <v/>
      </c>
      <c r="S993" t="str">
        <v>Not Tested</v>
      </c>
      <c r="T993" t="str">
        <v>Eligible</v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>No direct published reference located; do not display a crimp value.</v>
      </c>
      <c r="AB993" t="str">
        <v>Pending</v>
      </c>
    </row>
    <row r="994">
      <c r="A994" t="str">
        <v>Draft</v>
      </c>
      <c r="B994" t="str">
        <v>COMP_0990</v>
      </c>
      <c r="C994" t="str">
        <v>EN4SP_006</v>
      </c>
      <c r="D994" t="str">
        <v>NPT_M_FX_16_16</v>
      </c>
      <c r="E994" t="str">
        <v>EN4SP_4SP_006</v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f>IF(O994="","",O994*2)</f>
        <v/>
      </c>
      <c r="Q994" t="str">
        <v/>
      </c>
      <c r="R994" t="str">
        <v/>
      </c>
      <c r="S994" t="str">
        <v>Not Tested</v>
      </c>
      <c r="T994" t="str">
        <v>Eligible</v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>No direct published reference located; do not display a crimp value.</v>
      </c>
      <c r="AB994" t="str">
        <v>Pending</v>
      </c>
    </row>
    <row r="995">
      <c r="A995" t="str">
        <v>Draft</v>
      </c>
      <c r="B995" t="str">
        <v>COMP_0991</v>
      </c>
      <c r="C995" t="str">
        <v>EN4SP_006</v>
      </c>
      <c r="D995" t="str">
        <v>NPT_M_FX_20_16</v>
      </c>
      <c r="E995" t="str">
        <v>EN4SP_4SP_006</v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f>IF(O995="","",O995*2)</f>
        <v/>
      </c>
      <c r="Q995" t="str">
        <v/>
      </c>
      <c r="R995" t="str">
        <v/>
      </c>
      <c r="S995" t="str">
        <v>Not Tested</v>
      </c>
      <c r="T995" t="str">
        <v>Eligible</v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>No direct published reference located; do not display a crimp value.</v>
      </c>
      <c r="AB995" t="str">
        <v>Pending</v>
      </c>
    </row>
    <row r="996">
      <c r="A996" t="str">
        <v>Draft</v>
      </c>
      <c r="B996" t="str">
        <v>COMP_0992</v>
      </c>
      <c r="C996" t="str">
        <v>EN4SP_006</v>
      </c>
      <c r="D996" t="str">
        <v>ORFS_F_SW_12_16</v>
      </c>
      <c r="E996" t="str">
        <v>EN4SP_4SP_006</v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f>IF(O996="","",O996*2)</f>
        <v/>
      </c>
      <c r="Q996" t="str">
        <v/>
      </c>
      <c r="R996" t="str">
        <v/>
      </c>
      <c r="S996" t="str">
        <v>Not Tested</v>
      </c>
      <c r="T996" t="str">
        <v>Eligible</v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>No direct published reference located; do not display a crimp value.</v>
      </c>
      <c r="AB996" t="str">
        <v>Pending</v>
      </c>
    </row>
    <row r="997">
      <c r="A997" t="str">
        <v>Draft</v>
      </c>
      <c r="B997" t="str">
        <v>COMP_0993</v>
      </c>
      <c r="C997" t="str">
        <v>EN4SP_006</v>
      </c>
      <c r="D997" t="str">
        <v>ORFS_F_SW_16_16</v>
      </c>
      <c r="E997" t="str">
        <v>EN4SP_4SP_006</v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f>IF(O997="","",O997*2)</f>
        <v/>
      </c>
      <c r="Q997" t="str">
        <v/>
      </c>
      <c r="R997" t="str">
        <v/>
      </c>
      <c r="S997" t="str">
        <v>Not Tested</v>
      </c>
      <c r="T997" t="str">
        <v>Eligible</v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>No direct published reference located; do not display a crimp value.</v>
      </c>
      <c r="AB997" t="str">
        <v>Pending</v>
      </c>
    </row>
    <row r="998">
      <c r="A998" t="str">
        <v>Draft</v>
      </c>
      <c r="B998" t="str">
        <v>COMP_0994</v>
      </c>
      <c r="C998" t="str">
        <v>EN4SP_006</v>
      </c>
      <c r="D998" t="str">
        <v>ORFS_F_SW_20_16</v>
      </c>
      <c r="E998" t="str">
        <v>EN4SP_4SP_006</v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f>IF(O998="","",O998*2)</f>
        <v/>
      </c>
      <c r="Q998" t="str">
        <v/>
      </c>
      <c r="R998" t="str">
        <v/>
      </c>
      <c r="S998" t="str">
        <v>Not Tested</v>
      </c>
      <c r="T998" t="str">
        <v>Eligible</v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>No direct published reference located; do not display a crimp value.</v>
      </c>
      <c r="AB998" t="str">
        <v>Pending</v>
      </c>
    </row>
    <row r="999">
      <c r="A999" t="str">
        <v>Draft</v>
      </c>
      <c r="B999" t="str">
        <v>COMP_0995</v>
      </c>
      <c r="C999" t="str">
        <v>EN4SP_006</v>
      </c>
      <c r="D999" t="str">
        <v>ORFS_M_FX_12_16</v>
      </c>
      <c r="E999" t="str">
        <v>EN4SP_4SP_006</v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f>IF(O999="","",O999*2)</f>
        <v/>
      </c>
      <c r="Q999" t="str">
        <v/>
      </c>
      <c r="R999" t="str">
        <v/>
      </c>
      <c r="S999" t="str">
        <v>Not Tested</v>
      </c>
      <c r="T999" t="str">
        <v>Eligible</v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>No direct published reference located; do not display a crimp value.</v>
      </c>
      <c r="AB999" t="str">
        <v>Pending</v>
      </c>
    </row>
    <row r="1000">
      <c r="A1000" t="str">
        <v>Draft</v>
      </c>
      <c r="B1000" t="str">
        <v>COMP_0996</v>
      </c>
      <c r="C1000" t="str">
        <v>EN4SP_006</v>
      </c>
      <c r="D1000" t="str">
        <v>ORFS_M_FX_16_16</v>
      </c>
      <c r="E1000" t="str">
        <v>EN4SP_4SP_006</v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f>IF(O1000="","",O1000*2)</f>
        <v/>
      </c>
      <c r="Q1000" t="str">
        <v/>
      </c>
      <c r="R1000" t="str">
        <v/>
      </c>
      <c r="S1000" t="str">
        <v>Not Tested</v>
      </c>
      <c r="T1000" t="str">
        <v>Eligible</v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>No direct published reference located; do not display a crimp value.</v>
      </c>
      <c r="AB1000" t="str">
        <v>Pending</v>
      </c>
    </row>
    <row r="1001">
      <c r="A1001" t="str">
        <v>Draft</v>
      </c>
      <c r="B1001" t="str">
        <v>COMP_0997</v>
      </c>
      <c r="C1001" t="str">
        <v>EN4SP_006</v>
      </c>
      <c r="D1001" t="str">
        <v>ORFS45_F_SW_16_16</v>
      </c>
      <c r="E1001" t="str">
        <v>EN4SP_4SP_006</v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f>IF(O1001="","",O1001*2)</f>
        <v/>
      </c>
      <c r="Q1001" t="str">
        <v/>
      </c>
      <c r="R1001" t="str">
        <v/>
      </c>
      <c r="S1001" t="str">
        <v>Not Tested</v>
      </c>
      <c r="T1001" t="str">
        <v>Eligible</v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>No direct published reference located; do not display a crimp value.</v>
      </c>
      <c r="AB1001" t="str">
        <v>Pending</v>
      </c>
    </row>
    <row r="1002">
      <c r="A1002" t="str">
        <v>Draft</v>
      </c>
      <c r="B1002" t="str">
        <v>COMP_0998</v>
      </c>
      <c r="C1002" t="str">
        <v>EN4SP_006</v>
      </c>
      <c r="D1002" t="str">
        <v>ORFS45_F_SW_20_16</v>
      </c>
      <c r="E1002" t="str">
        <v>EN4SP_4SP_006</v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f>IF(O1002="","",O1002*2)</f>
        <v/>
      </c>
      <c r="Q1002" t="str">
        <v/>
      </c>
      <c r="R1002" t="str">
        <v/>
      </c>
      <c r="S1002" t="str">
        <v>Not Tested</v>
      </c>
      <c r="T1002" t="str">
        <v>Eligible</v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>No direct published reference located; do not display a crimp value.</v>
      </c>
      <c r="AB1002" t="str">
        <v>Pending</v>
      </c>
    </row>
    <row r="1003">
      <c r="A1003" t="str">
        <v>Draft</v>
      </c>
      <c r="B1003" t="str">
        <v>COMP_0999</v>
      </c>
      <c r="C1003" t="str">
        <v>EN4SP_006</v>
      </c>
      <c r="D1003" t="str">
        <v>ORFS90_F_SW_16_16</v>
      </c>
      <c r="E1003" t="str">
        <v>EN4SP_4SP_006</v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f>IF(O1003="","",O1003*2)</f>
        <v/>
      </c>
      <c r="Q1003" t="str">
        <v/>
      </c>
      <c r="R1003" t="str">
        <v/>
      </c>
      <c r="S1003" t="str">
        <v>Not Tested</v>
      </c>
      <c r="T1003" t="str">
        <v>Eligible</v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>No direct published reference located; do not display a crimp value.</v>
      </c>
      <c r="AB1003" t="str">
        <v>Pending</v>
      </c>
    </row>
    <row r="1004">
      <c r="A1004" t="str">
        <v>Draft</v>
      </c>
      <c r="B1004" t="str">
        <v>COMP_1000</v>
      </c>
      <c r="C1004" t="str">
        <v>EN4SP_006</v>
      </c>
      <c r="D1004" t="str">
        <v>ORFS90_F_SW_20_16</v>
      </c>
      <c r="E1004" t="str">
        <v>EN4SP_4SP_006</v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f>IF(O1004="","",O1004*2)</f>
        <v/>
      </c>
      <c r="Q1004" t="str">
        <v/>
      </c>
      <c r="R1004" t="str">
        <v/>
      </c>
      <c r="S1004" t="str">
        <v>Not Tested</v>
      </c>
      <c r="T1004" t="str">
        <v>Eligible</v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>No direct published reference located; do not display a crimp value.</v>
      </c>
      <c r="AB1004" t="str">
        <v>Pending</v>
      </c>
    </row>
    <row r="1005">
      <c r="A1005" t="str">
        <v>Draft</v>
      </c>
      <c r="B1005" t="str">
        <v>COMP_1001</v>
      </c>
      <c r="C1005" t="str">
        <v>EN4SH_001</v>
      </c>
      <c r="D1005" t="str">
        <v>BSPP_F_SW_10_10</v>
      </c>
      <c r="E1005" t="str">
        <v>EN4SH_4SH_001</v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f>IF(O1005="","",O1005*2)</f>
        <v/>
      </c>
      <c r="Q1005" t="str">
        <v/>
      </c>
      <c r="R1005" t="str">
        <v/>
      </c>
      <c r="S1005" t="str">
        <v>Not Tested</v>
      </c>
      <c r="T1005" t="str">
        <v>Eligible</v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>No direct published reference located; do not display a crimp value.</v>
      </c>
      <c r="AB1005" t="str">
        <v>Pending</v>
      </c>
    </row>
    <row r="1006">
      <c r="A1006" t="str">
        <v>Draft</v>
      </c>
      <c r="B1006" t="str">
        <v>COMP_1002</v>
      </c>
      <c r="C1006" t="str">
        <v>EN4SH_001</v>
      </c>
      <c r="D1006" t="str">
        <v>BSPP45_F_SW_10_10</v>
      </c>
      <c r="E1006" t="str">
        <v>EN4SH_4SH_001</v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f>IF(O1006="","",O1006*2)</f>
        <v/>
      </c>
      <c r="Q1006" t="str">
        <v/>
      </c>
      <c r="R1006" t="str">
        <v/>
      </c>
      <c r="S1006" t="str">
        <v>Not Tested</v>
      </c>
      <c r="T1006" t="str">
        <v>Eligible</v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>No direct published reference located; do not display a crimp value.</v>
      </c>
      <c r="AB1006" t="str">
        <v>Pending</v>
      </c>
    </row>
    <row r="1007">
      <c r="A1007" t="str">
        <v>Draft</v>
      </c>
      <c r="B1007" t="str">
        <v>COMP_1003</v>
      </c>
      <c r="C1007" t="str">
        <v>EN4SH_001</v>
      </c>
      <c r="D1007" t="str">
        <v>BSPP90_F_SW_10_10</v>
      </c>
      <c r="E1007" t="str">
        <v>EN4SH_4SH_001</v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f>IF(O1007="","",O1007*2)</f>
        <v/>
      </c>
      <c r="Q1007" t="str">
        <v/>
      </c>
      <c r="R1007" t="str">
        <v/>
      </c>
      <c r="S1007" t="str">
        <v>Not Tested</v>
      </c>
      <c r="T1007" t="str">
        <v>Eligible</v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>No direct published reference located; do not display a crimp value.</v>
      </c>
      <c r="AB1007" t="str">
        <v>Pending</v>
      </c>
    </row>
    <row r="1008">
      <c r="A1008" t="str">
        <v>Draft</v>
      </c>
      <c r="B1008" t="str">
        <v>COMP_1004</v>
      </c>
      <c r="C1008" t="str">
        <v>EN4SH_001</v>
      </c>
      <c r="D1008" t="str">
        <v>JIC_F_SW_08_10</v>
      </c>
      <c r="E1008" t="str">
        <v>EN4SH_4SH_001</v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f>IF(O1008="","",O1008*2)</f>
        <v/>
      </c>
      <c r="Q1008" t="str">
        <v/>
      </c>
      <c r="R1008" t="str">
        <v/>
      </c>
      <c r="S1008" t="str">
        <v>Not Tested</v>
      </c>
      <c r="T1008" t="str">
        <v>Eligible</v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>No direct published reference located; do not display a crimp value.</v>
      </c>
      <c r="AB1008" t="str">
        <v>Pending</v>
      </c>
    </row>
    <row r="1009">
      <c r="A1009" t="str">
        <v>Draft</v>
      </c>
      <c r="B1009" t="str">
        <v>COMP_1005</v>
      </c>
      <c r="C1009" t="str">
        <v>EN4SH_001</v>
      </c>
      <c r="D1009" t="str">
        <v>JIC_F_SW_10_10</v>
      </c>
      <c r="E1009" t="str">
        <v>EN4SH_4SH_001</v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f>IF(O1009="","",O1009*2)</f>
        <v/>
      </c>
      <c r="Q1009" t="str">
        <v/>
      </c>
      <c r="R1009" t="str">
        <v/>
      </c>
      <c r="S1009" t="str">
        <v>Not Tested</v>
      </c>
      <c r="T1009" t="str">
        <v>Eligible</v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>No direct published reference located; do not display a crimp value.</v>
      </c>
      <c r="AB1009" t="str">
        <v>Pending</v>
      </c>
    </row>
    <row r="1010">
      <c r="A1010" t="str">
        <v>Draft</v>
      </c>
      <c r="B1010" t="str">
        <v>COMP_1006</v>
      </c>
      <c r="C1010" t="str">
        <v>EN4SH_001</v>
      </c>
      <c r="D1010" t="str">
        <v>JIC_F_SW_12_10</v>
      </c>
      <c r="E1010" t="str">
        <v>EN4SH_4SH_001</v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f>IF(O1010="","",O1010*2)</f>
        <v/>
      </c>
      <c r="Q1010" t="str">
        <v/>
      </c>
      <c r="R1010" t="str">
        <v/>
      </c>
      <c r="S1010" t="str">
        <v>Not Tested</v>
      </c>
      <c r="T1010" t="str">
        <v>Eligible</v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>No direct published reference located; do not display a crimp value.</v>
      </c>
      <c r="AB1010" t="str">
        <v>Pending</v>
      </c>
    </row>
    <row r="1011">
      <c r="A1011" t="str">
        <v>Draft</v>
      </c>
      <c r="B1011" t="str">
        <v>COMP_1007</v>
      </c>
      <c r="C1011" t="str">
        <v>EN4SH_001</v>
      </c>
      <c r="D1011" t="str">
        <v>JIC_M_FX_10_10</v>
      </c>
      <c r="E1011" t="str">
        <v>EN4SH_4SH_001</v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f>IF(O1011="","",O1011*2)</f>
        <v/>
      </c>
      <c r="Q1011" t="str">
        <v/>
      </c>
      <c r="R1011" t="str">
        <v/>
      </c>
      <c r="S1011" t="str">
        <v>Not Tested</v>
      </c>
      <c r="T1011" t="str">
        <v>Eligible</v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>No direct published reference located; do not display a crimp value.</v>
      </c>
      <c r="AB1011" t="str">
        <v>Pending</v>
      </c>
    </row>
    <row r="1012">
      <c r="A1012" t="str">
        <v>Draft</v>
      </c>
      <c r="B1012" t="str">
        <v>COMP_1008</v>
      </c>
      <c r="C1012" t="str">
        <v>EN4SH_001</v>
      </c>
      <c r="D1012" t="str">
        <v>JIC45_F_SW_10_10</v>
      </c>
      <c r="E1012" t="str">
        <v>EN4SH_4SH_001</v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f>IF(O1012="","",O1012*2)</f>
        <v/>
      </c>
      <c r="Q1012" t="str">
        <v/>
      </c>
      <c r="R1012" t="str">
        <v/>
      </c>
      <c r="S1012" t="str">
        <v>Not Tested</v>
      </c>
      <c r="T1012" t="str">
        <v>Eligible</v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>No direct published reference located; do not display a crimp value.</v>
      </c>
      <c r="AB1012" t="str">
        <v>Pending</v>
      </c>
    </row>
    <row r="1013">
      <c r="A1013" t="str">
        <v>Draft</v>
      </c>
      <c r="B1013" t="str">
        <v>COMP_1009</v>
      </c>
      <c r="C1013" t="str">
        <v>EN4SH_001</v>
      </c>
      <c r="D1013" t="str">
        <v>JIC45_F_SW_12_10</v>
      </c>
      <c r="E1013" t="str">
        <v>EN4SH_4SH_001</v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f>IF(O1013="","",O1013*2)</f>
        <v/>
      </c>
      <c r="Q1013" t="str">
        <v/>
      </c>
      <c r="R1013" t="str">
        <v/>
      </c>
      <c r="S1013" t="str">
        <v>Not Tested</v>
      </c>
      <c r="T1013" t="str">
        <v>Eligible</v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>No direct published reference located; do not display a crimp value.</v>
      </c>
      <c r="AB1013" t="str">
        <v>Pending</v>
      </c>
    </row>
    <row r="1014">
      <c r="A1014" t="str">
        <v>Draft</v>
      </c>
      <c r="B1014" t="str">
        <v>COMP_1010</v>
      </c>
      <c r="C1014" t="str">
        <v>EN4SH_001</v>
      </c>
      <c r="D1014" t="str">
        <v>JIC90_F_SW_10_10</v>
      </c>
      <c r="E1014" t="str">
        <v>EN4SH_4SH_001</v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f>IF(O1014="","",O1014*2)</f>
        <v/>
      </c>
      <c r="Q1014" t="str">
        <v/>
      </c>
      <c r="R1014" t="str">
        <v/>
      </c>
      <c r="S1014" t="str">
        <v>Not Tested</v>
      </c>
      <c r="T1014" t="str">
        <v>Eligible</v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>No direct published reference located; do not display a crimp value.</v>
      </c>
      <c r="AB1014" t="str">
        <v>Pending</v>
      </c>
    </row>
    <row r="1015">
      <c r="A1015" t="str">
        <v>Draft</v>
      </c>
      <c r="B1015" t="str">
        <v>COMP_1011</v>
      </c>
      <c r="C1015" t="str">
        <v>EN4SH_001</v>
      </c>
      <c r="D1015" t="str">
        <v>JIC90_F_SW_12_10</v>
      </c>
      <c r="E1015" t="str">
        <v>EN4SH_4SH_001</v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f>IF(O1015="","",O1015*2)</f>
        <v/>
      </c>
      <c r="Q1015" t="str">
        <v/>
      </c>
      <c r="R1015" t="str">
        <v/>
      </c>
      <c r="S1015" t="str">
        <v>Not Tested</v>
      </c>
      <c r="T1015" t="str">
        <v>Eligible</v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>No direct published reference located; do not display a crimp value.</v>
      </c>
      <c r="AB1015" t="str">
        <v>Pending</v>
      </c>
    </row>
    <row r="1016">
      <c r="A1016" t="str">
        <v>Draft</v>
      </c>
      <c r="B1016" t="str">
        <v>COMP_1012</v>
      </c>
      <c r="C1016" t="str">
        <v>EN4SH_001</v>
      </c>
      <c r="D1016" t="str">
        <v>NPT_M_FX_06_10</v>
      </c>
      <c r="E1016" t="str">
        <v>EN4SH_4SH_001</v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f>IF(O1016="","",O1016*2)</f>
        <v/>
      </c>
      <c r="Q1016" t="str">
        <v/>
      </c>
      <c r="R1016" t="str">
        <v/>
      </c>
      <c r="S1016" t="str">
        <v>Not Tested</v>
      </c>
      <c r="T1016" t="str">
        <v>Eligible</v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>No direct published reference located; do not display a crimp value.</v>
      </c>
      <c r="AB1016" t="str">
        <v>Pending</v>
      </c>
    </row>
    <row r="1017">
      <c r="A1017" t="str">
        <v>Draft</v>
      </c>
      <c r="B1017" t="str">
        <v>COMP_1013</v>
      </c>
      <c r="C1017" t="str">
        <v>EN4SH_001</v>
      </c>
      <c r="D1017" t="str">
        <v>NPT_M_FX_08_10</v>
      </c>
      <c r="E1017" t="str">
        <v>EN4SH_4SH_001</v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f>IF(O1017="","",O1017*2)</f>
        <v/>
      </c>
      <c r="Q1017" t="str">
        <v/>
      </c>
      <c r="R1017" t="str">
        <v/>
      </c>
      <c r="S1017" t="str">
        <v>Not Tested</v>
      </c>
      <c r="T1017" t="str">
        <v>Eligible</v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>No direct published reference located; do not display a crimp value.</v>
      </c>
      <c r="AB1017" t="str">
        <v>Pending</v>
      </c>
    </row>
    <row r="1018">
      <c r="A1018" t="str">
        <v>Draft</v>
      </c>
      <c r="B1018" t="str">
        <v>COMP_1014</v>
      </c>
      <c r="C1018" t="str">
        <v>EN4SH_001</v>
      </c>
      <c r="D1018" t="str">
        <v>NPT_M_FX_12_10</v>
      </c>
      <c r="E1018" t="str">
        <v>EN4SH_4SH_001</v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f>IF(O1018="","",O1018*2)</f>
        <v/>
      </c>
      <c r="Q1018" t="str">
        <v/>
      </c>
      <c r="R1018" t="str">
        <v/>
      </c>
      <c r="S1018" t="str">
        <v>Not Tested</v>
      </c>
      <c r="T1018" t="str">
        <v>Eligible</v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>No direct published reference located; do not display a crimp value.</v>
      </c>
      <c r="AB1018" t="str">
        <v>Pending</v>
      </c>
    </row>
    <row r="1019">
      <c r="A1019" t="str">
        <v>Draft</v>
      </c>
      <c r="B1019" t="str">
        <v>COMP_1015</v>
      </c>
      <c r="C1019" t="str">
        <v>EN4SH_001</v>
      </c>
      <c r="D1019" t="str">
        <v>ORFS_F_SW_08_10</v>
      </c>
      <c r="E1019" t="str">
        <v>EN4SH_4SH_001</v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f>IF(O1019="","",O1019*2)</f>
        <v/>
      </c>
      <c r="Q1019" t="str">
        <v/>
      </c>
      <c r="R1019" t="str">
        <v/>
      </c>
      <c r="S1019" t="str">
        <v>Not Tested</v>
      </c>
      <c r="T1019" t="str">
        <v>Eligible</v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>No direct published reference located; do not display a crimp value.</v>
      </c>
      <c r="AB1019" t="str">
        <v>Pending</v>
      </c>
    </row>
    <row r="1020">
      <c r="A1020" t="str">
        <v>Draft</v>
      </c>
      <c r="B1020" t="str">
        <v>COMP_1016</v>
      </c>
      <c r="C1020" t="str">
        <v>EN4SH_001</v>
      </c>
      <c r="D1020" t="str">
        <v>ORFS_F_SW_10_10</v>
      </c>
      <c r="E1020" t="str">
        <v>EN4SH_4SH_001</v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f>IF(O1020="","",O1020*2)</f>
        <v/>
      </c>
      <c r="Q1020" t="str">
        <v/>
      </c>
      <c r="R1020" t="str">
        <v/>
      </c>
      <c r="S1020" t="str">
        <v>Not Tested</v>
      </c>
      <c r="T1020" t="str">
        <v>Eligible</v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>No direct published reference located; do not display a crimp value.</v>
      </c>
      <c r="AB1020" t="str">
        <v>Pending</v>
      </c>
    </row>
    <row r="1021">
      <c r="A1021" t="str">
        <v>Draft</v>
      </c>
      <c r="B1021" t="str">
        <v>COMP_1017</v>
      </c>
      <c r="C1021" t="str">
        <v>EN4SH_001</v>
      </c>
      <c r="D1021" t="str">
        <v>ORFS_F_SW_12_10</v>
      </c>
      <c r="E1021" t="str">
        <v>EN4SH_4SH_001</v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f>IF(O1021="","",O1021*2)</f>
        <v/>
      </c>
      <c r="Q1021" t="str">
        <v/>
      </c>
      <c r="R1021" t="str">
        <v/>
      </c>
      <c r="S1021" t="str">
        <v>Not Tested</v>
      </c>
      <c r="T1021" t="str">
        <v>Eligible</v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>No direct published reference located; do not display a crimp value.</v>
      </c>
      <c r="AB1021" t="str">
        <v>Pending</v>
      </c>
    </row>
    <row r="1022">
      <c r="A1022" t="str">
        <v>Draft</v>
      </c>
      <c r="B1022" t="str">
        <v>COMP_1018</v>
      </c>
      <c r="C1022" t="str">
        <v>EN4SH_001</v>
      </c>
      <c r="D1022" t="str">
        <v>ORFS_M_FX_10_10</v>
      </c>
      <c r="E1022" t="str">
        <v>EN4SH_4SH_001</v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f>IF(O1022="","",O1022*2)</f>
        <v/>
      </c>
      <c r="Q1022" t="str">
        <v/>
      </c>
      <c r="R1022" t="str">
        <v/>
      </c>
      <c r="S1022" t="str">
        <v>Not Tested</v>
      </c>
      <c r="T1022" t="str">
        <v>Eligible</v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>No direct published reference located; do not display a crimp value.</v>
      </c>
      <c r="AB1022" t="str">
        <v>Pending</v>
      </c>
    </row>
    <row r="1023">
      <c r="A1023" t="str">
        <v>Draft</v>
      </c>
      <c r="B1023" t="str">
        <v>COMP_1019</v>
      </c>
      <c r="C1023" t="str">
        <v>EN4SH_001</v>
      </c>
      <c r="D1023" t="str">
        <v>ORFS_M_FX_12_10</v>
      </c>
      <c r="E1023" t="str">
        <v>EN4SH_4SH_001</v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f>IF(O1023="","",O1023*2)</f>
        <v/>
      </c>
      <c r="Q1023" t="str">
        <v/>
      </c>
      <c r="R1023" t="str">
        <v/>
      </c>
      <c r="S1023" t="str">
        <v>Not Tested</v>
      </c>
      <c r="T1023" t="str">
        <v>Eligible</v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>No direct published reference located; do not display a crimp value.</v>
      </c>
      <c r="AB1023" t="str">
        <v>Pending</v>
      </c>
    </row>
    <row r="1024">
      <c r="A1024" t="str">
        <v>Draft</v>
      </c>
      <c r="B1024" t="str">
        <v>COMP_1020</v>
      </c>
      <c r="C1024" t="str">
        <v>EN4SH_001</v>
      </c>
      <c r="D1024" t="str">
        <v>ORFS45_F_SW_10_10</v>
      </c>
      <c r="E1024" t="str">
        <v>EN4SH_4SH_001</v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f>IF(O1024="","",O1024*2)</f>
        <v/>
      </c>
      <c r="Q1024" t="str">
        <v/>
      </c>
      <c r="R1024" t="str">
        <v/>
      </c>
      <c r="S1024" t="str">
        <v>Not Tested</v>
      </c>
      <c r="T1024" t="str">
        <v>Eligible</v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 t="str">
        <v>No direct published reference located; do not display a crimp value.</v>
      </c>
      <c r="AB1024" t="str">
        <v>Pending</v>
      </c>
    </row>
    <row r="1025">
      <c r="A1025" t="str">
        <v>Draft</v>
      </c>
      <c r="B1025" t="str">
        <v>COMP_1021</v>
      </c>
      <c r="C1025" t="str">
        <v>EN4SH_001</v>
      </c>
      <c r="D1025" t="str">
        <v>ORFS45_F_SW_12_10</v>
      </c>
      <c r="E1025" t="str">
        <v>EN4SH_4SH_001</v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f>IF(O1025="","",O1025*2)</f>
        <v/>
      </c>
      <c r="Q1025" t="str">
        <v/>
      </c>
      <c r="R1025" t="str">
        <v/>
      </c>
      <c r="S1025" t="str">
        <v>Not Tested</v>
      </c>
      <c r="T1025" t="str">
        <v>Eligible</v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>No direct published reference located; do not display a crimp value.</v>
      </c>
      <c r="AB1025" t="str">
        <v>Pending</v>
      </c>
    </row>
    <row r="1026">
      <c r="A1026" t="str">
        <v>Draft</v>
      </c>
      <c r="B1026" t="str">
        <v>COMP_1022</v>
      </c>
      <c r="C1026" t="str">
        <v>EN4SH_001</v>
      </c>
      <c r="D1026" t="str">
        <v>ORFS90_F_SW_08_10</v>
      </c>
      <c r="E1026" t="str">
        <v>EN4SH_4SH_001</v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f>IF(O1026="","",O1026*2)</f>
        <v/>
      </c>
      <c r="Q1026" t="str">
        <v/>
      </c>
      <c r="R1026" t="str">
        <v/>
      </c>
      <c r="S1026" t="str">
        <v>Not Tested</v>
      </c>
      <c r="T1026" t="str">
        <v>Eligible</v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>No direct published reference located; do not display a crimp value.</v>
      </c>
      <c r="AB1026" t="str">
        <v>Pending</v>
      </c>
    </row>
    <row r="1027">
      <c r="A1027" t="str">
        <v>Draft</v>
      </c>
      <c r="B1027" t="str">
        <v>COMP_1023</v>
      </c>
      <c r="C1027" t="str">
        <v>EN4SH_001</v>
      </c>
      <c r="D1027" t="str">
        <v>ORFS90_F_SW_10_10</v>
      </c>
      <c r="E1027" t="str">
        <v>EN4SH_4SH_001</v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f>IF(O1027="","",O1027*2)</f>
        <v/>
      </c>
      <c r="Q1027" t="str">
        <v/>
      </c>
      <c r="R1027" t="str">
        <v/>
      </c>
      <c r="S1027" t="str">
        <v>Not Tested</v>
      </c>
      <c r="T1027" t="str">
        <v>Eligible</v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>No direct published reference located; do not display a crimp value.</v>
      </c>
      <c r="AB1027" t="str">
        <v>Pending</v>
      </c>
    </row>
    <row r="1028">
      <c r="A1028" t="str">
        <v>Draft</v>
      </c>
      <c r="B1028" t="str">
        <v>COMP_1024</v>
      </c>
      <c r="C1028" t="str">
        <v>EN4SH_002</v>
      </c>
      <c r="D1028" t="str">
        <v>BSPP_F_SW_12_12</v>
      </c>
      <c r="E1028" t="str">
        <v>EN4SH_4SH_002</v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f>IF(O1028="","",O1028*2)</f>
        <v/>
      </c>
      <c r="Q1028" t="str">
        <v/>
      </c>
      <c r="R1028" t="str">
        <v/>
      </c>
      <c r="S1028" t="str">
        <v>Not Tested</v>
      </c>
      <c r="T1028" t="str">
        <v>Eligible</v>
      </c>
      <c r="U1028" t="str">
        <v>DHH W Series Bite-To-The-Wire</v>
      </c>
      <c r="V1028" t="str">
        <v>4SH-12</v>
      </c>
      <c r="W1028" t="str">
        <v>Crimp full shell</v>
      </c>
      <c r="X1028">
        <v>33.55</v>
      </c>
      <c r="Y1028">
        <v>0.13</v>
      </c>
      <c r="Z1028" t="str">
        <v>https://www.discounthydraulichose.com/v/vspfiles/downloadables/crimp.pdf (catalog p.104)</v>
      </c>
      <c r="AA1028" t="str">
        <v>Published reference data; applicability is limited to the listed reference system and hose code.</v>
      </c>
      <c r="AB1028" t="str">
        <v>Pending</v>
      </c>
    </row>
    <row r="1029">
      <c r="A1029" t="str">
        <v>Draft</v>
      </c>
      <c r="B1029" t="str">
        <v>COMP_1025</v>
      </c>
      <c r="C1029" t="str">
        <v>EN4SH_002</v>
      </c>
      <c r="D1029" t="str">
        <v>BSPP_M_FX_12_12</v>
      </c>
      <c r="E1029" t="str">
        <v>EN4SH_4SH_002</v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f>IF(O1029="","",O1029*2)</f>
        <v/>
      </c>
      <c r="Q1029" t="str">
        <v/>
      </c>
      <c r="R1029" t="str">
        <v/>
      </c>
      <c r="S1029" t="str">
        <v>Not Tested</v>
      </c>
      <c r="T1029" t="str">
        <v>Eligible</v>
      </c>
      <c r="U1029" t="str">
        <v>DHH W Series Bite-To-The-Wire</v>
      </c>
      <c r="V1029" t="str">
        <v>4SH-12</v>
      </c>
      <c r="W1029" t="str">
        <v>Crimp full shell</v>
      </c>
      <c r="X1029">
        <v>33.55</v>
      </c>
      <c r="Y1029">
        <v>0.13</v>
      </c>
      <c r="Z1029" t="str">
        <v>https://www.discounthydraulichose.com/v/vspfiles/downloadables/crimp.pdf (catalog p.104)</v>
      </c>
      <c r="AA1029" t="str">
        <v>Published reference data; applicability is limited to the listed reference system and hose code.</v>
      </c>
      <c r="AB1029" t="str">
        <v>Pending</v>
      </c>
    </row>
    <row r="1030">
      <c r="A1030" t="str">
        <v>Draft</v>
      </c>
      <c r="B1030" t="str">
        <v>COMP_1026</v>
      </c>
      <c r="C1030" t="str">
        <v>EN4SH_002</v>
      </c>
      <c r="D1030" t="str">
        <v>BSPP45_F_SW_12_12</v>
      </c>
      <c r="E1030" t="str">
        <v>EN4SH_4SH_002</v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f>IF(O1030="","",O1030*2)</f>
        <v/>
      </c>
      <c r="Q1030" t="str">
        <v/>
      </c>
      <c r="R1030" t="str">
        <v/>
      </c>
      <c r="S1030" t="str">
        <v>Not Tested</v>
      </c>
      <c r="T1030" t="str">
        <v>Eligible</v>
      </c>
      <c r="U1030" t="str">
        <v>DHH W Series Bite-To-The-Wire</v>
      </c>
      <c r="V1030" t="str">
        <v>4SH-12</v>
      </c>
      <c r="W1030" t="str">
        <v>Crimp full shell</v>
      </c>
      <c r="X1030">
        <v>33.55</v>
      </c>
      <c r="Y1030">
        <v>0.13</v>
      </c>
      <c r="Z1030" t="str">
        <v>https://www.discounthydraulichose.com/v/vspfiles/downloadables/crimp.pdf (catalog p.104)</v>
      </c>
      <c r="AA1030" t="str">
        <v>Published reference data; applicability is limited to the listed reference system and hose code.</v>
      </c>
      <c r="AB1030" t="str">
        <v>Pending</v>
      </c>
    </row>
    <row r="1031">
      <c r="A1031" t="str">
        <v>Draft</v>
      </c>
      <c r="B1031" t="str">
        <v>COMP_1027</v>
      </c>
      <c r="C1031" t="str">
        <v>EN4SH_002</v>
      </c>
      <c r="D1031" t="str">
        <v>BSPP90_F_SW_12_12</v>
      </c>
      <c r="E1031" t="str">
        <v>EN4SH_4SH_002</v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f>IF(O1031="","",O1031*2)</f>
        <v/>
      </c>
      <c r="Q1031" t="str">
        <v/>
      </c>
      <c r="R1031" t="str">
        <v/>
      </c>
      <c r="S1031" t="str">
        <v>Not Tested</v>
      </c>
      <c r="T1031" t="str">
        <v>Eligible</v>
      </c>
      <c r="U1031" t="str">
        <v>DHH W Series Bite-To-The-Wire</v>
      </c>
      <c r="V1031" t="str">
        <v>4SH-12</v>
      </c>
      <c r="W1031" t="str">
        <v>Crimp full shell</v>
      </c>
      <c r="X1031">
        <v>33.55</v>
      </c>
      <c r="Y1031">
        <v>0.13</v>
      </c>
      <c r="Z1031" t="str">
        <v>https://www.discounthydraulichose.com/v/vspfiles/downloadables/crimp.pdf (catalog p.104)</v>
      </c>
      <c r="AA1031" t="str">
        <v>Published reference data; applicability is limited to the listed reference system and hose code.</v>
      </c>
      <c r="AB1031" t="str">
        <v>Pending</v>
      </c>
    </row>
    <row r="1032">
      <c r="A1032" t="str">
        <v>Draft</v>
      </c>
      <c r="B1032" t="str">
        <v>COMP_1028</v>
      </c>
      <c r="C1032" t="str">
        <v>EN4SH_002</v>
      </c>
      <c r="D1032" t="str">
        <v>BSPT_M_FX_12_12</v>
      </c>
      <c r="E1032" t="str">
        <v>EN4SH_4SH_002</v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f>IF(O1032="","",O1032*2)</f>
        <v/>
      </c>
      <c r="Q1032" t="str">
        <v/>
      </c>
      <c r="R1032" t="str">
        <v/>
      </c>
      <c r="S1032" t="str">
        <v>Not Tested</v>
      </c>
      <c r="T1032" t="str">
        <v>Eligible</v>
      </c>
      <c r="U1032" t="str">
        <v>DHH W Series Bite-To-The-Wire</v>
      </c>
      <c r="V1032" t="str">
        <v>4SH-12</v>
      </c>
      <c r="W1032" t="str">
        <v>Crimp full shell</v>
      </c>
      <c r="X1032">
        <v>33.55</v>
      </c>
      <c r="Y1032">
        <v>0.13</v>
      </c>
      <c r="Z1032" t="str">
        <v>https://www.discounthydraulichose.com/v/vspfiles/downloadables/crimp.pdf (catalog p.104)</v>
      </c>
      <c r="AA1032" t="str">
        <v>Published reference data; applicability is limited to the listed reference system and hose code.</v>
      </c>
      <c r="AB1032" t="str">
        <v>Pending</v>
      </c>
    </row>
    <row r="1033">
      <c r="A1033" t="str">
        <v>Draft</v>
      </c>
      <c r="B1033" t="str">
        <v>COMP_1029</v>
      </c>
      <c r="C1033" t="str">
        <v>EN4SH_002</v>
      </c>
      <c r="D1033" t="str">
        <v>JIC_F_SW_08_12</v>
      </c>
      <c r="E1033" t="str">
        <v>EN4SH_4SH_002</v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f>IF(O1033="","",O1033*2)</f>
        <v/>
      </c>
      <c r="Q1033" t="str">
        <v/>
      </c>
      <c r="R1033" t="str">
        <v/>
      </c>
      <c r="S1033" t="str">
        <v>Not Tested</v>
      </c>
      <c r="T1033" t="str">
        <v>Eligible</v>
      </c>
      <c r="U1033" t="str">
        <v>DHH W Series Bite-To-The-Wire</v>
      </c>
      <c r="V1033" t="str">
        <v>4SH-12</v>
      </c>
      <c r="W1033" t="str">
        <v>Crimp full shell</v>
      </c>
      <c r="X1033">
        <v>33.55</v>
      </c>
      <c r="Y1033">
        <v>0.13</v>
      </c>
      <c r="Z1033" t="str">
        <v>https://www.discounthydraulichose.com/v/vspfiles/downloadables/crimp.pdf (catalog p.104)</v>
      </c>
      <c r="AA1033" t="str">
        <v>Published reference data; applicability is limited to the listed reference system and hose code.</v>
      </c>
      <c r="AB1033" t="str">
        <v>Pending</v>
      </c>
    </row>
    <row r="1034">
      <c r="A1034" t="str">
        <v>Draft</v>
      </c>
      <c r="B1034" t="str">
        <v>COMP_1030</v>
      </c>
      <c r="C1034" t="str">
        <v>EN4SH_002</v>
      </c>
      <c r="D1034" t="str">
        <v>JIC_F_SW_10_12</v>
      </c>
      <c r="E1034" t="str">
        <v>EN4SH_4SH_002</v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f>IF(O1034="","",O1034*2)</f>
        <v/>
      </c>
      <c r="Q1034" t="str">
        <v/>
      </c>
      <c r="R1034" t="str">
        <v/>
      </c>
      <c r="S1034" t="str">
        <v>Not Tested</v>
      </c>
      <c r="T1034" t="str">
        <v>Eligible</v>
      </c>
      <c r="U1034" t="str">
        <v>DHH W Series Bite-To-The-Wire</v>
      </c>
      <c r="V1034" t="str">
        <v>4SH-12</v>
      </c>
      <c r="W1034" t="str">
        <v>Crimp full shell</v>
      </c>
      <c r="X1034">
        <v>33.55</v>
      </c>
      <c r="Y1034">
        <v>0.13</v>
      </c>
      <c r="Z1034" t="str">
        <v>https://www.discounthydraulichose.com/v/vspfiles/downloadables/crimp.pdf (catalog p.104)</v>
      </c>
      <c r="AA1034" t="str">
        <v>Published reference data; applicability is limited to the listed reference system and hose code.</v>
      </c>
      <c r="AB1034" t="str">
        <v>Pending</v>
      </c>
    </row>
    <row r="1035">
      <c r="A1035" t="str">
        <v>Draft</v>
      </c>
      <c r="B1035" t="str">
        <v>COMP_1031</v>
      </c>
      <c r="C1035" t="str">
        <v>EN4SH_002</v>
      </c>
      <c r="D1035" t="str">
        <v>JIC_F_SW_12_12</v>
      </c>
      <c r="E1035" t="str">
        <v>EN4SH_4SH_002</v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f>IF(O1035="","",O1035*2)</f>
        <v/>
      </c>
      <c r="Q1035" t="str">
        <v/>
      </c>
      <c r="R1035" t="str">
        <v/>
      </c>
      <c r="S1035" t="str">
        <v>Not Tested</v>
      </c>
      <c r="T1035" t="str">
        <v>Eligible</v>
      </c>
      <c r="U1035" t="str">
        <v>DHH W Series Bite-To-The-Wire</v>
      </c>
      <c r="V1035" t="str">
        <v>4SH-12</v>
      </c>
      <c r="W1035" t="str">
        <v>Crimp full shell</v>
      </c>
      <c r="X1035">
        <v>33.55</v>
      </c>
      <c r="Y1035">
        <v>0.13</v>
      </c>
      <c r="Z1035" t="str">
        <v>https://www.discounthydraulichose.com/v/vspfiles/downloadables/crimp.pdf (catalog p.104)</v>
      </c>
      <c r="AA1035" t="str">
        <v>Published reference data; applicability is limited to the listed reference system and hose code.</v>
      </c>
      <c r="AB1035" t="str">
        <v>Pending</v>
      </c>
    </row>
    <row r="1036">
      <c r="A1036" t="str">
        <v>Draft</v>
      </c>
      <c r="B1036" t="str">
        <v>COMP_1032</v>
      </c>
      <c r="C1036" t="str">
        <v>EN4SH_002</v>
      </c>
      <c r="D1036" t="str">
        <v>JIC_F_SW_14_12</v>
      </c>
      <c r="E1036" t="str">
        <v>EN4SH_4SH_002</v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f>IF(O1036="","",O1036*2)</f>
        <v/>
      </c>
      <c r="Q1036" t="str">
        <v/>
      </c>
      <c r="R1036" t="str">
        <v/>
      </c>
      <c r="S1036" t="str">
        <v>Not Tested</v>
      </c>
      <c r="T1036" t="str">
        <v>Eligible</v>
      </c>
      <c r="U1036" t="str">
        <v>DHH W Series Bite-To-The-Wire</v>
      </c>
      <c r="V1036" t="str">
        <v>4SH-12</v>
      </c>
      <c r="W1036" t="str">
        <v>Crimp full shell</v>
      </c>
      <c r="X1036">
        <v>33.55</v>
      </c>
      <c r="Y1036">
        <v>0.13</v>
      </c>
      <c r="Z1036" t="str">
        <v>https://www.discounthydraulichose.com/v/vspfiles/downloadables/crimp.pdf (catalog p.104)</v>
      </c>
      <c r="AA1036" t="str">
        <v>Published reference data; applicability is limited to the listed reference system and hose code.</v>
      </c>
      <c r="AB1036" t="str">
        <v>Pending</v>
      </c>
    </row>
    <row r="1037">
      <c r="A1037" t="str">
        <v>Draft</v>
      </c>
      <c r="B1037" t="str">
        <v>COMP_1033</v>
      </c>
      <c r="C1037" t="str">
        <v>EN4SH_002</v>
      </c>
      <c r="D1037" t="str">
        <v>JIC_F_SW_16_12</v>
      </c>
      <c r="E1037" t="str">
        <v>EN4SH_4SH_002</v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f>IF(O1037="","",O1037*2)</f>
        <v/>
      </c>
      <c r="Q1037" t="str">
        <v/>
      </c>
      <c r="R1037" t="str">
        <v/>
      </c>
      <c r="S1037" t="str">
        <v>Not Tested</v>
      </c>
      <c r="T1037" t="str">
        <v>Eligible</v>
      </c>
      <c r="U1037" t="str">
        <v>DHH W Series Bite-To-The-Wire</v>
      </c>
      <c r="V1037" t="str">
        <v>4SH-12</v>
      </c>
      <c r="W1037" t="str">
        <v>Crimp full shell</v>
      </c>
      <c r="X1037">
        <v>33.55</v>
      </c>
      <c r="Y1037">
        <v>0.13</v>
      </c>
      <c r="Z1037" t="str">
        <v>https://www.discounthydraulichose.com/v/vspfiles/downloadables/crimp.pdf (catalog p.104)</v>
      </c>
      <c r="AA1037" t="str">
        <v>Published reference data; applicability is limited to the listed reference system and hose code.</v>
      </c>
      <c r="AB1037" t="str">
        <v>Pending</v>
      </c>
    </row>
    <row r="1038">
      <c r="A1038" t="str">
        <v>Draft</v>
      </c>
      <c r="B1038" t="str">
        <v>COMP_1034</v>
      </c>
      <c r="C1038" t="str">
        <v>EN4SH_002</v>
      </c>
      <c r="D1038" t="str">
        <v>JIC_M_FX_12_12</v>
      </c>
      <c r="E1038" t="str">
        <v>EN4SH_4SH_002</v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f>IF(O1038="","",O1038*2)</f>
        <v/>
      </c>
      <c r="Q1038" t="str">
        <v/>
      </c>
      <c r="R1038" t="str">
        <v/>
      </c>
      <c r="S1038" t="str">
        <v>Not Tested</v>
      </c>
      <c r="T1038" t="str">
        <v>Eligible</v>
      </c>
      <c r="U1038" t="str">
        <v>DHH W Series Bite-To-The-Wire</v>
      </c>
      <c r="V1038" t="str">
        <v>4SH-12</v>
      </c>
      <c r="W1038" t="str">
        <v>Crimp full shell</v>
      </c>
      <c r="X1038">
        <v>33.55</v>
      </c>
      <c r="Y1038">
        <v>0.13</v>
      </c>
      <c r="Z1038" t="str">
        <v>https://www.discounthydraulichose.com/v/vspfiles/downloadables/crimp.pdf (catalog p.104)</v>
      </c>
      <c r="AA1038" t="str">
        <v>Published reference data; applicability is limited to the listed reference system and hose code.</v>
      </c>
      <c r="AB1038" t="str">
        <v>Pending</v>
      </c>
    </row>
    <row r="1039">
      <c r="A1039" t="str">
        <v>Draft</v>
      </c>
      <c r="B1039" t="str">
        <v>COMP_1035</v>
      </c>
      <c r="C1039" t="str">
        <v>EN4SH_002</v>
      </c>
      <c r="D1039" t="str">
        <v>JIC_M_FX_14_12</v>
      </c>
      <c r="E1039" t="str">
        <v>EN4SH_4SH_002</v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f>IF(O1039="","",O1039*2)</f>
        <v/>
      </c>
      <c r="Q1039" t="str">
        <v/>
      </c>
      <c r="R1039" t="str">
        <v/>
      </c>
      <c r="S1039" t="str">
        <v>Not Tested</v>
      </c>
      <c r="T1039" t="str">
        <v>Eligible</v>
      </c>
      <c r="U1039" t="str">
        <v>DHH W Series Bite-To-The-Wire</v>
      </c>
      <c r="V1039" t="str">
        <v>4SH-12</v>
      </c>
      <c r="W1039" t="str">
        <v>Crimp full shell</v>
      </c>
      <c r="X1039">
        <v>33.55</v>
      </c>
      <c r="Y1039">
        <v>0.13</v>
      </c>
      <c r="Z1039" t="str">
        <v>https://www.discounthydraulichose.com/v/vspfiles/downloadables/crimp.pdf (catalog p.104)</v>
      </c>
      <c r="AA1039" t="str">
        <v>Published reference data; applicability is limited to the listed reference system and hose code.</v>
      </c>
      <c r="AB1039" t="str">
        <v>Pending</v>
      </c>
    </row>
    <row r="1040">
      <c r="A1040" t="str">
        <v>Draft</v>
      </c>
      <c r="B1040" t="str">
        <v>COMP_1036</v>
      </c>
      <c r="C1040" t="str">
        <v>EN4SH_002</v>
      </c>
      <c r="D1040" t="str">
        <v>JIC_M_FX_16_12</v>
      </c>
      <c r="E1040" t="str">
        <v>EN4SH_4SH_002</v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f>IF(O1040="","",O1040*2)</f>
        <v/>
      </c>
      <c r="Q1040" t="str">
        <v/>
      </c>
      <c r="R1040" t="str">
        <v/>
      </c>
      <c r="S1040" t="str">
        <v>Not Tested</v>
      </c>
      <c r="T1040" t="str">
        <v>Eligible</v>
      </c>
      <c r="U1040" t="str">
        <v>DHH W Series Bite-To-The-Wire</v>
      </c>
      <c r="V1040" t="str">
        <v>4SH-12</v>
      </c>
      <c r="W1040" t="str">
        <v>Crimp full shell</v>
      </c>
      <c r="X1040">
        <v>33.55</v>
      </c>
      <c r="Y1040">
        <v>0.13</v>
      </c>
      <c r="Z1040" t="str">
        <v>https://www.discounthydraulichose.com/v/vspfiles/downloadables/crimp.pdf (catalog p.104)</v>
      </c>
      <c r="AA1040" t="str">
        <v>Published reference data; applicability is limited to the listed reference system and hose code.</v>
      </c>
      <c r="AB1040" t="str">
        <v>Pending</v>
      </c>
    </row>
    <row r="1041">
      <c r="A1041" t="str">
        <v>Draft</v>
      </c>
      <c r="B1041" t="str">
        <v>COMP_1037</v>
      </c>
      <c r="C1041" t="str">
        <v>EN4SH_002</v>
      </c>
      <c r="D1041" t="str">
        <v>JIC45_F_SW_12_12</v>
      </c>
      <c r="E1041" t="str">
        <v>EN4SH_4SH_002</v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f>IF(O1041="","",O1041*2)</f>
        <v/>
      </c>
      <c r="Q1041" t="str">
        <v/>
      </c>
      <c r="R1041" t="str">
        <v/>
      </c>
      <c r="S1041" t="str">
        <v>Not Tested</v>
      </c>
      <c r="T1041" t="str">
        <v>Eligible</v>
      </c>
      <c r="U1041" t="str">
        <v>DHH W Series Bite-To-The-Wire</v>
      </c>
      <c r="V1041" t="str">
        <v>4SH-12</v>
      </c>
      <c r="W1041" t="str">
        <v>Crimp full shell</v>
      </c>
      <c r="X1041">
        <v>33.55</v>
      </c>
      <c r="Y1041">
        <v>0.13</v>
      </c>
      <c r="Z1041" t="str">
        <v>https://www.discounthydraulichose.com/v/vspfiles/downloadables/crimp.pdf (catalog p.104)</v>
      </c>
      <c r="AA1041" t="str">
        <v>Published reference data; applicability is limited to the listed reference system and hose code.</v>
      </c>
      <c r="AB1041" t="str">
        <v>Pending</v>
      </c>
    </row>
    <row r="1042">
      <c r="A1042" t="str">
        <v>Draft</v>
      </c>
      <c r="B1042" t="str">
        <v>COMP_1038</v>
      </c>
      <c r="C1042" t="str">
        <v>EN4SH_002</v>
      </c>
      <c r="D1042" t="str">
        <v>JIC45_F_SW_16_12</v>
      </c>
      <c r="E1042" t="str">
        <v>EN4SH_4SH_002</v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f>IF(O1042="","",O1042*2)</f>
        <v/>
      </c>
      <c r="Q1042" t="str">
        <v/>
      </c>
      <c r="R1042" t="str">
        <v/>
      </c>
      <c r="S1042" t="str">
        <v>Not Tested</v>
      </c>
      <c r="T1042" t="str">
        <v>Eligible</v>
      </c>
      <c r="U1042" t="str">
        <v>DHH W Series Bite-To-The-Wire</v>
      </c>
      <c r="V1042" t="str">
        <v>4SH-12</v>
      </c>
      <c r="W1042" t="str">
        <v>Crimp full shell</v>
      </c>
      <c r="X1042">
        <v>33.55</v>
      </c>
      <c r="Y1042">
        <v>0.13</v>
      </c>
      <c r="Z1042" t="str">
        <v>https://www.discounthydraulichose.com/v/vspfiles/downloadables/crimp.pdf (catalog p.104)</v>
      </c>
      <c r="AA1042" t="str">
        <v>Published reference data; applicability is limited to the listed reference system and hose code.</v>
      </c>
      <c r="AB1042" t="str">
        <v>Pending</v>
      </c>
    </row>
    <row r="1043">
      <c r="A1043" t="str">
        <v>Draft</v>
      </c>
      <c r="B1043" t="str">
        <v>COMP_1039</v>
      </c>
      <c r="C1043" t="str">
        <v>EN4SH_002</v>
      </c>
      <c r="D1043" t="str">
        <v>JIC90_F_SW_12_12</v>
      </c>
      <c r="E1043" t="str">
        <v>EN4SH_4SH_002</v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f>IF(O1043="","",O1043*2)</f>
        <v/>
      </c>
      <c r="Q1043" t="str">
        <v/>
      </c>
      <c r="R1043" t="str">
        <v/>
      </c>
      <c r="S1043" t="str">
        <v>Not Tested</v>
      </c>
      <c r="T1043" t="str">
        <v>Eligible</v>
      </c>
      <c r="U1043" t="str">
        <v>DHH W Series Bite-To-The-Wire</v>
      </c>
      <c r="V1043" t="str">
        <v>4SH-12</v>
      </c>
      <c r="W1043" t="str">
        <v>Crimp full shell</v>
      </c>
      <c r="X1043">
        <v>33.55</v>
      </c>
      <c r="Y1043">
        <v>0.13</v>
      </c>
      <c r="Z1043" t="str">
        <v>https://www.discounthydraulichose.com/v/vspfiles/downloadables/crimp.pdf (catalog p.104)</v>
      </c>
      <c r="AA1043" t="str">
        <v>Published reference data; applicability is limited to the listed reference system and hose code.</v>
      </c>
      <c r="AB1043" t="str">
        <v>Pending</v>
      </c>
    </row>
    <row r="1044">
      <c r="A1044" t="str">
        <v>Draft</v>
      </c>
      <c r="B1044" t="str">
        <v>COMP_1040</v>
      </c>
      <c r="C1044" t="str">
        <v>EN4SH_002</v>
      </c>
      <c r="D1044" t="str">
        <v>JIC90_F_SW_16_12</v>
      </c>
      <c r="E1044" t="str">
        <v>EN4SH_4SH_002</v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f>IF(O1044="","",O1044*2)</f>
        <v/>
      </c>
      <c r="Q1044" t="str">
        <v/>
      </c>
      <c r="R1044" t="str">
        <v/>
      </c>
      <c r="S1044" t="str">
        <v>Not Tested</v>
      </c>
      <c r="T1044" t="str">
        <v>Eligible</v>
      </c>
      <c r="U1044" t="str">
        <v>DHH W Series Bite-To-The-Wire</v>
      </c>
      <c r="V1044" t="str">
        <v>4SH-12</v>
      </c>
      <c r="W1044" t="str">
        <v>Crimp full shell</v>
      </c>
      <c r="X1044">
        <v>33.55</v>
      </c>
      <c r="Y1044">
        <v>0.13</v>
      </c>
      <c r="Z1044" t="str">
        <v>https://www.discounthydraulichose.com/v/vspfiles/downloadables/crimp.pdf (catalog p.104)</v>
      </c>
      <c r="AA1044" t="str">
        <v>Published reference data; applicability is limited to the listed reference system and hose code.</v>
      </c>
      <c r="AB1044" t="str">
        <v>Pending</v>
      </c>
    </row>
    <row r="1045">
      <c r="A1045" t="str">
        <v>Draft</v>
      </c>
      <c r="B1045" t="str">
        <v>COMP_1041</v>
      </c>
      <c r="C1045" t="str">
        <v>EN4SH_002</v>
      </c>
      <c r="D1045" t="str">
        <v>NPT_F_FX_12_12</v>
      </c>
      <c r="E1045" t="str">
        <v>EN4SH_4SH_002</v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f>IF(O1045="","",O1045*2)</f>
        <v/>
      </c>
      <c r="Q1045" t="str">
        <v/>
      </c>
      <c r="R1045" t="str">
        <v/>
      </c>
      <c r="S1045" t="str">
        <v>Not Tested</v>
      </c>
      <c r="T1045" t="str">
        <v>Eligible</v>
      </c>
      <c r="U1045" t="str">
        <v>DHH W Series Bite-To-The-Wire</v>
      </c>
      <c r="V1045" t="str">
        <v>4SH-12</v>
      </c>
      <c r="W1045" t="str">
        <v>Crimp full shell</v>
      </c>
      <c r="X1045">
        <v>33.55</v>
      </c>
      <c r="Y1045">
        <v>0.13</v>
      </c>
      <c r="Z1045" t="str">
        <v>https://www.discounthydraulichose.com/v/vspfiles/downloadables/crimp.pdf (catalog p.104)</v>
      </c>
      <c r="AA1045" t="str">
        <v>Published reference data; applicability is limited to the listed reference system and hose code.</v>
      </c>
      <c r="AB1045" t="str">
        <v>Pending</v>
      </c>
    </row>
    <row r="1046">
      <c r="A1046" t="str">
        <v>Draft</v>
      </c>
      <c r="B1046" t="str">
        <v>COMP_1042</v>
      </c>
      <c r="C1046" t="str">
        <v>EN4SH_002</v>
      </c>
      <c r="D1046" t="str">
        <v>NPT_M_FX_08_12</v>
      </c>
      <c r="E1046" t="str">
        <v>EN4SH_4SH_002</v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f>IF(O1046="","",O1046*2)</f>
        <v/>
      </c>
      <c r="Q1046" t="str">
        <v/>
      </c>
      <c r="R1046" t="str">
        <v/>
      </c>
      <c r="S1046" t="str">
        <v>Not Tested</v>
      </c>
      <c r="T1046" t="str">
        <v>Eligible</v>
      </c>
      <c r="U1046" t="str">
        <v>DHH W Series Bite-To-The-Wire</v>
      </c>
      <c r="V1046" t="str">
        <v>4SH-12</v>
      </c>
      <c r="W1046" t="str">
        <v>Crimp full shell</v>
      </c>
      <c r="X1046">
        <v>33.55</v>
      </c>
      <c r="Y1046">
        <v>0.13</v>
      </c>
      <c r="Z1046" t="str">
        <v>https://www.discounthydraulichose.com/v/vspfiles/downloadables/crimp.pdf (catalog p.104)</v>
      </c>
      <c r="AA1046" t="str">
        <v>Published reference data; applicability is limited to the listed reference system and hose code.</v>
      </c>
      <c r="AB1046" t="str">
        <v>Pending</v>
      </c>
    </row>
    <row r="1047">
      <c r="A1047" t="str">
        <v>Draft</v>
      </c>
      <c r="B1047" t="str">
        <v>COMP_1043</v>
      </c>
      <c r="C1047" t="str">
        <v>EN4SH_002</v>
      </c>
      <c r="D1047" t="str">
        <v>NPT_M_FX_12_12</v>
      </c>
      <c r="E1047" t="str">
        <v>EN4SH_4SH_002</v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f>IF(O1047="","",O1047*2)</f>
        <v/>
      </c>
      <c r="Q1047" t="str">
        <v/>
      </c>
      <c r="R1047" t="str">
        <v/>
      </c>
      <c r="S1047" t="str">
        <v>Not Tested</v>
      </c>
      <c r="T1047" t="str">
        <v>Eligible</v>
      </c>
      <c r="U1047" t="str">
        <v>DHH W Series Bite-To-The-Wire</v>
      </c>
      <c r="V1047" t="str">
        <v>4SH-12</v>
      </c>
      <c r="W1047" t="str">
        <v>Crimp full shell</v>
      </c>
      <c r="X1047">
        <v>33.55</v>
      </c>
      <c r="Y1047">
        <v>0.13</v>
      </c>
      <c r="Z1047" t="str">
        <v>https://www.discounthydraulichose.com/v/vspfiles/downloadables/crimp.pdf (catalog p.104)</v>
      </c>
      <c r="AA1047" t="str">
        <v>Published reference data; applicability is limited to the listed reference system and hose code.</v>
      </c>
      <c r="AB1047" t="str">
        <v>Pending</v>
      </c>
    </row>
    <row r="1048">
      <c r="A1048" t="str">
        <v>Draft</v>
      </c>
      <c r="B1048" t="str">
        <v>COMP_1044</v>
      </c>
      <c r="C1048" t="str">
        <v>EN4SH_002</v>
      </c>
      <c r="D1048" t="str">
        <v>NPT_M_FX_16_12</v>
      </c>
      <c r="E1048" t="str">
        <v>EN4SH_4SH_002</v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f>IF(O1048="","",O1048*2)</f>
        <v/>
      </c>
      <c r="Q1048" t="str">
        <v/>
      </c>
      <c r="R1048" t="str">
        <v/>
      </c>
      <c r="S1048" t="str">
        <v>Not Tested</v>
      </c>
      <c r="T1048" t="str">
        <v>Eligible</v>
      </c>
      <c r="U1048" t="str">
        <v>DHH W Series Bite-To-The-Wire</v>
      </c>
      <c r="V1048" t="str">
        <v>4SH-12</v>
      </c>
      <c r="W1048" t="str">
        <v>Crimp full shell</v>
      </c>
      <c r="X1048">
        <v>33.55</v>
      </c>
      <c r="Y1048">
        <v>0.13</v>
      </c>
      <c r="Z1048" t="str">
        <v>https://www.discounthydraulichose.com/v/vspfiles/downloadables/crimp.pdf (catalog p.104)</v>
      </c>
      <c r="AA1048" t="str">
        <v>Published reference data; applicability is limited to the listed reference system and hose code.</v>
      </c>
      <c r="AB1048" t="str">
        <v>Pending</v>
      </c>
    </row>
    <row r="1049">
      <c r="A1049" t="str">
        <v>Draft</v>
      </c>
      <c r="B1049" t="str">
        <v>COMP_1045</v>
      </c>
      <c r="C1049" t="str">
        <v>EN4SH_002</v>
      </c>
      <c r="D1049" t="str">
        <v>NPT90_M_SW_12_12</v>
      </c>
      <c r="E1049" t="str">
        <v>EN4SH_4SH_002</v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f>IF(O1049="","",O1049*2)</f>
        <v/>
      </c>
      <c r="Q1049" t="str">
        <v/>
      </c>
      <c r="R1049" t="str">
        <v/>
      </c>
      <c r="S1049" t="str">
        <v>Not Tested</v>
      </c>
      <c r="T1049" t="str">
        <v>Eligible</v>
      </c>
      <c r="U1049" t="str">
        <v>DHH W Series Bite-To-The-Wire</v>
      </c>
      <c r="V1049" t="str">
        <v>4SH-12</v>
      </c>
      <c r="W1049" t="str">
        <v>Crimp full shell</v>
      </c>
      <c r="X1049">
        <v>33.55</v>
      </c>
      <c r="Y1049">
        <v>0.13</v>
      </c>
      <c r="Z1049" t="str">
        <v>https://www.discounthydraulichose.com/v/vspfiles/downloadables/crimp.pdf (catalog p.104)</v>
      </c>
      <c r="AA1049" t="str">
        <v>Published reference data; applicability is limited to the listed reference system and hose code.</v>
      </c>
      <c r="AB1049" t="str">
        <v>Pending</v>
      </c>
    </row>
    <row r="1050">
      <c r="A1050" t="str">
        <v>Draft</v>
      </c>
      <c r="B1050" t="str">
        <v>COMP_1046</v>
      </c>
      <c r="C1050" t="str">
        <v>EN4SH_002</v>
      </c>
      <c r="D1050" t="str">
        <v>ORFS_F_SW_10_12</v>
      </c>
      <c r="E1050" t="str">
        <v>EN4SH_4SH_002</v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f>IF(O1050="","",O1050*2)</f>
        <v/>
      </c>
      <c r="Q1050" t="str">
        <v/>
      </c>
      <c r="R1050" t="str">
        <v/>
      </c>
      <c r="S1050" t="str">
        <v>Not Tested</v>
      </c>
      <c r="T1050" t="str">
        <v>Eligible</v>
      </c>
      <c r="U1050" t="str">
        <v>DHH W Series Bite-To-The-Wire</v>
      </c>
      <c r="V1050" t="str">
        <v>4SH-12</v>
      </c>
      <c r="W1050" t="str">
        <v>Crimp full shell</v>
      </c>
      <c r="X1050">
        <v>33.55</v>
      </c>
      <c r="Y1050">
        <v>0.13</v>
      </c>
      <c r="Z1050" t="str">
        <v>https://www.discounthydraulichose.com/v/vspfiles/downloadables/crimp.pdf (catalog p.104)</v>
      </c>
      <c r="AA1050" t="str">
        <v>Published reference data; applicability is limited to the listed reference system and hose code.</v>
      </c>
      <c r="AB1050" t="str">
        <v>Pending</v>
      </c>
    </row>
    <row r="1051">
      <c r="A1051" t="str">
        <v>Draft</v>
      </c>
      <c r="B1051" t="str">
        <v>COMP_1047</v>
      </c>
      <c r="C1051" t="str">
        <v>EN4SH_002</v>
      </c>
      <c r="D1051" t="str">
        <v>ORFS_F_SW_12_12</v>
      </c>
      <c r="E1051" t="str">
        <v>EN4SH_4SH_002</v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f>IF(O1051="","",O1051*2)</f>
        <v/>
      </c>
      <c r="Q1051" t="str">
        <v/>
      </c>
      <c r="R1051" t="str">
        <v/>
      </c>
      <c r="S1051" t="str">
        <v>Not Tested</v>
      </c>
      <c r="T1051" t="str">
        <v>Eligible</v>
      </c>
      <c r="U1051" t="str">
        <v>DHH W Series Bite-To-The-Wire</v>
      </c>
      <c r="V1051" t="str">
        <v>4SH-12</v>
      </c>
      <c r="W1051" t="str">
        <v>Crimp full shell</v>
      </c>
      <c r="X1051">
        <v>33.55</v>
      </c>
      <c r="Y1051">
        <v>0.13</v>
      </c>
      <c r="Z1051" t="str">
        <v>https://www.discounthydraulichose.com/v/vspfiles/downloadables/crimp.pdf (catalog p.104)</v>
      </c>
      <c r="AA1051" t="str">
        <v>Published reference data; applicability is limited to the listed reference system and hose code.</v>
      </c>
      <c r="AB1051" t="str">
        <v>Pending</v>
      </c>
    </row>
    <row r="1052">
      <c r="A1052" t="str">
        <v>Draft</v>
      </c>
      <c r="B1052" t="str">
        <v>COMP_1048</v>
      </c>
      <c r="C1052" t="str">
        <v>EN4SH_002</v>
      </c>
      <c r="D1052" t="str">
        <v>ORFS_F_SW_16_12</v>
      </c>
      <c r="E1052" t="str">
        <v>EN4SH_4SH_002</v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f>IF(O1052="","",O1052*2)</f>
        <v/>
      </c>
      <c r="Q1052" t="str">
        <v/>
      </c>
      <c r="R1052" t="str">
        <v/>
      </c>
      <c r="S1052" t="str">
        <v>Not Tested</v>
      </c>
      <c r="T1052" t="str">
        <v>Eligible</v>
      </c>
      <c r="U1052" t="str">
        <v>DHH W Series Bite-To-The-Wire</v>
      </c>
      <c r="V1052" t="str">
        <v>4SH-12</v>
      </c>
      <c r="W1052" t="str">
        <v>Crimp full shell</v>
      </c>
      <c r="X1052">
        <v>33.55</v>
      </c>
      <c r="Y1052">
        <v>0.13</v>
      </c>
      <c r="Z1052" t="str">
        <v>https://www.discounthydraulichose.com/v/vspfiles/downloadables/crimp.pdf (catalog p.104)</v>
      </c>
      <c r="AA1052" t="str">
        <v>Published reference data; applicability is limited to the listed reference system and hose code.</v>
      </c>
      <c r="AB1052" t="str">
        <v>Pending</v>
      </c>
    </row>
    <row r="1053">
      <c r="A1053" t="str">
        <v>Draft</v>
      </c>
      <c r="B1053" t="str">
        <v>COMP_1049</v>
      </c>
      <c r="C1053" t="str">
        <v>EN4SH_002</v>
      </c>
      <c r="D1053" t="str">
        <v>ORFS_M_FX_12_12</v>
      </c>
      <c r="E1053" t="str">
        <v>EN4SH_4SH_002</v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f>IF(O1053="","",O1053*2)</f>
        <v/>
      </c>
      <c r="Q1053" t="str">
        <v/>
      </c>
      <c r="R1053" t="str">
        <v/>
      </c>
      <c r="S1053" t="str">
        <v>Not Tested</v>
      </c>
      <c r="T1053" t="str">
        <v>Eligible</v>
      </c>
      <c r="U1053" t="str">
        <v>DHH W Series Bite-To-The-Wire</v>
      </c>
      <c r="V1053" t="str">
        <v>4SH-12</v>
      </c>
      <c r="W1053" t="str">
        <v>Crimp full shell</v>
      </c>
      <c r="X1053">
        <v>33.55</v>
      </c>
      <c r="Y1053">
        <v>0.13</v>
      </c>
      <c r="Z1053" t="str">
        <v>https://www.discounthydraulichose.com/v/vspfiles/downloadables/crimp.pdf (catalog p.104)</v>
      </c>
      <c r="AA1053" t="str">
        <v>Published reference data; applicability is limited to the listed reference system and hose code.</v>
      </c>
      <c r="AB1053" t="str">
        <v>Pending</v>
      </c>
    </row>
    <row r="1054">
      <c r="A1054" t="str">
        <v>Draft</v>
      </c>
      <c r="B1054" t="str">
        <v>COMP_1050</v>
      </c>
      <c r="C1054" t="str">
        <v>EN4SH_002</v>
      </c>
      <c r="D1054" t="str">
        <v>ORFS_M_FX_16_12</v>
      </c>
      <c r="E1054" t="str">
        <v>EN4SH_4SH_002</v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f>IF(O1054="","",O1054*2)</f>
        <v/>
      </c>
      <c r="Q1054" t="str">
        <v/>
      </c>
      <c r="R1054" t="str">
        <v/>
      </c>
      <c r="S1054" t="str">
        <v>Not Tested</v>
      </c>
      <c r="T1054" t="str">
        <v>Eligible</v>
      </c>
      <c r="U1054" t="str">
        <v>DHH W Series Bite-To-The-Wire</v>
      </c>
      <c r="V1054" t="str">
        <v>4SH-12</v>
      </c>
      <c r="W1054" t="str">
        <v>Crimp full shell</v>
      </c>
      <c r="X1054">
        <v>33.55</v>
      </c>
      <c r="Y1054">
        <v>0.13</v>
      </c>
      <c r="Z1054" t="str">
        <v>https://www.discounthydraulichose.com/v/vspfiles/downloadables/crimp.pdf (catalog p.104)</v>
      </c>
      <c r="AA1054" t="str">
        <v>Published reference data; applicability is limited to the listed reference system and hose code.</v>
      </c>
      <c r="AB1054" t="str">
        <v>Pending</v>
      </c>
    </row>
    <row r="1055">
      <c r="A1055" t="str">
        <v>Draft</v>
      </c>
      <c r="B1055" t="str">
        <v>COMP_1051</v>
      </c>
      <c r="C1055" t="str">
        <v>EN4SH_002</v>
      </c>
      <c r="D1055" t="str">
        <v>ORFS45_F_SW_10_12</v>
      </c>
      <c r="E1055" t="str">
        <v>EN4SH_4SH_002</v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f>IF(O1055="","",O1055*2)</f>
        <v/>
      </c>
      <c r="Q1055" t="str">
        <v/>
      </c>
      <c r="R1055" t="str">
        <v/>
      </c>
      <c r="S1055" t="str">
        <v>Not Tested</v>
      </c>
      <c r="T1055" t="str">
        <v>Eligible</v>
      </c>
      <c r="U1055" t="str">
        <v>DHH W Series Bite-To-The-Wire</v>
      </c>
      <c r="V1055" t="str">
        <v>4SH-12</v>
      </c>
      <c r="W1055" t="str">
        <v>Crimp full shell</v>
      </c>
      <c r="X1055">
        <v>33.55</v>
      </c>
      <c r="Y1055">
        <v>0.13</v>
      </c>
      <c r="Z1055" t="str">
        <v>https://www.discounthydraulichose.com/v/vspfiles/downloadables/crimp.pdf (catalog p.104)</v>
      </c>
      <c r="AA1055" t="str">
        <v>Published reference data; applicability is limited to the listed reference system and hose code.</v>
      </c>
      <c r="AB1055" t="str">
        <v>Pending</v>
      </c>
    </row>
    <row r="1056">
      <c r="A1056" t="str">
        <v>Draft</v>
      </c>
      <c r="B1056" t="str">
        <v>COMP_1052</v>
      </c>
      <c r="C1056" t="str">
        <v>EN4SH_002</v>
      </c>
      <c r="D1056" t="str">
        <v>ORFS45_F_SW_12_12</v>
      </c>
      <c r="E1056" t="str">
        <v>EN4SH_4SH_002</v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f>IF(O1056="","",O1056*2)</f>
        <v/>
      </c>
      <c r="Q1056" t="str">
        <v/>
      </c>
      <c r="R1056" t="str">
        <v/>
      </c>
      <c r="S1056" t="str">
        <v>Not Tested</v>
      </c>
      <c r="T1056" t="str">
        <v>Eligible</v>
      </c>
      <c r="U1056" t="str">
        <v>DHH W Series Bite-To-The-Wire</v>
      </c>
      <c r="V1056" t="str">
        <v>4SH-12</v>
      </c>
      <c r="W1056" t="str">
        <v>Crimp full shell</v>
      </c>
      <c r="X1056">
        <v>33.55</v>
      </c>
      <c r="Y1056">
        <v>0.13</v>
      </c>
      <c r="Z1056" t="str">
        <v>https://www.discounthydraulichose.com/v/vspfiles/downloadables/crimp.pdf (catalog p.104)</v>
      </c>
      <c r="AA1056" t="str">
        <v>Published reference data; applicability is limited to the listed reference system and hose code.</v>
      </c>
      <c r="AB1056" t="str">
        <v>Pending</v>
      </c>
    </row>
    <row r="1057">
      <c r="A1057" t="str">
        <v>Draft</v>
      </c>
      <c r="B1057" t="str">
        <v>COMP_1053</v>
      </c>
      <c r="C1057" t="str">
        <v>EN4SH_002</v>
      </c>
      <c r="D1057" t="str">
        <v>ORFS45_F_SW_16_12</v>
      </c>
      <c r="E1057" t="str">
        <v>EN4SH_4SH_002</v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f>IF(O1057="","",O1057*2)</f>
        <v/>
      </c>
      <c r="Q1057" t="str">
        <v/>
      </c>
      <c r="R1057" t="str">
        <v/>
      </c>
      <c r="S1057" t="str">
        <v>Not Tested</v>
      </c>
      <c r="T1057" t="str">
        <v>Eligible</v>
      </c>
      <c r="U1057" t="str">
        <v>DHH W Series Bite-To-The-Wire</v>
      </c>
      <c r="V1057" t="str">
        <v>4SH-12</v>
      </c>
      <c r="W1057" t="str">
        <v>Crimp full shell</v>
      </c>
      <c r="X1057">
        <v>33.55</v>
      </c>
      <c r="Y1057">
        <v>0.13</v>
      </c>
      <c r="Z1057" t="str">
        <v>https://www.discounthydraulichose.com/v/vspfiles/downloadables/crimp.pdf (catalog p.104)</v>
      </c>
      <c r="AA1057" t="str">
        <v>Published reference data; applicability is limited to the listed reference system and hose code.</v>
      </c>
      <c r="AB1057" t="str">
        <v>Pending</v>
      </c>
    </row>
    <row r="1058">
      <c r="A1058" t="str">
        <v>Draft</v>
      </c>
      <c r="B1058" t="str">
        <v>COMP_1054</v>
      </c>
      <c r="C1058" t="str">
        <v>EN4SH_002</v>
      </c>
      <c r="D1058" t="str">
        <v>ORFS90_F_SW_10_12</v>
      </c>
      <c r="E1058" t="str">
        <v>EN4SH_4SH_002</v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f>IF(O1058="","",O1058*2)</f>
        <v/>
      </c>
      <c r="Q1058" t="str">
        <v/>
      </c>
      <c r="R1058" t="str">
        <v/>
      </c>
      <c r="S1058" t="str">
        <v>Not Tested</v>
      </c>
      <c r="T1058" t="str">
        <v>Eligible</v>
      </c>
      <c r="U1058" t="str">
        <v>DHH W Series Bite-To-The-Wire</v>
      </c>
      <c r="V1058" t="str">
        <v>4SH-12</v>
      </c>
      <c r="W1058" t="str">
        <v>Crimp full shell</v>
      </c>
      <c r="X1058">
        <v>33.55</v>
      </c>
      <c r="Y1058">
        <v>0.13</v>
      </c>
      <c r="Z1058" t="str">
        <v>https://www.discounthydraulichose.com/v/vspfiles/downloadables/crimp.pdf (catalog p.104)</v>
      </c>
      <c r="AA1058" t="str">
        <v>Published reference data; applicability is limited to the listed reference system and hose code.</v>
      </c>
      <c r="AB1058" t="str">
        <v>Pending</v>
      </c>
    </row>
    <row r="1059">
      <c r="A1059" t="str">
        <v>Draft</v>
      </c>
      <c r="B1059" t="str">
        <v>COMP_1055</v>
      </c>
      <c r="C1059" t="str">
        <v>EN4SH_002</v>
      </c>
      <c r="D1059" t="str">
        <v>ORFS90_F_SW_12_12</v>
      </c>
      <c r="E1059" t="str">
        <v>EN4SH_4SH_002</v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f>IF(O1059="","",O1059*2)</f>
        <v/>
      </c>
      <c r="Q1059" t="str">
        <v/>
      </c>
      <c r="R1059" t="str">
        <v/>
      </c>
      <c r="S1059" t="str">
        <v>Not Tested</v>
      </c>
      <c r="T1059" t="str">
        <v>Eligible</v>
      </c>
      <c r="U1059" t="str">
        <v>DHH W Series Bite-To-The-Wire</v>
      </c>
      <c r="V1059" t="str">
        <v>4SH-12</v>
      </c>
      <c r="W1059" t="str">
        <v>Crimp full shell</v>
      </c>
      <c r="X1059">
        <v>33.55</v>
      </c>
      <c r="Y1059">
        <v>0.13</v>
      </c>
      <c r="Z1059" t="str">
        <v>https://www.discounthydraulichose.com/v/vspfiles/downloadables/crimp.pdf (catalog p.104)</v>
      </c>
      <c r="AA1059" t="str">
        <v>Published reference data; applicability is limited to the listed reference system and hose code.</v>
      </c>
      <c r="AB1059" t="str">
        <v>Pending</v>
      </c>
    </row>
    <row r="1060">
      <c r="A1060" t="str">
        <v>Draft</v>
      </c>
      <c r="B1060" t="str">
        <v>COMP_1056</v>
      </c>
      <c r="C1060" t="str">
        <v>EN4SH_002</v>
      </c>
      <c r="D1060" t="str">
        <v>ORFS90_F_SW_16_12</v>
      </c>
      <c r="E1060" t="str">
        <v>EN4SH_4SH_002</v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f>IF(O1060="","",O1060*2)</f>
        <v/>
      </c>
      <c r="Q1060" t="str">
        <v/>
      </c>
      <c r="R1060" t="str">
        <v/>
      </c>
      <c r="S1060" t="str">
        <v>Not Tested</v>
      </c>
      <c r="T1060" t="str">
        <v>Eligible</v>
      </c>
      <c r="U1060" t="str">
        <v>DHH W Series Bite-To-The-Wire</v>
      </c>
      <c r="V1060" t="str">
        <v>4SH-12</v>
      </c>
      <c r="W1060" t="str">
        <v>Crimp full shell</v>
      </c>
      <c r="X1060">
        <v>33.55</v>
      </c>
      <c r="Y1060">
        <v>0.13</v>
      </c>
      <c r="Z1060" t="str">
        <v>https://www.discounthydraulichose.com/v/vspfiles/downloadables/crimp.pdf (catalog p.104)</v>
      </c>
      <c r="AA1060" t="str">
        <v>Published reference data; applicability is limited to the listed reference system and hose code.</v>
      </c>
      <c r="AB1060" t="str">
        <v>Pending</v>
      </c>
    </row>
    <row r="1061">
      <c r="A1061" t="str">
        <v>Draft</v>
      </c>
      <c r="B1061" t="str">
        <v>COMP_1057</v>
      </c>
      <c r="C1061" t="str">
        <v>EN4SH_003</v>
      </c>
      <c r="D1061" t="str">
        <v>BSPP_F_SW_16_16</v>
      </c>
      <c r="E1061" t="str">
        <v>EN4SH_4SH_003</v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f>IF(O1061="","",O1061*2)</f>
        <v/>
      </c>
      <c r="Q1061" t="str">
        <v/>
      </c>
      <c r="R1061" t="str">
        <v/>
      </c>
      <c r="S1061" t="str">
        <v>Not Tested</v>
      </c>
      <c r="T1061" t="str">
        <v>Eligible</v>
      </c>
      <c r="U1061" t="str">
        <v>DHH W Series Bite-To-The-Wire</v>
      </c>
      <c r="V1061" t="str">
        <v>4SH-16</v>
      </c>
      <c r="W1061" t="str">
        <v>Crimp full shell</v>
      </c>
      <c r="X1061">
        <v>41.4</v>
      </c>
      <c r="Y1061">
        <v>0.13</v>
      </c>
      <c r="Z1061" t="str">
        <v>https://www.discounthydraulichose.com/v/vspfiles/downloadables/crimp.pdf (catalog p.104)</v>
      </c>
      <c r="AA1061" t="str">
        <v>Published reference data; applicability is limited to the listed reference system and hose code.</v>
      </c>
      <c r="AB1061" t="str">
        <v>Pending</v>
      </c>
    </row>
    <row r="1062">
      <c r="A1062" t="str">
        <v>Draft</v>
      </c>
      <c r="B1062" t="str">
        <v>COMP_1058</v>
      </c>
      <c r="C1062" t="str">
        <v>EN4SH_003</v>
      </c>
      <c r="D1062" t="str">
        <v>BSPP45_F_SW_16_16</v>
      </c>
      <c r="E1062" t="str">
        <v>EN4SH_4SH_003</v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f>IF(O1062="","",O1062*2)</f>
        <v/>
      </c>
      <c r="Q1062" t="str">
        <v/>
      </c>
      <c r="R1062" t="str">
        <v/>
      </c>
      <c r="S1062" t="str">
        <v>Not Tested</v>
      </c>
      <c r="T1062" t="str">
        <v>Eligible</v>
      </c>
      <c r="U1062" t="str">
        <v>DHH W Series Bite-To-The-Wire</v>
      </c>
      <c r="V1062" t="str">
        <v>4SH-16</v>
      </c>
      <c r="W1062" t="str">
        <v>Crimp full shell</v>
      </c>
      <c r="X1062">
        <v>41.4</v>
      </c>
      <c r="Y1062">
        <v>0.13</v>
      </c>
      <c r="Z1062" t="str">
        <v>https://www.discounthydraulichose.com/v/vspfiles/downloadables/crimp.pdf (catalog p.104)</v>
      </c>
      <c r="AA1062" t="str">
        <v>Published reference data; applicability is limited to the listed reference system and hose code.</v>
      </c>
      <c r="AB1062" t="str">
        <v>Pending</v>
      </c>
    </row>
    <row r="1063">
      <c r="A1063" t="str">
        <v>Draft</v>
      </c>
      <c r="B1063" t="str">
        <v>COMP_1059</v>
      </c>
      <c r="C1063" t="str">
        <v>EN4SH_003</v>
      </c>
      <c r="D1063" t="str">
        <v>BSPP90_F_SW_16_16</v>
      </c>
      <c r="E1063" t="str">
        <v>EN4SH_4SH_003</v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f>IF(O1063="","",O1063*2)</f>
        <v/>
      </c>
      <c r="Q1063" t="str">
        <v/>
      </c>
      <c r="R1063" t="str">
        <v/>
      </c>
      <c r="S1063" t="str">
        <v>Not Tested</v>
      </c>
      <c r="T1063" t="str">
        <v>Eligible</v>
      </c>
      <c r="U1063" t="str">
        <v>DHH W Series Bite-To-The-Wire</v>
      </c>
      <c r="V1063" t="str">
        <v>4SH-16</v>
      </c>
      <c r="W1063" t="str">
        <v>Crimp full shell</v>
      </c>
      <c r="X1063">
        <v>41.4</v>
      </c>
      <c r="Y1063">
        <v>0.13</v>
      </c>
      <c r="Z1063" t="str">
        <v>https://www.discounthydraulichose.com/v/vspfiles/downloadables/crimp.pdf (catalog p.104)</v>
      </c>
      <c r="AA1063" t="str">
        <v>Published reference data; applicability is limited to the listed reference system and hose code.</v>
      </c>
      <c r="AB1063" t="str">
        <v>Pending</v>
      </c>
    </row>
    <row r="1064">
      <c r="A1064" t="str">
        <v>Draft</v>
      </c>
      <c r="B1064" t="str">
        <v>COMP_1060</v>
      </c>
      <c r="C1064" t="str">
        <v>EN4SH_003</v>
      </c>
      <c r="D1064" t="str">
        <v>BSPT_M_FX_16_16</v>
      </c>
      <c r="E1064" t="str">
        <v>EN4SH_4SH_003</v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f>IF(O1064="","",O1064*2)</f>
        <v/>
      </c>
      <c r="Q1064" t="str">
        <v/>
      </c>
      <c r="R1064" t="str">
        <v/>
      </c>
      <c r="S1064" t="str">
        <v>Not Tested</v>
      </c>
      <c r="T1064" t="str">
        <v>Eligible</v>
      </c>
      <c r="U1064" t="str">
        <v>DHH W Series Bite-To-The-Wire</v>
      </c>
      <c r="V1064" t="str">
        <v>4SH-16</v>
      </c>
      <c r="W1064" t="str">
        <v>Crimp full shell</v>
      </c>
      <c r="X1064">
        <v>41.4</v>
      </c>
      <c r="Y1064">
        <v>0.13</v>
      </c>
      <c r="Z1064" t="str">
        <v>https://www.discounthydraulichose.com/v/vspfiles/downloadables/crimp.pdf (catalog p.104)</v>
      </c>
      <c r="AA1064" t="str">
        <v>Published reference data; applicability is limited to the listed reference system and hose code.</v>
      </c>
      <c r="AB1064" t="str">
        <v>Pending</v>
      </c>
    </row>
    <row r="1065">
      <c r="A1065" t="str">
        <v>Draft</v>
      </c>
      <c r="B1065" t="str">
        <v>COMP_1061</v>
      </c>
      <c r="C1065" t="str">
        <v>EN4SH_003</v>
      </c>
      <c r="D1065" t="str">
        <v>JIC_F_SW_12_16</v>
      </c>
      <c r="E1065" t="str">
        <v>EN4SH_4SH_003</v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f>IF(O1065="","",O1065*2)</f>
        <v/>
      </c>
      <c r="Q1065" t="str">
        <v/>
      </c>
      <c r="R1065" t="str">
        <v/>
      </c>
      <c r="S1065" t="str">
        <v>Not Tested</v>
      </c>
      <c r="T1065" t="str">
        <v>Eligible</v>
      </c>
      <c r="U1065" t="str">
        <v>DHH W Series Bite-To-The-Wire</v>
      </c>
      <c r="V1065" t="str">
        <v>4SH-16</v>
      </c>
      <c r="W1065" t="str">
        <v>Crimp full shell</v>
      </c>
      <c r="X1065">
        <v>41.4</v>
      </c>
      <c r="Y1065">
        <v>0.13</v>
      </c>
      <c r="Z1065" t="str">
        <v>https://www.discounthydraulichose.com/v/vspfiles/downloadables/crimp.pdf (catalog p.104)</v>
      </c>
      <c r="AA1065" t="str">
        <v>Published reference data; applicability is limited to the listed reference system and hose code.</v>
      </c>
      <c r="AB1065" t="str">
        <v>Pending</v>
      </c>
    </row>
    <row r="1066">
      <c r="A1066" t="str">
        <v>Draft</v>
      </c>
      <c r="B1066" t="str">
        <v>COMP_1062</v>
      </c>
      <c r="C1066" t="str">
        <v>EN4SH_003</v>
      </c>
      <c r="D1066" t="str">
        <v>JIC_F_SW_16_16</v>
      </c>
      <c r="E1066" t="str">
        <v>EN4SH_4SH_003</v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f>IF(O1066="","",O1066*2)</f>
        <v/>
      </c>
      <c r="Q1066" t="str">
        <v/>
      </c>
      <c r="R1066" t="str">
        <v/>
      </c>
      <c r="S1066" t="str">
        <v>Not Tested</v>
      </c>
      <c r="T1066" t="str">
        <v>Eligible</v>
      </c>
      <c r="U1066" t="str">
        <v>DHH W Series Bite-To-The-Wire</v>
      </c>
      <c r="V1066" t="str">
        <v>4SH-16</v>
      </c>
      <c r="W1066" t="str">
        <v>Crimp full shell</v>
      </c>
      <c r="X1066">
        <v>41.4</v>
      </c>
      <c r="Y1066">
        <v>0.13</v>
      </c>
      <c r="Z1066" t="str">
        <v>https://www.discounthydraulichose.com/v/vspfiles/downloadables/crimp.pdf (catalog p.104)</v>
      </c>
      <c r="AA1066" t="str">
        <v>Published reference data; applicability is limited to the listed reference system and hose code.</v>
      </c>
      <c r="AB1066" t="str">
        <v>Pending</v>
      </c>
    </row>
    <row r="1067">
      <c r="A1067" t="str">
        <v>Draft</v>
      </c>
      <c r="B1067" t="str">
        <v>COMP_1063</v>
      </c>
      <c r="C1067" t="str">
        <v>EN4SH_003</v>
      </c>
      <c r="D1067" t="str">
        <v>JIC_F_SW_20_16</v>
      </c>
      <c r="E1067" t="str">
        <v>EN4SH_4SH_003</v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f>IF(O1067="","",O1067*2)</f>
        <v/>
      </c>
      <c r="Q1067" t="str">
        <v/>
      </c>
      <c r="R1067" t="str">
        <v/>
      </c>
      <c r="S1067" t="str">
        <v>Not Tested</v>
      </c>
      <c r="T1067" t="str">
        <v>Eligible</v>
      </c>
      <c r="U1067" t="str">
        <v>DHH W Series Bite-To-The-Wire</v>
      </c>
      <c r="V1067" t="str">
        <v>4SH-16</v>
      </c>
      <c r="W1067" t="str">
        <v>Crimp full shell</v>
      </c>
      <c r="X1067">
        <v>41.4</v>
      </c>
      <c r="Y1067">
        <v>0.13</v>
      </c>
      <c r="Z1067" t="str">
        <v>https://www.discounthydraulichose.com/v/vspfiles/downloadables/crimp.pdf (catalog p.104)</v>
      </c>
      <c r="AA1067" t="str">
        <v>Published reference data; applicability is limited to the listed reference system and hose code.</v>
      </c>
      <c r="AB1067" t="str">
        <v>Pending</v>
      </c>
    </row>
    <row r="1068">
      <c r="A1068" t="str">
        <v>Draft</v>
      </c>
      <c r="B1068" t="str">
        <v>COMP_1064</v>
      </c>
      <c r="C1068" t="str">
        <v>EN4SH_003</v>
      </c>
      <c r="D1068" t="str">
        <v>JIC_M_FX_16_16</v>
      </c>
      <c r="E1068" t="str">
        <v>EN4SH_4SH_003</v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f>IF(O1068="","",O1068*2)</f>
        <v/>
      </c>
      <c r="Q1068" t="str">
        <v/>
      </c>
      <c r="R1068" t="str">
        <v/>
      </c>
      <c r="S1068" t="str">
        <v>Not Tested</v>
      </c>
      <c r="T1068" t="str">
        <v>Eligible</v>
      </c>
      <c r="U1068" t="str">
        <v>DHH W Series Bite-To-The-Wire</v>
      </c>
      <c r="V1068" t="str">
        <v>4SH-16</v>
      </c>
      <c r="W1068" t="str">
        <v>Crimp full shell</v>
      </c>
      <c r="X1068">
        <v>41.4</v>
      </c>
      <c r="Y1068">
        <v>0.13</v>
      </c>
      <c r="Z1068" t="str">
        <v>https://www.discounthydraulichose.com/v/vspfiles/downloadables/crimp.pdf (catalog p.104)</v>
      </c>
      <c r="AA1068" t="str">
        <v>Published reference data; applicability is limited to the listed reference system and hose code.</v>
      </c>
      <c r="AB1068" t="str">
        <v>Pending</v>
      </c>
    </row>
    <row r="1069">
      <c r="A1069" t="str">
        <v>Draft</v>
      </c>
      <c r="B1069" t="str">
        <v>COMP_1065</v>
      </c>
      <c r="C1069" t="str">
        <v>EN4SH_003</v>
      </c>
      <c r="D1069" t="str">
        <v>JIC_M_FX_20_16</v>
      </c>
      <c r="E1069" t="str">
        <v>EN4SH_4SH_003</v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f>IF(O1069="","",O1069*2)</f>
        <v/>
      </c>
      <c r="Q1069" t="str">
        <v/>
      </c>
      <c r="R1069" t="str">
        <v/>
      </c>
      <c r="S1069" t="str">
        <v>Not Tested</v>
      </c>
      <c r="T1069" t="str">
        <v>Eligible</v>
      </c>
      <c r="U1069" t="str">
        <v>DHH W Series Bite-To-The-Wire</v>
      </c>
      <c r="V1069" t="str">
        <v>4SH-16</v>
      </c>
      <c r="W1069" t="str">
        <v>Crimp full shell</v>
      </c>
      <c r="X1069">
        <v>41.4</v>
      </c>
      <c r="Y1069">
        <v>0.13</v>
      </c>
      <c r="Z1069" t="str">
        <v>https://www.discounthydraulichose.com/v/vspfiles/downloadables/crimp.pdf (catalog p.104)</v>
      </c>
      <c r="AA1069" t="str">
        <v>Published reference data; applicability is limited to the listed reference system and hose code.</v>
      </c>
      <c r="AB1069" t="str">
        <v>Pending</v>
      </c>
    </row>
    <row r="1070">
      <c r="A1070" t="str">
        <v>Draft</v>
      </c>
      <c r="B1070" t="str">
        <v>COMP_1066</v>
      </c>
      <c r="C1070" t="str">
        <v>EN4SH_003</v>
      </c>
      <c r="D1070" t="str">
        <v>JIC45_F_SW_16_16</v>
      </c>
      <c r="E1070" t="str">
        <v>EN4SH_4SH_003</v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f>IF(O1070="","",O1070*2)</f>
        <v/>
      </c>
      <c r="Q1070" t="str">
        <v/>
      </c>
      <c r="R1070" t="str">
        <v/>
      </c>
      <c r="S1070" t="str">
        <v>Not Tested</v>
      </c>
      <c r="T1070" t="str">
        <v>Eligible</v>
      </c>
      <c r="U1070" t="str">
        <v>DHH W Series Bite-To-The-Wire</v>
      </c>
      <c r="V1070" t="str">
        <v>4SH-16</v>
      </c>
      <c r="W1070" t="str">
        <v>Crimp full shell</v>
      </c>
      <c r="X1070">
        <v>41.4</v>
      </c>
      <c r="Y1070">
        <v>0.13</v>
      </c>
      <c r="Z1070" t="str">
        <v>https://www.discounthydraulichose.com/v/vspfiles/downloadables/crimp.pdf (catalog p.104)</v>
      </c>
      <c r="AA1070" t="str">
        <v>Published reference data; applicability is limited to the listed reference system and hose code.</v>
      </c>
      <c r="AB1070" t="str">
        <v>Pending</v>
      </c>
    </row>
    <row r="1071">
      <c r="A1071" t="str">
        <v>Draft</v>
      </c>
      <c r="B1071" t="str">
        <v>COMP_1067</v>
      </c>
      <c r="C1071" t="str">
        <v>EN4SH_003</v>
      </c>
      <c r="D1071" t="str">
        <v>JIC45_F_SW_20_16</v>
      </c>
      <c r="E1071" t="str">
        <v>EN4SH_4SH_003</v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f>IF(O1071="","",O1071*2)</f>
        <v/>
      </c>
      <c r="Q1071" t="str">
        <v/>
      </c>
      <c r="R1071" t="str">
        <v/>
      </c>
      <c r="S1071" t="str">
        <v>Not Tested</v>
      </c>
      <c r="T1071" t="str">
        <v>Eligible</v>
      </c>
      <c r="U1071" t="str">
        <v>DHH W Series Bite-To-The-Wire</v>
      </c>
      <c r="V1071" t="str">
        <v>4SH-16</v>
      </c>
      <c r="W1071" t="str">
        <v>Crimp full shell</v>
      </c>
      <c r="X1071">
        <v>41.4</v>
      </c>
      <c r="Y1071">
        <v>0.13</v>
      </c>
      <c r="Z1071" t="str">
        <v>https://www.discounthydraulichose.com/v/vspfiles/downloadables/crimp.pdf (catalog p.104)</v>
      </c>
      <c r="AA1071" t="str">
        <v>Published reference data; applicability is limited to the listed reference system and hose code.</v>
      </c>
      <c r="AB1071" t="str">
        <v>Pending</v>
      </c>
    </row>
    <row r="1072">
      <c r="A1072" t="str">
        <v>Draft</v>
      </c>
      <c r="B1072" t="str">
        <v>COMP_1068</v>
      </c>
      <c r="C1072" t="str">
        <v>EN4SH_003</v>
      </c>
      <c r="D1072" t="str">
        <v>JIC90_F_SW_16_16</v>
      </c>
      <c r="E1072" t="str">
        <v>EN4SH_4SH_003</v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f>IF(O1072="","",O1072*2)</f>
        <v/>
      </c>
      <c r="Q1072" t="str">
        <v/>
      </c>
      <c r="R1072" t="str">
        <v/>
      </c>
      <c r="S1072" t="str">
        <v>Not Tested</v>
      </c>
      <c r="T1072" t="str">
        <v>Eligible</v>
      </c>
      <c r="U1072" t="str">
        <v>DHH W Series Bite-To-The-Wire</v>
      </c>
      <c r="V1072" t="str">
        <v>4SH-16</v>
      </c>
      <c r="W1072" t="str">
        <v>Crimp full shell</v>
      </c>
      <c r="X1072">
        <v>41.4</v>
      </c>
      <c r="Y1072">
        <v>0.13</v>
      </c>
      <c r="Z1072" t="str">
        <v>https://www.discounthydraulichose.com/v/vspfiles/downloadables/crimp.pdf (catalog p.104)</v>
      </c>
      <c r="AA1072" t="str">
        <v>Published reference data; applicability is limited to the listed reference system and hose code.</v>
      </c>
      <c r="AB1072" t="str">
        <v>Pending</v>
      </c>
    </row>
    <row r="1073">
      <c r="A1073" t="str">
        <v>Draft</v>
      </c>
      <c r="B1073" t="str">
        <v>COMP_1069</v>
      </c>
      <c r="C1073" t="str">
        <v>EN4SH_003</v>
      </c>
      <c r="D1073" t="str">
        <v>JIC90_F_SW_20_16</v>
      </c>
      <c r="E1073" t="str">
        <v>EN4SH_4SH_003</v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f>IF(O1073="","",O1073*2)</f>
        <v/>
      </c>
      <c r="Q1073" t="str">
        <v/>
      </c>
      <c r="R1073" t="str">
        <v/>
      </c>
      <c r="S1073" t="str">
        <v>Not Tested</v>
      </c>
      <c r="T1073" t="str">
        <v>Eligible</v>
      </c>
      <c r="U1073" t="str">
        <v>DHH W Series Bite-To-The-Wire</v>
      </c>
      <c r="V1073" t="str">
        <v>4SH-16</v>
      </c>
      <c r="W1073" t="str">
        <v>Crimp full shell</v>
      </c>
      <c r="X1073">
        <v>41.4</v>
      </c>
      <c r="Y1073">
        <v>0.13</v>
      </c>
      <c r="Z1073" t="str">
        <v>https://www.discounthydraulichose.com/v/vspfiles/downloadables/crimp.pdf (catalog p.104)</v>
      </c>
      <c r="AA1073" t="str">
        <v>Published reference data; applicability is limited to the listed reference system and hose code.</v>
      </c>
      <c r="AB1073" t="str">
        <v>Pending</v>
      </c>
    </row>
    <row r="1074">
      <c r="A1074" t="str">
        <v>Draft</v>
      </c>
      <c r="B1074" t="str">
        <v>COMP_1070</v>
      </c>
      <c r="C1074" t="str">
        <v>EN4SH_003</v>
      </c>
      <c r="D1074" t="str">
        <v>NPT_M_FX_12_16</v>
      </c>
      <c r="E1074" t="str">
        <v>EN4SH_4SH_003</v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f>IF(O1074="","",O1074*2)</f>
        <v/>
      </c>
      <c r="Q1074" t="str">
        <v/>
      </c>
      <c r="R1074" t="str">
        <v/>
      </c>
      <c r="S1074" t="str">
        <v>Not Tested</v>
      </c>
      <c r="T1074" t="str">
        <v>Eligible</v>
      </c>
      <c r="U1074" t="str">
        <v>DHH W Series Bite-To-The-Wire</v>
      </c>
      <c r="V1074" t="str">
        <v>4SH-16</v>
      </c>
      <c r="W1074" t="str">
        <v>Crimp full shell</v>
      </c>
      <c r="X1074">
        <v>41.4</v>
      </c>
      <c r="Y1074">
        <v>0.13</v>
      </c>
      <c r="Z1074" t="str">
        <v>https://www.discounthydraulichose.com/v/vspfiles/downloadables/crimp.pdf (catalog p.104)</v>
      </c>
      <c r="AA1074" t="str">
        <v>Published reference data; applicability is limited to the listed reference system and hose code.</v>
      </c>
      <c r="AB1074" t="str">
        <v>Pending</v>
      </c>
    </row>
    <row r="1075">
      <c r="A1075" t="str">
        <v>Draft</v>
      </c>
      <c r="B1075" t="str">
        <v>COMP_1071</v>
      </c>
      <c r="C1075" t="str">
        <v>EN4SH_003</v>
      </c>
      <c r="D1075" t="str">
        <v>NPT_M_FX_16_16</v>
      </c>
      <c r="E1075" t="str">
        <v>EN4SH_4SH_003</v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f>IF(O1075="","",O1075*2)</f>
        <v/>
      </c>
      <c r="Q1075" t="str">
        <v/>
      </c>
      <c r="R1075" t="str">
        <v/>
      </c>
      <c r="S1075" t="str">
        <v>Not Tested</v>
      </c>
      <c r="T1075" t="str">
        <v>Eligible</v>
      </c>
      <c r="U1075" t="str">
        <v>DHH W Series Bite-To-The-Wire</v>
      </c>
      <c r="V1075" t="str">
        <v>4SH-16</v>
      </c>
      <c r="W1075" t="str">
        <v>Crimp full shell</v>
      </c>
      <c r="X1075">
        <v>41.4</v>
      </c>
      <c r="Y1075">
        <v>0.13</v>
      </c>
      <c r="Z1075" t="str">
        <v>https://www.discounthydraulichose.com/v/vspfiles/downloadables/crimp.pdf (catalog p.104)</v>
      </c>
      <c r="AA1075" t="str">
        <v>Published reference data; applicability is limited to the listed reference system and hose code.</v>
      </c>
      <c r="AB1075" t="str">
        <v>Pending</v>
      </c>
    </row>
    <row r="1076">
      <c r="A1076" t="str">
        <v>Draft</v>
      </c>
      <c r="B1076" t="str">
        <v>COMP_1072</v>
      </c>
      <c r="C1076" t="str">
        <v>EN4SH_003</v>
      </c>
      <c r="D1076" t="str">
        <v>NPT_M_FX_20_16</v>
      </c>
      <c r="E1076" t="str">
        <v>EN4SH_4SH_003</v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f>IF(O1076="","",O1076*2)</f>
        <v/>
      </c>
      <c r="Q1076" t="str">
        <v/>
      </c>
      <c r="R1076" t="str">
        <v/>
      </c>
      <c r="S1076" t="str">
        <v>Not Tested</v>
      </c>
      <c r="T1076" t="str">
        <v>Eligible</v>
      </c>
      <c r="U1076" t="str">
        <v>DHH W Series Bite-To-The-Wire</v>
      </c>
      <c r="V1076" t="str">
        <v>4SH-16</v>
      </c>
      <c r="W1076" t="str">
        <v>Crimp full shell</v>
      </c>
      <c r="X1076">
        <v>41.4</v>
      </c>
      <c r="Y1076">
        <v>0.13</v>
      </c>
      <c r="Z1076" t="str">
        <v>https://www.discounthydraulichose.com/v/vspfiles/downloadables/crimp.pdf (catalog p.104)</v>
      </c>
      <c r="AA1076" t="str">
        <v>Published reference data; applicability is limited to the listed reference system and hose code.</v>
      </c>
      <c r="AB1076" t="str">
        <v>Pending</v>
      </c>
    </row>
    <row r="1077">
      <c r="A1077" t="str">
        <v>Draft</v>
      </c>
      <c r="B1077" t="str">
        <v>COMP_1073</v>
      </c>
      <c r="C1077" t="str">
        <v>EN4SH_003</v>
      </c>
      <c r="D1077" t="str">
        <v>ORFS_F_SW_12_16</v>
      </c>
      <c r="E1077" t="str">
        <v>EN4SH_4SH_003</v>
      </c>
      <c r="F1077" t="str">
        <v/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f>IF(O1077="","",O1077*2)</f>
        <v/>
      </c>
      <c r="Q1077" t="str">
        <v/>
      </c>
      <c r="R1077" t="str">
        <v/>
      </c>
      <c r="S1077" t="str">
        <v>Not Tested</v>
      </c>
      <c r="T1077" t="str">
        <v>Eligible</v>
      </c>
      <c r="U1077" t="str">
        <v>DHH W Series Bite-To-The-Wire</v>
      </c>
      <c r="V1077" t="str">
        <v>4SH-16</v>
      </c>
      <c r="W1077" t="str">
        <v>Crimp full shell</v>
      </c>
      <c r="X1077">
        <v>41.4</v>
      </c>
      <c r="Y1077">
        <v>0.13</v>
      </c>
      <c r="Z1077" t="str">
        <v>https://www.discounthydraulichose.com/v/vspfiles/downloadables/crimp.pdf (catalog p.104)</v>
      </c>
      <c r="AA1077" t="str">
        <v>Published reference data; applicability is limited to the listed reference system and hose code.</v>
      </c>
      <c r="AB1077" t="str">
        <v>Pending</v>
      </c>
    </row>
    <row r="1078">
      <c r="A1078" t="str">
        <v>Draft</v>
      </c>
      <c r="B1078" t="str">
        <v>COMP_1074</v>
      </c>
      <c r="C1078" t="str">
        <v>EN4SH_003</v>
      </c>
      <c r="D1078" t="str">
        <v>ORFS_F_SW_16_16</v>
      </c>
      <c r="E1078" t="str">
        <v>EN4SH_4SH_003</v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f>IF(O1078="","",O1078*2)</f>
        <v/>
      </c>
      <c r="Q1078" t="str">
        <v/>
      </c>
      <c r="R1078" t="str">
        <v/>
      </c>
      <c r="S1078" t="str">
        <v>Not Tested</v>
      </c>
      <c r="T1078" t="str">
        <v>Eligible</v>
      </c>
      <c r="U1078" t="str">
        <v>DHH W Series Bite-To-The-Wire</v>
      </c>
      <c r="V1078" t="str">
        <v>4SH-16</v>
      </c>
      <c r="W1078" t="str">
        <v>Crimp full shell</v>
      </c>
      <c r="X1078">
        <v>41.4</v>
      </c>
      <c r="Y1078">
        <v>0.13</v>
      </c>
      <c r="Z1078" t="str">
        <v>https://www.discounthydraulichose.com/v/vspfiles/downloadables/crimp.pdf (catalog p.104)</v>
      </c>
      <c r="AA1078" t="str">
        <v>Published reference data; applicability is limited to the listed reference system and hose code.</v>
      </c>
      <c r="AB1078" t="str">
        <v>Pending</v>
      </c>
    </row>
    <row r="1079">
      <c r="A1079" t="str">
        <v>Draft</v>
      </c>
      <c r="B1079" t="str">
        <v>COMP_1075</v>
      </c>
      <c r="C1079" t="str">
        <v>EN4SH_003</v>
      </c>
      <c r="D1079" t="str">
        <v>ORFS_F_SW_20_16</v>
      </c>
      <c r="E1079" t="str">
        <v>EN4SH_4SH_003</v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f>IF(O1079="","",O1079*2)</f>
        <v/>
      </c>
      <c r="Q1079" t="str">
        <v/>
      </c>
      <c r="R1079" t="str">
        <v/>
      </c>
      <c r="S1079" t="str">
        <v>Not Tested</v>
      </c>
      <c r="T1079" t="str">
        <v>Eligible</v>
      </c>
      <c r="U1079" t="str">
        <v>DHH W Series Bite-To-The-Wire</v>
      </c>
      <c r="V1079" t="str">
        <v>4SH-16</v>
      </c>
      <c r="W1079" t="str">
        <v>Crimp full shell</v>
      </c>
      <c r="X1079">
        <v>41.4</v>
      </c>
      <c r="Y1079">
        <v>0.13</v>
      </c>
      <c r="Z1079" t="str">
        <v>https://www.discounthydraulichose.com/v/vspfiles/downloadables/crimp.pdf (catalog p.104)</v>
      </c>
      <c r="AA1079" t="str">
        <v>Published reference data; applicability is limited to the listed reference system and hose code.</v>
      </c>
      <c r="AB1079" t="str">
        <v>Pending</v>
      </c>
    </row>
    <row r="1080">
      <c r="A1080" t="str">
        <v>Draft</v>
      </c>
      <c r="B1080" t="str">
        <v>COMP_1076</v>
      </c>
      <c r="C1080" t="str">
        <v>EN4SH_003</v>
      </c>
      <c r="D1080" t="str">
        <v>ORFS_M_FX_12_16</v>
      </c>
      <c r="E1080" t="str">
        <v>EN4SH_4SH_003</v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f>IF(O1080="","",O1080*2)</f>
        <v/>
      </c>
      <c r="Q1080" t="str">
        <v/>
      </c>
      <c r="R1080" t="str">
        <v/>
      </c>
      <c r="S1080" t="str">
        <v>Not Tested</v>
      </c>
      <c r="T1080" t="str">
        <v>Eligible</v>
      </c>
      <c r="U1080" t="str">
        <v>DHH W Series Bite-To-The-Wire</v>
      </c>
      <c r="V1080" t="str">
        <v>4SH-16</v>
      </c>
      <c r="W1080" t="str">
        <v>Crimp full shell</v>
      </c>
      <c r="X1080">
        <v>41.4</v>
      </c>
      <c r="Y1080">
        <v>0.13</v>
      </c>
      <c r="Z1080" t="str">
        <v>https://www.discounthydraulichose.com/v/vspfiles/downloadables/crimp.pdf (catalog p.104)</v>
      </c>
      <c r="AA1080" t="str">
        <v>Published reference data; applicability is limited to the listed reference system and hose code.</v>
      </c>
      <c r="AB1080" t="str">
        <v>Pending</v>
      </c>
    </row>
    <row r="1081">
      <c r="A1081" t="str">
        <v>Draft</v>
      </c>
      <c r="B1081" t="str">
        <v>COMP_1077</v>
      </c>
      <c r="C1081" t="str">
        <v>EN4SH_003</v>
      </c>
      <c r="D1081" t="str">
        <v>ORFS_M_FX_16_16</v>
      </c>
      <c r="E1081" t="str">
        <v>EN4SH_4SH_003</v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f>IF(O1081="","",O1081*2)</f>
        <v/>
      </c>
      <c r="Q1081" t="str">
        <v/>
      </c>
      <c r="R1081" t="str">
        <v/>
      </c>
      <c r="S1081" t="str">
        <v>Not Tested</v>
      </c>
      <c r="T1081" t="str">
        <v>Eligible</v>
      </c>
      <c r="U1081" t="str">
        <v>DHH W Series Bite-To-The-Wire</v>
      </c>
      <c r="V1081" t="str">
        <v>4SH-16</v>
      </c>
      <c r="W1081" t="str">
        <v>Crimp full shell</v>
      </c>
      <c r="X1081">
        <v>41.4</v>
      </c>
      <c r="Y1081">
        <v>0.13</v>
      </c>
      <c r="Z1081" t="str">
        <v>https://www.discounthydraulichose.com/v/vspfiles/downloadables/crimp.pdf (catalog p.104)</v>
      </c>
      <c r="AA1081" t="str">
        <v>Published reference data; applicability is limited to the listed reference system and hose code.</v>
      </c>
      <c r="AB1081" t="str">
        <v>Pending</v>
      </c>
    </row>
    <row r="1082">
      <c r="A1082" t="str">
        <v>Draft</v>
      </c>
      <c r="B1082" t="str">
        <v>COMP_1078</v>
      </c>
      <c r="C1082" t="str">
        <v>EN4SH_003</v>
      </c>
      <c r="D1082" t="str">
        <v>ORFS45_F_SW_16_16</v>
      </c>
      <c r="E1082" t="str">
        <v>EN4SH_4SH_003</v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f>IF(O1082="","",O1082*2)</f>
        <v/>
      </c>
      <c r="Q1082" t="str">
        <v/>
      </c>
      <c r="R1082" t="str">
        <v/>
      </c>
      <c r="S1082" t="str">
        <v>Not Tested</v>
      </c>
      <c r="T1082" t="str">
        <v>Eligible</v>
      </c>
      <c r="U1082" t="str">
        <v>DHH W Series Bite-To-The-Wire</v>
      </c>
      <c r="V1082" t="str">
        <v>4SH-16</v>
      </c>
      <c r="W1082" t="str">
        <v>Crimp full shell</v>
      </c>
      <c r="X1082">
        <v>41.4</v>
      </c>
      <c r="Y1082">
        <v>0.13</v>
      </c>
      <c r="Z1082" t="str">
        <v>https://www.discounthydraulichose.com/v/vspfiles/downloadables/crimp.pdf (catalog p.104)</v>
      </c>
      <c r="AA1082" t="str">
        <v>Published reference data; applicability is limited to the listed reference system and hose code.</v>
      </c>
      <c r="AB1082" t="str">
        <v>Pending</v>
      </c>
    </row>
    <row r="1083">
      <c r="A1083" t="str">
        <v>Draft</v>
      </c>
      <c r="B1083" t="str">
        <v>COMP_1079</v>
      </c>
      <c r="C1083" t="str">
        <v>EN4SH_003</v>
      </c>
      <c r="D1083" t="str">
        <v>ORFS45_F_SW_20_16</v>
      </c>
      <c r="E1083" t="str">
        <v>EN4SH_4SH_003</v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f>IF(O1083="","",O1083*2)</f>
        <v/>
      </c>
      <c r="Q1083" t="str">
        <v/>
      </c>
      <c r="R1083" t="str">
        <v/>
      </c>
      <c r="S1083" t="str">
        <v>Not Tested</v>
      </c>
      <c r="T1083" t="str">
        <v>Eligible</v>
      </c>
      <c r="U1083" t="str">
        <v>DHH W Series Bite-To-The-Wire</v>
      </c>
      <c r="V1083" t="str">
        <v>4SH-16</v>
      </c>
      <c r="W1083" t="str">
        <v>Crimp full shell</v>
      </c>
      <c r="X1083">
        <v>41.4</v>
      </c>
      <c r="Y1083">
        <v>0.13</v>
      </c>
      <c r="Z1083" t="str">
        <v>https://www.discounthydraulichose.com/v/vspfiles/downloadables/crimp.pdf (catalog p.104)</v>
      </c>
      <c r="AA1083" t="str">
        <v>Published reference data; applicability is limited to the listed reference system and hose code.</v>
      </c>
      <c r="AB1083" t="str">
        <v>Pending</v>
      </c>
    </row>
    <row r="1084">
      <c r="A1084" t="str">
        <v>Draft</v>
      </c>
      <c r="B1084" t="str">
        <v>COMP_1080</v>
      </c>
      <c r="C1084" t="str">
        <v>EN4SH_003</v>
      </c>
      <c r="D1084" t="str">
        <v>ORFS90_F_SW_16_16</v>
      </c>
      <c r="E1084" t="str">
        <v>EN4SH_4SH_003</v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f>IF(O1084="","",O1084*2)</f>
        <v/>
      </c>
      <c r="Q1084" t="str">
        <v/>
      </c>
      <c r="R1084" t="str">
        <v/>
      </c>
      <c r="S1084" t="str">
        <v>Not Tested</v>
      </c>
      <c r="T1084" t="str">
        <v>Eligible</v>
      </c>
      <c r="U1084" t="str">
        <v>DHH W Series Bite-To-The-Wire</v>
      </c>
      <c r="V1084" t="str">
        <v>4SH-16</v>
      </c>
      <c r="W1084" t="str">
        <v>Crimp full shell</v>
      </c>
      <c r="X1084">
        <v>41.4</v>
      </c>
      <c r="Y1084">
        <v>0.13</v>
      </c>
      <c r="Z1084" t="str">
        <v>https://www.discounthydraulichose.com/v/vspfiles/downloadables/crimp.pdf (catalog p.104)</v>
      </c>
      <c r="AA1084" t="str">
        <v>Published reference data; applicability is limited to the listed reference system and hose code.</v>
      </c>
      <c r="AB1084" t="str">
        <v>Pending</v>
      </c>
    </row>
    <row r="1085">
      <c r="A1085" t="str">
        <v>Draft</v>
      </c>
      <c r="B1085" t="str">
        <v>COMP_1081</v>
      </c>
      <c r="C1085" t="str">
        <v>EN4SH_003</v>
      </c>
      <c r="D1085" t="str">
        <v>ORFS90_F_SW_20_16</v>
      </c>
      <c r="E1085" t="str">
        <v>EN4SH_4SH_003</v>
      </c>
      <c r="F1085" t="str">
        <v/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f>IF(O1085="","",O1085*2)</f>
        <v/>
      </c>
      <c r="Q1085" t="str">
        <v/>
      </c>
      <c r="R1085" t="str">
        <v/>
      </c>
      <c r="S1085" t="str">
        <v>Not Tested</v>
      </c>
      <c r="T1085" t="str">
        <v>Eligible</v>
      </c>
      <c r="U1085" t="str">
        <v>DHH W Series Bite-To-The-Wire</v>
      </c>
      <c r="V1085" t="str">
        <v>4SH-16</v>
      </c>
      <c r="W1085" t="str">
        <v>Crimp full shell</v>
      </c>
      <c r="X1085">
        <v>41.4</v>
      </c>
      <c r="Y1085">
        <v>0.13</v>
      </c>
      <c r="Z1085" t="str">
        <v>https://www.discounthydraulichose.com/v/vspfiles/downloadables/crimp.pdf (catalog p.104)</v>
      </c>
      <c r="AA1085" t="str">
        <v>Published reference data; applicability is limited to the listed reference system and hose code.</v>
      </c>
      <c r="AB1085" t="str">
        <v>Pending</v>
      </c>
    </row>
    <row r="1086">
      <c r="A1086" t="str">
        <v>Draft</v>
      </c>
      <c r="B1086" t="str">
        <v>COMP_1082</v>
      </c>
      <c r="C1086" t="str">
        <v>601R1_006</v>
      </c>
      <c r="D1086" t="str">
        <v>JIC_M_FX_12_10</v>
      </c>
      <c r="E1086" t="str">
        <v>601R1_1WB_006</v>
      </c>
      <c r="S1086" t="str">
        <v>Not Tested</v>
      </c>
      <c r="T1086" t="str">
        <v>Eligible</v>
      </c>
      <c r="U1086" t="str">
        <v>Hydraulax R1 custom assembly dropdown</v>
      </c>
      <c r="V1086" t="str">
        <v>R1-10</v>
      </c>
      <c r="Z1086" t="str">
        <v>https://www.hydraulax.com/R1-10-ASB.html</v>
      </c>
      <c r="AA1086" t="str">
        <v>Public menu compatibility reference for MJ-10-12; permits RFQ selection only. No crimp diameter, tolerance, proof pressure or production approval is asserted.</v>
      </c>
      <c r="AB1086" t="str">
        <v>Pending</v>
      </c>
    </row>
    <row r="1087">
      <c r="A1087" t="str">
        <v>Draft</v>
      </c>
      <c r="B1087" t="str">
        <v>COMP_1083</v>
      </c>
      <c r="C1087" t="str">
        <v>601R1_006</v>
      </c>
      <c r="D1087" t="str">
        <v>JIC90L_F_SW_10_10</v>
      </c>
      <c r="E1087" t="str">
        <v>601R1_1WB_006</v>
      </c>
      <c r="S1087" t="str">
        <v>Not Tested</v>
      </c>
      <c r="T1087" t="str">
        <v>Eligible</v>
      </c>
      <c r="U1087" t="str">
        <v>Hydraulax R1 custom assembly dropdown</v>
      </c>
      <c r="V1087" t="str">
        <v>R1-10</v>
      </c>
      <c r="Z1087" t="str">
        <v>https://www.hydraulax.com/R1-10-ASB.html</v>
      </c>
      <c r="AA1087" t="str">
        <v>Public menu compatibility reference for FJX90L-10-10; permits RFQ selection only. No crimp diameter, tolerance, proof pressure or production approval is asserted.</v>
      </c>
      <c r="AB1087" t="str">
        <v>Pending</v>
      </c>
    </row>
    <row r="1088">
      <c r="A1088" t="str">
        <v>Draft</v>
      </c>
      <c r="B1088" t="str">
        <v>COMP_1084</v>
      </c>
      <c r="C1088" t="str">
        <v>601R1_006</v>
      </c>
      <c r="D1088" t="str">
        <v>JIC90M_F_SW_10_10</v>
      </c>
      <c r="E1088" t="str">
        <v>601R1_1WB_006</v>
      </c>
      <c r="S1088" t="str">
        <v>Not Tested</v>
      </c>
      <c r="T1088" t="str">
        <v>Eligible</v>
      </c>
      <c r="U1088" t="str">
        <v>Hydraulax R1 custom assembly dropdown</v>
      </c>
      <c r="V1088" t="str">
        <v>R1-10</v>
      </c>
      <c r="Z1088" t="str">
        <v>https://www.hydraulax.com/R1-10-ASB.html</v>
      </c>
      <c r="AA1088" t="str">
        <v>Public menu compatibility reference for FJX90M-10-10; permits RFQ selection only. No crimp diameter, tolerance, proof pressure or production approval is asserted.</v>
      </c>
      <c r="AB1088" t="str">
        <v>Pending</v>
      </c>
    </row>
    <row r="1089">
      <c r="A1089" t="str">
        <v>Draft</v>
      </c>
      <c r="B1089" t="str">
        <v>COMP_1085</v>
      </c>
      <c r="C1089" t="str">
        <v>601R1_006</v>
      </c>
      <c r="D1089" t="str">
        <v>ORFS90_F_SW_12_10</v>
      </c>
      <c r="E1089" t="str">
        <v>601R1_1WB_006</v>
      </c>
      <c r="S1089" t="str">
        <v>Not Tested</v>
      </c>
      <c r="T1089" t="str">
        <v>Eligible</v>
      </c>
      <c r="U1089" t="str">
        <v>Hydraulax R1 custom assembly dropdown</v>
      </c>
      <c r="V1089" t="str">
        <v>R1-10</v>
      </c>
      <c r="Z1089" t="str">
        <v>https://www.hydraulax.com/R1-10-ASB.html</v>
      </c>
      <c r="AA1089" t="str">
        <v>Public menu compatibility reference for FFX90-10-12; permits RFQ selection only. No crimp diameter, tolerance, proof pressure or production approval is asserted.</v>
      </c>
      <c r="AB1089" t="str">
        <v>Pending</v>
      </c>
    </row>
    <row r="1090">
      <c r="A1090" t="str">
        <v>Draft</v>
      </c>
      <c r="B1090" t="str">
        <v>COMP_1086</v>
      </c>
      <c r="C1090" t="str">
        <v>601R1_006</v>
      </c>
      <c r="D1090" t="str">
        <v>ORFS90L_F_SW_10_10</v>
      </c>
      <c r="E1090" t="str">
        <v>601R1_1WB_006</v>
      </c>
      <c r="S1090" t="str">
        <v>Not Tested</v>
      </c>
      <c r="T1090" t="str">
        <v>Eligible</v>
      </c>
      <c r="U1090" t="str">
        <v>Hydraulax R1 custom assembly dropdown</v>
      </c>
      <c r="V1090" t="str">
        <v>R1-10</v>
      </c>
      <c r="Z1090" t="str">
        <v>https://www.hydraulax.com/R1-10-ASB.html</v>
      </c>
      <c r="AA1090" t="str">
        <v>Public menu compatibility reference for FFX90L-10-10; permits RFQ selection only. No crimp diameter, tolerance, proof pressure or production approval is asserted.</v>
      </c>
      <c r="AB1090" t="str">
        <v>Pending</v>
      </c>
    </row>
    <row r="1091">
      <c r="A1091" t="str">
        <v>Draft</v>
      </c>
      <c r="B1091" t="str">
        <v>COMP_1087</v>
      </c>
      <c r="C1091" t="str">
        <v>601R1_006</v>
      </c>
      <c r="D1091" t="str">
        <v>ORFS90L_F_SW_12_10</v>
      </c>
      <c r="E1091" t="str">
        <v>601R1_1WB_006</v>
      </c>
      <c r="S1091" t="str">
        <v>Not Tested</v>
      </c>
      <c r="T1091" t="str">
        <v>Eligible</v>
      </c>
      <c r="U1091" t="str">
        <v>Hydraulax R1 custom assembly dropdown</v>
      </c>
      <c r="V1091" t="str">
        <v>R1-10</v>
      </c>
      <c r="Z1091" t="str">
        <v>https://www.hydraulax.com/R1-10-ASB.html</v>
      </c>
      <c r="AA1091" t="str">
        <v>Public menu compatibility reference for FFX90L-10-12; permits RFQ selection only. No crimp diameter, tolerance, proof pressure or production approval is asserted.</v>
      </c>
      <c r="AB1091" t="str">
        <v>Pending</v>
      </c>
    </row>
    <row r="1092">
      <c r="A1092" t="str">
        <v>Draft</v>
      </c>
      <c r="B1092" t="str">
        <v>COMP_1088</v>
      </c>
      <c r="C1092" t="str">
        <v>601R1_006</v>
      </c>
      <c r="D1092" t="str">
        <v>ORFS90M_F_SW_10_10</v>
      </c>
      <c r="E1092" t="str">
        <v>601R1_1WB_006</v>
      </c>
      <c r="S1092" t="str">
        <v>Not Tested</v>
      </c>
      <c r="T1092" t="str">
        <v>Eligible</v>
      </c>
      <c r="U1092" t="str">
        <v>Hydraulax R1 custom assembly dropdown</v>
      </c>
      <c r="V1092" t="str">
        <v>R1-10</v>
      </c>
      <c r="Z1092" t="str">
        <v>https://www.hydraulax.com/R1-10-ASB.html</v>
      </c>
      <c r="AA1092" t="str">
        <v>Public menu compatibility reference for FFX90M-10-10; permits RFQ selection only. No crimp diameter, tolerance, proof pressure or production approval is asserted.</v>
      </c>
      <c r="AB1092" t="str">
        <v>Pending</v>
      </c>
    </row>
    <row r="1093">
      <c r="A1093" t="str">
        <v>Draft</v>
      </c>
      <c r="B1093" t="str">
        <v>COMP_1089</v>
      </c>
      <c r="C1093" t="str">
        <v>601R1_007</v>
      </c>
      <c r="D1093" t="str">
        <v>JIC_M_FX_10_12</v>
      </c>
      <c r="E1093" t="str">
        <v>601R1_1WB_007</v>
      </c>
      <c r="S1093" t="str">
        <v>Not Tested</v>
      </c>
      <c r="T1093" t="str">
        <v>Eligible</v>
      </c>
      <c r="U1093" t="str">
        <v>Hydraulax R1 custom assembly dropdown</v>
      </c>
      <c r="V1093" t="str">
        <v>R1-12</v>
      </c>
      <c r="Z1093" t="str">
        <v>https://www.hydraulax.com/R1-12-ASB.html</v>
      </c>
      <c r="AA1093" t="str">
        <v>Public menu compatibility reference for MJ-12-10; permits RFQ selection only. No crimp diameter, tolerance, proof pressure or production approval is asserted.</v>
      </c>
      <c r="AB1093" t="str">
        <v>Pending</v>
      </c>
    </row>
    <row r="1094">
      <c r="A1094" t="str">
        <v>Draft</v>
      </c>
      <c r="B1094" t="str">
        <v>COMP_1090</v>
      </c>
      <c r="C1094" t="str">
        <v>601R1_007</v>
      </c>
      <c r="D1094" t="str">
        <v>JIC90_F_SW_10_12</v>
      </c>
      <c r="E1094" t="str">
        <v>601R1_1WB_007</v>
      </c>
      <c r="S1094" t="str">
        <v>Not Tested</v>
      </c>
      <c r="T1094" t="str">
        <v>Eligible</v>
      </c>
      <c r="U1094" t="str">
        <v>Hydraulax R1 custom assembly dropdown</v>
      </c>
      <c r="V1094" t="str">
        <v>R1-12</v>
      </c>
      <c r="Z1094" t="str">
        <v>https://www.hydraulax.com/R1-12-ASB.html</v>
      </c>
      <c r="AA1094" t="str">
        <v>Public menu compatibility reference for FJX90-12-10; permits RFQ selection only. No crimp diameter, tolerance, proof pressure or production approval is asserted.</v>
      </c>
      <c r="AB1094" t="str">
        <v>Pending</v>
      </c>
    </row>
    <row r="1095">
      <c r="A1095" t="str">
        <v>Draft</v>
      </c>
      <c r="B1095" t="str">
        <v>COMP_1091</v>
      </c>
      <c r="C1095" t="str">
        <v>601R1_007</v>
      </c>
      <c r="D1095" t="str">
        <v>JIC90L_F_SW_12_12</v>
      </c>
      <c r="E1095" t="str">
        <v>601R1_1WB_007</v>
      </c>
      <c r="S1095" t="str">
        <v>Not Tested</v>
      </c>
      <c r="T1095" t="str">
        <v>Eligible</v>
      </c>
      <c r="U1095" t="str">
        <v>Hydraulax R1 custom assembly dropdown</v>
      </c>
      <c r="V1095" t="str">
        <v>R1-12</v>
      </c>
      <c r="Z1095" t="str">
        <v>https://www.hydraulax.com/R1-12-ASB.html</v>
      </c>
      <c r="AA1095" t="str">
        <v>Public menu compatibility reference for FJX90L-12-12; permits RFQ selection only. No crimp diameter, tolerance, proof pressure or production approval is asserted.</v>
      </c>
      <c r="AB1095" t="str">
        <v>Pending</v>
      </c>
    </row>
    <row r="1096">
      <c r="A1096" t="str">
        <v>Draft</v>
      </c>
      <c r="B1096" t="str">
        <v>COMP_1092</v>
      </c>
      <c r="C1096" t="str">
        <v>601R1_007</v>
      </c>
      <c r="D1096" t="str">
        <v>JIC90M_F_SW_12_12</v>
      </c>
      <c r="E1096" t="str">
        <v>601R1_1WB_007</v>
      </c>
      <c r="S1096" t="str">
        <v>Not Tested</v>
      </c>
      <c r="T1096" t="str">
        <v>Eligible</v>
      </c>
      <c r="U1096" t="str">
        <v>Hydraulax R1 custom assembly dropdown</v>
      </c>
      <c r="V1096" t="str">
        <v>R1-12</v>
      </c>
      <c r="Z1096" t="str">
        <v>https://www.hydraulax.com/R1-12-ASB.html</v>
      </c>
      <c r="AA1096" t="str">
        <v>Public menu compatibility reference for FJX90M-12-12; permits RFQ selection only. No crimp diameter, tolerance, proof pressure or production approval is asserted.</v>
      </c>
      <c r="AB1096" t="str">
        <v>Pending</v>
      </c>
    </row>
    <row r="1097">
      <c r="A1097" t="str">
        <v>Draft</v>
      </c>
      <c r="B1097" t="str">
        <v>COMP_1093</v>
      </c>
      <c r="C1097" t="str">
        <v>601R1_007</v>
      </c>
      <c r="D1097" t="str">
        <v>ORFS90L_F_SW_12_12</v>
      </c>
      <c r="E1097" t="str">
        <v>601R1_1WB_007</v>
      </c>
      <c r="S1097" t="str">
        <v>Not Tested</v>
      </c>
      <c r="T1097" t="str">
        <v>Eligible</v>
      </c>
      <c r="U1097" t="str">
        <v>Hydraulax R1 custom assembly dropdown</v>
      </c>
      <c r="V1097" t="str">
        <v>R1-12</v>
      </c>
      <c r="Z1097" t="str">
        <v>https://www.hydraulax.com/R1-12-ASB.html</v>
      </c>
      <c r="AA1097" t="str">
        <v>Public menu compatibility reference for FFX90L-12-12; permits RFQ selection only. No crimp diameter, tolerance, proof pressure or production approval is asserted.</v>
      </c>
      <c r="AB1097" t="str">
        <v>Pending</v>
      </c>
    </row>
    <row r="1098">
      <c r="A1098" t="str">
        <v>Draft</v>
      </c>
      <c r="B1098" t="str">
        <v>COMP_1094</v>
      </c>
      <c r="C1098" t="str">
        <v>601R1_007</v>
      </c>
      <c r="D1098" t="str">
        <v>ORFS90M_F_SW_12_12</v>
      </c>
      <c r="E1098" t="str">
        <v>601R1_1WB_007</v>
      </c>
      <c r="S1098" t="str">
        <v>Not Tested</v>
      </c>
      <c r="T1098" t="str">
        <v>Eligible</v>
      </c>
      <c r="U1098" t="str">
        <v>Hydraulax R1 custom assembly dropdown</v>
      </c>
      <c r="V1098" t="str">
        <v>R1-12</v>
      </c>
      <c r="Z1098" t="str">
        <v>https://www.hydraulax.com/R1-12-ASB.html</v>
      </c>
      <c r="AA1098" t="str">
        <v>Public menu compatibility reference for FFX90M-12-12; permits RFQ selection only. No crimp diameter, tolerance, proof pressure or production approval is asserted.</v>
      </c>
      <c r="AB1098" t="str">
        <v>Pending</v>
      </c>
    </row>
    <row r="1099">
      <c r="A1099" t="str">
        <v>Draft</v>
      </c>
      <c r="B1099" t="str">
        <v>COMP_1095</v>
      </c>
      <c r="C1099" t="str">
        <v>601R1_009</v>
      </c>
      <c r="D1099" t="str">
        <v>JIC_F_SW_14_16</v>
      </c>
      <c r="E1099" t="str">
        <v>601R1_1WB_009</v>
      </c>
      <c r="S1099" t="str">
        <v>Not Tested</v>
      </c>
      <c r="T1099" t="str">
        <v>Eligible</v>
      </c>
      <c r="U1099" t="str">
        <v>Hydraulax R1 custom assembly dropdown</v>
      </c>
      <c r="V1099" t="str">
        <v>R1-16</v>
      </c>
      <c r="Z1099" t="str">
        <v>https://www.hydraulax.com/R1-16-ASB.html</v>
      </c>
      <c r="AA1099" t="str">
        <v>Public menu compatibility reference for FJX-16-14; permits RFQ selection only. No crimp diameter, tolerance, proof pressure or production approval is asserted.</v>
      </c>
      <c r="AB1099" t="str">
        <v>Pending</v>
      </c>
    </row>
    <row r="1100">
      <c r="A1100" t="str">
        <v>Draft</v>
      </c>
      <c r="B1100" t="str">
        <v>COMP_1096</v>
      </c>
      <c r="C1100" t="str">
        <v>601R1_009</v>
      </c>
      <c r="D1100" t="str">
        <v>JIC90L_F_SW_16_16</v>
      </c>
      <c r="E1100" t="str">
        <v>601R1_1WB_009</v>
      </c>
      <c r="S1100" t="str">
        <v>Not Tested</v>
      </c>
      <c r="T1100" t="str">
        <v>Eligible</v>
      </c>
      <c r="U1100" t="str">
        <v>Hydraulax R1 custom assembly dropdown</v>
      </c>
      <c r="V1100" t="str">
        <v>R1-16</v>
      </c>
      <c r="Z1100" t="str">
        <v>https://www.hydraulax.com/R1-16-ASB.html</v>
      </c>
      <c r="AA1100" t="str">
        <v>Public menu compatibility reference for FJX90L-16-16; permits RFQ selection only. No crimp diameter, tolerance, proof pressure or production approval is asserted.</v>
      </c>
      <c r="AB1100" t="str">
        <v>Pending</v>
      </c>
    </row>
    <row r="1101">
      <c r="A1101" t="str">
        <v>Draft</v>
      </c>
      <c r="B1101" t="str">
        <v>COMP_1097</v>
      </c>
      <c r="C1101" t="str">
        <v>601R1_009</v>
      </c>
      <c r="D1101" t="str">
        <v>ORFS90L_F_SW_16_16</v>
      </c>
      <c r="E1101" t="str">
        <v>601R1_1WB_009</v>
      </c>
      <c r="S1101" t="str">
        <v>Not Tested</v>
      </c>
      <c r="T1101" t="str">
        <v>Eligible</v>
      </c>
      <c r="U1101" t="str">
        <v>Hydraulax R1 custom assembly dropdown</v>
      </c>
      <c r="V1101" t="str">
        <v>R1-16</v>
      </c>
      <c r="Z1101" t="str">
        <v>https://www.hydraulax.com/R1-16-ASB.html</v>
      </c>
      <c r="AA1101" t="str">
        <v>Public menu compatibility reference for FFX90L-16-16; permits RFQ selection only. No crimp diameter, tolerance, proof pressure or production approval is asserted.</v>
      </c>
      <c r="AB1101" t="str">
        <v>Pending</v>
      </c>
    </row>
    <row r="1102">
      <c r="A1102" t="str">
        <v>Draft</v>
      </c>
      <c r="B1102" t="str">
        <v>COMP_1098</v>
      </c>
      <c r="C1102" t="str">
        <v>601R1_009</v>
      </c>
      <c r="D1102" t="str">
        <v>ORFS90M_F_SW_16_16</v>
      </c>
      <c r="E1102" t="str">
        <v>601R1_1WB_009</v>
      </c>
      <c r="S1102" t="str">
        <v>Not Tested</v>
      </c>
      <c r="T1102" t="str">
        <v>Eligible</v>
      </c>
      <c r="U1102" t="str">
        <v>Hydraulax R1 custom assembly dropdown</v>
      </c>
      <c r="V1102" t="str">
        <v>R1-16</v>
      </c>
      <c r="Z1102" t="str">
        <v>https://www.hydraulax.com/R1-16-ASB.html</v>
      </c>
      <c r="AA1102" t="str">
        <v>Public menu compatibility reference for FFX90M-16-16; permits RFQ selection only. No crimp diameter, tolerance, proof pressure or production approval is asserted.</v>
      </c>
      <c r="AB1102" t="str">
        <v>Pending</v>
      </c>
    </row>
    <row r="1103">
      <c r="A1103" t="str">
        <v>Draft</v>
      </c>
      <c r="B1103" t="str">
        <v>COMP_1099</v>
      </c>
      <c r="C1103" t="str">
        <v>601R1_002</v>
      </c>
      <c r="D1103" t="str">
        <v>JIC_F_SW_03_04</v>
      </c>
      <c r="E1103" t="str">
        <v>601R1_1WB_002</v>
      </c>
      <c r="S1103" t="str">
        <v>Not Tested</v>
      </c>
      <c r="T1103" t="str">
        <v>Eligible</v>
      </c>
      <c r="U1103" t="str">
        <v>Hydraulax R1 custom assembly dropdown</v>
      </c>
      <c r="V1103" t="str">
        <v>R1-04</v>
      </c>
      <c r="Z1103" t="str">
        <v>https://www.hydraulax.com/R1-04-ASB.html</v>
      </c>
      <c r="AA1103" t="str">
        <v>Public menu compatibility reference for FJX-04-03; permits RFQ selection only. No crimp diameter, tolerance, proof pressure or production approval is asserted.</v>
      </c>
      <c r="AB1103" t="str">
        <v>Pending</v>
      </c>
    </row>
    <row r="1104">
      <c r="A1104" t="str">
        <v>Draft</v>
      </c>
      <c r="B1104" t="str">
        <v>COMP_1100</v>
      </c>
      <c r="C1104" t="str">
        <v>601R1_002</v>
      </c>
      <c r="D1104" t="str">
        <v>JIC_F_SW_08_04</v>
      </c>
      <c r="E1104" t="str">
        <v>601R1_1WB_002</v>
      </c>
      <c r="S1104" t="str">
        <v>Not Tested</v>
      </c>
      <c r="T1104" t="str">
        <v>Eligible</v>
      </c>
      <c r="U1104" t="str">
        <v>Hydraulax R1 custom assembly dropdown</v>
      </c>
      <c r="V1104" t="str">
        <v>R1-04</v>
      </c>
      <c r="Z1104" t="str">
        <v>https://www.hydraulax.com/R1-04-ASB.html</v>
      </c>
      <c r="AA1104" t="str">
        <v>Public menu compatibility reference for FJX-04-08; permits RFQ selection only. No crimp diameter, tolerance, proof pressure or production approval is asserted.</v>
      </c>
      <c r="AB1104" t="str">
        <v>Pending</v>
      </c>
    </row>
    <row r="1105">
      <c r="A1105" t="str">
        <v>Draft</v>
      </c>
      <c r="B1105" t="str">
        <v>COMP_1101</v>
      </c>
      <c r="C1105" t="str">
        <v>601R1_002</v>
      </c>
      <c r="D1105" t="str">
        <v>JIC45_F_SW_05_04</v>
      </c>
      <c r="E1105" t="str">
        <v>601R1_1WB_002</v>
      </c>
      <c r="S1105" t="str">
        <v>Not Tested</v>
      </c>
      <c r="T1105" t="str">
        <v>Eligible</v>
      </c>
      <c r="U1105" t="str">
        <v>Hydraulax R1 custom assembly dropdown</v>
      </c>
      <c r="V1105" t="str">
        <v>R1-04</v>
      </c>
      <c r="Z1105" t="str">
        <v>https://www.hydraulax.com/R1-04-ASB.html</v>
      </c>
      <c r="AA1105" t="str">
        <v>Public menu compatibility reference for FJX45-04-05; permits RFQ selection only. No crimp diameter, tolerance, proof pressure or production approval is asserted.</v>
      </c>
      <c r="AB1105" t="str">
        <v>Pending</v>
      </c>
    </row>
    <row r="1106">
      <c r="A1106" t="str">
        <v>Draft</v>
      </c>
      <c r="B1106" t="str">
        <v>COMP_1102</v>
      </c>
      <c r="C1106" t="str">
        <v>601R1_002</v>
      </c>
      <c r="D1106" t="str">
        <v>JIC90L_F_SW_04_04</v>
      </c>
      <c r="E1106" t="str">
        <v>601R1_1WB_002</v>
      </c>
      <c r="S1106" t="str">
        <v>Not Tested</v>
      </c>
      <c r="T1106" t="str">
        <v>Eligible</v>
      </c>
      <c r="U1106" t="str">
        <v>Hydraulax R1 custom assembly dropdown</v>
      </c>
      <c r="V1106" t="str">
        <v>R1-04</v>
      </c>
      <c r="Z1106" t="str">
        <v>https://www.hydraulax.com/R1-04-ASB.html</v>
      </c>
      <c r="AA1106" t="str">
        <v>Public menu compatibility reference for FJX90L-04-04; permits RFQ selection only. No crimp diameter, tolerance, proof pressure or production approval is asserted.</v>
      </c>
      <c r="AB1106" t="str">
        <v>Pending</v>
      </c>
    </row>
    <row r="1107">
      <c r="A1107" t="str">
        <v>Draft</v>
      </c>
      <c r="B1107" t="str">
        <v>COMP_1103</v>
      </c>
      <c r="C1107" t="str">
        <v>601R1_002</v>
      </c>
      <c r="D1107" t="str">
        <v>JIC90L_F_SW_06_04</v>
      </c>
      <c r="E1107" t="str">
        <v>601R1_1WB_002</v>
      </c>
      <c r="S1107" t="str">
        <v>Not Tested</v>
      </c>
      <c r="T1107" t="str">
        <v>Eligible</v>
      </c>
      <c r="U1107" t="str">
        <v>Hydraulax R1 custom assembly dropdown</v>
      </c>
      <c r="V1107" t="str">
        <v>R1-04</v>
      </c>
      <c r="Z1107" t="str">
        <v>https://www.hydraulax.com/R1-04-ASB.html</v>
      </c>
      <c r="AA1107" t="str">
        <v>Public menu compatibility reference for FJX90L-04-06; permits RFQ selection only. No crimp diameter, tolerance, proof pressure or production approval is asserted.</v>
      </c>
      <c r="AB1107" t="str">
        <v>Pending</v>
      </c>
    </row>
    <row r="1108">
      <c r="A1108" t="str">
        <v>Draft</v>
      </c>
      <c r="B1108" t="str">
        <v>COMP_1104</v>
      </c>
      <c r="C1108" t="str">
        <v>601R1_002</v>
      </c>
      <c r="D1108" t="str">
        <v>JIC90M_F_SW_04_04</v>
      </c>
      <c r="E1108" t="str">
        <v>601R1_1WB_002</v>
      </c>
      <c r="S1108" t="str">
        <v>Not Tested</v>
      </c>
      <c r="T1108" t="str">
        <v>Eligible</v>
      </c>
      <c r="U1108" t="str">
        <v>Hydraulax R1 custom assembly dropdown</v>
      </c>
      <c r="V1108" t="str">
        <v>R1-04</v>
      </c>
      <c r="Z1108" t="str">
        <v>https://www.hydraulax.com/R1-04-ASB.html</v>
      </c>
      <c r="AA1108" t="str">
        <v>Public menu compatibility reference for FJX90M-04-04; permits RFQ selection only. No crimp diameter, tolerance, proof pressure or production approval is asserted.</v>
      </c>
      <c r="AB1108" t="str">
        <v>Pending</v>
      </c>
    </row>
    <row r="1109">
      <c r="A1109" t="str">
        <v>Draft</v>
      </c>
      <c r="B1109" t="str">
        <v>COMP_1105</v>
      </c>
      <c r="C1109" t="str">
        <v>601R1_002</v>
      </c>
      <c r="D1109" t="str">
        <v>ORFS90L_F_SW_04_04</v>
      </c>
      <c r="E1109" t="str">
        <v>601R1_1WB_002</v>
      </c>
      <c r="S1109" t="str">
        <v>Not Tested</v>
      </c>
      <c r="T1109" t="str">
        <v>Eligible</v>
      </c>
      <c r="U1109" t="str">
        <v>Hydraulax R1 custom assembly dropdown</v>
      </c>
      <c r="V1109" t="str">
        <v>R1-04</v>
      </c>
      <c r="Z1109" t="str">
        <v>https://www.hydraulax.com/R1-04-ASB.html</v>
      </c>
      <c r="AA1109" t="str">
        <v>Public menu compatibility reference for FFX90L-04-04; permits RFQ selection only. No crimp diameter, tolerance, proof pressure or production approval is asserted.</v>
      </c>
      <c r="AB1109" t="str">
        <v>Pending</v>
      </c>
    </row>
    <row r="1110">
      <c r="A1110" t="str">
        <v>Draft</v>
      </c>
      <c r="B1110" t="str">
        <v>COMP_1106</v>
      </c>
      <c r="C1110" t="str">
        <v>601R1_002</v>
      </c>
      <c r="D1110" t="str">
        <v>ORFS90M_F_SW_04_04</v>
      </c>
      <c r="E1110" t="str">
        <v>601R1_1WB_002</v>
      </c>
      <c r="S1110" t="str">
        <v>Not Tested</v>
      </c>
      <c r="T1110" t="str">
        <v>Eligible</v>
      </c>
      <c r="U1110" t="str">
        <v>Hydraulax R1 custom assembly dropdown</v>
      </c>
      <c r="V1110" t="str">
        <v>R1-04</v>
      </c>
      <c r="Z1110" t="str">
        <v>https://www.hydraulax.com/R1-04-ASB.html</v>
      </c>
      <c r="AA1110" t="str">
        <v>Public menu compatibility reference for FFX90M-04-04; permits RFQ selection only. No crimp diameter, tolerance, proof pressure or production approval is asserted.</v>
      </c>
      <c r="AB1110" t="str">
        <v>Pending</v>
      </c>
    </row>
    <row r="1111">
      <c r="A1111" t="str">
        <v>Draft</v>
      </c>
      <c r="B1111" t="str">
        <v>COMP_1107</v>
      </c>
      <c r="C1111" t="str">
        <v>601R1_004</v>
      </c>
      <c r="D1111" t="str">
        <v>JIC_F_SW_12_06</v>
      </c>
      <c r="E1111" t="str">
        <v>601R1_1WB_004</v>
      </c>
      <c r="S1111" t="str">
        <v>Not Tested</v>
      </c>
      <c r="T1111" t="str">
        <v>Eligible</v>
      </c>
      <c r="U1111" t="str">
        <v>Hydraulax R1 custom assembly dropdown</v>
      </c>
      <c r="V1111" t="str">
        <v>R1-06</v>
      </c>
      <c r="Z1111" t="str">
        <v>https://www.hydraulax.com/R1-06-ASB.html</v>
      </c>
      <c r="AA1111" t="str">
        <v>Public menu compatibility reference for FJX-06-12; permits RFQ selection only. No crimp diameter, tolerance, proof pressure or production approval is asserted.</v>
      </c>
      <c r="AB1111" t="str">
        <v>Pending</v>
      </c>
    </row>
    <row r="1112">
      <c r="A1112" t="str">
        <v>Draft</v>
      </c>
      <c r="B1112" t="str">
        <v>COMP_1108</v>
      </c>
      <c r="C1112" t="str">
        <v>601R1_004</v>
      </c>
      <c r="D1112" t="str">
        <v>JIC_M_FX_04_06</v>
      </c>
      <c r="E1112" t="str">
        <v>601R1_1WB_004</v>
      </c>
      <c r="S1112" t="str">
        <v>Not Tested</v>
      </c>
      <c r="T1112" t="str">
        <v>Eligible</v>
      </c>
      <c r="U1112" t="str">
        <v>Hydraulax R1 custom assembly dropdown</v>
      </c>
      <c r="V1112" t="str">
        <v>R1-06</v>
      </c>
      <c r="Z1112" t="str">
        <v>https://www.hydraulax.com/R1-06-ASB.html</v>
      </c>
      <c r="AA1112" t="str">
        <v>Public menu compatibility reference for MJ-06-04; permits RFQ selection only. No crimp diameter, tolerance, proof pressure or production approval is asserted.</v>
      </c>
      <c r="AB1112" t="str">
        <v>Pending</v>
      </c>
    </row>
    <row r="1113">
      <c r="A1113" t="str">
        <v>Draft</v>
      </c>
      <c r="B1113" t="str">
        <v>COMP_1109</v>
      </c>
      <c r="C1113" t="str">
        <v>601R1_004</v>
      </c>
      <c r="D1113" t="str">
        <v>JIC45_F_SW_04_06</v>
      </c>
      <c r="E1113" t="str">
        <v>601R1_1WB_004</v>
      </c>
      <c r="S1113" t="str">
        <v>Not Tested</v>
      </c>
      <c r="T1113" t="str">
        <v>Eligible</v>
      </c>
      <c r="U1113" t="str">
        <v>Hydraulax R1 custom assembly dropdown</v>
      </c>
      <c r="V1113" t="str">
        <v>R1-06</v>
      </c>
      <c r="Z1113" t="str">
        <v>https://www.hydraulax.com/R1-06-ASB.html</v>
      </c>
      <c r="AA1113" t="str">
        <v>Public menu compatibility reference for FJX45-06-04; permits RFQ selection only. No crimp diameter, tolerance, proof pressure or production approval is asserted.</v>
      </c>
      <c r="AB1113" t="str">
        <v>Pending</v>
      </c>
    </row>
    <row r="1114">
      <c r="A1114" t="str">
        <v>Draft</v>
      </c>
      <c r="B1114" t="str">
        <v>COMP_1110</v>
      </c>
      <c r="C1114" t="str">
        <v>601R1_004</v>
      </c>
      <c r="D1114" t="str">
        <v>JIC45_F_SW_05_06</v>
      </c>
      <c r="E1114" t="str">
        <v>601R1_1WB_004</v>
      </c>
      <c r="S1114" t="str">
        <v>Not Tested</v>
      </c>
      <c r="T1114" t="str">
        <v>Eligible</v>
      </c>
      <c r="U1114" t="str">
        <v>Hydraulax R1 custom assembly dropdown</v>
      </c>
      <c r="V1114" t="str">
        <v>R1-06</v>
      </c>
      <c r="Z1114" t="str">
        <v>https://www.hydraulax.com/R1-06-ASB.html</v>
      </c>
      <c r="AA1114" t="str">
        <v>Public menu compatibility reference for FJX45-06-05; permits RFQ selection only. No crimp diameter, tolerance, proof pressure or production approval is asserted.</v>
      </c>
      <c r="AB1114" t="str">
        <v>Pending</v>
      </c>
    </row>
    <row r="1115">
      <c r="A1115" t="str">
        <v>Draft</v>
      </c>
      <c r="B1115" t="str">
        <v>COMP_1111</v>
      </c>
      <c r="C1115" t="str">
        <v>601R1_004</v>
      </c>
      <c r="D1115" t="str">
        <v>JIC90_F_SW_05_06</v>
      </c>
      <c r="E1115" t="str">
        <v>601R1_1WB_004</v>
      </c>
      <c r="S1115" t="str">
        <v>Not Tested</v>
      </c>
      <c r="T1115" t="str">
        <v>Eligible</v>
      </c>
      <c r="U1115" t="str">
        <v>Hydraulax R1 custom assembly dropdown</v>
      </c>
      <c r="V1115" t="str">
        <v>R1-06</v>
      </c>
      <c r="Z1115" t="str">
        <v>https://www.hydraulax.com/R1-06-ASB.html</v>
      </c>
      <c r="AA1115" t="str">
        <v>Public menu compatibility reference for FJX90-06-05; permits RFQ selection only. No crimp diameter, tolerance, proof pressure or production approval is asserted.</v>
      </c>
      <c r="AB1115" t="str">
        <v>Pending</v>
      </c>
    </row>
    <row r="1116">
      <c r="A1116" t="str">
        <v>Draft</v>
      </c>
      <c r="B1116" t="str">
        <v>COMP_1112</v>
      </c>
      <c r="C1116" t="str">
        <v>601R1_004</v>
      </c>
      <c r="D1116" t="str">
        <v>JIC90L_F_SW_04_06</v>
      </c>
      <c r="E1116" t="str">
        <v>601R1_1WB_004</v>
      </c>
      <c r="S1116" t="str">
        <v>Not Tested</v>
      </c>
      <c r="T1116" t="str">
        <v>Eligible</v>
      </c>
      <c r="U1116" t="str">
        <v>Hydraulax R1 custom assembly dropdown</v>
      </c>
      <c r="V1116" t="str">
        <v>R1-06</v>
      </c>
      <c r="Z1116" t="str">
        <v>https://www.hydraulax.com/R1-06-ASB.html</v>
      </c>
      <c r="AA1116" t="str">
        <v>Public menu compatibility reference for FJX90L-06-04; permits RFQ selection only. No crimp diameter, tolerance, proof pressure or production approval is asserted.</v>
      </c>
      <c r="AB1116" t="str">
        <v>Pending</v>
      </c>
    </row>
    <row r="1117">
      <c r="A1117" t="str">
        <v>Draft</v>
      </c>
      <c r="B1117" t="str">
        <v>COMP_1113</v>
      </c>
      <c r="C1117" t="str">
        <v>601R1_004</v>
      </c>
      <c r="D1117" t="str">
        <v>JIC90L_F_SW_06_06</v>
      </c>
      <c r="E1117" t="str">
        <v>601R1_1WB_004</v>
      </c>
      <c r="S1117" t="str">
        <v>Not Tested</v>
      </c>
      <c r="T1117" t="str">
        <v>Eligible</v>
      </c>
      <c r="U1117" t="str">
        <v>Hydraulax R1 custom assembly dropdown</v>
      </c>
      <c r="V1117" t="str">
        <v>R1-06</v>
      </c>
      <c r="Z1117" t="str">
        <v>https://www.hydraulax.com/R1-06-ASB.html</v>
      </c>
      <c r="AA1117" t="str">
        <v>Public menu compatibility reference for FJX90L-06-06; permits RFQ selection only. No crimp diameter, tolerance, proof pressure or production approval is asserted.</v>
      </c>
      <c r="AB1117" t="str">
        <v>Pending</v>
      </c>
    </row>
    <row r="1118">
      <c r="A1118" t="str">
        <v>Draft</v>
      </c>
      <c r="B1118" t="str">
        <v>COMP_1114</v>
      </c>
      <c r="C1118" t="str">
        <v>601R1_004</v>
      </c>
      <c r="D1118" t="str">
        <v>JIC90L_F_SW_08_06</v>
      </c>
      <c r="E1118" t="str">
        <v>601R1_1WB_004</v>
      </c>
      <c r="S1118" t="str">
        <v>Not Tested</v>
      </c>
      <c r="T1118" t="str">
        <v>Eligible</v>
      </c>
      <c r="U1118" t="str">
        <v>Hydraulax R1 custom assembly dropdown</v>
      </c>
      <c r="V1118" t="str">
        <v>R1-06</v>
      </c>
      <c r="Z1118" t="str">
        <v>https://www.hydraulax.com/R1-06-ASB.html</v>
      </c>
      <c r="AA1118" t="str">
        <v>Public menu compatibility reference for FJX90L-06-08; permits RFQ selection only. No crimp diameter, tolerance, proof pressure or production approval is asserted.</v>
      </c>
      <c r="AB1118" t="str">
        <v>Pending</v>
      </c>
    </row>
    <row r="1119">
      <c r="A1119" t="str">
        <v>Draft</v>
      </c>
      <c r="B1119" t="str">
        <v>COMP_1115</v>
      </c>
      <c r="C1119" t="str">
        <v>601R1_004</v>
      </c>
      <c r="D1119" t="str">
        <v>JIC90M_F_SW_06_06</v>
      </c>
      <c r="E1119" t="str">
        <v>601R1_1WB_004</v>
      </c>
      <c r="S1119" t="str">
        <v>Not Tested</v>
      </c>
      <c r="T1119" t="str">
        <v>Eligible</v>
      </c>
      <c r="U1119" t="str">
        <v>Hydraulax R1 custom assembly dropdown</v>
      </c>
      <c r="V1119" t="str">
        <v>R1-06</v>
      </c>
      <c r="Z1119" t="str">
        <v>https://www.hydraulax.com/R1-06-ASB.html</v>
      </c>
      <c r="AA1119" t="str">
        <v>Public menu compatibility reference for FJX90M-06-06; permits RFQ selection only. No crimp diameter, tolerance, proof pressure or production approval is asserted.</v>
      </c>
      <c r="AB1119" t="str">
        <v>Pending</v>
      </c>
    </row>
    <row r="1120">
      <c r="A1120" t="str">
        <v>Draft</v>
      </c>
      <c r="B1120" t="str">
        <v>COMP_1116</v>
      </c>
      <c r="C1120" t="str">
        <v>601R1_004</v>
      </c>
      <c r="D1120" t="str">
        <v>ORFS_F_SW_04_06</v>
      </c>
      <c r="E1120" t="str">
        <v>601R1_1WB_004</v>
      </c>
      <c r="S1120" t="str">
        <v>Not Tested</v>
      </c>
      <c r="T1120" t="str">
        <v>Eligible</v>
      </c>
      <c r="U1120" t="str">
        <v>Hydraulax R1 custom assembly dropdown</v>
      </c>
      <c r="V1120" t="str">
        <v>R1-06</v>
      </c>
      <c r="Z1120" t="str">
        <v>https://www.hydraulax.com/R1-06-ASB.html</v>
      </c>
      <c r="AA1120" t="str">
        <v>Public menu compatibility reference for FFX-06-04; permits RFQ selection only. No crimp diameter, tolerance, proof pressure or production approval is asserted.</v>
      </c>
      <c r="AB1120" t="str">
        <v>Pending</v>
      </c>
    </row>
    <row r="1121">
      <c r="A1121" t="str">
        <v>Draft</v>
      </c>
      <c r="B1121" t="str">
        <v>COMP_1117</v>
      </c>
      <c r="C1121" t="str">
        <v>601R1_004</v>
      </c>
      <c r="D1121" t="str">
        <v>ORFS90L_F_SW_06_06</v>
      </c>
      <c r="E1121" t="str">
        <v>601R1_1WB_004</v>
      </c>
      <c r="S1121" t="str">
        <v>Not Tested</v>
      </c>
      <c r="T1121" t="str">
        <v>Eligible</v>
      </c>
      <c r="U1121" t="str">
        <v>Hydraulax R1 custom assembly dropdown</v>
      </c>
      <c r="V1121" t="str">
        <v>R1-06</v>
      </c>
      <c r="Z1121" t="str">
        <v>https://www.hydraulax.com/R1-06-ASB.html</v>
      </c>
      <c r="AA1121" t="str">
        <v>Public menu compatibility reference for FFX90L-06-06; permits RFQ selection only. No crimp diameter, tolerance, proof pressure or production approval is asserted.</v>
      </c>
      <c r="AB1121" t="str">
        <v>Pending</v>
      </c>
    </row>
    <row r="1122">
      <c r="A1122" t="str">
        <v>Draft</v>
      </c>
      <c r="B1122" t="str">
        <v>COMP_1118</v>
      </c>
      <c r="C1122" t="str">
        <v>601R1_004</v>
      </c>
      <c r="D1122" t="str">
        <v>ORFS90L_F_SW_08_06</v>
      </c>
      <c r="E1122" t="str">
        <v>601R1_1WB_004</v>
      </c>
      <c r="S1122" t="str">
        <v>Not Tested</v>
      </c>
      <c r="T1122" t="str">
        <v>Eligible</v>
      </c>
      <c r="U1122" t="str">
        <v>Hydraulax R1 custom assembly dropdown</v>
      </c>
      <c r="V1122" t="str">
        <v>R1-06</v>
      </c>
      <c r="Z1122" t="str">
        <v>https://www.hydraulax.com/R1-06-ASB.html</v>
      </c>
      <c r="AA1122" t="str">
        <v>Public menu compatibility reference for FFX90L-06-08; permits RFQ selection only. No crimp diameter, tolerance, proof pressure or production approval is asserted.</v>
      </c>
      <c r="AB1122" t="str">
        <v>Pending</v>
      </c>
    </row>
    <row r="1123">
      <c r="A1123" t="str">
        <v>Draft</v>
      </c>
      <c r="B1123" t="str">
        <v>COMP_1119</v>
      </c>
      <c r="C1123" t="str">
        <v>601R1_004</v>
      </c>
      <c r="D1123" t="str">
        <v>ORFS90M_F_SW_06_06</v>
      </c>
      <c r="E1123" t="str">
        <v>601R1_1WB_004</v>
      </c>
      <c r="S1123" t="str">
        <v>Not Tested</v>
      </c>
      <c r="T1123" t="str">
        <v>Eligible</v>
      </c>
      <c r="U1123" t="str">
        <v>Hydraulax R1 custom assembly dropdown</v>
      </c>
      <c r="V1123" t="str">
        <v>R1-06</v>
      </c>
      <c r="Z1123" t="str">
        <v>https://www.hydraulax.com/R1-06-ASB.html</v>
      </c>
      <c r="AA1123" t="str">
        <v>Public menu compatibility reference for FFX90M-06-06; permits RFQ selection only. No crimp diameter, tolerance, proof pressure or production approval is asserted.</v>
      </c>
      <c r="AB1123" t="str">
        <v>Pending</v>
      </c>
    </row>
    <row r="1124">
      <c r="A1124" t="str">
        <v>Draft</v>
      </c>
      <c r="B1124" t="str">
        <v>COMP_1120</v>
      </c>
      <c r="C1124" t="str">
        <v>601R1_005</v>
      </c>
      <c r="D1124" t="str">
        <v>JIC_F_SW_16_08</v>
      </c>
      <c r="E1124" t="str">
        <v>601R1_1WB_005</v>
      </c>
      <c r="S1124" t="str">
        <v>Not Tested</v>
      </c>
      <c r="T1124" t="str">
        <v>Eligible</v>
      </c>
      <c r="U1124" t="str">
        <v>Hydraulax R1 custom assembly dropdown</v>
      </c>
      <c r="V1124" t="str">
        <v>R1-08</v>
      </c>
      <c r="Z1124" t="str">
        <v>https://www.hydraulax.com/R1-08-ASB.html</v>
      </c>
      <c r="AA1124" t="str">
        <v>Public menu compatibility reference for FJX-08-16; permits RFQ selection only. No crimp diameter, tolerance, proof pressure or production approval is asserted.</v>
      </c>
      <c r="AB1124" t="str">
        <v>Pending</v>
      </c>
    </row>
    <row r="1125">
      <c r="A1125" t="str">
        <v>Draft</v>
      </c>
      <c r="B1125" t="str">
        <v>COMP_1121</v>
      </c>
      <c r="C1125" t="str">
        <v>601R1_005</v>
      </c>
      <c r="D1125" t="str">
        <v>JIC45_F_SW_06_08</v>
      </c>
      <c r="E1125" t="str">
        <v>601R1_1WB_005</v>
      </c>
      <c r="S1125" t="str">
        <v>Not Tested</v>
      </c>
      <c r="T1125" t="str">
        <v>Eligible</v>
      </c>
      <c r="U1125" t="str">
        <v>Hydraulax R1 custom assembly dropdown</v>
      </c>
      <c r="V1125" t="str">
        <v>R1-08</v>
      </c>
      <c r="Z1125" t="str">
        <v>https://www.hydraulax.com/R1-08-ASB.html</v>
      </c>
      <c r="AA1125" t="str">
        <v>Public menu compatibility reference for FJX45-08-06; permits RFQ selection only. No crimp diameter, tolerance, proof pressure or production approval is asserted.</v>
      </c>
      <c r="AB1125" t="str">
        <v>Pending</v>
      </c>
    </row>
    <row r="1126">
      <c r="A1126" t="str">
        <v>Draft</v>
      </c>
      <c r="B1126" t="str">
        <v>COMP_1122</v>
      </c>
      <c r="C1126" t="str">
        <v>601R1_005</v>
      </c>
      <c r="D1126" t="str">
        <v>JIC90L_F_SW_08_08</v>
      </c>
      <c r="E1126" t="str">
        <v>601R1_1WB_005</v>
      </c>
      <c r="S1126" t="str">
        <v>Not Tested</v>
      </c>
      <c r="T1126" t="str">
        <v>Eligible</v>
      </c>
      <c r="U1126" t="str">
        <v>Hydraulax R1 custom assembly dropdown</v>
      </c>
      <c r="V1126" t="str">
        <v>R1-08</v>
      </c>
      <c r="Z1126" t="str">
        <v>https://www.hydraulax.com/R1-08-ASB.html</v>
      </c>
      <c r="AA1126" t="str">
        <v>Public menu compatibility reference for FJX90L-08-08; permits RFQ selection only. No crimp diameter, tolerance, proof pressure or production approval is asserted.</v>
      </c>
      <c r="AB1126" t="str">
        <v>Pending</v>
      </c>
    </row>
    <row r="1127">
      <c r="A1127" t="str">
        <v>Draft</v>
      </c>
      <c r="B1127" t="str">
        <v>COMP_1123</v>
      </c>
      <c r="C1127" t="str">
        <v>601R1_005</v>
      </c>
      <c r="D1127" t="str">
        <v>JIC90L_F_SW_10_08</v>
      </c>
      <c r="E1127" t="str">
        <v>601R1_1WB_005</v>
      </c>
      <c r="S1127" t="str">
        <v>Not Tested</v>
      </c>
      <c r="T1127" t="str">
        <v>Eligible</v>
      </c>
      <c r="U1127" t="str">
        <v>Hydraulax R1 custom assembly dropdown</v>
      </c>
      <c r="V1127" t="str">
        <v>R1-08</v>
      </c>
      <c r="Z1127" t="str">
        <v>https://www.hydraulax.com/R1-08-ASB.html</v>
      </c>
      <c r="AA1127" t="str">
        <v>Public menu compatibility reference for FJX90L-08-10; permits RFQ selection only. No crimp diameter, tolerance, proof pressure or production approval is asserted.</v>
      </c>
      <c r="AB1127" t="str">
        <v>Pending</v>
      </c>
    </row>
    <row r="1128">
      <c r="A1128" t="str">
        <v>Draft</v>
      </c>
      <c r="B1128" t="str">
        <v>COMP_1124</v>
      </c>
      <c r="C1128" t="str">
        <v>601R1_005</v>
      </c>
      <c r="D1128" t="str">
        <v>JIC90M_F_SW_08_08</v>
      </c>
      <c r="E1128" t="str">
        <v>601R1_1WB_005</v>
      </c>
      <c r="S1128" t="str">
        <v>Not Tested</v>
      </c>
      <c r="T1128" t="str">
        <v>Eligible</v>
      </c>
      <c r="U1128" t="str">
        <v>Hydraulax R1 custom assembly dropdown</v>
      </c>
      <c r="V1128" t="str">
        <v>R1-08</v>
      </c>
      <c r="Z1128" t="str">
        <v>https://www.hydraulax.com/R1-08-ASB.html</v>
      </c>
      <c r="AA1128" t="str">
        <v>Public menu compatibility reference for FJX90M-08-08; permits RFQ selection only. No crimp diameter, tolerance, proof pressure or production approval is asserted.</v>
      </c>
      <c r="AB1128" t="str">
        <v>Pending</v>
      </c>
    </row>
    <row r="1129">
      <c r="A1129" t="str">
        <v>Draft</v>
      </c>
      <c r="B1129" t="str">
        <v>COMP_1125</v>
      </c>
      <c r="C1129" t="str">
        <v>601R1_005</v>
      </c>
      <c r="D1129" t="str">
        <v>ORFS45_F_SW_06_08</v>
      </c>
      <c r="E1129" t="str">
        <v>601R1_1WB_005</v>
      </c>
      <c r="S1129" t="str">
        <v>Not Tested</v>
      </c>
      <c r="T1129" t="str">
        <v>Eligible</v>
      </c>
      <c r="U1129" t="str">
        <v>Hydraulax R1 custom assembly dropdown</v>
      </c>
      <c r="V1129" t="str">
        <v>R1-08</v>
      </c>
      <c r="Z1129" t="str">
        <v>https://www.hydraulax.com/R1-08-ASB.html</v>
      </c>
      <c r="AA1129" t="str">
        <v>Public menu compatibility reference for FFX45-08-06; permits RFQ selection only. No crimp diameter, tolerance, proof pressure or production approval is asserted.</v>
      </c>
      <c r="AB1129" t="str">
        <v>Pending</v>
      </c>
    </row>
    <row r="1130">
      <c r="A1130" t="str">
        <v>Draft</v>
      </c>
      <c r="B1130" t="str">
        <v>COMP_1126</v>
      </c>
      <c r="C1130" t="str">
        <v>601R1_005</v>
      </c>
      <c r="D1130" t="str">
        <v>ORFS90_F_SW_06_08</v>
      </c>
      <c r="E1130" t="str">
        <v>601R1_1WB_005</v>
      </c>
      <c r="S1130" t="str">
        <v>Not Tested</v>
      </c>
      <c r="T1130" t="str">
        <v>Eligible</v>
      </c>
      <c r="U1130" t="str">
        <v>Hydraulax R1 custom assembly dropdown</v>
      </c>
      <c r="V1130" t="str">
        <v>R1-08</v>
      </c>
      <c r="Z1130" t="str">
        <v>https://www.hydraulax.com/R1-08-ASB.html</v>
      </c>
      <c r="AA1130" t="str">
        <v>Public menu compatibility reference for FFX90-08-06; permits RFQ selection only. No crimp diameter, tolerance, proof pressure or production approval is asserted.</v>
      </c>
      <c r="AB1130" t="str">
        <v>Pending</v>
      </c>
    </row>
    <row r="1131">
      <c r="A1131" t="str">
        <v>Draft</v>
      </c>
      <c r="B1131" t="str">
        <v>COMP_1127</v>
      </c>
      <c r="C1131" t="str">
        <v>601R1_005</v>
      </c>
      <c r="D1131" t="str">
        <v>ORFS90L_F_SW_08_08</v>
      </c>
      <c r="E1131" t="str">
        <v>601R1_1WB_005</v>
      </c>
      <c r="S1131" t="str">
        <v>Not Tested</v>
      </c>
      <c r="T1131" t="str">
        <v>Eligible</v>
      </c>
      <c r="U1131" t="str">
        <v>Hydraulax R1 custom assembly dropdown</v>
      </c>
      <c r="V1131" t="str">
        <v>R1-08</v>
      </c>
      <c r="Z1131" t="str">
        <v>https://www.hydraulax.com/R1-08-ASB.html</v>
      </c>
      <c r="AA1131" t="str">
        <v>Public menu compatibility reference for FFX90L-08-08; permits RFQ selection only. No crimp diameter, tolerance, proof pressure or production approval is asserted.</v>
      </c>
      <c r="AB1131" t="str">
        <v>Pending</v>
      </c>
    </row>
    <row r="1132">
      <c r="A1132" t="str">
        <v>Draft</v>
      </c>
      <c r="B1132" t="str">
        <v>COMP_1128</v>
      </c>
      <c r="C1132" t="str">
        <v>601R1_005</v>
      </c>
      <c r="D1132" t="str">
        <v>ORFS90L_F_SW_10_08</v>
      </c>
      <c r="E1132" t="str">
        <v>601R1_1WB_005</v>
      </c>
      <c r="S1132" t="str">
        <v>Not Tested</v>
      </c>
      <c r="T1132" t="str">
        <v>Eligible</v>
      </c>
      <c r="U1132" t="str">
        <v>Hydraulax R1 custom assembly dropdown</v>
      </c>
      <c r="V1132" t="str">
        <v>R1-08</v>
      </c>
      <c r="Z1132" t="str">
        <v>https://www.hydraulax.com/R1-08-ASB.html</v>
      </c>
      <c r="AA1132" t="str">
        <v>Public menu compatibility reference for FFX90L-08-10; permits RFQ selection only. No crimp diameter, tolerance, proof pressure or production approval is asserted.</v>
      </c>
      <c r="AB1132" t="str">
        <v>Pending</v>
      </c>
    </row>
    <row r="1133">
      <c r="A1133" t="str">
        <v>Draft</v>
      </c>
      <c r="B1133" t="str">
        <v>COMP_1129</v>
      </c>
      <c r="C1133" t="str">
        <v>601R1_005</v>
      </c>
      <c r="D1133" t="str">
        <v>ORFS90M_F_SW_08_08</v>
      </c>
      <c r="E1133" t="str">
        <v>601R1_1WB_005</v>
      </c>
      <c r="S1133" t="str">
        <v>Not Tested</v>
      </c>
      <c r="T1133" t="str">
        <v>Eligible</v>
      </c>
      <c r="U1133" t="str">
        <v>Hydraulax R1 custom assembly dropdown</v>
      </c>
      <c r="V1133" t="str">
        <v>R1-08</v>
      </c>
      <c r="Z1133" t="str">
        <v>https://www.hydraulax.com/R1-08-ASB.html</v>
      </c>
      <c r="AA1133" t="str">
        <v>Public menu compatibility reference for FFX90M-08-08; permits RFQ selection only. No crimp diameter, tolerance, proof pressure or production approval is asserted.</v>
      </c>
      <c r="AB1133" t="str">
        <v>Pending</v>
      </c>
    </row>
    <row r="1134">
      <c r="A1134" t="str">
        <v>Draft</v>
      </c>
      <c r="B1134" t="str">
        <v>COMP_1130</v>
      </c>
      <c r="C1134" t="str">
        <v>601R1_006</v>
      </c>
      <c r="D1134" t="str">
        <v>NPT_M_SW_08_10</v>
      </c>
      <c r="E1134" t="str">
        <v>601R1_1WB_006</v>
      </c>
      <c r="S1134" t="str">
        <v>Not Tested</v>
      </c>
      <c r="T1134" t="str">
        <v>Eligible</v>
      </c>
      <c r="U1134" t="str">
        <v>Hydraulax R1 custom assembly dropdown</v>
      </c>
      <c r="V1134" t="str">
        <v>R1-10</v>
      </c>
      <c r="Z1134" t="str">
        <v>https://www.hydraulax.com/R1-10-ASB.html</v>
      </c>
      <c r="AA1134" t="str">
        <v>Public menu compatibility reference for MPX-10-08; permits RFQ selection only. No crimp diameter, tolerance, proof pressure or production approval is asserted.</v>
      </c>
      <c r="AB1134" t="str">
        <v>Pending</v>
      </c>
    </row>
    <row r="1135">
      <c r="A1135" t="str">
        <v>Draft</v>
      </c>
      <c r="B1135" t="str">
        <v>COMP_1131</v>
      </c>
      <c r="C1135" t="str">
        <v>601R1_006</v>
      </c>
      <c r="D1135" t="str">
        <v>NPT_M_SW_12_10</v>
      </c>
      <c r="E1135" t="str">
        <v>601R1_1WB_006</v>
      </c>
      <c r="S1135" t="str">
        <v>Not Tested</v>
      </c>
      <c r="T1135" t="str">
        <v>Eligible</v>
      </c>
      <c r="U1135" t="str">
        <v>Hydraulax R1 custom assembly dropdown</v>
      </c>
      <c r="V1135" t="str">
        <v>R1-10</v>
      </c>
      <c r="Z1135" t="str">
        <v>https://www.hydraulax.com/R1-10-ASB.html</v>
      </c>
      <c r="AA1135" t="str">
        <v>Public menu compatibility reference for MPX-10-12; permits RFQ selection only. No crimp diameter, tolerance, proof pressure or production approval is asserted.</v>
      </c>
      <c r="AB1135" t="str">
        <v>Pending</v>
      </c>
    </row>
    <row r="1136">
      <c r="A1136" t="str">
        <v>Draft</v>
      </c>
      <c r="B1136" t="str">
        <v>COMP_1132</v>
      </c>
      <c r="C1136" t="str">
        <v>601R1_007</v>
      </c>
      <c r="D1136" t="str">
        <v>NPSM_F_SW_12_12</v>
      </c>
      <c r="E1136" t="str">
        <v>601R1_1WB_007</v>
      </c>
      <c r="S1136" t="str">
        <v>Not Tested</v>
      </c>
      <c r="T1136" t="str">
        <v>Eligible</v>
      </c>
      <c r="U1136" t="str">
        <v>Hydraulax R1 custom assembly dropdown</v>
      </c>
      <c r="V1136" t="str">
        <v>R1-12</v>
      </c>
      <c r="Z1136" t="str">
        <v>https://www.hydraulax.com/R1-12-ASB.html</v>
      </c>
      <c r="AA1136" t="str">
        <v>Public menu compatibility reference for FPX-12-12; permits RFQ selection only. No crimp diameter, tolerance, proof pressure or production approval is asserted.</v>
      </c>
      <c r="AB1136" t="str">
        <v>Pending</v>
      </c>
    </row>
    <row r="1137">
      <c r="A1137" t="str">
        <v>Draft</v>
      </c>
      <c r="B1137" t="str">
        <v>COMP_1133</v>
      </c>
      <c r="C1137" t="str">
        <v>601R1_007</v>
      </c>
      <c r="D1137" t="str">
        <v>NPT_M_SW_12_12</v>
      </c>
      <c r="E1137" t="str">
        <v>601R1_1WB_007</v>
      </c>
      <c r="S1137" t="str">
        <v>Not Tested</v>
      </c>
      <c r="T1137" t="str">
        <v>Eligible</v>
      </c>
      <c r="U1137" t="str">
        <v>Hydraulax R1 custom assembly dropdown</v>
      </c>
      <c r="V1137" t="str">
        <v>R1-12</v>
      </c>
      <c r="Z1137" t="str">
        <v>https://www.hydraulax.com/R1-12-ASB.html</v>
      </c>
      <c r="AA1137" t="str">
        <v>Public menu compatibility reference for MPX-12-12; permits RFQ selection only. No crimp diameter, tolerance, proof pressure or production approval is asserted.</v>
      </c>
      <c r="AB1137" t="str">
        <v>Pending</v>
      </c>
    </row>
    <row r="1138">
      <c r="A1138" t="str">
        <v>Draft</v>
      </c>
      <c r="B1138" t="str">
        <v>COMP_1134</v>
      </c>
      <c r="C1138" t="str">
        <v>601R1_009</v>
      </c>
      <c r="D1138" t="str">
        <v>NPSM_F_SW_16_16</v>
      </c>
      <c r="E1138" t="str">
        <v>601R1_1WB_009</v>
      </c>
      <c r="S1138" t="str">
        <v>Not Tested</v>
      </c>
      <c r="T1138" t="str">
        <v>Eligible</v>
      </c>
      <c r="U1138" t="str">
        <v>Hydraulax R1 custom assembly dropdown</v>
      </c>
      <c r="V1138" t="str">
        <v>R1-16</v>
      </c>
      <c r="Z1138" t="str">
        <v>https://www.hydraulax.com/R1-16-ASB.html</v>
      </c>
      <c r="AA1138" t="str">
        <v>Public menu compatibility reference for FPX-16-16; permits RFQ selection only. No crimp diameter, tolerance, proof pressure or production approval is asserted.</v>
      </c>
      <c r="AB1138" t="str">
        <v>Pending</v>
      </c>
    </row>
    <row r="1139">
      <c r="A1139" t="str">
        <v>Draft</v>
      </c>
      <c r="B1139" t="str">
        <v>COMP_1135</v>
      </c>
      <c r="C1139" t="str">
        <v>601R1_009</v>
      </c>
      <c r="D1139" t="str">
        <v>NPT_M_SW_16_16</v>
      </c>
      <c r="E1139" t="str">
        <v>601R1_1WB_009</v>
      </c>
      <c r="S1139" t="str">
        <v>Not Tested</v>
      </c>
      <c r="T1139" t="str">
        <v>Eligible</v>
      </c>
      <c r="U1139" t="str">
        <v>Hydraulax R1 custom assembly dropdown</v>
      </c>
      <c r="V1139" t="str">
        <v>R1-16</v>
      </c>
      <c r="Z1139" t="str">
        <v>https://www.hydraulax.com/R1-16-ASB.html</v>
      </c>
      <c r="AA1139" t="str">
        <v>Public menu compatibility reference for MPX-16-16; permits RFQ selection only. No crimp diameter, tolerance, proof pressure or production approval is asserted.</v>
      </c>
      <c r="AB1139" t="str">
        <v>Pending</v>
      </c>
    </row>
    <row r="1140">
      <c r="A1140" t="str">
        <v>Draft</v>
      </c>
      <c r="B1140" t="str">
        <v>COMP_1136</v>
      </c>
      <c r="C1140" t="str">
        <v>601R1_009</v>
      </c>
      <c r="D1140" t="str">
        <v>NPT90_M_SW_16_16</v>
      </c>
      <c r="E1140" t="str">
        <v>601R1_1WB_009</v>
      </c>
      <c r="S1140" t="str">
        <v>Not Tested</v>
      </c>
      <c r="T1140" t="str">
        <v>Eligible</v>
      </c>
      <c r="U1140" t="str">
        <v>Hydraulax R1 custom assembly dropdown</v>
      </c>
      <c r="V1140" t="str">
        <v>R1-16</v>
      </c>
      <c r="Z1140" t="str">
        <v>https://www.hydraulax.com/R1-16-ASB.html</v>
      </c>
      <c r="AA1140" t="str">
        <v>Public menu compatibility reference for MPX90-16-16; permits RFQ selection only. No crimp diameter, tolerance, proof pressure or production approval is asserted.</v>
      </c>
      <c r="AB1140" t="str">
        <v>Pending</v>
      </c>
    </row>
    <row r="1141">
      <c r="A1141" t="str">
        <v>Draft</v>
      </c>
      <c r="B1141" t="str">
        <v>COMP_1137</v>
      </c>
      <c r="C1141" t="str">
        <v>601R1_002</v>
      </c>
      <c r="D1141" t="str">
        <v>NPSM_F_SW_02_04</v>
      </c>
      <c r="E1141" t="str">
        <v>601R1_1WB_002</v>
      </c>
      <c r="S1141" t="str">
        <v>Not Tested</v>
      </c>
      <c r="T1141" t="str">
        <v>Eligible</v>
      </c>
      <c r="U1141" t="str">
        <v>Hydraulax R1 custom assembly dropdown</v>
      </c>
      <c r="V1141" t="str">
        <v>R1-04</v>
      </c>
      <c r="Z1141" t="str">
        <v>https://www.hydraulax.com/R1-04-ASB.html</v>
      </c>
      <c r="AA1141" t="str">
        <v>Public menu compatibility reference for FPX-04-02; permits RFQ selection only. No crimp diameter, tolerance, proof pressure or production approval is asserted.</v>
      </c>
      <c r="AB1141" t="str">
        <v>Pending</v>
      </c>
    </row>
    <row r="1142">
      <c r="A1142" t="str">
        <v>Draft</v>
      </c>
      <c r="B1142" t="str">
        <v>COMP_1138</v>
      </c>
      <c r="C1142" t="str">
        <v>601R1_002</v>
      </c>
      <c r="D1142" t="str">
        <v>NPSM_F_SW_04_04</v>
      </c>
      <c r="E1142" t="str">
        <v>601R1_1WB_002</v>
      </c>
      <c r="S1142" t="str">
        <v>Not Tested</v>
      </c>
      <c r="T1142" t="str">
        <v>Eligible</v>
      </c>
      <c r="U1142" t="str">
        <v>Hydraulax R1 custom assembly dropdown</v>
      </c>
      <c r="V1142" t="str">
        <v>R1-04</v>
      </c>
      <c r="Z1142" t="str">
        <v>https://www.hydraulax.com/R1-04-ASB.html</v>
      </c>
      <c r="AA1142" t="str">
        <v>Public menu compatibility reference for FPX-04-04; permits RFQ selection only. No crimp diameter, tolerance, proof pressure or production approval is asserted.</v>
      </c>
      <c r="AB1142" t="str">
        <v>Pending</v>
      </c>
    </row>
    <row r="1143">
      <c r="A1143" t="str">
        <v>Draft</v>
      </c>
      <c r="B1143" t="str">
        <v>COMP_1139</v>
      </c>
      <c r="C1143" t="str">
        <v>601R1_002</v>
      </c>
      <c r="D1143" t="str">
        <v>NPT_M_SW_02_04</v>
      </c>
      <c r="E1143" t="str">
        <v>601R1_1WB_002</v>
      </c>
      <c r="S1143" t="str">
        <v>Not Tested</v>
      </c>
      <c r="T1143" t="str">
        <v>Eligible</v>
      </c>
      <c r="U1143" t="str">
        <v>Hydraulax R1 custom assembly dropdown</v>
      </c>
      <c r="V1143" t="str">
        <v>R1-04</v>
      </c>
      <c r="Z1143" t="str">
        <v>https://www.hydraulax.com/R1-04-ASB.html</v>
      </c>
      <c r="AA1143" t="str">
        <v>Public menu compatibility reference for MPX-04-02; permits RFQ selection only. No crimp diameter, tolerance, proof pressure or production approval is asserted.</v>
      </c>
      <c r="AB1143" t="str">
        <v>Pending</v>
      </c>
    </row>
    <row r="1144">
      <c r="A1144" t="str">
        <v>Draft</v>
      </c>
      <c r="B1144" t="str">
        <v>COMP_1140</v>
      </c>
      <c r="C1144" t="str">
        <v>601R1_002</v>
      </c>
      <c r="D1144" t="str">
        <v>NPT_M_SW_04_04</v>
      </c>
      <c r="E1144" t="str">
        <v>601R1_1WB_002</v>
      </c>
      <c r="S1144" t="str">
        <v>Not Tested</v>
      </c>
      <c r="T1144" t="str">
        <v>Eligible</v>
      </c>
      <c r="U1144" t="str">
        <v>Hydraulax R1 custom assembly dropdown</v>
      </c>
      <c r="V1144" t="str">
        <v>R1-04</v>
      </c>
      <c r="Z1144" t="str">
        <v>https://www.hydraulax.com/R1-04-ASB.html</v>
      </c>
      <c r="AA1144" t="str">
        <v>Public menu compatibility reference for MPX-04-04; permits RFQ selection only. No crimp diameter, tolerance, proof pressure or production approval is asserted.</v>
      </c>
      <c r="AB1144" t="str">
        <v>Pending</v>
      </c>
    </row>
    <row r="1145">
      <c r="A1145" t="str">
        <v>Draft</v>
      </c>
      <c r="B1145" t="str">
        <v>COMP_1141</v>
      </c>
      <c r="C1145" t="str">
        <v>601R1_002</v>
      </c>
      <c r="D1145" t="str">
        <v>NPT_M_SW_06_04</v>
      </c>
      <c r="E1145" t="str">
        <v>601R1_1WB_002</v>
      </c>
      <c r="S1145" t="str">
        <v>Not Tested</v>
      </c>
      <c r="T1145" t="str">
        <v>Eligible</v>
      </c>
      <c r="U1145" t="str">
        <v>Hydraulax R1 custom assembly dropdown</v>
      </c>
      <c r="V1145" t="str">
        <v>R1-04</v>
      </c>
      <c r="Z1145" t="str">
        <v>https://www.hydraulax.com/R1-04-ASB.html</v>
      </c>
      <c r="AA1145" t="str">
        <v>Public menu compatibility reference for MPX-04-06; permits RFQ selection only. No crimp diameter, tolerance, proof pressure or production approval is asserted.</v>
      </c>
      <c r="AB1145" t="str">
        <v>Pending</v>
      </c>
    </row>
    <row r="1146">
      <c r="A1146" t="str">
        <v>Draft</v>
      </c>
      <c r="B1146" t="str">
        <v>COMP_1142</v>
      </c>
      <c r="C1146" t="str">
        <v>601R1_002</v>
      </c>
      <c r="D1146" t="str">
        <v>NPT90_M_SW_06_04</v>
      </c>
      <c r="E1146" t="str">
        <v>601R1_1WB_002</v>
      </c>
      <c r="S1146" t="str">
        <v>Not Tested</v>
      </c>
      <c r="T1146" t="str">
        <v>Eligible</v>
      </c>
      <c r="U1146" t="str">
        <v>Hydraulax R1 custom assembly dropdown</v>
      </c>
      <c r="V1146" t="str">
        <v>R1-04</v>
      </c>
      <c r="Z1146" t="str">
        <v>https://www.hydraulax.com/R1-04-ASB.html</v>
      </c>
      <c r="AA1146" t="str">
        <v>Public menu compatibility reference for MPX90-04-06; permits RFQ selection only. No crimp diameter, tolerance, proof pressure or production approval is asserted.</v>
      </c>
      <c r="AB1146" t="str">
        <v>Pending</v>
      </c>
    </row>
    <row r="1147">
      <c r="A1147" t="str">
        <v>Draft</v>
      </c>
      <c r="B1147" t="str">
        <v>COMP_1143</v>
      </c>
      <c r="C1147" t="str">
        <v>601R1_004</v>
      </c>
      <c r="D1147" t="str">
        <v>NPSM_F_SW_06_06</v>
      </c>
      <c r="E1147" t="str">
        <v>601R1_1WB_004</v>
      </c>
      <c r="S1147" t="str">
        <v>Not Tested</v>
      </c>
      <c r="T1147" t="str">
        <v>Eligible</v>
      </c>
      <c r="U1147" t="str">
        <v>Hydraulax R1 custom assembly dropdown</v>
      </c>
      <c r="V1147" t="str">
        <v>R1-06</v>
      </c>
      <c r="Z1147" t="str">
        <v>https://www.hydraulax.com/R1-06-ASB.html</v>
      </c>
      <c r="AA1147" t="str">
        <v>Public menu compatibility reference for FPX-06-06; permits RFQ selection only. No crimp diameter, tolerance, proof pressure or production approval is asserted.</v>
      </c>
      <c r="AB1147" t="str">
        <v>Pending</v>
      </c>
    </row>
    <row r="1148">
      <c r="A1148" t="str">
        <v>Draft</v>
      </c>
      <c r="B1148" t="str">
        <v>COMP_1144</v>
      </c>
      <c r="C1148" t="str">
        <v>601R1_004</v>
      </c>
      <c r="D1148" t="str">
        <v>NPSM_F_SW_08_06</v>
      </c>
      <c r="E1148" t="str">
        <v>601R1_1WB_004</v>
      </c>
      <c r="S1148" t="str">
        <v>Not Tested</v>
      </c>
      <c r="T1148" t="str">
        <v>Eligible</v>
      </c>
      <c r="U1148" t="str">
        <v>Hydraulax R1 custom assembly dropdown</v>
      </c>
      <c r="V1148" t="str">
        <v>R1-06</v>
      </c>
      <c r="Z1148" t="str">
        <v>https://www.hydraulax.com/R1-06-ASB.html</v>
      </c>
      <c r="AA1148" t="str">
        <v>Public menu compatibility reference for FPX-06-08; permits RFQ selection only. No crimp diameter, tolerance, proof pressure or production approval is asserted.</v>
      </c>
      <c r="AB1148" t="str">
        <v>Pending</v>
      </c>
    </row>
    <row r="1149">
      <c r="A1149" t="str">
        <v>Draft</v>
      </c>
      <c r="B1149" t="str">
        <v>COMP_1145</v>
      </c>
      <c r="C1149" t="str">
        <v>601R1_004</v>
      </c>
      <c r="D1149" t="str">
        <v>NPT_M_SW_04_06</v>
      </c>
      <c r="E1149" t="str">
        <v>601R1_1WB_004</v>
      </c>
      <c r="S1149" t="str">
        <v>Not Tested</v>
      </c>
      <c r="T1149" t="str">
        <v>Eligible</v>
      </c>
      <c r="U1149" t="str">
        <v>Hydraulax R1 custom assembly dropdown</v>
      </c>
      <c r="V1149" t="str">
        <v>R1-06</v>
      </c>
      <c r="Z1149" t="str">
        <v>https://www.hydraulax.com/R1-06-ASB.html</v>
      </c>
      <c r="AA1149" t="str">
        <v>Public menu compatibility reference for MPX-06-04; permits RFQ selection only. No crimp diameter, tolerance, proof pressure or production approval is asserted.</v>
      </c>
      <c r="AB1149" t="str">
        <v>Pending</v>
      </c>
    </row>
    <row r="1150">
      <c r="A1150" t="str">
        <v>Draft</v>
      </c>
      <c r="B1150" t="str">
        <v>COMP_1146</v>
      </c>
      <c r="C1150" t="str">
        <v>601R1_004</v>
      </c>
      <c r="D1150" t="str">
        <v>NPT_M_SW_06_06</v>
      </c>
      <c r="E1150" t="str">
        <v>601R1_1WB_004</v>
      </c>
      <c r="S1150" t="str">
        <v>Not Tested</v>
      </c>
      <c r="T1150" t="str">
        <v>Eligible</v>
      </c>
      <c r="U1150" t="str">
        <v>Hydraulax R1 custom assembly dropdown</v>
      </c>
      <c r="V1150" t="str">
        <v>R1-06</v>
      </c>
      <c r="Z1150" t="str">
        <v>https://www.hydraulax.com/R1-06-ASB.html</v>
      </c>
      <c r="AA1150" t="str">
        <v>Public menu compatibility reference for MPX-06-06; permits RFQ selection only. No crimp diameter, tolerance, proof pressure or production approval is asserted.</v>
      </c>
      <c r="AB1150" t="str">
        <v>Pending</v>
      </c>
    </row>
    <row r="1151">
      <c r="A1151" t="str">
        <v>Draft</v>
      </c>
      <c r="B1151" t="str">
        <v>COMP_1147</v>
      </c>
      <c r="C1151" t="str">
        <v>601R1_004</v>
      </c>
      <c r="D1151" t="str">
        <v>NPT_M_SW_08_06</v>
      </c>
      <c r="E1151" t="str">
        <v>601R1_1WB_004</v>
      </c>
      <c r="S1151" t="str">
        <v>Not Tested</v>
      </c>
      <c r="T1151" t="str">
        <v>Eligible</v>
      </c>
      <c r="U1151" t="str">
        <v>Hydraulax R1 custom assembly dropdown</v>
      </c>
      <c r="V1151" t="str">
        <v>R1-06</v>
      </c>
      <c r="Z1151" t="str">
        <v>https://www.hydraulax.com/R1-06-ASB.html</v>
      </c>
      <c r="AA1151" t="str">
        <v>Public menu compatibility reference for MPX-06-08; permits RFQ selection only. No crimp diameter, tolerance, proof pressure or production approval is asserted.</v>
      </c>
      <c r="AB1151" t="str">
        <v>Pending</v>
      </c>
    </row>
    <row r="1152">
      <c r="A1152" t="str">
        <v>Draft</v>
      </c>
      <c r="B1152" t="str">
        <v>COMP_1148</v>
      </c>
      <c r="C1152" t="str">
        <v>601R1_004</v>
      </c>
      <c r="D1152" t="str">
        <v>NPT90_M_SW_04_06</v>
      </c>
      <c r="E1152" t="str">
        <v>601R1_1WB_004</v>
      </c>
      <c r="S1152" t="str">
        <v>Not Tested</v>
      </c>
      <c r="T1152" t="str">
        <v>Eligible</v>
      </c>
      <c r="U1152" t="str">
        <v>Hydraulax R1 custom assembly dropdown</v>
      </c>
      <c r="V1152" t="str">
        <v>R1-06</v>
      </c>
      <c r="Z1152" t="str">
        <v>https://www.hydraulax.com/R1-06-ASB.html</v>
      </c>
      <c r="AA1152" t="str">
        <v>Public menu compatibility reference for MPX90-06-04; permits RFQ selection only. No crimp diameter, tolerance, proof pressure or production approval is asserted.</v>
      </c>
      <c r="AB1152" t="str">
        <v>Pending</v>
      </c>
    </row>
    <row r="1153">
      <c r="A1153" t="str">
        <v>Draft</v>
      </c>
      <c r="B1153" t="str">
        <v>COMP_1149</v>
      </c>
      <c r="C1153" t="str">
        <v>601R1_005</v>
      </c>
      <c r="D1153" t="str">
        <v>NPSM_F_SW_08_08</v>
      </c>
      <c r="E1153" t="str">
        <v>601R1_1WB_005</v>
      </c>
      <c r="S1153" t="str">
        <v>Not Tested</v>
      </c>
      <c r="T1153" t="str">
        <v>Eligible</v>
      </c>
      <c r="U1153" t="str">
        <v>Hydraulax R1 custom assembly dropdown</v>
      </c>
      <c r="V1153" t="str">
        <v>R1-08</v>
      </c>
      <c r="Z1153" t="str">
        <v>https://www.hydraulax.com/R1-08-ASB.html</v>
      </c>
      <c r="AA1153" t="str">
        <v>Public menu compatibility reference for FPX-08-08; permits RFQ selection only. No crimp diameter, tolerance, proof pressure or production approval is asserted.</v>
      </c>
      <c r="AB1153" t="str">
        <v>Pending</v>
      </c>
    </row>
    <row r="1154">
      <c r="A1154" t="str">
        <v>Draft</v>
      </c>
      <c r="B1154" t="str">
        <v>COMP_1150</v>
      </c>
      <c r="C1154" t="str">
        <v>601R1_005</v>
      </c>
      <c r="D1154" t="str">
        <v>NPSM_F_SW_12_08</v>
      </c>
      <c r="E1154" t="str">
        <v>601R1_1WB_005</v>
      </c>
      <c r="S1154" t="str">
        <v>Not Tested</v>
      </c>
      <c r="T1154" t="str">
        <v>Eligible</v>
      </c>
      <c r="U1154" t="str">
        <v>Hydraulax R1 custom assembly dropdown</v>
      </c>
      <c r="V1154" t="str">
        <v>R1-08</v>
      </c>
      <c r="Z1154" t="str">
        <v>https://www.hydraulax.com/R1-08-ASB.html</v>
      </c>
      <c r="AA1154" t="str">
        <v>Public menu compatibility reference for FPX-08-12; permits RFQ selection only. No crimp diameter, tolerance, proof pressure or production approval is asserted.</v>
      </c>
      <c r="AB1154" t="str">
        <v>Pending</v>
      </c>
    </row>
    <row r="1155">
      <c r="A1155" t="str">
        <v>Draft</v>
      </c>
      <c r="B1155" t="str">
        <v>COMP_1151</v>
      </c>
      <c r="C1155" t="str">
        <v>601R1_005</v>
      </c>
      <c r="D1155" t="str">
        <v>NPT_M_SW_06_08</v>
      </c>
      <c r="E1155" t="str">
        <v>601R1_1WB_005</v>
      </c>
      <c r="S1155" t="str">
        <v>Not Tested</v>
      </c>
      <c r="T1155" t="str">
        <v>Eligible</v>
      </c>
      <c r="U1155" t="str">
        <v>Hydraulax R1 custom assembly dropdown</v>
      </c>
      <c r="V1155" t="str">
        <v>R1-08</v>
      </c>
      <c r="Z1155" t="str">
        <v>https://www.hydraulax.com/R1-08-ASB.html</v>
      </c>
      <c r="AA1155" t="str">
        <v>Public menu compatibility reference for MPX-08-06; permits RFQ selection only. No crimp diameter, tolerance, proof pressure or production approval is asserted.</v>
      </c>
      <c r="AB1155" t="str">
        <v>Pending</v>
      </c>
    </row>
    <row r="1156">
      <c r="A1156" t="str">
        <v>Draft</v>
      </c>
      <c r="B1156" t="str">
        <v>COMP_1152</v>
      </c>
      <c r="C1156" t="str">
        <v>601R1_005</v>
      </c>
      <c r="D1156" t="str">
        <v>NPT_M_SW_08_08</v>
      </c>
      <c r="E1156" t="str">
        <v>601R1_1WB_005</v>
      </c>
      <c r="S1156" t="str">
        <v>Not Tested</v>
      </c>
      <c r="T1156" t="str">
        <v>Eligible</v>
      </c>
      <c r="U1156" t="str">
        <v>Hydraulax R1 custom assembly dropdown</v>
      </c>
      <c r="V1156" t="str">
        <v>R1-08</v>
      </c>
      <c r="Z1156" t="str">
        <v>https://www.hydraulax.com/R1-08-ASB.html</v>
      </c>
      <c r="AA1156" t="str">
        <v>Public menu compatibility reference for MPX-08-08; permits RFQ selection only. No crimp diameter, tolerance, proof pressure or production approval is asserted.</v>
      </c>
      <c r="AB1156" t="str">
        <v>Pending</v>
      </c>
    </row>
    <row r="1157">
      <c r="A1157" t="str">
        <v>Draft</v>
      </c>
      <c r="B1157" t="str">
        <v>COMP_1153</v>
      </c>
      <c r="C1157" t="str">
        <v>601R1_006</v>
      </c>
      <c r="D1157" t="str">
        <v>ORB_M_FX_10_10</v>
      </c>
      <c r="E1157" t="str">
        <v>601R1_1WB_006</v>
      </c>
      <c r="S1157" t="str">
        <v>Not Tested</v>
      </c>
      <c r="T1157" t="str">
        <v>Eligible</v>
      </c>
      <c r="U1157" t="str">
        <v>Hydraulax R1 custom assembly dropdown</v>
      </c>
      <c r="V1157" t="str">
        <v>R1-10</v>
      </c>
      <c r="Z1157" t="str">
        <v>https://www.hydraulax.com/R1-10-ASB.html</v>
      </c>
      <c r="AA1157" t="str">
        <v>Public menu compatibility reference for MB-10-10; permits RFQ selection only. No crimp diameter, tolerance, proof pressure or production approval is asserted.</v>
      </c>
      <c r="AB1157" t="str">
        <v>Pending</v>
      </c>
    </row>
    <row r="1158">
      <c r="A1158" t="str">
        <v>Draft</v>
      </c>
      <c r="B1158" t="str">
        <v>COMP_1154</v>
      </c>
      <c r="C1158" t="str">
        <v>601R1_006</v>
      </c>
      <c r="D1158" t="str">
        <v>ORB_M_FX_12_10</v>
      </c>
      <c r="E1158" t="str">
        <v>601R1_1WB_006</v>
      </c>
      <c r="S1158" t="str">
        <v>Not Tested</v>
      </c>
      <c r="T1158" t="str">
        <v>Eligible</v>
      </c>
      <c r="U1158" t="str">
        <v>Hydraulax R1 custom assembly dropdown</v>
      </c>
      <c r="V1158" t="str">
        <v>R1-10</v>
      </c>
      <c r="Z1158" t="str">
        <v>https://www.hydraulax.com/R1-10-ASB.html</v>
      </c>
      <c r="AA1158" t="str">
        <v>Public menu compatibility reference for MB-10-12; permits RFQ selection only. No crimp diameter, tolerance, proof pressure or production approval is asserted.</v>
      </c>
      <c r="AB1158" t="str">
        <v>Pending</v>
      </c>
    </row>
    <row r="1159">
      <c r="A1159" t="str">
        <v>Draft</v>
      </c>
      <c r="B1159" t="str">
        <v>COMP_1155</v>
      </c>
      <c r="C1159" t="str">
        <v>601R1_006</v>
      </c>
      <c r="D1159" t="str">
        <v>ORB90_M_SW_10_10</v>
      </c>
      <c r="E1159" t="str">
        <v>601R1_1WB_006</v>
      </c>
      <c r="S1159" t="str">
        <v>Not Tested</v>
      </c>
      <c r="T1159" t="str">
        <v>Eligible</v>
      </c>
      <c r="U1159" t="str">
        <v>Hydraulax R1 custom assembly dropdown</v>
      </c>
      <c r="V1159" t="str">
        <v>R1-10</v>
      </c>
      <c r="Z1159" t="str">
        <v>https://www.hydraulax.com/R1-10-ASB.html</v>
      </c>
      <c r="AA1159" t="str">
        <v>Public menu compatibility reference for MBX90-10-10; permits RFQ selection only. No crimp diameter, tolerance, proof pressure or production approval is asserted.</v>
      </c>
      <c r="AB1159" t="str">
        <v>Pending</v>
      </c>
    </row>
    <row r="1160">
      <c r="A1160" t="str">
        <v>Draft</v>
      </c>
      <c r="B1160" t="str">
        <v>COMP_1156</v>
      </c>
      <c r="C1160" t="str">
        <v>601R1_007</v>
      </c>
      <c r="D1160" t="str">
        <v>ORB_M_FX_10_12</v>
      </c>
      <c r="E1160" t="str">
        <v>601R1_1WB_007</v>
      </c>
      <c r="S1160" t="str">
        <v>Not Tested</v>
      </c>
      <c r="T1160" t="str">
        <v>Eligible</v>
      </c>
      <c r="U1160" t="str">
        <v>Hydraulax R1 custom assembly dropdown</v>
      </c>
      <c r="V1160" t="str">
        <v>R1-12</v>
      </c>
      <c r="Z1160" t="str">
        <v>https://www.hydraulax.com/R1-12-ASB.html</v>
      </c>
      <c r="AA1160" t="str">
        <v>Public menu compatibility reference for MB-12-10; permits RFQ selection only. No crimp diameter, tolerance, proof pressure or production approval is asserted.</v>
      </c>
      <c r="AB1160" t="str">
        <v>Pending</v>
      </c>
    </row>
    <row r="1161">
      <c r="A1161" t="str">
        <v>Draft</v>
      </c>
      <c r="B1161" t="str">
        <v>COMP_1157</v>
      </c>
      <c r="C1161" t="str">
        <v>601R1_007</v>
      </c>
      <c r="D1161" t="str">
        <v>ORB_M_FX_12_12</v>
      </c>
      <c r="E1161" t="str">
        <v>601R1_1WB_007</v>
      </c>
      <c r="S1161" t="str">
        <v>Not Tested</v>
      </c>
      <c r="T1161" t="str">
        <v>Eligible</v>
      </c>
      <c r="U1161" t="str">
        <v>Hydraulax R1 custom assembly dropdown</v>
      </c>
      <c r="V1161" t="str">
        <v>R1-12</v>
      </c>
      <c r="Z1161" t="str">
        <v>https://www.hydraulax.com/R1-12-ASB.html</v>
      </c>
      <c r="AA1161" t="str">
        <v>Public menu compatibility reference for MB-12-12; permits RFQ selection only. No crimp diameter, tolerance, proof pressure or production approval is asserted.</v>
      </c>
      <c r="AB1161" t="str">
        <v>Pending</v>
      </c>
    </row>
    <row r="1162">
      <c r="A1162" t="str">
        <v>Draft</v>
      </c>
      <c r="B1162" t="str">
        <v>COMP_1158</v>
      </c>
      <c r="C1162" t="str">
        <v>601R1_007</v>
      </c>
      <c r="D1162" t="str">
        <v>ORB_M_FX_14_12</v>
      </c>
      <c r="E1162" t="str">
        <v>601R1_1WB_007</v>
      </c>
      <c r="S1162" t="str">
        <v>Not Tested</v>
      </c>
      <c r="T1162" t="str">
        <v>Eligible</v>
      </c>
      <c r="U1162" t="str">
        <v>Hydraulax R1 custom assembly dropdown</v>
      </c>
      <c r="V1162" t="str">
        <v>R1-12</v>
      </c>
      <c r="Z1162" t="str">
        <v>https://www.hydraulax.com/R1-12-ASB.html</v>
      </c>
      <c r="AA1162" t="str">
        <v>Public menu compatibility reference for MB-12-14; permits RFQ selection only. No crimp diameter, tolerance, proof pressure or production approval is asserted.</v>
      </c>
      <c r="AB1162" t="str">
        <v>Pending</v>
      </c>
    </row>
    <row r="1163">
      <c r="A1163" t="str">
        <v>Draft</v>
      </c>
      <c r="B1163" t="str">
        <v>COMP_1159</v>
      </c>
      <c r="C1163" t="str">
        <v>601R1_007</v>
      </c>
      <c r="D1163" t="str">
        <v>ORB_M_FX_16_12</v>
      </c>
      <c r="E1163" t="str">
        <v>601R1_1WB_007</v>
      </c>
      <c r="S1163" t="str">
        <v>Not Tested</v>
      </c>
      <c r="T1163" t="str">
        <v>Eligible</v>
      </c>
      <c r="U1163" t="str">
        <v>Hydraulax R1 custom assembly dropdown</v>
      </c>
      <c r="V1163" t="str">
        <v>R1-12</v>
      </c>
      <c r="Z1163" t="str">
        <v>https://www.hydraulax.com/R1-12-ASB.html</v>
      </c>
      <c r="AA1163" t="str">
        <v>Public menu compatibility reference for MB-12-16; permits RFQ selection only. No crimp diameter, tolerance, proof pressure or production approval is asserted.</v>
      </c>
      <c r="AB1163" t="str">
        <v>Pending</v>
      </c>
    </row>
    <row r="1164">
      <c r="A1164" t="str">
        <v>Draft</v>
      </c>
      <c r="B1164" t="str">
        <v>COMP_1160</v>
      </c>
      <c r="C1164" t="str">
        <v>601R1_007</v>
      </c>
      <c r="D1164" t="str">
        <v>ORB_M_SW_12_12</v>
      </c>
      <c r="E1164" t="str">
        <v>601R1_1WB_007</v>
      </c>
      <c r="S1164" t="str">
        <v>Not Tested</v>
      </c>
      <c r="T1164" t="str">
        <v>Eligible</v>
      </c>
      <c r="U1164" t="str">
        <v>Hydraulax R1 custom assembly dropdown</v>
      </c>
      <c r="V1164" t="str">
        <v>R1-12</v>
      </c>
      <c r="Z1164" t="str">
        <v>https://www.hydraulax.com/R1-12-ASB.html</v>
      </c>
      <c r="AA1164" t="str">
        <v>Public menu compatibility reference for MBX-12-12; permits RFQ selection only. No crimp diameter, tolerance, proof pressure or production approval is asserted.</v>
      </c>
      <c r="AB1164" t="str">
        <v>Pending</v>
      </c>
    </row>
    <row r="1165">
      <c r="A1165" t="str">
        <v>Draft</v>
      </c>
      <c r="B1165" t="str">
        <v>COMP_1161</v>
      </c>
      <c r="C1165" t="str">
        <v>601R1_007</v>
      </c>
      <c r="D1165" t="str">
        <v>ORB90_M_SW_12_12</v>
      </c>
      <c r="E1165" t="str">
        <v>601R1_1WB_007</v>
      </c>
      <c r="S1165" t="str">
        <v>Not Tested</v>
      </c>
      <c r="T1165" t="str">
        <v>Eligible</v>
      </c>
      <c r="U1165" t="str">
        <v>Hydraulax R1 custom assembly dropdown</v>
      </c>
      <c r="V1165" t="str">
        <v>R1-12</v>
      </c>
      <c r="Z1165" t="str">
        <v>https://www.hydraulax.com/R1-12-ASB.html</v>
      </c>
      <c r="AA1165" t="str">
        <v>Public menu compatibility reference for MBX90-12-12; permits RFQ selection only. No crimp diameter, tolerance, proof pressure or production approval is asserted.</v>
      </c>
      <c r="AB1165" t="str">
        <v>Pending</v>
      </c>
    </row>
    <row r="1166">
      <c r="A1166" t="str">
        <v>Draft</v>
      </c>
      <c r="B1166" t="str">
        <v>COMP_1162</v>
      </c>
      <c r="C1166" t="str">
        <v>601R1_009</v>
      </c>
      <c r="D1166" t="str">
        <v>ORB_M_FX_12_16</v>
      </c>
      <c r="E1166" t="str">
        <v>601R1_1WB_009</v>
      </c>
      <c r="S1166" t="str">
        <v>Not Tested</v>
      </c>
      <c r="T1166" t="str">
        <v>Eligible</v>
      </c>
      <c r="U1166" t="str">
        <v>Hydraulax R1 custom assembly dropdown</v>
      </c>
      <c r="V1166" t="str">
        <v>R1-16</v>
      </c>
      <c r="Z1166" t="str">
        <v>https://www.hydraulax.com/R1-16-ASB.html</v>
      </c>
      <c r="AA1166" t="str">
        <v>Public menu compatibility reference for MB-16-12; permits RFQ selection only. No crimp diameter, tolerance, proof pressure or production approval is asserted.</v>
      </c>
      <c r="AB1166" t="str">
        <v>Pending</v>
      </c>
    </row>
    <row r="1167">
      <c r="A1167" t="str">
        <v>Draft</v>
      </c>
      <c r="B1167" t="str">
        <v>COMP_1163</v>
      </c>
      <c r="C1167" t="str">
        <v>601R1_009</v>
      </c>
      <c r="D1167" t="str">
        <v>ORB_M_FX_16_16</v>
      </c>
      <c r="E1167" t="str">
        <v>601R1_1WB_009</v>
      </c>
      <c r="S1167" t="str">
        <v>Not Tested</v>
      </c>
      <c r="T1167" t="str">
        <v>Eligible</v>
      </c>
      <c r="U1167" t="str">
        <v>Hydraulax R1 custom assembly dropdown</v>
      </c>
      <c r="V1167" t="str">
        <v>R1-16</v>
      </c>
      <c r="Z1167" t="str">
        <v>https://www.hydraulax.com/R1-16-ASB.html</v>
      </c>
      <c r="AA1167" t="str">
        <v>Public menu compatibility reference for MB-16-16; permits RFQ selection only. No crimp diameter, tolerance, proof pressure or production approval is asserted.</v>
      </c>
      <c r="AB1167" t="str">
        <v>Pending</v>
      </c>
    </row>
    <row r="1168">
      <c r="A1168" t="str">
        <v>Draft</v>
      </c>
      <c r="B1168" t="str">
        <v>COMP_1164</v>
      </c>
      <c r="C1168" t="str">
        <v>601R1_002</v>
      </c>
      <c r="D1168" t="str">
        <v>ORB_M_FX_04_04</v>
      </c>
      <c r="E1168" t="str">
        <v>601R1_1WB_002</v>
      </c>
      <c r="S1168" t="str">
        <v>Not Tested</v>
      </c>
      <c r="T1168" t="str">
        <v>Eligible</v>
      </c>
      <c r="U1168" t="str">
        <v>Hydraulax R1 custom assembly dropdown</v>
      </c>
      <c r="V1168" t="str">
        <v>R1-04</v>
      </c>
      <c r="Z1168" t="str">
        <v>https://www.hydraulax.com/R1-04-ASB.html</v>
      </c>
      <c r="AA1168" t="str">
        <v>Public menu compatibility reference for MB-04-04; permits RFQ selection only. No crimp diameter, tolerance, proof pressure or production approval is asserted.</v>
      </c>
      <c r="AB1168" t="str">
        <v>Pending</v>
      </c>
    </row>
    <row r="1169">
      <c r="A1169" t="str">
        <v>Draft</v>
      </c>
      <c r="B1169" t="str">
        <v>COMP_1165</v>
      </c>
      <c r="C1169" t="str">
        <v>601R1_002</v>
      </c>
      <c r="D1169" t="str">
        <v>ORB_M_FX_05_04</v>
      </c>
      <c r="E1169" t="str">
        <v>601R1_1WB_002</v>
      </c>
      <c r="S1169" t="str">
        <v>Not Tested</v>
      </c>
      <c r="T1169" t="str">
        <v>Eligible</v>
      </c>
      <c r="U1169" t="str">
        <v>Hydraulax R1 custom assembly dropdown</v>
      </c>
      <c r="V1169" t="str">
        <v>R1-04</v>
      </c>
      <c r="Z1169" t="str">
        <v>https://www.hydraulax.com/R1-04-ASB.html</v>
      </c>
      <c r="AA1169" t="str">
        <v>Public menu compatibility reference for MB-04-05; permits RFQ selection only. No crimp diameter, tolerance, proof pressure or production approval is asserted.</v>
      </c>
      <c r="AB1169" t="str">
        <v>Pending</v>
      </c>
    </row>
    <row r="1170">
      <c r="A1170" t="str">
        <v>Draft</v>
      </c>
      <c r="B1170" t="str">
        <v>COMP_1166</v>
      </c>
      <c r="C1170" t="str">
        <v>601R1_002</v>
      </c>
      <c r="D1170" t="str">
        <v>ORB_M_FX_06_04</v>
      </c>
      <c r="E1170" t="str">
        <v>601R1_1WB_002</v>
      </c>
      <c r="S1170" t="str">
        <v>Not Tested</v>
      </c>
      <c r="T1170" t="str">
        <v>Eligible</v>
      </c>
      <c r="U1170" t="str">
        <v>Hydraulax R1 custom assembly dropdown</v>
      </c>
      <c r="V1170" t="str">
        <v>R1-04</v>
      </c>
      <c r="Z1170" t="str">
        <v>https://www.hydraulax.com/R1-04-ASB.html</v>
      </c>
      <c r="AA1170" t="str">
        <v>Public menu compatibility reference for MB-04-06; permits RFQ selection only. No crimp diameter, tolerance, proof pressure or production approval is asserted.</v>
      </c>
      <c r="AB1170" t="str">
        <v>Pending</v>
      </c>
    </row>
    <row r="1171">
      <c r="A1171" t="str">
        <v>Draft</v>
      </c>
      <c r="B1171" t="str">
        <v>COMP_1167</v>
      </c>
      <c r="C1171" t="str">
        <v>601R1_002</v>
      </c>
      <c r="D1171" t="str">
        <v>ORB_M_FX_08_04</v>
      </c>
      <c r="E1171" t="str">
        <v>601R1_1WB_002</v>
      </c>
      <c r="S1171" t="str">
        <v>Not Tested</v>
      </c>
      <c r="T1171" t="str">
        <v>Eligible</v>
      </c>
      <c r="U1171" t="str">
        <v>Hydraulax R1 custom assembly dropdown</v>
      </c>
      <c r="V1171" t="str">
        <v>R1-04</v>
      </c>
      <c r="Z1171" t="str">
        <v>https://www.hydraulax.com/R1-04-ASB.html</v>
      </c>
      <c r="AA1171" t="str">
        <v>Public menu compatibility reference for MB-04-08; permits RFQ selection only. No crimp diameter, tolerance, proof pressure or production approval is asserted.</v>
      </c>
      <c r="AB1171" t="str">
        <v>Pending</v>
      </c>
    </row>
    <row r="1172">
      <c r="A1172" t="str">
        <v>Draft</v>
      </c>
      <c r="B1172" t="str">
        <v>COMP_1168</v>
      </c>
      <c r="C1172" t="str">
        <v>601R1_002</v>
      </c>
      <c r="D1172" t="str">
        <v>ORB_M_SW_04_04</v>
      </c>
      <c r="E1172" t="str">
        <v>601R1_1WB_002</v>
      </c>
      <c r="S1172" t="str">
        <v>Not Tested</v>
      </c>
      <c r="T1172" t="str">
        <v>Eligible</v>
      </c>
      <c r="U1172" t="str">
        <v>Hydraulax R1 custom assembly dropdown</v>
      </c>
      <c r="V1172" t="str">
        <v>R1-04</v>
      </c>
      <c r="Z1172" t="str">
        <v>https://www.hydraulax.com/R1-04-ASB.html</v>
      </c>
      <c r="AA1172" t="str">
        <v>Public menu compatibility reference for MBX-04-04; permits RFQ selection only. No crimp diameter, tolerance, proof pressure or production approval is asserted.</v>
      </c>
      <c r="AB1172" t="str">
        <v>Pending</v>
      </c>
    </row>
    <row r="1173">
      <c r="A1173" t="str">
        <v>Draft</v>
      </c>
      <c r="B1173" t="str">
        <v>COMP_1169</v>
      </c>
      <c r="C1173" t="str">
        <v>601R1_002</v>
      </c>
      <c r="D1173" t="str">
        <v>ORB_M_SW_05_04</v>
      </c>
      <c r="E1173" t="str">
        <v>601R1_1WB_002</v>
      </c>
      <c r="S1173" t="str">
        <v>Not Tested</v>
      </c>
      <c r="T1173" t="str">
        <v>Eligible</v>
      </c>
      <c r="U1173" t="str">
        <v>Hydraulax R1 custom assembly dropdown</v>
      </c>
      <c r="V1173" t="str">
        <v>R1-04</v>
      </c>
      <c r="Z1173" t="str">
        <v>https://www.hydraulax.com/R1-04-ASB.html</v>
      </c>
      <c r="AA1173" t="str">
        <v>Public menu compatibility reference for MBX-04-05; permits RFQ selection only. No crimp diameter, tolerance, proof pressure or production approval is asserted.</v>
      </c>
      <c r="AB1173" t="str">
        <v>Pending</v>
      </c>
    </row>
    <row r="1174">
      <c r="A1174" t="str">
        <v>Draft</v>
      </c>
      <c r="B1174" t="str">
        <v>COMP_1170</v>
      </c>
      <c r="C1174" t="str">
        <v>601R1_002</v>
      </c>
      <c r="D1174" t="str">
        <v>ORB_M_SW_06_04</v>
      </c>
      <c r="E1174" t="str">
        <v>601R1_1WB_002</v>
      </c>
      <c r="S1174" t="str">
        <v>Not Tested</v>
      </c>
      <c r="T1174" t="str">
        <v>Eligible</v>
      </c>
      <c r="U1174" t="str">
        <v>Hydraulax R1 custom assembly dropdown</v>
      </c>
      <c r="V1174" t="str">
        <v>R1-04</v>
      </c>
      <c r="Z1174" t="str">
        <v>https://www.hydraulax.com/R1-04-ASB.html</v>
      </c>
      <c r="AA1174" t="str">
        <v>Public menu compatibility reference for MBX-04-06; permits RFQ selection only. No crimp diameter, tolerance, proof pressure or production approval is asserted.</v>
      </c>
      <c r="AB1174" t="str">
        <v>Pending</v>
      </c>
    </row>
    <row r="1175">
      <c r="A1175" t="str">
        <v>Draft</v>
      </c>
      <c r="B1175" t="str">
        <v>COMP_1171</v>
      </c>
      <c r="C1175" t="str">
        <v>601R1_002</v>
      </c>
      <c r="D1175" t="str">
        <v>ORB90_M_SW_04_04</v>
      </c>
      <c r="E1175" t="str">
        <v>601R1_1WB_002</v>
      </c>
      <c r="S1175" t="str">
        <v>Not Tested</v>
      </c>
      <c r="T1175" t="str">
        <v>Eligible</v>
      </c>
      <c r="U1175" t="str">
        <v>Hydraulax R1 custom assembly dropdown</v>
      </c>
      <c r="V1175" t="str">
        <v>R1-04</v>
      </c>
      <c r="Z1175" t="str">
        <v>https://www.hydraulax.com/R1-04-ASB.html</v>
      </c>
      <c r="AA1175" t="str">
        <v>Public menu compatibility reference for MBX90-04-04; permits RFQ selection only. No crimp diameter, tolerance, proof pressure or production approval is asserted.</v>
      </c>
      <c r="AB1175" t="str">
        <v>Pending</v>
      </c>
    </row>
    <row r="1176">
      <c r="A1176" t="str">
        <v>Draft</v>
      </c>
      <c r="B1176" t="str">
        <v>COMP_1172</v>
      </c>
      <c r="C1176" t="str">
        <v>601R1_002</v>
      </c>
      <c r="D1176" t="str">
        <v>ORB90_M_SW_06_04</v>
      </c>
      <c r="E1176" t="str">
        <v>601R1_1WB_002</v>
      </c>
      <c r="S1176" t="str">
        <v>Not Tested</v>
      </c>
      <c r="T1176" t="str">
        <v>Eligible</v>
      </c>
      <c r="U1176" t="str">
        <v>Hydraulax R1 custom assembly dropdown</v>
      </c>
      <c r="V1176" t="str">
        <v>R1-04</v>
      </c>
      <c r="Z1176" t="str">
        <v>https://www.hydraulax.com/R1-04-ASB.html</v>
      </c>
      <c r="AA1176" t="str">
        <v>Public menu compatibility reference for MBX90-04-06; permits RFQ selection only. No crimp diameter, tolerance, proof pressure or production approval is asserted.</v>
      </c>
      <c r="AB1176" t="str">
        <v>Pending</v>
      </c>
    </row>
    <row r="1177">
      <c r="A1177" t="str">
        <v>Draft</v>
      </c>
      <c r="B1177" t="str">
        <v>COMP_1173</v>
      </c>
      <c r="C1177" t="str">
        <v>601R1_004</v>
      </c>
      <c r="D1177" t="str">
        <v>ORB_M_FX_06_06</v>
      </c>
      <c r="E1177" t="str">
        <v>601R1_1WB_004</v>
      </c>
      <c r="S1177" t="str">
        <v>Not Tested</v>
      </c>
      <c r="T1177" t="str">
        <v>Eligible</v>
      </c>
      <c r="U1177" t="str">
        <v>Hydraulax R1 custom assembly dropdown</v>
      </c>
      <c r="V1177" t="str">
        <v>R1-06</v>
      </c>
      <c r="Z1177" t="str">
        <v>https://www.hydraulax.com/R1-06-ASB.html</v>
      </c>
      <c r="AA1177" t="str">
        <v>Public menu compatibility reference for MB-06-06; permits RFQ selection only. No crimp diameter, tolerance, proof pressure or production approval is asserted.</v>
      </c>
      <c r="AB1177" t="str">
        <v>Pending</v>
      </c>
    </row>
    <row r="1178">
      <c r="A1178" t="str">
        <v>Draft</v>
      </c>
      <c r="B1178" t="str">
        <v>COMP_1174</v>
      </c>
      <c r="C1178" t="str">
        <v>601R1_004</v>
      </c>
      <c r="D1178" t="str">
        <v>ORB_M_FX_08_06</v>
      </c>
      <c r="E1178" t="str">
        <v>601R1_1WB_004</v>
      </c>
      <c r="S1178" t="str">
        <v>Not Tested</v>
      </c>
      <c r="T1178" t="str">
        <v>Eligible</v>
      </c>
      <c r="U1178" t="str">
        <v>Hydraulax R1 custom assembly dropdown</v>
      </c>
      <c r="V1178" t="str">
        <v>R1-06</v>
      </c>
      <c r="Z1178" t="str">
        <v>https://www.hydraulax.com/R1-06-ASB.html</v>
      </c>
      <c r="AA1178" t="str">
        <v>Public menu compatibility reference for MB-06-08; permits RFQ selection only. No crimp diameter, tolerance, proof pressure or production approval is asserted.</v>
      </c>
      <c r="AB1178" t="str">
        <v>Pending</v>
      </c>
    </row>
    <row r="1179">
      <c r="A1179" t="str">
        <v>Draft</v>
      </c>
      <c r="B1179" t="str">
        <v>COMP_1175</v>
      </c>
      <c r="C1179" t="str">
        <v>601R1_004</v>
      </c>
      <c r="D1179" t="str">
        <v>ORB_M_FX_10_06</v>
      </c>
      <c r="E1179" t="str">
        <v>601R1_1WB_004</v>
      </c>
      <c r="S1179" t="str">
        <v>Not Tested</v>
      </c>
      <c r="T1179" t="str">
        <v>Eligible</v>
      </c>
      <c r="U1179" t="str">
        <v>Hydraulax R1 custom assembly dropdown</v>
      </c>
      <c r="V1179" t="str">
        <v>R1-06</v>
      </c>
      <c r="Z1179" t="str">
        <v>https://www.hydraulax.com/R1-06-ASB.html</v>
      </c>
      <c r="AA1179" t="str">
        <v>Public menu compatibility reference for MB-06-10; permits RFQ selection only. No crimp diameter, tolerance, proof pressure or production approval is asserted.</v>
      </c>
      <c r="AB1179" t="str">
        <v>Pending</v>
      </c>
    </row>
    <row r="1180">
      <c r="A1180" t="str">
        <v>Draft</v>
      </c>
      <c r="B1180" t="str">
        <v>COMP_1176</v>
      </c>
      <c r="C1180" t="str">
        <v>601R1_004</v>
      </c>
      <c r="D1180" t="str">
        <v>ORB_M_SW_04_06</v>
      </c>
      <c r="E1180" t="str">
        <v>601R1_1WB_004</v>
      </c>
      <c r="S1180" t="str">
        <v>Not Tested</v>
      </c>
      <c r="T1180" t="str">
        <v>Eligible</v>
      </c>
      <c r="U1180" t="str">
        <v>Hydraulax R1 custom assembly dropdown</v>
      </c>
      <c r="V1180" t="str">
        <v>R1-06</v>
      </c>
      <c r="Z1180" t="str">
        <v>https://www.hydraulax.com/R1-06-ASB.html</v>
      </c>
      <c r="AA1180" t="str">
        <v>Public menu compatibility reference for MBX-06-04; permits RFQ selection only. No crimp diameter, tolerance, proof pressure or production approval is asserted.</v>
      </c>
      <c r="AB1180" t="str">
        <v>Pending</v>
      </c>
    </row>
    <row r="1181">
      <c r="A1181" t="str">
        <v>Draft</v>
      </c>
      <c r="B1181" t="str">
        <v>COMP_1177</v>
      </c>
      <c r="C1181" t="str">
        <v>601R1_004</v>
      </c>
      <c r="D1181" t="str">
        <v>ORB_M_SW_06_06</v>
      </c>
      <c r="E1181" t="str">
        <v>601R1_1WB_004</v>
      </c>
      <c r="S1181" t="str">
        <v>Not Tested</v>
      </c>
      <c r="T1181" t="str">
        <v>Eligible</v>
      </c>
      <c r="U1181" t="str">
        <v>Hydraulax R1 custom assembly dropdown</v>
      </c>
      <c r="V1181" t="str">
        <v>R1-06</v>
      </c>
      <c r="Z1181" t="str">
        <v>https://www.hydraulax.com/R1-06-ASB.html</v>
      </c>
      <c r="AA1181" t="str">
        <v>Public menu compatibility reference for MBX-06-06; permits RFQ selection only. No crimp diameter, tolerance, proof pressure or production approval is asserted.</v>
      </c>
      <c r="AB1181" t="str">
        <v>Pending</v>
      </c>
    </row>
    <row r="1182">
      <c r="A1182" t="str">
        <v>Draft</v>
      </c>
      <c r="B1182" t="str">
        <v>COMP_1178</v>
      </c>
      <c r="C1182" t="str">
        <v>601R1_004</v>
      </c>
      <c r="D1182" t="str">
        <v>ORB_M_SW_08_06</v>
      </c>
      <c r="E1182" t="str">
        <v>601R1_1WB_004</v>
      </c>
      <c r="S1182" t="str">
        <v>Not Tested</v>
      </c>
      <c r="T1182" t="str">
        <v>Eligible</v>
      </c>
      <c r="U1182" t="str">
        <v>Hydraulax R1 custom assembly dropdown</v>
      </c>
      <c r="V1182" t="str">
        <v>R1-06</v>
      </c>
      <c r="Z1182" t="str">
        <v>https://www.hydraulax.com/R1-06-ASB.html</v>
      </c>
      <c r="AA1182" t="str">
        <v>Public menu compatibility reference for MBX-06-08; permits RFQ selection only. No crimp diameter, tolerance, proof pressure or production approval is asserted.</v>
      </c>
      <c r="AB1182" t="str">
        <v>Pending</v>
      </c>
    </row>
    <row r="1183">
      <c r="A1183" t="str">
        <v>Draft</v>
      </c>
      <c r="B1183" t="str">
        <v>COMP_1179</v>
      </c>
      <c r="C1183" t="str">
        <v>601R1_004</v>
      </c>
      <c r="D1183" t="str">
        <v>ORB90_M_SW_06_06</v>
      </c>
      <c r="E1183" t="str">
        <v>601R1_1WB_004</v>
      </c>
      <c r="S1183" t="str">
        <v>Not Tested</v>
      </c>
      <c r="T1183" t="str">
        <v>Eligible</v>
      </c>
      <c r="U1183" t="str">
        <v>Hydraulax R1 custom assembly dropdown</v>
      </c>
      <c r="V1183" t="str">
        <v>R1-06</v>
      </c>
      <c r="Z1183" t="str">
        <v>https://www.hydraulax.com/R1-06-ASB.html</v>
      </c>
      <c r="AA1183" t="str">
        <v>Public menu compatibility reference for MBX90-06-06; permits RFQ selection only. No crimp diameter, tolerance, proof pressure or production approval is asserted.</v>
      </c>
      <c r="AB1183" t="str">
        <v>Pending</v>
      </c>
    </row>
    <row r="1184">
      <c r="A1184" t="str">
        <v>Draft</v>
      </c>
      <c r="B1184" t="str">
        <v>COMP_1180</v>
      </c>
      <c r="C1184" t="str">
        <v>601R1_004</v>
      </c>
      <c r="D1184" t="str">
        <v>ORB90_M_SW_08_06</v>
      </c>
      <c r="E1184" t="str">
        <v>601R1_1WB_004</v>
      </c>
      <c r="S1184" t="str">
        <v>Not Tested</v>
      </c>
      <c r="T1184" t="str">
        <v>Eligible</v>
      </c>
      <c r="U1184" t="str">
        <v>Hydraulax R1 custom assembly dropdown</v>
      </c>
      <c r="V1184" t="str">
        <v>R1-06</v>
      </c>
      <c r="Z1184" t="str">
        <v>https://www.hydraulax.com/R1-06-ASB.html</v>
      </c>
      <c r="AA1184" t="str">
        <v>Public menu compatibility reference for MBX90-06-08; permits RFQ selection only. No crimp diameter, tolerance, proof pressure or production approval is asserted.</v>
      </c>
      <c r="AB1184" t="str">
        <v>Pending</v>
      </c>
    </row>
    <row r="1185">
      <c r="A1185" t="str">
        <v>Draft</v>
      </c>
      <c r="B1185" t="str">
        <v>COMP_1181</v>
      </c>
      <c r="C1185" t="str">
        <v>601R1_004</v>
      </c>
      <c r="D1185" t="str">
        <v>ORB90_M_SW_10_06</v>
      </c>
      <c r="E1185" t="str">
        <v>601R1_1WB_004</v>
      </c>
      <c r="S1185" t="str">
        <v>Not Tested</v>
      </c>
      <c r="T1185" t="str">
        <v>Eligible</v>
      </c>
      <c r="U1185" t="str">
        <v>Hydraulax R1 custom assembly dropdown</v>
      </c>
      <c r="V1185" t="str">
        <v>R1-06</v>
      </c>
      <c r="Z1185" t="str">
        <v>https://www.hydraulax.com/R1-06-ASB.html</v>
      </c>
      <c r="AA1185" t="str">
        <v>Public menu compatibility reference for MBX90-06-10; permits RFQ selection only. No crimp diameter, tolerance, proof pressure or production approval is asserted.</v>
      </c>
      <c r="AB1185" t="str">
        <v>Pending</v>
      </c>
    </row>
    <row r="1186">
      <c r="A1186" t="str">
        <v>Draft</v>
      </c>
      <c r="B1186" t="str">
        <v>COMP_1182</v>
      </c>
      <c r="C1186" t="str">
        <v>601R1_005</v>
      </c>
      <c r="D1186" t="str">
        <v>ORB_M_FX_08_08</v>
      </c>
      <c r="E1186" t="str">
        <v>601R1_1WB_005</v>
      </c>
      <c r="S1186" t="str">
        <v>Not Tested</v>
      </c>
      <c r="T1186" t="str">
        <v>Eligible</v>
      </c>
      <c r="U1186" t="str">
        <v>Hydraulax R1 custom assembly dropdown</v>
      </c>
      <c r="V1186" t="str">
        <v>R1-08</v>
      </c>
      <c r="Z1186" t="str">
        <v>https://www.hydraulax.com/R1-08-ASB.html</v>
      </c>
      <c r="AA1186" t="str">
        <v>Public menu compatibility reference for MB-08-08; permits RFQ selection only. No crimp diameter, tolerance, proof pressure or production approval is asserted.</v>
      </c>
      <c r="AB1186" t="str">
        <v>Pending</v>
      </c>
    </row>
    <row r="1187">
      <c r="A1187" t="str">
        <v>Draft</v>
      </c>
      <c r="B1187" t="str">
        <v>COMP_1183</v>
      </c>
      <c r="C1187" t="str">
        <v>601R1_005</v>
      </c>
      <c r="D1187" t="str">
        <v>ORB_M_FX_10_08</v>
      </c>
      <c r="E1187" t="str">
        <v>601R1_1WB_005</v>
      </c>
      <c r="S1187" t="str">
        <v>Not Tested</v>
      </c>
      <c r="T1187" t="str">
        <v>Eligible</v>
      </c>
      <c r="U1187" t="str">
        <v>Hydraulax R1 custom assembly dropdown</v>
      </c>
      <c r="V1187" t="str">
        <v>R1-08</v>
      </c>
      <c r="Z1187" t="str">
        <v>https://www.hydraulax.com/R1-08-ASB.html</v>
      </c>
      <c r="AA1187" t="str">
        <v>Public menu compatibility reference for MB-08-10; permits RFQ selection only. No crimp diameter, tolerance, proof pressure or production approval is asserted.</v>
      </c>
      <c r="AB1187" t="str">
        <v>Pending</v>
      </c>
    </row>
    <row r="1188">
      <c r="A1188" t="str">
        <v>Draft</v>
      </c>
      <c r="B1188" t="str">
        <v>COMP_1184</v>
      </c>
      <c r="C1188" t="str">
        <v>601R1_005</v>
      </c>
      <c r="D1188" t="str">
        <v>ORB_M_FX_12_08</v>
      </c>
      <c r="E1188" t="str">
        <v>601R1_1WB_005</v>
      </c>
      <c r="S1188" t="str">
        <v>Not Tested</v>
      </c>
      <c r="T1188" t="str">
        <v>Eligible</v>
      </c>
      <c r="U1188" t="str">
        <v>Hydraulax R1 custom assembly dropdown</v>
      </c>
      <c r="V1188" t="str">
        <v>R1-08</v>
      </c>
      <c r="Z1188" t="str">
        <v>https://www.hydraulax.com/R1-08-ASB.html</v>
      </c>
      <c r="AA1188" t="str">
        <v>Public menu compatibility reference for MB-08-12; permits RFQ selection only. No crimp diameter, tolerance, proof pressure or production approval is asserted.</v>
      </c>
      <c r="AB1188" t="str">
        <v>Pending</v>
      </c>
    </row>
    <row r="1189">
      <c r="A1189" t="str">
        <v>Draft</v>
      </c>
      <c r="B1189" t="str">
        <v>COMP_1185</v>
      </c>
      <c r="C1189" t="str">
        <v>601R1_005</v>
      </c>
      <c r="D1189" t="str">
        <v>ORB_M_SW_08_08</v>
      </c>
      <c r="E1189" t="str">
        <v>601R1_1WB_005</v>
      </c>
      <c r="S1189" t="str">
        <v>Not Tested</v>
      </c>
      <c r="T1189" t="str">
        <v>Eligible</v>
      </c>
      <c r="U1189" t="str">
        <v>Hydraulax R1 custom assembly dropdown</v>
      </c>
      <c r="V1189" t="str">
        <v>R1-08</v>
      </c>
      <c r="Z1189" t="str">
        <v>https://www.hydraulax.com/R1-08-ASB.html</v>
      </c>
      <c r="AA1189" t="str">
        <v>Public menu compatibility reference for MBX-08-08; permits RFQ selection only. No crimp diameter, tolerance, proof pressure or production approval is asserted.</v>
      </c>
      <c r="AB1189" t="str">
        <v>Pending</v>
      </c>
    </row>
    <row r="1190">
      <c r="A1190" t="str">
        <v>Draft</v>
      </c>
      <c r="B1190" t="str">
        <v>COMP_1186</v>
      </c>
      <c r="C1190" t="str">
        <v>601R1_005</v>
      </c>
      <c r="D1190" t="str">
        <v>ORB_M_SW_10_08</v>
      </c>
      <c r="E1190" t="str">
        <v>601R1_1WB_005</v>
      </c>
      <c r="S1190" t="str">
        <v>Not Tested</v>
      </c>
      <c r="T1190" t="str">
        <v>Eligible</v>
      </c>
      <c r="U1190" t="str">
        <v>Hydraulax R1 custom assembly dropdown</v>
      </c>
      <c r="V1190" t="str">
        <v>R1-08</v>
      </c>
      <c r="Z1190" t="str">
        <v>https://www.hydraulax.com/R1-08-ASB.html</v>
      </c>
      <c r="AA1190" t="str">
        <v>Public menu compatibility reference for MBX-08-10; permits RFQ selection only. No crimp diameter, tolerance, proof pressure or production approval is asserted.</v>
      </c>
      <c r="AB1190" t="str">
        <v>Pending</v>
      </c>
    </row>
    <row r="1191">
      <c r="A1191" t="str">
        <v>Draft</v>
      </c>
      <c r="B1191" t="str">
        <v>COMP_1187</v>
      </c>
      <c r="C1191" t="str">
        <v>601R1_005</v>
      </c>
      <c r="D1191" t="str">
        <v>ORB90_M_SW_08_08</v>
      </c>
      <c r="E1191" t="str">
        <v>601R1_1WB_005</v>
      </c>
      <c r="S1191" t="str">
        <v>Not Tested</v>
      </c>
      <c r="T1191" t="str">
        <v>Eligible</v>
      </c>
      <c r="U1191" t="str">
        <v>Hydraulax R1 custom assembly dropdown</v>
      </c>
      <c r="V1191" t="str">
        <v>R1-08</v>
      </c>
      <c r="Z1191" t="str">
        <v>https://www.hydraulax.com/R1-08-ASB.html</v>
      </c>
      <c r="AA1191" t="str">
        <v>Public menu compatibility reference for MBX90-08-08; permits RFQ selection only. No crimp diameter, tolerance, proof pressure or production approval is asserted.</v>
      </c>
      <c r="AB1191" t="str">
        <v>Pending</v>
      </c>
    </row>
    <row r="1192">
      <c r="A1192" t="str">
        <v>Draft</v>
      </c>
      <c r="B1192" t="str">
        <v>COMP_1188</v>
      </c>
      <c r="C1192" t="str">
        <v>601R1_005</v>
      </c>
      <c r="D1192" t="str">
        <v>ORB90_M_SW_10_08</v>
      </c>
      <c r="E1192" t="str">
        <v>601R1_1WB_005</v>
      </c>
      <c r="S1192" t="str">
        <v>Not Tested</v>
      </c>
      <c r="T1192" t="str">
        <v>Eligible</v>
      </c>
      <c r="U1192" t="str">
        <v>Hydraulax R1 custom assembly dropdown</v>
      </c>
      <c r="V1192" t="str">
        <v>R1-08</v>
      </c>
      <c r="Z1192" t="str">
        <v>https://www.hydraulax.com/R1-08-ASB.html</v>
      </c>
      <c r="AA1192" t="str">
        <v>Public menu compatibility reference for MBX90-08-10; permits RFQ selection only. No crimp diameter, tolerance, proof pressure or production approval is asserted.</v>
      </c>
      <c r="AB1192" t="str">
        <v>Pending</v>
      </c>
    </row>
    <row r="1193">
      <c r="A1193" t="str">
        <v>Draft</v>
      </c>
      <c r="B1193" t="str">
        <v>COMP_1189</v>
      </c>
      <c r="C1193" t="str">
        <v>601R1_007</v>
      </c>
      <c r="D1193" t="str">
        <v>C61_N_FX_12_12</v>
      </c>
      <c r="E1193" t="str">
        <v>601R1_1WB_007</v>
      </c>
      <c r="S1193" t="str">
        <v>Not Tested</v>
      </c>
      <c r="T1193" t="str">
        <v>Eligible</v>
      </c>
      <c r="U1193" t="str">
        <v>Hydraulax R1 custom assembly dropdown</v>
      </c>
      <c r="V1193" t="str">
        <v>R1-12</v>
      </c>
      <c r="Z1193" t="str">
        <v>https://www.hydraulax.com/R1-12-ASB.html</v>
      </c>
      <c r="AA1193" t="str">
        <v>Public menu compatibility reference for C61-12-12; permits RFQ selection only. No crimp diameter, tolerance, proof pressure or production approval is asserted.</v>
      </c>
      <c r="AB1193" t="str">
        <v>Pending</v>
      </c>
    </row>
    <row r="1194">
      <c r="A1194" t="str">
        <v>Draft</v>
      </c>
      <c r="B1194" t="str">
        <v>COMP_1190</v>
      </c>
      <c r="C1194" t="str">
        <v>601R1_007</v>
      </c>
      <c r="D1194" t="str">
        <v>C61_N_FX_16_12</v>
      </c>
      <c r="E1194" t="str">
        <v>601R1_1WB_007</v>
      </c>
      <c r="S1194" t="str">
        <v>Not Tested</v>
      </c>
      <c r="T1194" t="str">
        <v>Eligible</v>
      </c>
      <c r="U1194" t="str">
        <v>Hydraulax R1 custom assembly dropdown</v>
      </c>
      <c r="V1194" t="str">
        <v>R1-12</v>
      </c>
      <c r="Z1194" t="str">
        <v>https://www.hydraulax.com/R1-12-ASB.html</v>
      </c>
      <c r="AA1194" t="str">
        <v>Public menu compatibility reference for C61-12-16; permits RFQ selection only. No crimp diameter, tolerance, proof pressure or production approval is asserted.</v>
      </c>
      <c r="AB1194" t="str">
        <v>Pending</v>
      </c>
    </row>
    <row r="1195">
      <c r="A1195" t="str">
        <v>Draft</v>
      </c>
      <c r="B1195" t="str">
        <v>COMP_1191</v>
      </c>
      <c r="C1195" t="str">
        <v>601R1_007</v>
      </c>
      <c r="D1195" t="str">
        <v>C6145_N_FX_12_12</v>
      </c>
      <c r="E1195" t="str">
        <v>601R1_1WB_007</v>
      </c>
      <c r="S1195" t="str">
        <v>Not Tested</v>
      </c>
      <c r="T1195" t="str">
        <v>Eligible</v>
      </c>
      <c r="U1195" t="str">
        <v>Hydraulax R1 custom assembly dropdown</v>
      </c>
      <c r="V1195" t="str">
        <v>R1-12</v>
      </c>
      <c r="Z1195" t="str">
        <v>https://www.hydraulax.com/R1-12-ASB.html</v>
      </c>
      <c r="AA1195" t="str">
        <v>Public menu compatibility reference for C6145-12-12; permits RFQ selection only. No crimp diameter, tolerance, proof pressure or production approval is asserted.</v>
      </c>
      <c r="AB1195" t="str">
        <v>Pending</v>
      </c>
    </row>
    <row r="1196">
      <c r="A1196" t="str">
        <v>Draft</v>
      </c>
      <c r="B1196" t="str">
        <v>COMP_1192</v>
      </c>
      <c r="C1196" t="str">
        <v>601R1_007</v>
      </c>
      <c r="D1196" t="str">
        <v>C6145_N_FX_16_12</v>
      </c>
      <c r="E1196" t="str">
        <v>601R1_1WB_007</v>
      </c>
      <c r="S1196" t="str">
        <v>Not Tested</v>
      </c>
      <c r="T1196" t="str">
        <v>Eligible</v>
      </c>
      <c r="U1196" t="str">
        <v>Hydraulax R1 custom assembly dropdown</v>
      </c>
      <c r="V1196" t="str">
        <v>R1-12</v>
      </c>
      <c r="Z1196" t="str">
        <v>https://www.hydraulax.com/R1-12-ASB.html</v>
      </c>
      <c r="AA1196" t="str">
        <v>Public menu compatibility reference for C6145-12-16; permits RFQ selection only. No crimp diameter, tolerance, proof pressure or production approval is asserted.</v>
      </c>
      <c r="AB1196" t="str">
        <v>Pending</v>
      </c>
    </row>
    <row r="1197">
      <c r="A1197" t="str">
        <v>Draft</v>
      </c>
      <c r="B1197" t="str">
        <v>COMP_1193</v>
      </c>
      <c r="C1197" t="str">
        <v>601R1_007</v>
      </c>
      <c r="D1197" t="str">
        <v>C6145_N_FX_20_12</v>
      </c>
      <c r="E1197" t="str">
        <v>601R1_1WB_007</v>
      </c>
      <c r="S1197" t="str">
        <v>Not Tested</v>
      </c>
      <c r="T1197" t="str">
        <v>Eligible</v>
      </c>
      <c r="U1197" t="str">
        <v>Hydraulax R1 custom assembly dropdown</v>
      </c>
      <c r="V1197" t="str">
        <v>R1-12</v>
      </c>
      <c r="Z1197" t="str">
        <v>https://www.hydraulax.com/R1-12-ASB.html</v>
      </c>
      <c r="AA1197" t="str">
        <v>Public menu compatibility reference for C6145-12-20; permits RFQ selection only. No crimp diameter, tolerance, proof pressure or production approval is asserted.</v>
      </c>
      <c r="AB1197" t="str">
        <v>Pending</v>
      </c>
    </row>
    <row r="1198">
      <c r="A1198" t="str">
        <v>Draft</v>
      </c>
      <c r="B1198" t="str">
        <v>COMP_1194</v>
      </c>
      <c r="C1198" t="str">
        <v>601R1_007</v>
      </c>
      <c r="D1198" t="str">
        <v>C6190_N_FX_12_12</v>
      </c>
      <c r="E1198" t="str">
        <v>601R1_1WB_007</v>
      </c>
      <c r="S1198" t="str">
        <v>Not Tested</v>
      </c>
      <c r="T1198" t="str">
        <v>Eligible</v>
      </c>
      <c r="U1198" t="str">
        <v>Hydraulax R1 custom assembly dropdown</v>
      </c>
      <c r="V1198" t="str">
        <v>R1-12</v>
      </c>
      <c r="Z1198" t="str">
        <v>https://www.hydraulax.com/R1-12-ASB.html</v>
      </c>
      <c r="AA1198" t="str">
        <v>Public menu compatibility reference for C6190-12-12; permits RFQ selection only. No crimp diameter, tolerance, proof pressure or production approval is asserted.</v>
      </c>
      <c r="AB1198" t="str">
        <v>Pending</v>
      </c>
    </row>
    <row r="1199">
      <c r="A1199" t="str">
        <v>Draft</v>
      </c>
      <c r="B1199" t="str">
        <v>COMP_1195</v>
      </c>
      <c r="C1199" t="str">
        <v>601R1_007</v>
      </c>
      <c r="D1199" t="str">
        <v>C6190_N_FX_16_12</v>
      </c>
      <c r="E1199" t="str">
        <v>601R1_1WB_007</v>
      </c>
      <c r="S1199" t="str">
        <v>Not Tested</v>
      </c>
      <c r="T1199" t="str">
        <v>Eligible</v>
      </c>
      <c r="U1199" t="str">
        <v>Hydraulax R1 custom assembly dropdown</v>
      </c>
      <c r="V1199" t="str">
        <v>R1-12</v>
      </c>
      <c r="Z1199" t="str">
        <v>https://www.hydraulax.com/R1-12-ASB.html</v>
      </c>
      <c r="AA1199" t="str">
        <v>Public menu compatibility reference for C6190-12-16; permits RFQ selection only. No crimp diameter, tolerance, proof pressure or production approval is asserted.</v>
      </c>
      <c r="AB1199" t="str">
        <v>Pending</v>
      </c>
    </row>
    <row r="1200">
      <c r="A1200" t="str">
        <v>Draft</v>
      </c>
      <c r="B1200" t="str">
        <v>COMP_1196</v>
      </c>
      <c r="C1200" t="str">
        <v>601R1_007</v>
      </c>
      <c r="D1200" t="str">
        <v>C6190_N_FX_20_12</v>
      </c>
      <c r="E1200" t="str">
        <v>601R1_1WB_007</v>
      </c>
      <c r="S1200" t="str">
        <v>Not Tested</v>
      </c>
      <c r="T1200" t="str">
        <v>Eligible</v>
      </c>
      <c r="U1200" t="str">
        <v>Hydraulax R1 custom assembly dropdown</v>
      </c>
      <c r="V1200" t="str">
        <v>R1-12</v>
      </c>
      <c r="Z1200" t="str">
        <v>https://www.hydraulax.com/R1-12-ASB.html</v>
      </c>
      <c r="AA1200" t="str">
        <v>Public menu compatibility reference for C6190-12-20; permits RFQ selection only. No crimp diameter, tolerance, proof pressure or production approval is asserted.</v>
      </c>
      <c r="AB1200" t="str">
        <v>Pending</v>
      </c>
    </row>
    <row r="1201">
      <c r="A1201" t="str">
        <v>Draft</v>
      </c>
      <c r="B1201" t="str">
        <v>COMP_1197</v>
      </c>
      <c r="C1201" t="str">
        <v>601R1_009</v>
      </c>
      <c r="D1201" t="str">
        <v>C61_N_FX_16_16</v>
      </c>
      <c r="E1201" t="str">
        <v>601R1_1WB_009</v>
      </c>
      <c r="S1201" t="str">
        <v>Not Tested</v>
      </c>
      <c r="T1201" t="str">
        <v>Eligible</v>
      </c>
      <c r="U1201" t="str">
        <v>Hydraulax R1 custom assembly dropdown</v>
      </c>
      <c r="V1201" t="str">
        <v>R1-16</v>
      </c>
      <c r="Z1201" t="str">
        <v>https://www.hydraulax.com/R1-16-ASB.html</v>
      </c>
      <c r="AA1201" t="str">
        <v>Public menu compatibility reference for C61-16-16; permits RFQ selection only. No crimp diameter, tolerance, proof pressure or production approval is asserted.</v>
      </c>
      <c r="AB1201" t="str">
        <v>Pending</v>
      </c>
    </row>
    <row r="1202">
      <c r="A1202" t="str">
        <v>Draft</v>
      </c>
      <c r="B1202" t="str">
        <v>COMP_1198</v>
      </c>
      <c r="C1202" t="str">
        <v>601R1_009</v>
      </c>
      <c r="D1202" t="str">
        <v>C61_N_FX_20_16</v>
      </c>
      <c r="E1202" t="str">
        <v>601R1_1WB_009</v>
      </c>
      <c r="S1202" t="str">
        <v>Not Tested</v>
      </c>
      <c r="T1202" t="str">
        <v>Eligible</v>
      </c>
      <c r="U1202" t="str">
        <v>Hydraulax R1 custom assembly dropdown</v>
      </c>
      <c r="V1202" t="str">
        <v>R1-16</v>
      </c>
      <c r="Z1202" t="str">
        <v>https://www.hydraulax.com/R1-16-ASB.html</v>
      </c>
      <c r="AA1202" t="str">
        <v>Public menu compatibility reference for C61-16-20; permits RFQ selection only. No crimp diameter, tolerance, proof pressure or production approval is asserted.</v>
      </c>
      <c r="AB1202" t="str">
        <v>Pending</v>
      </c>
    </row>
    <row r="1203">
      <c r="A1203" t="str">
        <v>Draft</v>
      </c>
      <c r="B1203" t="str">
        <v>COMP_1199</v>
      </c>
      <c r="C1203" t="str">
        <v>601R1_009</v>
      </c>
      <c r="D1203" t="str">
        <v>C6145_N_FX_16_16</v>
      </c>
      <c r="E1203" t="str">
        <v>601R1_1WB_009</v>
      </c>
      <c r="S1203" t="str">
        <v>Not Tested</v>
      </c>
      <c r="T1203" t="str">
        <v>Eligible</v>
      </c>
      <c r="U1203" t="str">
        <v>Hydraulax R1 custom assembly dropdown</v>
      </c>
      <c r="V1203" t="str">
        <v>R1-16</v>
      </c>
      <c r="Z1203" t="str">
        <v>https://www.hydraulax.com/R1-16-ASB.html</v>
      </c>
      <c r="AA1203" t="str">
        <v>Public menu compatibility reference for C6145-16-16; permits RFQ selection only. No crimp diameter, tolerance, proof pressure or production approval is asserted.</v>
      </c>
      <c r="AB1203" t="str">
        <v>Pending</v>
      </c>
    </row>
    <row r="1204">
      <c r="A1204" t="str">
        <v>Draft</v>
      </c>
      <c r="B1204" t="str">
        <v>COMP_1200</v>
      </c>
      <c r="C1204" t="str">
        <v>601R1_009</v>
      </c>
      <c r="D1204" t="str">
        <v>C6145_N_FX_20_16</v>
      </c>
      <c r="E1204" t="str">
        <v>601R1_1WB_009</v>
      </c>
      <c r="S1204" t="str">
        <v>Not Tested</v>
      </c>
      <c r="T1204" t="str">
        <v>Eligible</v>
      </c>
      <c r="U1204" t="str">
        <v>Hydraulax R1 custom assembly dropdown</v>
      </c>
      <c r="V1204" t="str">
        <v>R1-16</v>
      </c>
      <c r="Z1204" t="str">
        <v>https://www.hydraulax.com/R1-16-ASB.html</v>
      </c>
      <c r="AA1204" t="str">
        <v>Public menu compatibility reference for C6145-16-20; permits RFQ selection only. No crimp diameter, tolerance, proof pressure or production approval is asserted.</v>
      </c>
      <c r="AB1204" t="str">
        <v>Pending</v>
      </c>
    </row>
    <row r="1205">
      <c r="A1205" t="str">
        <v>Draft</v>
      </c>
      <c r="B1205" t="str">
        <v>COMP_1201</v>
      </c>
      <c r="C1205" t="str">
        <v>601R1_009</v>
      </c>
      <c r="D1205" t="str">
        <v>C6145_N_FX_24_16</v>
      </c>
      <c r="E1205" t="str">
        <v>601R1_1WB_009</v>
      </c>
      <c r="S1205" t="str">
        <v>Not Tested</v>
      </c>
      <c r="T1205" t="str">
        <v>Eligible</v>
      </c>
      <c r="U1205" t="str">
        <v>Hydraulax R1 custom assembly dropdown</v>
      </c>
      <c r="V1205" t="str">
        <v>R1-16</v>
      </c>
      <c r="Z1205" t="str">
        <v>https://www.hydraulax.com/R1-16-ASB.html</v>
      </c>
      <c r="AA1205" t="str">
        <v>Public menu compatibility reference for C6145-16-24; permits RFQ selection only. No crimp diameter, tolerance, proof pressure or production approval is asserted.</v>
      </c>
      <c r="AB1205" t="str">
        <v>Pending</v>
      </c>
    </row>
    <row r="1206">
      <c r="A1206" t="str">
        <v>Draft</v>
      </c>
      <c r="B1206" t="str">
        <v>COMP_1202</v>
      </c>
      <c r="C1206" t="str">
        <v>601R1_009</v>
      </c>
      <c r="D1206" t="str">
        <v>C6190_N_FX_16_16</v>
      </c>
      <c r="E1206" t="str">
        <v>601R1_1WB_009</v>
      </c>
      <c r="S1206" t="str">
        <v>Not Tested</v>
      </c>
      <c r="T1206" t="str">
        <v>Eligible</v>
      </c>
      <c r="U1206" t="str">
        <v>Hydraulax R1 custom assembly dropdown</v>
      </c>
      <c r="V1206" t="str">
        <v>R1-16</v>
      </c>
      <c r="Z1206" t="str">
        <v>https://www.hydraulax.com/R1-16-ASB.html</v>
      </c>
      <c r="AA1206" t="str">
        <v>Public menu compatibility reference for C6190-16-16; permits RFQ selection only. No crimp diameter, tolerance, proof pressure or production approval is asserted.</v>
      </c>
      <c r="AB1206" t="str">
        <v>Pending</v>
      </c>
    </row>
    <row r="1207">
      <c r="A1207" t="str">
        <v>Draft</v>
      </c>
      <c r="B1207" t="str">
        <v>COMP_1203</v>
      </c>
      <c r="C1207" t="str">
        <v>601R1_009</v>
      </c>
      <c r="D1207" t="str">
        <v>C6190_N_FX_20_16</v>
      </c>
      <c r="E1207" t="str">
        <v>601R1_1WB_009</v>
      </c>
      <c r="S1207" t="str">
        <v>Not Tested</v>
      </c>
      <c r="T1207" t="str">
        <v>Eligible</v>
      </c>
      <c r="U1207" t="str">
        <v>Hydraulax R1 custom assembly dropdown</v>
      </c>
      <c r="V1207" t="str">
        <v>R1-16</v>
      </c>
      <c r="Z1207" t="str">
        <v>https://www.hydraulax.com/R1-16-ASB.html</v>
      </c>
      <c r="AA1207" t="str">
        <v>Public menu compatibility reference for C6190-16-20; permits RFQ selection only. No crimp diameter, tolerance, proof pressure or production approval is asserted.</v>
      </c>
      <c r="AB1207" t="str">
        <v>Pending</v>
      </c>
    </row>
    <row r="1208">
      <c r="A1208" t="str">
        <v>Draft</v>
      </c>
      <c r="B1208" t="str">
        <v>COMP_1204</v>
      </c>
      <c r="C1208" t="str">
        <v>601R1_009</v>
      </c>
      <c r="D1208" t="str">
        <v>C6190_N_FX_24_16</v>
      </c>
      <c r="E1208" t="str">
        <v>601R1_1WB_009</v>
      </c>
      <c r="S1208" t="str">
        <v>Not Tested</v>
      </c>
      <c r="T1208" t="str">
        <v>Eligible</v>
      </c>
      <c r="U1208" t="str">
        <v>Hydraulax R1 custom assembly dropdown</v>
      </c>
      <c r="V1208" t="str">
        <v>R1-16</v>
      </c>
      <c r="Z1208" t="str">
        <v>https://www.hydraulax.com/R1-16-ASB.html</v>
      </c>
      <c r="AA1208" t="str">
        <v>Public menu compatibility reference for C6190-16-24; permits RFQ selection only. No crimp diameter, tolerance, proof pressure or production approval is asserted.</v>
      </c>
      <c r="AB1208" t="str">
        <v>Pending</v>
      </c>
    </row>
    <row r="1209">
      <c r="A1209" t="str">
        <v>Draft</v>
      </c>
      <c r="B1209" t="str">
        <v>COMP_1205</v>
      </c>
      <c r="C1209" t="str">
        <v>601R1_005</v>
      </c>
      <c r="D1209" t="str">
        <v>C61_N_FX_08_08</v>
      </c>
      <c r="E1209" t="str">
        <v>601R1_1WB_005</v>
      </c>
      <c r="S1209" t="str">
        <v>Not Tested</v>
      </c>
      <c r="T1209" t="str">
        <v>Eligible</v>
      </c>
      <c r="U1209" t="str">
        <v>Hydraulax R1 custom assembly dropdown</v>
      </c>
      <c r="V1209" t="str">
        <v>R1-08</v>
      </c>
      <c r="Z1209" t="str">
        <v>https://www.hydraulax.com/R1-08-ASB.html</v>
      </c>
      <c r="AA1209" t="str">
        <v>Public menu compatibility reference for C61-08-08; permits RFQ selection only. No crimp diameter, tolerance, proof pressure or production approval is asserted.</v>
      </c>
      <c r="AB1209" t="str">
        <v>Pending</v>
      </c>
    </row>
    <row r="1210">
      <c r="A1210" t="str">
        <v>Draft</v>
      </c>
      <c r="B1210" t="str">
        <v>COMP_1206</v>
      </c>
      <c r="C1210" t="str">
        <v>601R1_005</v>
      </c>
      <c r="D1210" t="str">
        <v>C61_N_FX_12_08</v>
      </c>
      <c r="E1210" t="str">
        <v>601R1_1WB_005</v>
      </c>
      <c r="S1210" t="str">
        <v>Not Tested</v>
      </c>
      <c r="T1210" t="str">
        <v>Eligible</v>
      </c>
      <c r="U1210" t="str">
        <v>Hydraulax R1 custom assembly dropdown</v>
      </c>
      <c r="V1210" t="str">
        <v>R1-08</v>
      </c>
      <c r="Z1210" t="str">
        <v>https://www.hydraulax.com/R1-08-ASB.html</v>
      </c>
      <c r="AA1210" t="str">
        <v>Public menu compatibility reference for C61-08-12; permits RFQ selection only. No crimp diameter, tolerance, proof pressure or production approval is asserted.</v>
      </c>
      <c r="AB1210" t="str">
        <v>Pending</v>
      </c>
    </row>
    <row r="1211">
      <c r="A1211" t="str">
        <v>Draft</v>
      </c>
      <c r="B1211" t="str">
        <v>COMP_1207</v>
      </c>
      <c r="C1211" t="str">
        <v>601R1_005</v>
      </c>
      <c r="D1211" t="str">
        <v>C6145_N_FX_08_08</v>
      </c>
      <c r="E1211" t="str">
        <v>601R1_1WB_005</v>
      </c>
      <c r="S1211" t="str">
        <v>Not Tested</v>
      </c>
      <c r="T1211" t="str">
        <v>Eligible</v>
      </c>
      <c r="U1211" t="str">
        <v>Hydraulax R1 custom assembly dropdown</v>
      </c>
      <c r="V1211" t="str">
        <v>R1-08</v>
      </c>
      <c r="Z1211" t="str">
        <v>https://www.hydraulax.com/R1-08-ASB.html</v>
      </c>
      <c r="AA1211" t="str">
        <v>Public menu compatibility reference for C6145-08-08; permits RFQ selection only. No crimp diameter, tolerance, proof pressure or production approval is asserted.</v>
      </c>
      <c r="AB1211" t="str">
        <v>Pending</v>
      </c>
    </row>
    <row r="1212">
      <c r="A1212" t="str">
        <v>Draft</v>
      </c>
      <c r="B1212" t="str">
        <v>COMP_1208</v>
      </c>
      <c r="C1212" t="str">
        <v>601R1_005</v>
      </c>
      <c r="D1212" t="str">
        <v>C6145_N_FX_12_08</v>
      </c>
      <c r="E1212" t="str">
        <v>601R1_1WB_005</v>
      </c>
      <c r="S1212" t="str">
        <v>Not Tested</v>
      </c>
      <c r="T1212" t="str">
        <v>Eligible</v>
      </c>
      <c r="U1212" t="str">
        <v>Hydraulax R1 custom assembly dropdown</v>
      </c>
      <c r="V1212" t="str">
        <v>R1-08</v>
      </c>
      <c r="Z1212" t="str">
        <v>https://www.hydraulax.com/R1-08-ASB.html</v>
      </c>
      <c r="AA1212" t="str">
        <v>Public menu compatibility reference for C6145-08-12; permits RFQ selection only. No crimp diameter, tolerance, proof pressure or production approval is asserted.</v>
      </c>
      <c r="AB1212" t="str">
        <v>Pending</v>
      </c>
    </row>
    <row r="1213">
      <c r="A1213" t="str">
        <v>Draft</v>
      </c>
      <c r="B1213" t="str">
        <v>COMP_1209</v>
      </c>
      <c r="C1213" t="str">
        <v>601R1_005</v>
      </c>
      <c r="D1213" t="str">
        <v>C6190_N_FX_08_08</v>
      </c>
      <c r="E1213" t="str">
        <v>601R1_1WB_005</v>
      </c>
      <c r="S1213" t="str">
        <v>Not Tested</v>
      </c>
      <c r="T1213" t="str">
        <v>Eligible</v>
      </c>
      <c r="U1213" t="str">
        <v>Hydraulax R1 custom assembly dropdown</v>
      </c>
      <c r="V1213" t="str">
        <v>R1-08</v>
      </c>
      <c r="Z1213" t="str">
        <v>https://www.hydraulax.com/R1-08-ASB.html</v>
      </c>
      <c r="AA1213" t="str">
        <v>Public menu compatibility reference for C6190-08-08; permits RFQ selection only. No crimp diameter, tolerance, proof pressure or production approval is asserted.</v>
      </c>
      <c r="AB1213" t="str">
        <v>Pending</v>
      </c>
    </row>
    <row r="1214">
      <c r="A1214" t="str">
        <v>Draft</v>
      </c>
      <c r="B1214" t="str">
        <v>COMP_1210</v>
      </c>
      <c r="C1214" t="str">
        <v>601R1_005</v>
      </c>
      <c r="D1214" t="str">
        <v>C6190_N_FX_12_08</v>
      </c>
      <c r="E1214" t="str">
        <v>601R1_1WB_005</v>
      </c>
      <c r="S1214" t="str">
        <v>Not Tested</v>
      </c>
      <c r="T1214" t="str">
        <v>Eligible</v>
      </c>
      <c r="U1214" t="str">
        <v>Hydraulax R1 custom assembly dropdown</v>
      </c>
      <c r="V1214" t="str">
        <v>R1-08</v>
      </c>
      <c r="Z1214" t="str">
        <v>https://www.hydraulax.com/R1-08-ASB.html</v>
      </c>
      <c r="AA1214" t="str">
        <v>Public menu compatibility reference for C6190-08-12; permits RFQ selection only. No crimp diameter, tolerance, proof pressure or production approval is asserted.</v>
      </c>
      <c r="AB1214" t="str">
        <v>Pending</v>
      </c>
    </row>
  </sheetData>
  <mergeCells count="2">
    <mergeCell ref="A1:AB1"/>
    <mergeCell ref="A2:AB2"/>
  </mergeCells>
  <pageMargins left="0.7" right="0.7" top="0.75" bottom="0.75" header="0.3" footer="0.3"/>
  <ignoredErrors>
    <ignoredError numberStoredAsText="1" sqref="A1:AB12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57"/>
  <sheetViews>
    <sheetView workbookViewId="0" rightToLeft="0"/>
  </sheetViews>
  <sheetData>
    <row r="1">
      <c r="A1" t="str">
        <v>Adapters / 过渡接头</v>
      </c>
    </row>
    <row r="2">
      <c r="A2" t="str">
        <v>填写说明: 一行代表一个过渡接头产品家族或具体 SKU；136个具体SKU可进入询价，17个无具体SKU的家族行仅用于目录分组，不可直接加入 Quote。</v>
      </c>
    </row>
    <row r="4">
      <c r="A4" t="str">
        <v>* Catalog Publication Status / 目录发布状态</v>
      </c>
      <c r="B4" t="str">
        <v>* Adapter Family ID / 过渡接头系列编号</v>
      </c>
      <c r="C4" t="str">
        <v>Adapter SKU / 过渡接头SKU</v>
      </c>
      <c r="D4" t="str">
        <v>* SKU Template / SKU编号模板</v>
      </c>
      <c r="E4" t="str">
        <v>* Catalog Model / 目录型号</v>
      </c>
      <c r="F4" t="str">
        <v>* Website Product Name / 网站产品名称</v>
      </c>
      <c r="G4" t="str">
        <v>* Shape Code / 形状代码</v>
      </c>
      <c r="H4" t="str">
        <v>* Interface 1 / 接口1</v>
      </c>
      <c r="I4" t="str">
        <v>* Connection Form 1 / 连接形式1</v>
      </c>
      <c r="J4" t="str">
        <v>Size 1 / 尺寸1</v>
      </c>
      <c r="K4" t="str">
        <v>* Interface 2 / 接口2</v>
      </c>
      <c r="L4" t="str">
        <v>* Connection Form 2 / 连接形式2</v>
      </c>
      <c r="M4" t="str">
        <v>Size 2 / 尺寸2</v>
      </c>
      <c r="N4" t="str">
        <v>Interface 3 / 接口3</v>
      </c>
      <c r="O4" t="str">
        <v>Connection Form 3 / 连接形式3</v>
      </c>
      <c r="P4" t="str">
        <v>Size 3 / 尺寸3</v>
      </c>
      <c r="Q4" t="str">
        <v>* Website Display / 网站展示</v>
      </c>
      <c r="R4" t="str">
        <v>* Source Document/Page / 目录来源</v>
      </c>
      <c r="S4" t="str">
        <v>Notes / 备注</v>
      </c>
      <c r="T4" t="str">
        <v>* RFQ Eligibility / 询价资格</v>
      </c>
      <c r="U4" t="str">
        <v>* Technical Data Status / 技术资料状态</v>
      </c>
    </row>
    <row r="5">
      <c r="A5" t="str">
        <v>Draft</v>
      </c>
      <c r="B5" t="str">
        <v>ADP_FAM_1EN</v>
      </c>
      <c r="C5" t="str">
        <v/>
      </c>
      <c r="D5" t="str">
        <v>ADP_ST_MOR_MFX_{SIZE1}_NPT_MFX_{SIZE2}</v>
      </c>
      <c r="E5" t="str">
        <v>1EN</v>
      </c>
      <c r="F5" t="str">
        <v>Metric O-Ring Male to NPT Male Adapter</v>
      </c>
      <c r="G5" t="str">
        <v>ST</v>
      </c>
      <c r="H5" t="str">
        <v>MOR</v>
      </c>
      <c r="I5" t="str">
        <v>MFX</v>
      </c>
      <c r="J5" t="str">
        <v/>
      </c>
      <c r="K5" t="str">
        <v>NPT</v>
      </c>
      <c r="L5" t="str">
        <v>MFX</v>
      </c>
      <c r="M5" t="str">
        <v/>
      </c>
      <c r="N5" t="str">
        <v/>
      </c>
      <c r="O5" t="str">
        <v/>
      </c>
      <c r="P5" t="str">
        <v/>
      </c>
      <c r="Q5" t="str">
        <v>YES - RFQ family</v>
      </c>
      <c r="R5" t="str">
        <v>62d65f8412ff5.pdf catalog p.51 / PDF p.35</v>
      </c>
      <c r="S5" t="str">
        <v>Size matrix not supplied; do not generate a final SKU until sizes are populated.</v>
      </c>
      <c r="T5" t="str">
        <v>Blocked</v>
      </c>
      <c r="U5" t="str">
        <v>Pending</v>
      </c>
    </row>
    <row r="6">
      <c r="A6" t="str">
        <v>Draft</v>
      </c>
      <c r="B6" t="str">
        <v>ADP_FAM_1CN</v>
      </c>
      <c r="C6" t="str">
        <v/>
      </c>
      <c r="D6" t="str">
        <v>ADP_ST_DINL_MFX_{SIZE1}_NPT_MFX_{SIZE2}</v>
      </c>
      <c r="E6" t="str">
        <v>1CN</v>
      </c>
      <c r="F6" t="str">
        <v>DIN 24 Degree Light Metric Male to NPT Male Adapter</v>
      </c>
      <c r="G6" t="str">
        <v>ST</v>
      </c>
      <c r="H6" t="str">
        <v>DINL</v>
      </c>
      <c r="I6" t="str">
        <v>MFX</v>
      </c>
      <c r="J6" t="str">
        <v/>
      </c>
      <c r="K6" t="str">
        <v>NPT</v>
      </c>
      <c r="L6" t="str">
        <v>MFX</v>
      </c>
      <c r="M6" t="str">
        <v/>
      </c>
      <c r="N6" t="str">
        <v/>
      </c>
      <c r="O6" t="str">
        <v/>
      </c>
      <c r="P6" t="str">
        <v/>
      </c>
      <c r="Q6" t="str">
        <v>YES - RFQ family</v>
      </c>
      <c r="R6" t="str">
        <v>62d65f8412ff5.pdf catalog p.51 / PDF p.35</v>
      </c>
      <c r="S6" t="str">
        <v>Size matrix not supplied; do not generate a final SKU until sizes are populated.</v>
      </c>
      <c r="T6" t="str">
        <v>Blocked</v>
      </c>
      <c r="U6" t="str">
        <v>Pending</v>
      </c>
    </row>
    <row r="7">
      <c r="A7" t="str">
        <v>Draft</v>
      </c>
      <c r="B7" t="str">
        <v>ADP_FAM_1DN</v>
      </c>
      <c r="C7" t="str">
        <v/>
      </c>
      <c r="D7" t="str">
        <v>ADP_ST_DINS_MFX_{SIZE1}_NPT_MFX_{SIZE2}</v>
      </c>
      <c r="E7" t="str">
        <v>1DN</v>
      </c>
      <c r="F7" t="str">
        <v>DIN 24 Degree Heavy Metric Male to NPT Male Adapter</v>
      </c>
      <c r="G7" t="str">
        <v>ST</v>
      </c>
      <c r="H7" t="str">
        <v>DINS</v>
      </c>
      <c r="I7" t="str">
        <v>MFX</v>
      </c>
      <c r="J7" t="str">
        <v/>
      </c>
      <c r="K7" t="str">
        <v>NPT</v>
      </c>
      <c r="L7" t="str">
        <v>MFX</v>
      </c>
      <c r="M7" t="str">
        <v/>
      </c>
      <c r="N7" t="str">
        <v/>
      </c>
      <c r="O7" t="str">
        <v/>
      </c>
      <c r="P7" t="str">
        <v/>
      </c>
      <c r="Q7" t="str">
        <v>YES - RFQ family</v>
      </c>
      <c r="R7" t="str">
        <v>62d65f8412ff5.pdf catalog p.51 / PDF p.35</v>
      </c>
      <c r="S7" t="str">
        <v>Size matrix not supplied; do not generate a final SKU until sizes are populated.</v>
      </c>
      <c r="T7" t="str">
        <v>Blocked</v>
      </c>
      <c r="U7" t="str">
        <v>Pending</v>
      </c>
    </row>
    <row r="8">
      <c r="A8" t="str">
        <v>Draft</v>
      </c>
      <c r="B8" t="str">
        <v>ADP_FAM_1CN9</v>
      </c>
      <c r="C8" t="str">
        <v/>
      </c>
      <c r="D8" t="str">
        <v>ADP_90_DINL_MFX_{SIZE1}_NPT_MFX_{SIZE2}</v>
      </c>
      <c r="E8" t="str">
        <v>1CN9</v>
      </c>
      <c r="F8" t="str">
        <v>90 Degree DIN 24 Degree Light Metric Male to NPT Male Adapter</v>
      </c>
      <c r="G8" t="str">
        <v>90</v>
      </c>
      <c r="H8" t="str">
        <v>DINL</v>
      </c>
      <c r="I8" t="str">
        <v>MFX</v>
      </c>
      <c r="J8" t="str">
        <v/>
      </c>
      <c r="K8" t="str">
        <v>NPT</v>
      </c>
      <c r="L8" t="str">
        <v>MFX</v>
      </c>
      <c r="M8" t="str">
        <v/>
      </c>
      <c r="N8" t="str">
        <v/>
      </c>
      <c r="O8" t="str">
        <v/>
      </c>
      <c r="P8" t="str">
        <v/>
      </c>
      <c r="Q8" t="str">
        <v>YES - RFQ family</v>
      </c>
      <c r="R8" t="str">
        <v>62d65f8412ff5.pdf catalog p.51 / PDF p.35</v>
      </c>
      <c r="S8" t="str">
        <v>Size matrix not supplied; do not generate a final SKU until sizes are populated.</v>
      </c>
      <c r="T8" t="str">
        <v>Blocked</v>
      </c>
      <c r="U8" t="str">
        <v>Pending</v>
      </c>
    </row>
    <row r="9">
      <c r="A9" t="str">
        <v>Draft</v>
      </c>
      <c r="B9" t="str">
        <v>ADP_FAM_1DN9</v>
      </c>
      <c r="C9" t="str">
        <v/>
      </c>
      <c r="D9" t="str">
        <v>ADP_90_DINS_MFX_{SIZE1}_NPT_MFX_{SIZE2}</v>
      </c>
      <c r="E9" t="str">
        <v>1DN9</v>
      </c>
      <c r="F9" t="str">
        <v>90 Degree DIN 24 Degree Heavy Metric Male to NPT Male Adapter</v>
      </c>
      <c r="G9" t="str">
        <v>90</v>
      </c>
      <c r="H9" t="str">
        <v>DINS</v>
      </c>
      <c r="I9" t="str">
        <v>MFX</v>
      </c>
      <c r="J9" t="str">
        <v/>
      </c>
      <c r="K9" t="str">
        <v>NPT</v>
      </c>
      <c r="L9" t="str">
        <v>MFX</v>
      </c>
      <c r="M9" t="str">
        <v/>
      </c>
      <c r="N9" t="str">
        <v/>
      </c>
      <c r="O9" t="str">
        <v/>
      </c>
      <c r="P9" t="str">
        <v/>
      </c>
      <c r="Q9" t="str">
        <v>YES - RFQ family</v>
      </c>
      <c r="R9" t="str">
        <v>62d65f8412ff5.pdf catalog p.51 / PDF p.35</v>
      </c>
      <c r="S9" t="str">
        <v>Size matrix not supplied; do not generate a final SKU until sizes are populated.</v>
      </c>
      <c r="T9" t="str">
        <v>Blocked</v>
      </c>
      <c r="U9" t="str">
        <v>Pending</v>
      </c>
    </row>
    <row r="10">
      <c r="A10" t="str">
        <v>Draft</v>
      </c>
      <c r="B10" t="str">
        <v>ADP_FAM_1CO</v>
      </c>
      <c r="C10" t="str">
        <v/>
      </c>
      <c r="D10" t="str">
        <v>ADP_ST_DINL_MFX_{SIZE1}_ORB_MFX_{SIZE2}</v>
      </c>
      <c r="E10" t="str">
        <v>1CO</v>
      </c>
      <c r="F10" t="str">
        <v>DIN 24 Degree Light Metric Male to SAE ORB Male Adapter</v>
      </c>
      <c r="G10" t="str">
        <v>ST</v>
      </c>
      <c r="H10" t="str">
        <v>DINL</v>
      </c>
      <c r="I10" t="str">
        <v>MFX</v>
      </c>
      <c r="J10" t="str">
        <v/>
      </c>
      <c r="K10" t="str">
        <v>ORB</v>
      </c>
      <c r="L10" t="str">
        <v>MFX</v>
      </c>
      <c r="M10" t="str">
        <v/>
      </c>
      <c r="N10" t="str">
        <v/>
      </c>
      <c r="O10" t="str">
        <v/>
      </c>
      <c r="P10" t="str">
        <v/>
      </c>
      <c r="Q10" t="str">
        <v>YES - RFQ family</v>
      </c>
      <c r="R10" t="str">
        <v>62d65f8412ff5.pdf catalog p.51 / PDF p.35</v>
      </c>
      <c r="S10" t="str">
        <v>Size matrix not supplied; do not generate a final SKU until sizes are populated.</v>
      </c>
      <c r="T10" t="str">
        <v>Blocked</v>
      </c>
      <c r="U10" t="str">
        <v>Pending</v>
      </c>
    </row>
    <row r="11">
      <c r="A11" t="str">
        <v>Draft</v>
      </c>
      <c r="B11" t="str">
        <v>ADP_FAM_1DO</v>
      </c>
      <c r="C11" t="str">
        <v/>
      </c>
      <c r="D11" t="str">
        <v>ADP_ST_DINS_MFX_{SIZE1}_ORB_MFX_{SIZE2}</v>
      </c>
      <c r="E11" t="str">
        <v>1DO</v>
      </c>
      <c r="F11" t="str">
        <v>DIN 24 Degree Heavy Metric Male to SAE ORB Male Adapter</v>
      </c>
      <c r="G11" t="str">
        <v>ST</v>
      </c>
      <c r="H11" t="str">
        <v>DINS</v>
      </c>
      <c r="I11" t="str">
        <v>MFX</v>
      </c>
      <c r="J11" t="str">
        <v/>
      </c>
      <c r="K11" t="str">
        <v>ORB</v>
      </c>
      <c r="L11" t="str">
        <v>MFX</v>
      </c>
      <c r="M11" t="str">
        <v/>
      </c>
      <c r="N11" t="str">
        <v/>
      </c>
      <c r="O11" t="str">
        <v/>
      </c>
      <c r="P11" t="str">
        <v/>
      </c>
      <c r="Q11" t="str">
        <v>YES - RFQ family</v>
      </c>
      <c r="R11" t="str">
        <v>62d65f8412ff5.pdf catalog p.51 / PDF p.35</v>
      </c>
      <c r="S11" t="str">
        <v>Size matrix not supplied; do not generate a final SKU until sizes are populated.</v>
      </c>
      <c r="T11" t="str">
        <v>Blocked</v>
      </c>
      <c r="U11" t="str">
        <v>Pending</v>
      </c>
    </row>
    <row r="12">
      <c r="A12" t="str">
        <v>Draft</v>
      </c>
      <c r="B12" t="str">
        <v>ADP_FAM_1CO9_OG</v>
      </c>
      <c r="C12" t="str">
        <v/>
      </c>
      <c r="D12" t="str">
        <v>ADP_90_DINL_MFX_{SIZE1}_ORB_MADJ_{SIZE2}</v>
      </c>
      <c r="E12" t="str">
        <v>1CO9-OG</v>
      </c>
      <c r="F12" t="str">
        <v>90 Degree DIN 24 Degree Light Metric Male to SAE ORB Adapter</v>
      </c>
      <c r="G12" t="str">
        <v>90</v>
      </c>
      <c r="H12" t="str">
        <v>DINL</v>
      </c>
      <c r="I12" t="str">
        <v>MFX</v>
      </c>
      <c r="J12" t="str">
        <v/>
      </c>
      <c r="K12" t="str">
        <v>ORB</v>
      </c>
      <c r="L12" t="str">
        <v>MADJ</v>
      </c>
      <c r="M12" t="str">
        <v/>
      </c>
      <c r="N12" t="str">
        <v/>
      </c>
      <c r="O12" t="str">
        <v/>
      </c>
      <c r="P12" t="str">
        <v/>
      </c>
      <c r="Q12" t="str">
        <v>YES - RFQ family</v>
      </c>
      <c r="R12" t="str">
        <v>62d65f8412ff5.pdf catalog p.51 / PDF p.35</v>
      </c>
      <c r="S12" t="str">
        <v>Size matrix not supplied; do not generate a final SKU until sizes are populated.</v>
      </c>
      <c r="T12" t="str">
        <v>Blocked</v>
      </c>
      <c r="U12" t="str">
        <v>Pending</v>
      </c>
    </row>
    <row r="13">
      <c r="A13" t="str">
        <v>Draft</v>
      </c>
      <c r="B13" t="str">
        <v>ADP_FAM_1DO9_OG</v>
      </c>
      <c r="C13" t="str">
        <v/>
      </c>
      <c r="D13" t="str">
        <v>ADP_90_DINS_MFX_{SIZE1}_ORB_MADJ_{SIZE2}</v>
      </c>
      <c r="E13" t="str">
        <v>1DO9-OG</v>
      </c>
      <c r="F13" t="str">
        <v>90 Degree DIN 24 Degree Heavy Metric Male to SAE ORB Adapter</v>
      </c>
      <c r="G13" t="str">
        <v>90</v>
      </c>
      <c r="H13" t="str">
        <v>DINS</v>
      </c>
      <c r="I13" t="str">
        <v>MFX</v>
      </c>
      <c r="J13" t="str">
        <v/>
      </c>
      <c r="K13" t="str">
        <v>ORB</v>
      </c>
      <c r="L13" t="str">
        <v>MADJ</v>
      </c>
      <c r="M13" t="str">
        <v/>
      </c>
      <c r="N13" t="str">
        <v/>
      </c>
      <c r="O13" t="str">
        <v/>
      </c>
      <c r="P13" t="str">
        <v/>
      </c>
      <c r="Q13" t="str">
        <v>YES - RFQ family</v>
      </c>
      <c r="R13" t="str">
        <v>62d65f8412ff5.pdf catalog p.51 / PDF p.35</v>
      </c>
      <c r="S13" t="str">
        <v>Size matrix not supplied; do not generate a final SKU until sizes are populated.</v>
      </c>
      <c r="T13" t="str">
        <v>Blocked</v>
      </c>
      <c r="U13" t="str">
        <v>Pending</v>
      </c>
    </row>
    <row r="14">
      <c r="A14" t="str">
        <v>Draft</v>
      </c>
      <c r="B14" t="str">
        <v>ADP_FAM_ACCO_OG</v>
      </c>
      <c r="C14" t="str">
        <v/>
      </c>
      <c r="D14" t="str">
        <v>ADP_RT_DINL_MFX_{SIZE1}_DINL_MFX_{SIZE2}_ORB_MADJ_{SIZE3}</v>
      </c>
      <c r="E14" t="str">
        <v>ACCO-OG</v>
      </c>
      <c r="F14" t="str">
        <v>DIN 24 Degree Light Metric to SAE ORB Adjustable Run Tee</v>
      </c>
      <c r="G14" t="str">
        <v>RT</v>
      </c>
      <c r="H14" t="str">
        <v>DINL</v>
      </c>
      <c r="I14" t="str">
        <v>MFX</v>
      </c>
      <c r="J14" t="str">
        <v/>
      </c>
      <c r="K14" t="str">
        <v>DINL</v>
      </c>
      <c r="L14" t="str">
        <v>MFX</v>
      </c>
      <c r="M14" t="str">
        <v/>
      </c>
      <c r="N14" t="str">
        <v>ORB</v>
      </c>
      <c r="O14" t="str">
        <v>MADJ</v>
      </c>
      <c r="P14" t="str">
        <v/>
      </c>
      <c r="Q14" t="str">
        <v>YES - RFQ family</v>
      </c>
      <c r="R14" t="str">
        <v>62d65f8412ff5.pdf catalog p.51 / PDF p.35</v>
      </c>
      <c r="S14" t="str">
        <v>Size matrix not supplied; do not generate a final SKU until sizes are populated.</v>
      </c>
      <c r="T14" t="str">
        <v>Blocked</v>
      </c>
      <c r="U14" t="str">
        <v>Pending</v>
      </c>
    </row>
    <row r="15">
      <c r="A15" t="str">
        <v>Draft</v>
      </c>
      <c r="B15" t="str">
        <v>ADP_FAM_ADDO_OG</v>
      </c>
      <c r="C15" t="str">
        <v/>
      </c>
      <c r="D15" t="str">
        <v>ADP_RT_DINS_MFX_{SIZE1}_DINS_MFX_{SIZE2}_ORB_MADJ_{SIZE3}</v>
      </c>
      <c r="E15" t="str">
        <v>ADDO-OG</v>
      </c>
      <c r="F15" t="str">
        <v>DIN 24 Degree Heavy Metric to SAE ORB Adjustable Run Tee</v>
      </c>
      <c r="G15" t="str">
        <v>RT</v>
      </c>
      <c r="H15" t="str">
        <v>DINS</v>
      </c>
      <c r="I15" t="str">
        <v>MFX</v>
      </c>
      <c r="J15" t="str">
        <v/>
      </c>
      <c r="K15" t="str">
        <v>DINS</v>
      </c>
      <c r="L15" t="str">
        <v>MFX</v>
      </c>
      <c r="M15" t="str">
        <v/>
      </c>
      <c r="N15" t="str">
        <v>ORB</v>
      </c>
      <c r="O15" t="str">
        <v>MADJ</v>
      </c>
      <c r="P15" t="str">
        <v/>
      </c>
      <c r="Q15" t="str">
        <v>YES - RFQ family</v>
      </c>
      <c r="R15" t="str">
        <v>62d65f8412ff5.pdf catalog p.51 / PDF p.35</v>
      </c>
      <c r="S15" t="str">
        <v>Size matrix not supplied; do not generate a final SKU until sizes are populated.</v>
      </c>
      <c r="T15" t="str">
        <v>Blocked</v>
      </c>
      <c r="U15" t="str">
        <v>Pending</v>
      </c>
    </row>
    <row r="16">
      <c r="A16" t="str">
        <v>Draft</v>
      </c>
      <c r="B16" t="str">
        <v>ADP_FAM_ACOC_OG</v>
      </c>
      <c r="C16" t="str">
        <v/>
      </c>
      <c r="D16" t="str">
        <v>ADP_BT_DINL_MFX_{SIZE1}_DINL_MFX_{SIZE2}_ORB_MADJ_{SIZE3}</v>
      </c>
      <c r="E16" t="str">
        <v>ACOC-OG</v>
      </c>
      <c r="F16" t="str">
        <v>DIN 24 Degree Light Metric to SAE ORB Adjustable Branch Tee</v>
      </c>
      <c r="G16" t="str">
        <v>BT</v>
      </c>
      <c r="H16" t="str">
        <v>DINL</v>
      </c>
      <c r="I16" t="str">
        <v>MFX</v>
      </c>
      <c r="J16" t="str">
        <v/>
      </c>
      <c r="K16" t="str">
        <v>DINL</v>
      </c>
      <c r="L16" t="str">
        <v>MFX</v>
      </c>
      <c r="M16" t="str">
        <v/>
      </c>
      <c r="N16" t="str">
        <v>ORB</v>
      </c>
      <c r="O16" t="str">
        <v>MADJ</v>
      </c>
      <c r="P16" t="str">
        <v/>
      </c>
      <c r="Q16" t="str">
        <v>YES - RFQ family</v>
      </c>
      <c r="R16" t="str">
        <v>62d65f8412ff5.pdf catalog p.51 / PDF p.35</v>
      </c>
      <c r="S16" t="str">
        <v>Size matrix not supplied; do not generate a final SKU until sizes are populated.</v>
      </c>
      <c r="T16" t="str">
        <v>Blocked</v>
      </c>
      <c r="U16" t="str">
        <v>Pending</v>
      </c>
    </row>
    <row r="17">
      <c r="A17" t="str">
        <v>Draft</v>
      </c>
      <c r="B17" t="str">
        <v>ADP_FAM_ADOD_OG</v>
      </c>
      <c r="C17" t="str">
        <v/>
      </c>
      <c r="D17" t="str">
        <v>ADP_BT_DINS_MFX_{SIZE1}_DINS_MFX_{SIZE2}_ORB_MADJ_{SIZE3}</v>
      </c>
      <c r="E17" t="str">
        <v>ADOD-OG</v>
      </c>
      <c r="F17" t="str">
        <v>DIN 24 Degree Heavy Metric to SAE ORB Adjustable Branch Tee</v>
      </c>
      <c r="G17" t="str">
        <v>BT</v>
      </c>
      <c r="H17" t="str">
        <v>DINS</v>
      </c>
      <c r="I17" t="str">
        <v>MFX</v>
      </c>
      <c r="J17" t="str">
        <v/>
      </c>
      <c r="K17" t="str">
        <v>DINS</v>
      </c>
      <c r="L17" t="str">
        <v>MFX</v>
      </c>
      <c r="M17" t="str">
        <v/>
      </c>
      <c r="N17" t="str">
        <v>ORB</v>
      </c>
      <c r="O17" t="str">
        <v>MADJ</v>
      </c>
      <c r="P17" t="str">
        <v/>
      </c>
      <c r="Q17" t="str">
        <v>YES - RFQ family</v>
      </c>
      <c r="R17" t="str">
        <v>62d65f8412ff5.pdf catalog p.51 / PDF p.35</v>
      </c>
      <c r="S17" t="str">
        <v>Size matrix not supplied; do not generate a final SKU until sizes are populated.</v>
      </c>
      <c r="T17" t="str">
        <v>Blocked</v>
      </c>
      <c r="U17" t="str">
        <v>Pending</v>
      </c>
    </row>
    <row r="18">
      <c r="A18" t="str">
        <v>Draft</v>
      </c>
      <c r="B18" t="str">
        <v>ADP_FAM_1QO</v>
      </c>
      <c r="C18" t="str">
        <v/>
      </c>
      <c r="D18" t="str">
        <v>ADP_ST_MET74_MFX_{SIZE1}_ORB_MFX_{SIZE2}</v>
      </c>
      <c r="E18" t="str">
        <v>1QO</v>
      </c>
      <c r="F18" t="str">
        <v>Metric 74 Degree Cone Male to SAE ORB Male Adapter</v>
      </c>
      <c r="G18" t="str">
        <v>ST</v>
      </c>
      <c r="H18" t="str">
        <v>MET74</v>
      </c>
      <c r="I18" t="str">
        <v>MFX</v>
      </c>
      <c r="J18" t="str">
        <v/>
      </c>
      <c r="K18" t="str">
        <v>ORB</v>
      </c>
      <c r="L18" t="str">
        <v>MFX</v>
      </c>
      <c r="M18" t="str">
        <v/>
      </c>
      <c r="N18" t="str">
        <v/>
      </c>
      <c r="O18" t="str">
        <v/>
      </c>
      <c r="P18" t="str">
        <v/>
      </c>
      <c r="Q18" t="str">
        <v>YES - RFQ family</v>
      </c>
      <c r="R18" t="str">
        <v>62d65f8412ff5.pdf catalog p.51 / PDF p.35</v>
      </c>
      <c r="S18" t="str">
        <v>Size matrix not supplied; do not generate a final SKU until sizes are populated.</v>
      </c>
      <c r="T18" t="str">
        <v>Blocked</v>
      </c>
      <c r="U18" t="str">
        <v>Pending</v>
      </c>
    </row>
    <row r="19">
      <c r="A19" t="str">
        <v>Draft</v>
      </c>
      <c r="B19" t="str">
        <v>ADP_FAM_1QO9</v>
      </c>
      <c r="C19" t="str">
        <v/>
      </c>
      <c r="D19" t="str">
        <v>ADP_90_MET74_MFX_{SIZE1}_ORB_MADJ_{SIZE2}</v>
      </c>
      <c r="E19" t="str">
        <v>1QO9</v>
      </c>
      <c r="F19" t="str">
        <v>90 Degree Metric 74 Degree Cone Male to SAE ORB Adapter</v>
      </c>
      <c r="G19" t="str">
        <v>90</v>
      </c>
      <c r="H19" t="str">
        <v>MET74</v>
      </c>
      <c r="I19" t="str">
        <v>MFX</v>
      </c>
      <c r="J19" t="str">
        <v/>
      </c>
      <c r="K19" t="str">
        <v>ORB</v>
      </c>
      <c r="L19" t="str">
        <v>MADJ</v>
      </c>
      <c r="M19" t="str">
        <v/>
      </c>
      <c r="N19" t="str">
        <v/>
      </c>
      <c r="O19" t="str">
        <v/>
      </c>
      <c r="P19" t="str">
        <v/>
      </c>
      <c r="Q19" t="str">
        <v>YES - RFQ family</v>
      </c>
      <c r="R19" t="str">
        <v>62d65f8412ff5.pdf catalog p.51 / PDF p.35</v>
      </c>
      <c r="S19" t="str">
        <v>Size matrix not supplied; do not generate a final SKU until sizes are populated.</v>
      </c>
      <c r="T19" t="str">
        <v>Blocked</v>
      </c>
      <c r="U19" t="str">
        <v>Pending</v>
      </c>
    </row>
    <row r="20">
      <c r="A20" t="str">
        <v>Draft</v>
      </c>
      <c r="B20" t="str">
        <v>ADP_FAM_1QN</v>
      </c>
      <c r="C20" t="str">
        <v/>
      </c>
      <c r="D20" t="str">
        <v>ADP_ST_MET74_MFX_{SIZE1}_NPT_MFX_{SIZE2}</v>
      </c>
      <c r="E20" t="str">
        <v>1QN</v>
      </c>
      <c r="F20" t="str">
        <v>Metric 74 Degree Cone Male to NPT Male Adapter</v>
      </c>
      <c r="G20" t="str">
        <v>ST</v>
      </c>
      <c r="H20" t="str">
        <v>MET74</v>
      </c>
      <c r="I20" t="str">
        <v>MFX</v>
      </c>
      <c r="J20" t="str">
        <v/>
      </c>
      <c r="K20" t="str">
        <v>NPT</v>
      </c>
      <c r="L20" t="str">
        <v>MFX</v>
      </c>
      <c r="M20" t="str">
        <v/>
      </c>
      <c r="N20" t="str">
        <v/>
      </c>
      <c r="O20" t="str">
        <v/>
      </c>
      <c r="P20" t="str">
        <v/>
      </c>
      <c r="Q20" t="str">
        <v>YES - RFQ family</v>
      </c>
      <c r="R20" t="str">
        <v>62d65f8412ff5.pdf catalog p.51 / PDF p.35</v>
      </c>
      <c r="S20" t="str">
        <v>Size matrix not supplied; do not generate a final SKU until sizes are populated.</v>
      </c>
      <c r="T20" t="str">
        <v>Blocked</v>
      </c>
      <c r="U20" t="str">
        <v>Pending</v>
      </c>
    </row>
    <row r="21">
      <c r="A21" t="str">
        <v>Draft</v>
      </c>
      <c r="B21" t="str">
        <v>ADP_FAM_1QN9</v>
      </c>
      <c r="C21" t="str">
        <v/>
      </c>
      <c r="D21" t="str">
        <v>ADP_90_MET74_MFX_{SIZE1}_NPT_MFX_{SIZE2}</v>
      </c>
      <c r="E21" t="str">
        <v>1QN9</v>
      </c>
      <c r="F21" t="str">
        <v>90 Degree Metric 74 Degree Cone Male to NPT Male Adapter</v>
      </c>
      <c r="G21" t="str">
        <v>90</v>
      </c>
      <c r="H21" t="str">
        <v>MET74</v>
      </c>
      <c r="I21" t="str">
        <v>MFX</v>
      </c>
      <c r="J21" t="str">
        <v/>
      </c>
      <c r="K21" t="str">
        <v>NPT</v>
      </c>
      <c r="L21" t="str">
        <v>MFX</v>
      </c>
      <c r="M21" t="str">
        <v/>
      </c>
      <c r="N21" t="str">
        <v/>
      </c>
      <c r="O21" t="str">
        <v/>
      </c>
      <c r="P21" t="str">
        <v/>
      </c>
      <c r="Q21" t="str">
        <v>YES - RFQ family</v>
      </c>
      <c r="R21" t="str">
        <v>62d65f8412ff5.pdf catalog p.51 / PDF p.35</v>
      </c>
      <c r="S21" t="str">
        <v>Size matrix not supplied; do not generate a final SKU until sizes are populated.</v>
      </c>
      <c r="T21" t="str">
        <v>Blocked</v>
      </c>
      <c r="U21" t="str">
        <v>Pending</v>
      </c>
    </row>
    <row r="22">
      <c r="A22" t="str">
        <v>Draft</v>
      </c>
      <c r="B22" t="str">
        <v>ADP_FAM_JIC_NPT_ST</v>
      </c>
      <c r="C22" t="str">
        <v>ADP_ST_JIC_M_10_NPT_M_04</v>
      </c>
      <c r="D22" t="str">
        <v>ADP_ST_JIC_M_{SIZE1}_NPT_M_{SIZE2}</v>
      </c>
      <c r="E22" t="str">
        <v>2404-10-04</v>
      </c>
      <c r="F22" t="str">
        <v>Straight JIC 37 Degree Male -10 to NPTF Male -04 Adapter</v>
      </c>
      <c r="G22" t="str">
        <v>ST</v>
      </c>
      <c r="H22" t="str">
        <v>JIC</v>
      </c>
      <c r="I22" t="str">
        <v>M</v>
      </c>
      <c r="J22" t="str">
        <v>-10</v>
      </c>
      <c r="K22" t="str">
        <v>NPT</v>
      </c>
      <c r="L22" t="str">
        <v>M</v>
      </c>
      <c r="M22" t="str">
        <v>-4</v>
      </c>
      <c r="Q22" t="str">
        <v>YES - RFQ SKU</v>
      </c>
      <c r="R22" t="str">
        <v>https://www.discounthydraulichose.com/2404-jic-37-male-x-nptf-male-pipe.html</v>
      </c>
      <c r="S22" t="str">
        <v>Market-reference size combination. Availability, price and lead time are subject to supplier confirmation.</v>
      </c>
      <c r="T22" t="str">
        <v>Eligible</v>
      </c>
      <c r="U22" t="str">
        <v>Pending</v>
      </c>
    </row>
    <row r="23">
      <c r="A23" t="str">
        <v>Draft</v>
      </c>
      <c r="B23" t="str">
        <v>ADP_FAM_JIC_NPT_ST</v>
      </c>
      <c r="C23" t="str">
        <v>ADP_ST_JIC_M_10_NPT_M_06</v>
      </c>
      <c r="D23" t="str">
        <v>ADP_ST_JIC_M_{SIZE1}_NPT_M_{SIZE2}</v>
      </c>
      <c r="E23" t="str">
        <v>2404-10-06</v>
      </c>
      <c r="F23" t="str">
        <v>Straight JIC 37 Degree Male -10 to NPTF Male -06 Adapter</v>
      </c>
      <c r="G23" t="str">
        <v>ST</v>
      </c>
      <c r="H23" t="str">
        <v>JIC</v>
      </c>
      <c r="I23" t="str">
        <v>M</v>
      </c>
      <c r="J23" t="str">
        <v>-10</v>
      </c>
      <c r="K23" t="str">
        <v>NPT</v>
      </c>
      <c r="L23" t="str">
        <v>M</v>
      </c>
      <c r="M23" t="str">
        <v>-6</v>
      </c>
      <c r="Q23" t="str">
        <v>YES - RFQ SKU</v>
      </c>
      <c r="R23" t="str">
        <v>https://www.discounthydraulichose.com/2404-jic-37-male-x-nptf-male-pipe.html</v>
      </c>
      <c r="S23" t="str">
        <v>Market-reference size combination. Availability, price and lead time are subject to supplier confirmation.</v>
      </c>
      <c r="T23" t="str">
        <v>Eligible</v>
      </c>
      <c r="U23" t="str">
        <v>Pending</v>
      </c>
    </row>
    <row r="24">
      <c r="A24" t="str">
        <v>Draft</v>
      </c>
      <c r="B24" t="str">
        <v>ADP_FAM_JIC_NPT_ST</v>
      </c>
      <c r="C24" t="str">
        <v>ADP_ST_JIC_M_10_NPT_M_08</v>
      </c>
      <c r="D24" t="str">
        <v>ADP_ST_JIC_M_{SIZE1}_NPT_M_{SIZE2}</v>
      </c>
      <c r="E24" t="str">
        <v>2404-10-08</v>
      </c>
      <c r="F24" t="str">
        <v>Straight JIC 37 Degree Male -10 to NPTF Male -08 Adapter</v>
      </c>
      <c r="G24" t="str">
        <v>ST</v>
      </c>
      <c r="H24" t="str">
        <v>JIC</v>
      </c>
      <c r="I24" t="str">
        <v>M</v>
      </c>
      <c r="J24" t="str">
        <v>-10</v>
      </c>
      <c r="K24" t="str">
        <v>NPT</v>
      </c>
      <c r="L24" t="str">
        <v>M</v>
      </c>
      <c r="M24" t="str">
        <v>-8</v>
      </c>
      <c r="Q24" t="str">
        <v>YES - RFQ SKU</v>
      </c>
      <c r="R24" t="str">
        <v>https://www.discounthydraulichose.com/2404-jic-37-male-x-nptf-male-pipe.html</v>
      </c>
      <c r="S24" t="str">
        <v>Market-reference size combination. Availability, price and lead time are subject to supplier confirmation.</v>
      </c>
      <c r="T24" t="str">
        <v>Eligible</v>
      </c>
      <c r="U24" t="str">
        <v>Pending</v>
      </c>
    </row>
    <row r="25">
      <c r="A25" t="str">
        <v>Draft</v>
      </c>
      <c r="B25" t="str">
        <v>ADP_FAM_JIC_NPT_ST</v>
      </c>
      <c r="C25" t="str">
        <v>ADP_ST_JIC_M_10_NPT_M_12</v>
      </c>
      <c r="D25" t="str">
        <v>ADP_ST_JIC_M_{SIZE1}_NPT_M_{SIZE2}</v>
      </c>
      <c r="E25" t="str">
        <v>2404-10-12</v>
      </c>
      <c r="F25" t="str">
        <v>Straight JIC 37 Degree Male -10 to NPTF Male -12 Adapter</v>
      </c>
      <c r="G25" t="str">
        <v>ST</v>
      </c>
      <c r="H25" t="str">
        <v>JIC</v>
      </c>
      <c r="I25" t="str">
        <v>M</v>
      </c>
      <c r="J25" t="str">
        <v>-10</v>
      </c>
      <c r="K25" t="str">
        <v>NPT</v>
      </c>
      <c r="L25" t="str">
        <v>M</v>
      </c>
      <c r="M25" t="str">
        <v>-12</v>
      </c>
      <c r="Q25" t="str">
        <v>YES - RFQ SKU</v>
      </c>
      <c r="R25" t="str">
        <v>https://www.discounthydraulichose.com/2404-jic-37-male-x-nptf-male-pipe.html</v>
      </c>
      <c r="S25" t="str">
        <v>Market-reference size combination. Availability, price and lead time are subject to supplier confirmation.</v>
      </c>
      <c r="T25" t="str">
        <v>Eligible</v>
      </c>
      <c r="U25" t="str">
        <v>Pending</v>
      </c>
    </row>
    <row r="26">
      <c r="A26" t="str">
        <v>Draft</v>
      </c>
      <c r="B26" t="str">
        <v>ADP_FAM_JIC_NPT_ST</v>
      </c>
      <c r="C26" t="str">
        <v>ADP_ST_JIC_M_10_NPT_M_16</v>
      </c>
      <c r="D26" t="str">
        <v>ADP_ST_JIC_M_{SIZE1}_NPT_M_{SIZE2}</v>
      </c>
      <c r="E26" t="str">
        <v>2404-10-16</v>
      </c>
      <c r="F26" t="str">
        <v>Straight JIC 37 Degree Male -10 to NPTF Male -16 Adapter</v>
      </c>
      <c r="G26" t="str">
        <v>ST</v>
      </c>
      <c r="H26" t="str">
        <v>JIC</v>
      </c>
      <c r="I26" t="str">
        <v>M</v>
      </c>
      <c r="J26" t="str">
        <v>-10</v>
      </c>
      <c r="K26" t="str">
        <v>NPT</v>
      </c>
      <c r="L26" t="str">
        <v>M</v>
      </c>
      <c r="M26" t="str">
        <v>-16</v>
      </c>
      <c r="Q26" t="str">
        <v>YES - RFQ SKU</v>
      </c>
      <c r="R26" t="str">
        <v>https://www.discounthydraulichose.com/2404-jic-37-male-x-nptf-male-pipe.html</v>
      </c>
      <c r="S26" t="str">
        <v>Market-reference size combination. Availability, price and lead time are subject to supplier confirmation.</v>
      </c>
      <c r="T26" t="str">
        <v>Eligible</v>
      </c>
      <c r="U26" t="str">
        <v>Pending</v>
      </c>
    </row>
    <row r="27">
      <c r="A27" t="str">
        <v>Draft</v>
      </c>
      <c r="B27" t="str">
        <v>ADP_FAM_JIC_NPT_ST</v>
      </c>
      <c r="C27" t="str">
        <v>ADP_ST_JIC_M_12_NPT_M_06</v>
      </c>
      <c r="D27" t="str">
        <v>ADP_ST_JIC_M_{SIZE1}_NPT_M_{SIZE2}</v>
      </c>
      <c r="E27" t="str">
        <v>2404-12-06</v>
      </c>
      <c r="F27" t="str">
        <v>Straight JIC 37 Degree Male -12 to NPTF Male -06 Adapter</v>
      </c>
      <c r="G27" t="str">
        <v>ST</v>
      </c>
      <c r="H27" t="str">
        <v>JIC</v>
      </c>
      <c r="I27" t="str">
        <v>M</v>
      </c>
      <c r="J27" t="str">
        <v>-12</v>
      </c>
      <c r="K27" t="str">
        <v>NPT</v>
      </c>
      <c r="L27" t="str">
        <v>M</v>
      </c>
      <c r="M27" t="str">
        <v>-6</v>
      </c>
      <c r="Q27" t="str">
        <v>YES - RFQ SKU</v>
      </c>
      <c r="R27" t="str">
        <v>https://www.discounthydraulichose.com/2404-jic-37-male-x-nptf-male-pipe.html</v>
      </c>
      <c r="S27" t="str">
        <v>Market-reference size combination. Availability, price and lead time are subject to supplier confirmation.</v>
      </c>
      <c r="T27" t="str">
        <v>Eligible</v>
      </c>
      <c r="U27" t="str">
        <v>Pending</v>
      </c>
    </row>
    <row r="28">
      <c r="A28" t="str">
        <v>Draft</v>
      </c>
      <c r="B28" t="str">
        <v>ADP_FAM_JIC_NPT_ST</v>
      </c>
      <c r="C28" t="str">
        <v>ADP_ST_JIC_M_12_NPT_M_08</v>
      </c>
      <c r="D28" t="str">
        <v>ADP_ST_JIC_M_{SIZE1}_NPT_M_{SIZE2}</v>
      </c>
      <c r="E28" t="str">
        <v>2404-12-08</v>
      </c>
      <c r="F28" t="str">
        <v>Straight JIC 37 Degree Male -12 to NPTF Male -08 Adapter</v>
      </c>
      <c r="G28" t="str">
        <v>ST</v>
      </c>
      <c r="H28" t="str">
        <v>JIC</v>
      </c>
      <c r="I28" t="str">
        <v>M</v>
      </c>
      <c r="J28" t="str">
        <v>-12</v>
      </c>
      <c r="K28" t="str">
        <v>NPT</v>
      </c>
      <c r="L28" t="str">
        <v>M</v>
      </c>
      <c r="M28" t="str">
        <v>-8</v>
      </c>
      <c r="Q28" t="str">
        <v>YES - RFQ SKU</v>
      </c>
      <c r="R28" t="str">
        <v>https://www.discounthydraulichose.com/2404-jic-37-male-x-nptf-male-pipe.html</v>
      </c>
      <c r="S28" t="str">
        <v>Market-reference size combination. Availability, price and lead time are subject to supplier confirmation.</v>
      </c>
      <c r="T28" t="str">
        <v>Eligible</v>
      </c>
      <c r="U28" t="str">
        <v>Pending</v>
      </c>
    </row>
    <row r="29">
      <c r="A29" t="str">
        <v>Draft</v>
      </c>
      <c r="B29" t="str">
        <v>ADP_FAM_JIC_NPT_ST</v>
      </c>
      <c r="C29" t="str">
        <v>ADP_ST_JIC_M_12_NPT_M_12</v>
      </c>
      <c r="D29" t="str">
        <v>ADP_ST_JIC_M_{SIZE1}_NPT_M_{SIZE2}</v>
      </c>
      <c r="E29" t="str">
        <v>2404-12-12</v>
      </c>
      <c r="F29" t="str">
        <v>Straight JIC 37 Degree Male -12 to NPTF Male -12 Adapter</v>
      </c>
      <c r="G29" t="str">
        <v>ST</v>
      </c>
      <c r="H29" t="str">
        <v>JIC</v>
      </c>
      <c r="I29" t="str">
        <v>M</v>
      </c>
      <c r="J29" t="str">
        <v>-12</v>
      </c>
      <c r="K29" t="str">
        <v>NPT</v>
      </c>
      <c r="L29" t="str">
        <v>M</v>
      </c>
      <c r="M29" t="str">
        <v>-12</v>
      </c>
      <c r="Q29" t="str">
        <v>YES - RFQ SKU</v>
      </c>
      <c r="R29" t="str">
        <v>https://www.discounthydraulichose.com/2404-jic-37-male-x-nptf-male-pipe.html</v>
      </c>
      <c r="S29" t="str">
        <v>Market-reference size combination. Availability, price and lead time are subject to supplier confirmation.</v>
      </c>
      <c r="T29" t="str">
        <v>Eligible</v>
      </c>
      <c r="U29" t="str">
        <v>Pending</v>
      </c>
    </row>
    <row r="30">
      <c r="A30" t="str">
        <v>Draft</v>
      </c>
      <c r="B30" t="str">
        <v>ADP_FAM_JIC_NPT_ST</v>
      </c>
      <c r="C30" t="str">
        <v>ADP_ST_JIC_M_12_NPT_M_16</v>
      </c>
      <c r="D30" t="str">
        <v>ADP_ST_JIC_M_{SIZE1}_NPT_M_{SIZE2}</v>
      </c>
      <c r="E30" t="str">
        <v>2404-12-16</v>
      </c>
      <c r="F30" t="str">
        <v>Straight JIC 37 Degree Male -12 to NPTF Male -16 Adapter</v>
      </c>
      <c r="G30" t="str">
        <v>ST</v>
      </c>
      <c r="H30" t="str">
        <v>JIC</v>
      </c>
      <c r="I30" t="str">
        <v>M</v>
      </c>
      <c r="J30" t="str">
        <v>-12</v>
      </c>
      <c r="K30" t="str">
        <v>NPT</v>
      </c>
      <c r="L30" t="str">
        <v>M</v>
      </c>
      <c r="M30" t="str">
        <v>-16</v>
      </c>
      <c r="Q30" t="str">
        <v>YES - RFQ SKU</v>
      </c>
      <c r="R30" t="str">
        <v>https://www.discounthydraulichose.com/2404-jic-37-male-x-nptf-male-pipe.html</v>
      </c>
      <c r="S30" t="str">
        <v>Market-reference size combination. Availability, price and lead time are subject to supplier confirmation.</v>
      </c>
      <c r="T30" t="str">
        <v>Eligible</v>
      </c>
      <c r="U30" t="str">
        <v>Pending</v>
      </c>
    </row>
    <row r="31">
      <c r="A31" t="str">
        <v>Draft</v>
      </c>
      <c r="B31" t="str">
        <v>ADP_FAM_JIC_NPT_ST</v>
      </c>
      <c r="C31" t="str">
        <v>ADP_ST_JIC_M_12_NPT_M_20</v>
      </c>
      <c r="D31" t="str">
        <v>ADP_ST_JIC_M_{SIZE1}_NPT_M_{SIZE2}</v>
      </c>
      <c r="E31" t="str">
        <v>2404-12-20</v>
      </c>
      <c r="F31" t="str">
        <v>Straight JIC 37 Degree Male -12 to NPTF Male -20 Adapter</v>
      </c>
      <c r="G31" t="str">
        <v>ST</v>
      </c>
      <c r="H31" t="str">
        <v>JIC</v>
      </c>
      <c r="I31" t="str">
        <v>M</v>
      </c>
      <c r="J31" t="str">
        <v>-12</v>
      </c>
      <c r="K31" t="str">
        <v>NPT</v>
      </c>
      <c r="L31" t="str">
        <v>M</v>
      </c>
      <c r="M31" t="str">
        <v>-20</v>
      </c>
      <c r="Q31" t="str">
        <v>YES - RFQ SKU</v>
      </c>
      <c r="R31" t="str">
        <v>https://www.discounthydraulichose.com/2404-jic-37-male-x-nptf-male-pipe.html</v>
      </c>
      <c r="S31" t="str">
        <v>Market-reference size combination. Availability, price and lead time are subject to supplier confirmation.</v>
      </c>
      <c r="T31" t="str">
        <v>Eligible</v>
      </c>
      <c r="U31" t="str">
        <v>Pending</v>
      </c>
    </row>
    <row r="32">
      <c r="A32" t="str">
        <v>Draft</v>
      </c>
      <c r="B32" t="str">
        <v>ADP_FAM_JIC_NPT_ST</v>
      </c>
      <c r="C32" t="str">
        <v>ADP_ST_JIC_M_12_NPT_M_24</v>
      </c>
      <c r="D32" t="str">
        <v>ADP_ST_JIC_M_{SIZE1}_NPT_M_{SIZE2}</v>
      </c>
      <c r="E32" t="str">
        <v>2404-12-24</v>
      </c>
      <c r="F32" t="str">
        <v>Straight JIC 37 Degree Male -12 to NPTF Male -24 Adapter</v>
      </c>
      <c r="G32" t="str">
        <v>ST</v>
      </c>
      <c r="H32" t="str">
        <v>JIC</v>
      </c>
      <c r="I32" t="str">
        <v>M</v>
      </c>
      <c r="J32" t="str">
        <v>-12</v>
      </c>
      <c r="K32" t="str">
        <v>NPT</v>
      </c>
      <c r="L32" t="str">
        <v>M</v>
      </c>
      <c r="M32" t="str">
        <v>-24</v>
      </c>
      <c r="Q32" t="str">
        <v>YES - RFQ SKU</v>
      </c>
      <c r="R32" t="str">
        <v>https://www.discounthydraulichose.com/2404-jic-37-male-x-nptf-male-pipe.html</v>
      </c>
      <c r="S32" t="str">
        <v>Market-reference size combination. Availability, price and lead time are subject to supplier confirmation.</v>
      </c>
      <c r="T32" t="str">
        <v>Eligible</v>
      </c>
      <c r="U32" t="str">
        <v>Pending</v>
      </c>
    </row>
    <row r="33">
      <c r="A33" t="str">
        <v>Draft</v>
      </c>
      <c r="B33" t="str">
        <v>ADP_FAM_JIC_NPT_ST</v>
      </c>
      <c r="C33" t="str">
        <v>ADP_ST_JIC_M_14_NPT_M_08</v>
      </c>
      <c r="D33" t="str">
        <v>ADP_ST_JIC_M_{SIZE1}_NPT_M_{SIZE2}</v>
      </c>
      <c r="E33" t="str">
        <v>2404-14-08</v>
      </c>
      <c r="F33" t="str">
        <v>Straight JIC 37 Degree Male -14 to NPTF Male -08 Adapter</v>
      </c>
      <c r="G33" t="str">
        <v>ST</v>
      </c>
      <c r="H33" t="str">
        <v>JIC</v>
      </c>
      <c r="I33" t="str">
        <v>M</v>
      </c>
      <c r="J33" t="str">
        <v>-14</v>
      </c>
      <c r="K33" t="str">
        <v>NPT</v>
      </c>
      <c r="L33" t="str">
        <v>M</v>
      </c>
      <c r="M33" t="str">
        <v>-8</v>
      </c>
      <c r="Q33" t="str">
        <v>YES - RFQ SKU</v>
      </c>
      <c r="R33" t="str">
        <v>https://www.discounthydraulichose.com/2404-jic-37-male-x-nptf-male-pipe.html</v>
      </c>
      <c r="S33" t="str">
        <v>Market-reference size combination. Availability, price and lead time are subject to supplier confirmation.</v>
      </c>
      <c r="T33" t="str">
        <v>Eligible</v>
      </c>
      <c r="U33" t="str">
        <v>Pending</v>
      </c>
    </row>
    <row r="34">
      <c r="A34" t="str">
        <v>Draft</v>
      </c>
      <c r="B34" t="str">
        <v>ADP_FAM_JIC_NPT_ST</v>
      </c>
      <c r="C34" t="str">
        <v>ADP_ST_JIC_M_14_NPT_M_12</v>
      </c>
      <c r="D34" t="str">
        <v>ADP_ST_JIC_M_{SIZE1}_NPT_M_{SIZE2}</v>
      </c>
      <c r="E34" t="str">
        <v>2404-14-12</v>
      </c>
      <c r="F34" t="str">
        <v>Straight JIC 37 Degree Male -14 to NPTF Male -12 Adapter</v>
      </c>
      <c r="G34" t="str">
        <v>ST</v>
      </c>
      <c r="H34" t="str">
        <v>JIC</v>
      </c>
      <c r="I34" t="str">
        <v>M</v>
      </c>
      <c r="J34" t="str">
        <v>-14</v>
      </c>
      <c r="K34" t="str">
        <v>NPT</v>
      </c>
      <c r="L34" t="str">
        <v>M</v>
      </c>
      <c r="M34" t="str">
        <v>-12</v>
      </c>
      <c r="Q34" t="str">
        <v>YES - RFQ SKU</v>
      </c>
      <c r="R34" t="str">
        <v>https://www.discounthydraulichose.com/2404-jic-37-male-x-nptf-male-pipe.html</v>
      </c>
      <c r="S34" t="str">
        <v>Market-reference size combination. Availability, price and lead time are subject to supplier confirmation.</v>
      </c>
      <c r="T34" t="str">
        <v>Eligible</v>
      </c>
      <c r="U34" t="str">
        <v>Pending</v>
      </c>
    </row>
    <row r="35">
      <c r="A35" t="str">
        <v>Draft</v>
      </c>
      <c r="B35" t="str">
        <v>ADP_FAM_JIC_NPT_ST</v>
      </c>
      <c r="C35" t="str">
        <v>ADP_ST_JIC_M_16_NPT_M_08</v>
      </c>
      <c r="D35" t="str">
        <v>ADP_ST_JIC_M_{SIZE1}_NPT_M_{SIZE2}</v>
      </c>
      <c r="E35" t="str">
        <v>2404-16-08</v>
      </c>
      <c r="F35" t="str">
        <v>Straight JIC 37 Degree Male -16 to NPTF Male -08 Adapter</v>
      </c>
      <c r="G35" t="str">
        <v>ST</v>
      </c>
      <c r="H35" t="str">
        <v>JIC</v>
      </c>
      <c r="I35" t="str">
        <v>M</v>
      </c>
      <c r="J35" t="str">
        <v>-16</v>
      </c>
      <c r="K35" t="str">
        <v>NPT</v>
      </c>
      <c r="L35" t="str">
        <v>M</v>
      </c>
      <c r="M35" t="str">
        <v>-8</v>
      </c>
      <c r="Q35" t="str">
        <v>YES - RFQ SKU</v>
      </c>
      <c r="R35" t="str">
        <v>https://www.discounthydraulichose.com/2404-jic-37-male-x-nptf-male-pipe.html</v>
      </c>
      <c r="S35" t="str">
        <v>Market-reference size combination. Availability, price and lead time are subject to supplier confirmation.</v>
      </c>
      <c r="T35" t="str">
        <v>Eligible</v>
      </c>
      <c r="U35" t="str">
        <v>Pending</v>
      </c>
    </row>
    <row r="36">
      <c r="A36" t="str">
        <v>Draft</v>
      </c>
      <c r="B36" t="str">
        <v>ADP_FAM_JIC_NPT_ST</v>
      </c>
      <c r="C36" t="str">
        <v>ADP_ST_JIC_M_16_NPT_M_12</v>
      </c>
      <c r="D36" t="str">
        <v>ADP_ST_JIC_M_{SIZE1}_NPT_M_{SIZE2}</v>
      </c>
      <c r="E36" t="str">
        <v>2404-16-12</v>
      </c>
      <c r="F36" t="str">
        <v>Straight JIC 37 Degree Male -16 to NPTF Male -12 Adapter</v>
      </c>
      <c r="G36" t="str">
        <v>ST</v>
      </c>
      <c r="H36" t="str">
        <v>JIC</v>
      </c>
      <c r="I36" t="str">
        <v>M</v>
      </c>
      <c r="J36" t="str">
        <v>-16</v>
      </c>
      <c r="K36" t="str">
        <v>NPT</v>
      </c>
      <c r="L36" t="str">
        <v>M</v>
      </c>
      <c r="M36" t="str">
        <v>-12</v>
      </c>
      <c r="Q36" t="str">
        <v>YES - RFQ SKU</v>
      </c>
      <c r="R36" t="str">
        <v>https://www.discounthydraulichose.com/2404-jic-37-male-x-nptf-male-pipe.html</v>
      </c>
      <c r="S36" t="str">
        <v>Market-reference size combination. Availability, price and lead time are subject to supplier confirmation.</v>
      </c>
      <c r="T36" t="str">
        <v>Eligible</v>
      </c>
      <c r="U36" t="str">
        <v>Pending</v>
      </c>
    </row>
    <row r="37">
      <c r="A37" t="str">
        <v>Draft</v>
      </c>
      <c r="B37" t="str">
        <v>ADP_FAM_JIC_NPT_ST</v>
      </c>
      <c r="C37" t="str">
        <v>ADP_ST_JIC_M_16_NPT_M_16</v>
      </c>
      <c r="D37" t="str">
        <v>ADP_ST_JIC_M_{SIZE1}_NPT_M_{SIZE2}</v>
      </c>
      <c r="E37" t="str">
        <v>2404-16-16</v>
      </c>
      <c r="F37" t="str">
        <v>Straight JIC 37 Degree Male -16 to NPTF Male -16 Adapter</v>
      </c>
      <c r="G37" t="str">
        <v>ST</v>
      </c>
      <c r="H37" t="str">
        <v>JIC</v>
      </c>
      <c r="I37" t="str">
        <v>M</v>
      </c>
      <c r="J37" t="str">
        <v>-16</v>
      </c>
      <c r="K37" t="str">
        <v>NPT</v>
      </c>
      <c r="L37" t="str">
        <v>M</v>
      </c>
      <c r="M37" t="str">
        <v>-16</v>
      </c>
      <c r="Q37" t="str">
        <v>YES - RFQ SKU</v>
      </c>
      <c r="R37" t="str">
        <v>https://www.discounthydraulichose.com/2404-jic-37-male-x-nptf-male-pipe.html</v>
      </c>
      <c r="S37" t="str">
        <v>Market-reference size combination. Availability, price and lead time are subject to supplier confirmation.</v>
      </c>
      <c r="T37" t="str">
        <v>Eligible</v>
      </c>
      <c r="U37" t="str">
        <v>Pending</v>
      </c>
    </row>
    <row r="38">
      <c r="A38" t="str">
        <v>Draft</v>
      </c>
      <c r="B38" t="str">
        <v>ADP_FAM_JIC_NPT_ST</v>
      </c>
      <c r="C38" t="str">
        <v>ADP_ST_JIC_M_16_NPT_M_20</v>
      </c>
      <c r="D38" t="str">
        <v>ADP_ST_JIC_M_{SIZE1}_NPT_M_{SIZE2}</v>
      </c>
      <c r="E38" t="str">
        <v>2404-16-20</v>
      </c>
      <c r="F38" t="str">
        <v>Straight JIC 37 Degree Male -16 to NPTF Male -20 Adapter</v>
      </c>
      <c r="G38" t="str">
        <v>ST</v>
      </c>
      <c r="H38" t="str">
        <v>JIC</v>
      </c>
      <c r="I38" t="str">
        <v>M</v>
      </c>
      <c r="J38" t="str">
        <v>-16</v>
      </c>
      <c r="K38" t="str">
        <v>NPT</v>
      </c>
      <c r="L38" t="str">
        <v>M</v>
      </c>
      <c r="M38" t="str">
        <v>-20</v>
      </c>
      <c r="Q38" t="str">
        <v>YES - RFQ SKU</v>
      </c>
      <c r="R38" t="str">
        <v>https://www.discounthydraulichose.com/2404-jic-37-male-x-nptf-male-pipe.html</v>
      </c>
      <c r="S38" t="str">
        <v>Market-reference size combination. Availability, price and lead time are subject to supplier confirmation.</v>
      </c>
      <c r="T38" t="str">
        <v>Eligible</v>
      </c>
      <c r="U38" t="str">
        <v>Pending</v>
      </c>
    </row>
    <row r="39">
      <c r="A39" t="str">
        <v>Draft</v>
      </c>
      <c r="B39" t="str">
        <v>ADP_FAM_JIC_NPT_ST</v>
      </c>
      <c r="C39" t="str">
        <v>ADP_ST_JIC_M_16_NPT_M_24</v>
      </c>
      <c r="D39" t="str">
        <v>ADP_ST_JIC_M_{SIZE1}_NPT_M_{SIZE2}</v>
      </c>
      <c r="E39" t="str">
        <v>2404-16-24</v>
      </c>
      <c r="F39" t="str">
        <v>Straight JIC 37 Degree Male -16 to NPTF Male -24 Adapter</v>
      </c>
      <c r="G39" t="str">
        <v>ST</v>
      </c>
      <c r="H39" t="str">
        <v>JIC</v>
      </c>
      <c r="I39" t="str">
        <v>M</v>
      </c>
      <c r="J39" t="str">
        <v>-16</v>
      </c>
      <c r="K39" t="str">
        <v>NPT</v>
      </c>
      <c r="L39" t="str">
        <v>M</v>
      </c>
      <c r="M39" t="str">
        <v>-24</v>
      </c>
      <c r="Q39" t="str">
        <v>YES - RFQ SKU</v>
      </c>
      <c r="R39" t="str">
        <v>https://www.discounthydraulichose.com/2404-jic-37-male-x-nptf-male-pipe.html</v>
      </c>
      <c r="S39" t="str">
        <v>Market-reference size combination. Availability, price and lead time are subject to supplier confirmation.</v>
      </c>
      <c r="T39" t="str">
        <v>Eligible</v>
      </c>
      <c r="U39" t="str">
        <v>Pending</v>
      </c>
    </row>
    <row r="40">
      <c r="A40" t="str">
        <v>Draft</v>
      </c>
      <c r="B40" t="str">
        <v>ADP_FAM_JIC_NPT_ST</v>
      </c>
      <c r="C40" t="str">
        <v>ADP_ST_JIC_M_20_NPT_M_12</v>
      </c>
      <c r="D40" t="str">
        <v>ADP_ST_JIC_M_{SIZE1}_NPT_M_{SIZE2}</v>
      </c>
      <c r="E40" t="str">
        <v>2404-20-12</v>
      </c>
      <c r="F40" t="str">
        <v>Straight JIC 37 Degree Male -20 to NPTF Male -12 Adapter</v>
      </c>
      <c r="G40" t="str">
        <v>ST</v>
      </c>
      <c r="H40" t="str">
        <v>JIC</v>
      </c>
      <c r="I40" t="str">
        <v>M</v>
      </c>
      <c r="J40" t="str">
        <v>-20</v>
      </c>
      <c r="K40" t="str">
        <v>NPT</v>
      </c>
      <c r="L40" t="str">
        <v>M</v>
      </c>
      <c r="M40" t="str">
        <v>-12</v>
      </c>
      <c r="Q40" t="str">
        <v>YES - RFQ SKU</v>
      </c>
      <c r="R40" t="str">
        <v>https://www.discounthydraulichose.com/2404-jic-37-male-x-nptf-male-pipe.html</v>
      </c>
      <c r="S40" t="str">
        <v>Market-reference size combination. Availability, price and lead time are subject to supplier confirmation.</v>
      </c>
      <c r="T40" t="str">
        <v>Eligible</v>
      </c>
      <c r="U40" t="str">
        <v>Pending</v>
      </c>
    </row>
    <row r="41">
      <c r="A41" t="str">
        <v>Draft</v>
      </c>
      <c r="B41" t="str">
        <v>ADP_FAM_JIC_NPT_ST</v>
      </c>
      <c r="C41" t="str">
        <v>ADP_ST_JIC_M_20_NPT_M_16</v>
      </c>
      <c r="D41" t="str">
        <v>ADP_ST_JIC_M_{SIZE1}_NPT_M_{SIZE2}</v>
      </c>
      <c r="E41" t="str">
        <v>2404-20-16</v>
      </c>
      <c r="F41" t="str">
        <v>Straight JIC 37 Degree Male -20 to NPTF Male -16 Adapter</v>
      </c>
      <c r="G41" t="str">
        <v>ST</v>
      </c>
      <c r="H41" t="str">
        <v>JIC</v>
      </c>
      <c r="I41" t="str">
        <v>M</v>
      </c>
      <c r="J41" t="str">
        <v>-20</v>
      </c>
      <c r="K41" t="str">
        <v>NPT</v>
      </c>
      <c r="L41" t="str">
        <v>M</v>
      </c>
      <c r="M41" t="str">
        <v>-16</v>
      </c>
      <c r="Q41" t="str">
        <v>YES - RFQ SKU</v>
      </c>
      <c r="R41" t="str">
        <v>https://www.discounthydraulichose.com/2404-jic-37-male-x-nptf-male-pipe.html</v>
      </c>
      <c r="S41" t="str">
        <v>Market-reference size combination. Availability, price and lead time are subject to supplier confirmation.</v>
      </c>
      <c r="T41" t="str">
        <v>Eligible</v>
      </c>
      <c r="U41" t="str">
        <v>Pending</v>
      </c>
    </row>
    <row r="42">
      <c r="A42" t="str">
        <v>Draft</v>
      </c>
      <c r="B42" t="str">
        <v>ADP_FAM_JIC_NPT_ST</v>
      </c>
      <c r="C42" t="str">
        <v>ADP_ST_JIC_M_20_NPT_M_20</v>
      </c>
      <c r="D42" t="str">
        <v>ADP_ST_JIC_M_{SIZE1}_NPT_M_{SIZE2}</v>
      </c>
      <c r="E42" t="str">
        <v>2404-20-20</v>
      </c>
      <c r="F42" t="str">
        <v>Straight JIC 37 Degree Male -20 to NPTF Male -20 Adapter</v>
      </c>
      <c r="G42" t="str">
        <v>ST</v>
      </c>
      <c r="H42" t="str">
        <v>JIC</v>
      </c>
      <c r="I42" t="str">
        <v>M</v>
      </c>
      <c r="J42" t="str">
        <v>-20</v>
      </c>
      <c r="K42" t="str">
        <v>NPT</v>
      </c>
      <c r="L42" t="str">
        <v>M</v>
      </c>
      <c r="M42" t="str">
        <v>-20</v>
      </c>
      <c r="Q42" t="str">
        <v>YES - RFQ SKU</v>
      </c>
      <c r="R42" t="str">
        <v>https://www.discounthydraulichose.com/2404-jic-37-male-x-nptf-male-pipe.html</v>
      </c>
      <c r="S42" t="str">
        <v>Market-reference size combination. Availability, price and lead time are subject to supplier confirmation.</v>
      </c>
      <c r="T42" t="str">
        <v>Eligible</v>
      </c>
      <c r="U42" t="str">
        <v>Pending</v>
      </c>
    </row>
    <row r="43">
      <c r="A43" t="str">
        <v>Draft</v>
      </c>
      <c r="B43" t="str">
        <v>ADP_FAM_JIC_NPT_ST</v>
      </c>
      <c r="C43" t="str">
        <v>ADP_ST_JIC_M_20_NPT_M_24</v>
      </c>
      <c r="D43" t="str">
        <v>ADP_ST_JIC_M_{SIZE1}_NPT_M_{SIZE2}</v>
      </c>
      <c r="E43" t="str">
        <v>2404-20-24</v>
      </c>
      <c r="F43" t="str">
        <v>Straight JIC 37 Degree Male -20 to NPTF Male -24 Adapter</v>
      </c>
      <c r="G43" t="str">
        <v>ST</v>
      </c>
      <c r="H43" t="str">
        <v>JIC</v>
      </c>
      <c r="I43" t="str">
        <v>M</v>
      </c>
      <c r="J43" t="str">
        <v>-20</v>
      </c>
      <c r="K43" t="str">
        <v>NPT</v>
      </c>
      <c r="L43" t="str">
        <v>M</v>
      </c>
      <c r="M43" t="str">
        <v>-24</v>
      </c>
      <c r="Q43" t="str">
        <v>YES - RFQ SKU</v>
      </c>
      <c r="R43" t="str">
        <v>https://www.discounthydraulichose.com/2404-jic-37-male-x-nptf-male-pipe.html</v>
      </c>
      <c r="S43" t="str">
        <v>Market-reference size combination. Availability, price and lead time are subject to supplier confirmation.</v>
      </c>
      <c r="T43" t="str">
        <v>Eligible</v>
      </c>
      <c r="U43" t="str">
        <v>Pending</v>
      </c>
    </row>
    <row r="44">
      <c r="A44" t="str">
        <v>Draft</v>
      </c>
      <c r="B44" t="str">
        <v>ADP_FAM_JIC_NPT_ST</v>
      </c>
      <c r="C44" t="str">
        <v>ADP_ST_JIC_M_24_NPT_M_16</v>
      </c>
      <c r="D44" t="str">
        <v>ADP_ST_JIC_M_{SIZE1}_NPT_M_{SIZE2}</v>
      </c>
      <c r="E44" t="str">
        <v>2404-24-16</v>
      </c>
      <c r="F44" t="str">
        <v>Straight JIC 37 Degree Male -24 to NPTF Male -16 Adapter</v>
      </c>
      <c r="G44" t="str">
        <v>ST</v>
      </c>
      <c r="H44" t="str">
        <v>JIC</v>
      </c>
      <c r="I44" t="str">
        <v>M</v>
      </c>
      <c r="J44" t="str">
        <v>-24</v>
      </c>
      <c r="K44" t="str">
        <v>NPT</v>
      </c>
      <c r="L44" t="str">
        <v>M</v>
      </c>
      <c r="M44" t="str">
        <v>-16</v>
      </c>
      <c r="Q44" t="str">
        <v>YES - RFQ SKU</v>
      </c>
      <c r="R44" t="str">
        <v>https://www.discounthydraulichose.com/2404-jic-37-male-x-nptf-male-pipe.html</v>
      </c>
      <c r="S44" t="str">
        <v>Market-reference size combination. Availability, price and lead time are subject to supplier confirmation.</v>
      </c>
      <c r="T44" t="str">
        <v>Eligible</v>
      </c>
      <c r="U44" t="str">
        <v>Pending</v>
      </c>
    </row>
    <row r="45">
      <c r="A45" t="str">
        <v>Draft</v>
      </c>
      <c r="B45" t="str">
        <v>ADP_FAM_JIC_NPT_ST</v>
      </c>
      <c r="C45" t="str">
        <v>ADP_ST_JIC_M_24_NPT_M_20</v>
      </c>
      <c r="D45" t="str">
        <v>ADP_ST_JIC_M_{SIZE1}_NPT_M_{SIZE2}</v>
      </c>
      <c r="E45" t="str">
        <v>2404-24-20</v>
      </c>
      <c r="F45" t="str">
        <v>Straight JIC 37 Degree Male -24 to NPTF Male -20 Adapter</v>
      </c>
      <c r="G45" t="str">
        <v>ST</v>
      </c>
      <c r="H45" t="str">
        <v>JIC</v>
      </c>
      <c r="I45" t="str">
        <v>M</v>
      </c>
      <c r="J45" t="str">
        <v>-24</v>
      </c>
      <c r="K45" t="str">
        <v>NPT</v>
      </c>
      <c r="L45" t="str">
        <v>M</v>
      </c>
      <c r="M45" t="str">
        <v>-20</v>
      </c>
      <c r="Q45" t="str">
        <v>YES - RFQ SKU</v>
      </c>
      <c r="R45" t="str">
        <v>https://www.discounthydraulichose.com/2404-jic-37-male-x-nptf-male-pipe.html</v>
      </c>
      <c r="S45" t="str">
        <v>Market-reference size combination. Availability, price and lead time are subject to supplier confirmation.</v>
      </c>
      <c r="T45" t="str">
        <v>Eligible</v>
      </c>
      <c r="U45" t="str">
        <v>Pending</v>
      </c>
    </row>
    <row r="46">
      <c r="A46" t="str">
        <v>Draft</v>
      </c>
      <c r="B46" t="str">
        <v>ADP_FAM_JIC_NPT_ST</v>
      </c>
      <c r="C46" t="str">
        <v>ADP_ST_JIC_M_24_NPT_M_24</v>
      </c>
      <c r="D46" t="str">
        <v>ADP_ST_JIC_M_{SIZE1}_NPT_M_{SIZE2}</v>
      </c>
      <c r="E46" t="str">
        <v>2404-24-24</v>
      </c>
      <c r="F46" t="str">
        <v>Straight JIC 37 Degree Male -24 to NPTF Male -24 Adapter</v>
      </c>
      <c r="G46" t="str">
        <v>ST</v>
      </c>
      <c r="H46" t="str">
        <v>JIC</v>
      </c>
      <c r="I46" t="str">
        <v>M</v>
      </c>
      <c r="J46" t="str">
        <v>-24</v>
      </c>
      <c r="K46" t="str">
        <v>NPT</v>
      </c>
      <c r="L46" t="str">
        <v>M</v>
      </c>
      <c r="M46" t="str">
        <v>-24</v>
      </c>
      <c r="Q46" t="str">
        <v>YES - RFQ SKU</v>
      </c>
      <c r="R46" t="str">
        <v>https://www.discounthydraulichose.com/2404-jic-37-male-x-nptf-male-pipe.html</v>
      </c>
      <c r="S46" t="str">
        <v>Market-reference size combination. Availability, price and lead time are subject to supplier confirmation.</v>
      </c>
      <c r="T46" t="str">
        <v>Eligible</v>
      </c>
      <c r="U46" t="str">
        <v>Pending</v>
      </c>
    </row>
    <row r="47">
      <c r="A47" t="str">
        <v>Draft</v>
      </c>
      <c r="B47" t="str">
        <v>ADP_FAM_JIC_NPT_ST</v>
      </c>
      <c r="C47" t="str">
        <v>ADP_ST_JIC_M_24_NPT_M_32</v>
      </c>
      <c r="D47" t="str">
        <v>ADP_ST_JIC_M_{SIZE1}_NPT_M_{SIZE2}</v>
      </c>
      <c r="E47" t="str">
        <v>2404-24-32</v>
      </c>
      <c r="F47" t="str">
        <v>Straight JIC 37 Degree Male -24 to NPTF Male -32 Adapter</v>
      </c>
      <c r="G47" t="str">
        <v>ST</v>
      </c>
      <c r="H47" t="str">
        <v>JIC</v>
      </c>
      <c r="I47" t="str">
        <v>M</v>
      </c>
      <c r="J47" t="str">
        <v>-24</v>
      </c>
      <c r="K47" t="str">
        <v>NPT</v>
      </c>
      <c r="L47" t="str">
        <v>M</v>
      </c>
      <c r="M47" t="str">
        <v>-32</v>
      </c>
      <c r="Q47" t="str">
        <v>YES - RFQ SKU</v>
      </c>
      <c r="R47" t="str">
        <v>https://www.discounthydraulichose.com/2404-jic-37-male-x-nptf-male-pipe.html</v>
      </c>
      <c r="S47" t="str">
        <v>Market-reference size combination. Availability, price and lead time are subject to supplier confirmation.</v>
      </c>
      <c r="T47" t="str">
        <v>Eligible</v>
      </c>
      <c r="U47" t="str">
        <v>Pending</v>
      </c>
    </row>
    <row r="48">
      <c r="A48" t="str">
        <v>Draft</v>
      </c>
      <c r="B48" t="str">
        <v>ADP_FAM_JIC_NPT_ST</v>
      </c>
      <c r="C48" t="str">
        <v>ADP_ST_JIC_M_32_NPT_M_16</v>
      </c>
      <c r="D48" t="str">
        <v>ADP_ST_JIC_M_{SIZE1}_NPT_M_{SIZE2}</v>
      </c>
      <c r="E48" t="str">
        <v>2404-32-16</v>
      </c>
      <c r="F48" t="str">
        <v>Straight JIC 37 Degree Male -32 to NPTF Male -16 Adapter</v>
      </c>
      <c r="G48" t="str">
        <v>ST</v>
      </c>
      <c r="H48" t="str">
        <v>JIC</v>
      </c>
      <c r="I48" t="str">
        <v>M</v>
      </c>
      <c r="J48" t="str">
        <v>-32</v>
      </c>
      <c r="K48" t="str">
        <v>NPT</v>
      </c>
      <c r="L48" t="str">
        <v>M</v>
      </c>
      <c r="M48" t="str">
        <v>-16</v>
      </c>
      <c r="Q48" t="str">
        <v>YES - RFQ SKU</v>
      </c>
      <c r="R48" t="str">
        <v>https://www.discounthydraulichose.com/2404-jic-37-male-x-nptf-male-pipe.html</v>
      </c>
      <c r="S48" t="str">
        <v>Market-reference size combination. Availability, price and lead time are subject to supplier confirmation.</v>
      </c>
      <c r="T48" t="str">
        <v>Eligible</v>
      </c>
      <c r="U48" t="str">
        <v>Pending</v>
      </c>
    </row>
    <row r="49">
      <c r="A49" t="str">
        <v>Draft</v>
      </c>
      <c r="B49" t="str">
        <v>ADP_FAM_JIC_NPT_ST</v>
      </c>
      <c r="C49" t="str">
        <v>ADP_ST_JIC_M_32_NPT_M_20</v>
      </c>
      <c r="D49" t="str">
        <v>ADP_ST_JIC_M_{SIZE1}_NPT_M_{SIZE2}</v>
      </c>
      <c r="E49" t="str">
        <v>2404-32-20</v>
      </c>
      <c r="F49" t="str">
        <v>Straight JIC 37 Degree Male -32 to NPTF Male -20 Adapter</v>
      </c>
      <c r="G49" t="str">
        <v>ST</v>
      </c>
      <c r="H49" t="str">
        <v>JIC</v>
      </c>
      <c r="I49" t="str">
        <v>M</v>
      </c>
      <c r="J49" t="str">
        <v>-32</v>
      </c>
      <c r="K49" t="str">
        <v>NPT</v>
      </c>
      <c r="L49" t="str">
        <v>M</v>
      </c>
      <c r="M49" t="str">
        <v>-20</v>
      </c>
      <c r="Q49" t="str">
        <v>YES - RFQ SKU</v>
      </c>
      <c r="R49" t="str">
        <v>https://www.discounthydraulichose.com/2404-jic-37-male-x-nptf-male-pipe.html</v>
      </c>
      <c r="S49" t="str">
        <v>Market-reference size combination. Availability, price and lead time are subject to supplier confirmation.</v>
      </c>
      <c r="T49" t="str">
        <v>Eligible</v>
      </c>
      <c r="U49" t="str">
        <v>Pending</v>
      </c>
    </row>
    <row r="50">
      <c r="A50" t="str">
        <v>Draft</v>
      </c>
      <c r="B50" t="str">
        <v>ADP_FAM_JIC_NPT_ST</v>
      </c>
      <c r="C50" t="str">
        <v>ADP_ST_JIC_M_32_NPT_M_24</v>
      </c>
      <c r="D50" t="str">
        <v>ADP_ST_JIC_M_{SIZE1}_NPT_M_{SIZE2}</v>
      </c>
      <c r="E50" t="str">
        <v>2404-32-24</v>
      </c>
      <c r="F50" t="str">
        <v>Straight JIC 37 Degree Male -32 to NPTF Male -24 Adapter</v>
      </c>
      <c r="G50" t="str">
        <v>ST</v>
      </c>
      <c r="H50" t="str">
        <v>JIC</v>
      </c>
      <c r="I50" t="str">
        <v>M</v>
      </c>
      <c r="J50" t="str">
        <v>-32</v>
      </c>
      <c r="K50" t="str">
        <v>NPT</v>
      </c>
      <c r="L50" t="str">
        <v>M</v>
      </c>
      <c r="M50" t="str">
        <v>-24</v>
      </c>
      <c r="Q50" t="str">
        <v>YES - RFQ SKU</v>
      </c>
      <c r="R50" t="str">
        <v>https://www.discounthydraulichose.com/2404-jic-37-male-x-nptf-male-pipe.html</v>
      </c>
      <c r="S50" t="str">
        <v>Market-reference size combination. Availability, price and lead time are subject to supplier confirmation.</v>
      </c>
      <c r="T50" t="str">
        <v>Eligible</v>
      </c>
      <c r="U50" t="str">
        <v>Pending</v>
      </c>
    </row>
    <row r="51">
      <c r="A51" t="str">
        <v>Draft</v>
      </c>
      <c r="B51" t="str">
        <v>ADP_FAM_JIC_NPT_ST</v>
      </c>
      <c r="C51" t="str">
        <v>ADP_ST_JIC_M_32_NPT_M_32</v>
      </c>
      <c r="D51" t="str">
        <v>ADP_ST_JIC_M_{SIZE1}_NPT_M_{SIZE2}</v>
      </c>
      <c r="E51" t="str">
        <v>2404-32-32</v>
      </c>
      <c r="F51" t="str">
        <v>Straight JIC 37 Degree Male -32 to NPTF Male -32 Adapter</v>
      </c>
      <c r="G51" t="str">
        <v>ST</v>
      </c>
      <c r="H51" t="str">
        <v>JIC</v>
      </c>
      <c r="I51" t="str">
        <v>M</v>
      </c>
      <c r="J51" t="str">
        <v>-32</v>
      </c>
      <c r="K51" t="str">
        <v>NPT</v>
      </c>
      <c r="L51" t="str">
        <v>M</v>
      </c>
      <c r="M51" t="str">
        <v>-32</v>
      </c>
      <c r="Q51" t="str">
        <v>YES - RFQ SKU</v>
      </c>
      <c r="R51" t="str">
        <v>https://www.discounthydraulichose.com/2404-jic-37-male-x-nptf-male-pipe.html</v>
      </c>
      <c r="S51" t="str">
        <v>Market-reference size combination. Availability, price and lead time are subject to supplier confirmation.</v>
      </c>
      <c r="T51" t="str">
        <v>Eligible</v>
      </c>
      <c r="U51" t="str">
        <v>Pending</v>
      </c>
    </row>
    <row r="52">
      <c r="A52" t="str">
        <v>Draft</v>
      </c>
      <c r="B52" t="str">
        <v>ADP_FAM_JIC_NPT_ST</v>
      </c>
      <c r="C52" t="str">
        <v>ADP_ST_JIC_M_02_NPT_M_02</v>
      </c>
      <c r="D52" t="str">
        <v>ADP_ST_JIC_M_{SIZE1}_NPT_M_{SIZE2}</v>
      </c>
      <c r="E52" t="str">
        <v>2404-02-02</v>
      </c>
      <c r="F52" t="str">
        <v>Straight JIC 37 Degree Male -02 to NPTF Male -02 Adapter</v>
      </c>
      <c r="G52" t="str">
        <v>ST</v>
      </c>
      <c r="H52" t="str">
        <v>JIC</v>
      </c>
      <c r="I52" t="str">
        <v>M</v>
      </c>
      <c r="J52" t="str">
        <v>-2</v>
      </c>
      <c r="K52" t="str">
        <v>NPT</v>
      </c>
      <c r="L52" t="str">
        <v>M</v>
      </c>
      <c r="M52" t="str">
        <v>-2</v>
      </c>
      <c r="Q52" t="str">
        <v>YES - RFQ SKU</v>
      </c>
      <c r="R52" t="str">
        <v>https://www.discounthydraulichose.com/2404-jic-37-male-x-nptf-male-pipe.html</v>
      </c>
      <c r="S52" t="str">
        <v>Market-reference size combination. Availability, price and lead time are subject to supplier confirmation.</v>
      </c>
      <c r="T52" t="str">
        <v>Eligible</v>
      </c>
      <c r="U52" t="str">
        <v>Pending</v>
      </c>
    </row>
    <row r="53">
      <c r="A53" t="str">
        <v>Draft</v>
      </c>
      <c r="B53" t="str">
        <v>ADP_FAM_JIC_NPT_ST</v>
      </c>
      <c r="C53" t="str">
        <v>ADP_ST_JIC_M_03_NPT_M_02</v>
      </c>
      <c r="D53" t="str">
        <v>ADP_ST_JIC_M_{SIZE1}_NPT_M_{SIZE2}</v>
      </c>
      <c r="E53" t="str">
        <v>2404-03-02</v>
      </c>
      <c r="F53" t="str">
        <v>Straight JIC 37 Degree Male -03 to NPTF Male -02 Adapter</v>
      </c>
      <c r="G53" t="str">
        <v>ST</v>
      </c>
      <c r="H53" t="str">
        <v>JIC</v>
      </c>
      <c r="I53" t="str">
        <v>M</v>
      </c>
      <c r="J53" t="str">
        <v>-3</v>
      </c>
      <c r="K53" t="str">
        <v>NPT</v>
      </c>
      <c r="L53" t="str">
        <v>M</v>
      </c>
      <c r="M53" t="str">
        <v>-2</v>
      </c>
      <c r="Q53" t="str">
        <v>YES - RFQ SKU</v>
      </c>
      <c r="R53" t="str">
        <v>https://www.discounthydraulichose.com/2404-jic-37-male-x-nptf-male-pipe.html</v>
      </c>
      <c r="S53" t="str">
        <v>Market-reference size combination. Availability, price and lead time are subject to supplier confirmation.</v>
      </c>
      <c r="T53" t="str">
        <v>Eligible</v>
      </c>
      <c r="U53" t="str">
        <v>Pending</v>
      </c>
    </row>
    <row r="54">
      <c r="A54" t="str">
        <v>Draft</v>
      </c>
      <c r="B54" t="str">
        <v>ADP_FAM_JIC_NPT_ST</v>
      </c>
      <c r="C54" t="str">
        <v>ADP_ST_JIC_M_04_NPT_M_02</v>
      </c>
      <c r="D54" t="str">
        <v>ADP_ST_JIC_M_{SIZE1}_NPT_M_{SIZE2}</v>
      </c>
      <c r="E54" t="str">
        <v>2404-04-02</v>
      </c>
      <c r="F54" t="str">
        <v>Straight JIC 37 Degree Male -04 to NPTF Male -02 Adapter</v>
      </c>
      <c r="G54" t="str">
        <v>ST</v>
      </c>
      <c r="H54" t="str">
        <v>JIC</v>
      </c>
      <c r="I54" t="str">
        <v>M</v>
      </c>
      <c r="J54" t="str">
        <v>-4</v>
      </c>
      <c r="K54" t="str">
        <v>NPT</v>
      </c>
      <c r="L54" t="str">
        <v>M</v>
      </c>
      <c r="M54" t="str">
        <v>-2</v>
      </c>
      <c r="Q54" t="str">
        <v>YES - RFQ SKU</v>
      </c>
      <c r="R54" t="str">
        <v>https://www.discounthydraulichose.com/2404-jic-37-male-x-nptf-male-pipe.html</v>
      </c>
      <c r="S54" t="str">
        <v>Market-reference size combination. Availability, price and lead time are subject to supplier confirmation.</v>
      </c>
      <c r="T54" t="str">
        <v>Eligible</v>
      </c>
      <c r="U54" t="str">
        <v>Pending</v>
      </c>
    </row>
    <row r="55">
      <c r="A55" t="str">
        <v>Draft</v>
      </c>
      <c r="B55" t="str">
        <v>ADP_FAM_JIC_NPT_ST</v>
      </c>
      <c r="C55" t="str">
        <v>ADP_ST_JIC_M_04_NPT_M_04</v>
      </c>
      <c r="D55" t="str">
        <v>ADP_ST_JIC_M_{SIZE1}_NPT_M_{SIZE2}</v>
      </c>
      <c r="E55" t="str">
        <v>2404-04-04</v>
      </c>
      <c r="F55" t="str">
        <v>Straight JIC 37 Degree Male -04 to NPTF Male -04 Adapter</v>
      </c>
      <c r="G55" t="str">
        <v>ST</v>
      </c>
      <c r="H55" t="str">
        <v>JIC</v>
      </c>
      <c r="I55" t="str">
        <v>M</v>
      </c>
      <c r="J55" t="str">
        <v>-4</v>
      </c>
      <c r="K55" t="str">
        <v>NPT</v>
      </c>
      <c r="L55" t="str">
        <v>M</v>
      </c>
      <c r="M55" t="str">
        <v>-4</v>
      </c>
      <c r="Q55" t="str">
        <v>YES - RFQ SKU</v>
      </c>
      <c r="R55" t="str">
        <v>https://www.discounthydraulichose.com/2404-jic-37-male-x-nptf-male-pipe.html</v>
      </c>
      <c r="S55" t="str">
        <v>Market-reference size combination. Availability, price and lead time are subject to supplier confirmation.</v>
      </c>
      <c r="T55" t="str">
        <v>Eligible</v>
      </c>
      <c r="U55" t="str">
        <v>Pending</v>
      </c>
    </row>
    <row r="56">
      <c r="A56" t="str">
        <v>Draft</v>
      </c>
      <c r="B56" t="str">
        <v>ADP_FAM_JIC_NPT_ST</v>
      </c>
      <c r="C56" t="str">
        <v>ADP_ST_JIC_M_04_NPT_M_06</v>
      </c>
      <c r="D56" t="str">
        <v>ADP_ST_JIC_M_{SIZE1}_NPT_M_{SIZE2}</v>
      </c>
      <c r="E56" t="str">
        <v>2404-04-06</v>
      </c>
      <c r="F56" t="str">
        <v>Straight JIC 37 Degree Male -04 to NPTF Male -06 Adapter</v>
      </c>
      <c r="G56" t="str">
        <v>ST</v>
      </c>
      <c r="H56" t="str">
        <v>JIC</v>
      </c>
      <c r="I56" t="str">
        <v>M</v>
      </c>
      <c r="J56" t="str">
        <v>-4</v>
      </c>
      <c r="K56" t="str">
        <v>NPT</v>
      </c>
      <c r="L56" t="str">
        <v>M</v>
      </c>
      <c r="M56" t="str">
        <v>-6</v>
      </c>
      <c r="Q56" t="str">
        <v>YES - RFQ SKU</v>
      </c>
      <c r="R56" t="str">
        <v>https://www.discounthydraulichose.com/2404-jic-37-male-x-nptf-male-pipe.html</v>
      </c>
      <c r="S56" t="str">
        <v>Market-reference size combination. Availability, price and lead time are subject to supplier confirmation.</v>
      </c>
      <c r="T56" t="str">
        <v>Eligible</v>
      </c>
      <c r="U56" t="str">
        <v>Pending</v>
      </c>
    </row>
    <row r="57">
      <c r="A57" t="str">
        <v>Draft</v>
      </c>
      <c r="B57" t="str">
        <v>ADP_FAM_JIC_NPT_ST</v>
      </c>
      <c r="C57" t="str">
        <v>ADP_ST_JIC_M_04_NPT_M_08</v>
      </c>
      <c r="D57" t="str">
        <v>ADP_ST_JIC_M_{SIZE1}_NPT_M_{SIZE2}</v>
      </c>
      <c r="E57" t="str">
        <v>2404-04-08</v>
      </c>
      <c r="F57" t="str">
        <v>Straight JIC 37 Degree Male -04 to NPTF Male -08 Adapter</v>
      </c>
      <c r="G57" t="str">
        <v>ST</v>
      </c>
      <c r="H57" t="str">
        <v>JIC</v>
      </c>
      <c r="I57" t="str">
        <v>M</v>
      </c>
      <c r="J57" t="str">
        <v>-4</v>
      </c>
      <c r="K57" t="str">
        <v>NPT</v>
      </c>
      <c r="L57" t="str">
        <v>M</v>
      </c>
      <c r="M57" t="str">
        <v>-8</v>
      </c>
      <c r="Q57" t="str">
        <v>YES - RFQ SKU</v>
      </c>
      <c r="R57" t="str">
        <v>https://www.discounthydraulichose.com/2404-jic-37-male-x-nptf-male-pipe.html</v>
      </c>
      <c r="S57" t="str">
        <v>Market-reference size combination. Availability, price and lead time are subject to supplier confirmation.</v>
      </c>
      <c r="T57" t="str">
        <v>Eligible</v>
      </c>
      <c r="U57" t="str">
        <v>Pending</v>
      </c>
    </row>
    <row r="58">
      <c r="A58" t="str">
        <v>Draft</v>
      </c>
      <c r="B58" t="str">
        <v>ADP_FAM_JIC_NPT_ST</v>
      </c>
      <c r="C58" t="str">
        <v>ADP_ST_JIC_M_04_NPT_M_12</v>
      </c>
      <c r="D58" t="str">
        <v>ADP_ST_JIC_M_{SIZE1}_NPT_M_{SIZE2}</v>
      </c>
      <c r="E58" t="str">
        <v>2404-04-12</v>
      </c>
      <c r="F58" t="str">
        <v>Straight JIC 37 Degree Male -04 to NPTF Male -12 Adapter</v>
      </c>
      <c r="G58" t="str">
        <v>ST</v>
      </c>
      <c r="H58" t="str">
        <v>JIC</v>
      </c>
      <c r="I58" t="str">
        <v>M</v>
      </c>
      <c r="J58" t="str">
        <v>-4</v>
      </c>
      <c r="K58" t="str">
        <v>NPT</v>
      </c>
      <c r="L58" t="str">
        <v>M</v>
      </c>
      <c r="M58" t="str">
        <v>-12</v>
      </c>
      <c r="Q58" t="str">
        <v>YES - RFQ SKU</v>
      </c>
      <c r="R58" t="str">
        <v>https://www.discounthydraulichose.com/2404-jic-37-male-x-nptf-male-pipe.html</v>
      </c>
      <c r="S58" t="str">
        <v>Market-reference size combination. Availability, price and lead time are subject to supplier confirmation.</v>
      </c>
      <c r="T58" t="str">
        <v>Eligible</v>
      </c>
      <c r="U58" t="str">
        <v>Pending</v>
      </c>
    </row>
    <row r="59">
      <c r="A59" t="str">
        <v>Draft</v>
      </c>
      <c r="B59" t="str">
        <v>ADP_FAM_JIC_NPT_ST</v>
      </c>
      <c r="C59" t="str">
        <v>ADP_ST_JIC_M_05_NPT_M_02</v>
      </c>
      <c r="D59" t="str">
        <v>ADP_ST_JIC_M_{SIZE1}_NPT_M_{SIZE2}</v>
      </c>
      <c r="E59" t="str">
        <v>2404-05-02</v>
      </c>
      <c r="F59" t="str">
        <v>Straight JIC 37 Degree Male -05 to NPTF Male -02 Adapter</v>
      </c>
      <c r="G59" t="str">
        <v>ST</v>
      </c>
      <c r="H59" t="str">
        <v>JIC</v>
      </c>
      <c r="I59" t="str">
        <v>M</v>
      </c>
      <c r="J59" t="str">
        <v>-5</v>
      </c>
      <c r="K59" t="str">
        <v>NPT</v>
      </c>
      <c r="L59" t="str">
        <v>M</v>
      </c>
      <c r="M59" t="str">
        <v>-2</v>
      </c>
      <c r="Q59" t="str">
        <v>YES - RFQ SKU</v>
      </c>
      <c r="R59" t="str">
        <v>https://www.discounthydraulichose.com/2404-jic-37-male-x-nptf-male-pipe.html</v>
      </c>
      <c r="S59" t="str">
        <v>Market-reference size combination. Availability, price and lead time are subject to supplier confirmation.</v>
      </c>
      <c r="T59" t="str">
        <v>Eligible</v>
      </c>
      <c r="U59" t="str">
        <v>Pending</v>
      </c>
    </row>
    <row r="60">
      <c r="A60" t="str">
        <v>Draft</v>
      </c>
      <c r="B60" t="str">
        <v>ADP_FAM_JIC_NPT_ST</v>
      </c>
      <c r="C60" t="str">
        <v>ADP_ST_JIC_M_05_NPT_M_04</v>
      </c>
      <c r="D60" t="str">
        <v>ADP_ST_JIC_M_{SIZE1}_NPT_M_{SIZE2}</v>
      </c>
      <c r="E60" t="str">
        <v>2404-05-04</v>
      </c>
      <c r="F60" t="str">
        <v>Straight JIC 37 Degree Male -05 to NPTF Male -04 Adapter</v>
      </c>
      <c r="G60" t="str">
        <v>ST</v>
      </c>
      <c r="H60" t="str">
        <v>JIC</v>
      </c>
      <c r="I60" t="str">
        <v>M</v>
      </c>
      <c r="J60" t="str">
        <v>-5</v>
      </c>
      <c r="K60" t="str">
        <v>NPT</v>
      </c>
      <c r="L60" t="str">
        <v>M</v>
      </c>
      <c r="M60" t="str">
        <v>-4</v>
      </c>
      <c r="Q60" t="str">
        <v>YES - RFQ SKU</v>
      </c>
      <c r="R60" t="str">
        <v>https://www.discounthydraulichose.com/2404-jic-37-male-x-nptf-male-pipe.html</v>
      </c>
      <c r="S60" t="str">
        <v>Market-reference size combination. Availability, price and lead time are subject to supplier confirmation.</v>
      </c>
      <c r="T60" t="str">
        <v>Eligible</v>
      </c>
      <c r="U60" t="str">
        <v>Pending</v>
      </c>
    </row>
    <row r="61">
      <c r="A61" t="str">
        <v>Draft</v>
      </c>
      <c r="B61" t="str">
        <v>ADP_FAM_JIC_NPT_ST</v>
      </c>
      <c r="C61" t="str">
        <v>ADP_ST_JIC_M_05_NPT_M_06</v>
      </c>
      <c r="D61" t="str">
        <v>ADP_ST_JIC_M_{SIZE1}_NPT_M_{SIZE2}</v>
      </c>
      <c r="E61" t="str">
        <v>2404-05-06</v>
      </c>
      <c r="F61" t="str">
        <v>Straight JIC 37 Degree Male -05 to NPTF Male -06 Adapter</v>
      </c>
      <c r="G61" t="str">
        <v>ST</v>
      </c>
      <c r="H61" t="str">
        <v>JIC</v>
      </c>
      <c r="I61" t="str">
        <v>M</v>
      </c>
      <c r="J61" t="str">
        <v>-5</v>
      </c>
      <c r="K61" t="str">
        <v>NPT</v>
      </c>
      <c r="L61" t="str">
        <v>M</v>
      </c>
      <c r="M61" t="str">
        <v>-6</v>
      </c>
      <c r="Q61" t="str">
        <v>YES - RFQ SKU</v>
      </c>
      <c r="R61" t="str">
        <v>https://www.discounthydraulichose.com/2404-jic-37-male-x-nptf-male-pipe.html</v>
      </c>
      <c r="S61" t="str">
        <v>Market-reference size combination. Availability, price and lead time are subject to supplier confirmation.</v>
      </c>
      <c r="T61" t="str">
        <v>Eligible</v>
      </c>
      <c r="U61" t="str">
        <v>Pending</v>
      </c>
    </row>
    <row r="62">
      <c r="A62" t="str">
        <v>Draft</v>
      </c>
      <c r="B62" t="str">
        <v>ADP_FAM_JIC_NPT_ST</v>
      </c>
      <c r="C62" t="str">
        <v>ADP_ST_JIC_M_06_NPT_M_02</v>
      </c>
      <c r="D62" t="str">
        <v>ADP_ST_JIC_M_{SIZE1}_NPT_M_{SIZE2}</v>
      </c>
      <c r="E62" t="str">
        <v>2404-06-02</v>
      </c>
      <c r="F62" t="str">
        <v>Straight JIC 37 Degree Male -06 to NPTF Male -02 Adapter</v>
      </c>
      <c r="G62" t="str">
        <v>ST</v>
      </c>
      <c r="H62" t="str">
        <v>JIC</v>
      </c>
      <c r="I62" t="str">
        <v>M</v>
      </c>
      <c r="J62" t="str">
        <v>-6</v>
      </c>
      <c r="K62" t="str">
        <v>NPT</v>
      </c>
      <c r="L62" t="str">
        <v>M</v>
      </c>
      <c r="M62" t="str">
        <v>-2</v>
      </c>
      <c r="Q62" t="str">
        <v>YES - RFQ SKU</v>
      </c>
      <c r="R62" t="str">
        <v>https://www.discounthydraulichose.com/2404-jic-37-male-x-nptf-male-pipe.html</v>
      </c>
      <c r="S62" t="str">
        <v>Market-reference size combination. Availability, price and lead time are subject to supplier confirmation.</v>
      </c>
      <c r="T62" t="str">
        <v>Eligible</v>
      </c>
      <c r="U62" t="str">
        <v>Pending</v>
      </c>
    </row>
    <row r="63">
      <c r="A63" t="str">
        <v>Draft</v>
      </c>
      <c r="B63" t="str">
        <v>ADP_FAM_JIC_NPT_ST</v>
      </c>
      <c r="C63" t="str">
        <v>ADP_ST_JIC_M_06_NPT_M_04</v>
      </c>
      <c r="D63" t="str">
        <v>ADP_ST_JIC_M_{SIZE1}_NPT_M_{SIZE2}</v>
      </c>
      <c r="E63" t="str">
        <v>2404-06-04</v>
      </c>
      <c r="F63" t="str">
        <v>Straight JIC 37 Degree Male -06 to NPTF Male -04 Adapter</v>
      </c>
      <c r="G63" t="str">
        <v>ST</v>
      </c>
      <c r="H63" t="str">
        <v>JIC</v>
      </c>
      <c r="I63" t="str">
        <v>M</v>
      </c>
      <c r="J63" t="str">
        <v>-6</v>
      </c>
      <c r="K63" t="str">
        <v>NPT</v>
      </c>
      <c r="L63" t="str">
        <v>M</v>
      </c>
      <c r="M63" t="str">
        <v>-4</v>
      </c>
      <c r="Q63" t="str">
        <v>YES - RFQ SKU</v>
      </c>
      <c r="R63" t="str">
        <v>https://www.discounthydraulichose.com/2404-jic-37-male-x-nptf-male-pipe.html</v>
      </c>
      <c r="S63" t="str">
        <v>Market-reference size combination. Availability, price and lead time are subject to supplier confirmation.</v>
      </c>
      <c r="T63" t="str">
        <v>Eligible</v>
      </c>
      <c r="U63" t="str">
        <v>Pending</v>
      </c>
    </row>
    <row r="64">
      <c r="A64" t="str">
        <v>Draft</v>
      </c>
      <c r="B64" t="str">
        <v>ADP_FAM_JIC_NPT_ST</v>
      </c>
      <c r="C64" t="str">
        <v>ADP_ST_JIC_M_06_NPT_M_06</v>
      </c>
      <c r="D64" t="str">
        <v>ADP_ST_JIC_M_{SIZE1}_NPT_M_{SIZE2}</v>
      </c>
      <c r="E64" t="str">
        <v>2404-06-06</v>
      </c>
      <c r="F64" t="str">
        <v>Straight JIC 37 Degree Male -06 to NPTF Male -06 Adapter</v>
      </c>
      <c r="G64" t="str">
        <v>ST</v>
      </c>
      <c r="H64" t="str">
        <v>JIC</v>
      </c>
      <c r="I64" t="str">
        <v>M</v>
      </c>
      <c r="J64" t="str">
        <v>-6</v>
      </c>
      <c r="K64" t="str">
        <v>NPT</v>
      </c>
      <c r="L64" t="str">
        <v>M</v>
      </c>
      <c r="M64" t="str">
        <v>-6</v>
      </c>
      <c r="Q64" t="str">
        <v>YES - RFQ SKU</v>
      </c>
      <c r="R64" t="str">
        <v>https://www.discounthydraulichose.com/2404-jic-37-male-x-nptf-male-pipe.html</v>
      </c>
      <c r="S64" t="str">
        <v>Market-reference size combination. Availability, price and lead time are subject to supplier confirmation.</v>
      </c>
      <c r="T64" t="str">
        <v>Eligible</v>
      </c>
      <c r="U64" t="str">
        <v>Pending</v>
      </c>
    </row>
    <row r="65">
      <c r="A65" t="str">
        <v>Draft</v>
      </c>
      <c r="B65" t="str">
        <v>ADP_FAM_JIC_NPT_ST</v>
      </c>
      <c r="C65" t="str">
        <v>ADP_ST_JIC_M_06_NPT_M_08</v>
      </c>
      <c r="D65" t="str">
        <v>ADP_ST_JIC_M_{SIZE1}_NPT_M_{SIZE2}</v>
      </c>
      <c r="E65" t="str">
        <v>2404-06-08</v>
      </c>
      <c r="F65" t="str">
        <v>Straight JIC 37 Degree Male -06 to NPTF Male -08 Adapter</v>
      </c>
      <c r="G65" t="str">
        <v>ST</v>
      </c>
      <c r="H65" t="str">
        <v>JIC</v>
      </c>
      <c r="I65" t="str">
        <v>M</v>
      </c>
      <c r="J65" t="str">
        <v>-6</v>
      </c>
      <c r="K65" t="str">
        <v>NPT</v>
      </c>
      <c r="L65" t="str">
        <v>M</v>
      </c>
      <c r="M65" t="str">
        <v>-8</v>
      </c>
      <c r="Q65" t="str">
        <v>YES - RFQ SKU</v>
      </c>
      <c r="R65" t="str">
        <v>https://www.discounthydraulichose.com/2404-jic-37-male-x-nptf-male-pipe.html</v>
      </c>
      <c r="S65" t="str">
        <v>Market-reference size combination. Availability, price and lead time are subject to supplier confirmation.</v>
      </c>
      <c r="T65" t="str">
        <v>Eligible</v>
      </c>
      <c r="U65" t="str">
        <v>Pending</v>
      </c>
    </row>
    <row r="66">
      <c r="A66" t="str">
        <v>Draft</v>
      </c>
      <c r="B66" t="str">
        <v>ADP_FAM_JIC_NPT_ST</v>
      </c>
      <c r="C66" t="str">
        <v>ADP_ST_JIC_M_06_NPT_M_12</v>
      </c>
      <c r="D66" t="str">
        <v>ADP_ST_JIC_M_{SIZE1}_NPT_M_{SIZE2}</v>
      </c>
      <c r="E66" t="str">
        <v>2404-06-12</v>
      </c>
      <c r="F66" t="str">
        <v>Straight JIC 37 Degree Male -06 to NPTF Male -12 Adapter</v>
      </c>
      <c r="G66" t="str">
        <v>ST</v>
      </c>
      <c r="H66" t="str">
        <v>JIC</v>
      </c>
      <c r="I66" t="str">
        <v>M</v>
      </c>
      <c r="J66" t="str">
        <v>-6</v>
      </c>
      <c r="K66" t="str">
        <v>NPT</v>
      </c>
      <c r="L66" t="str">
        <v>M</v>
      </c>
      <c r="M66" t="str">
        <v>-12</v>
      </c>
      <c r="Q66" t="str">
        <v>YES - RFQ SKU</v>
      </c>
      <c r="R66" t="str">
        <v>https://www.discounthydraulichose.com/2404-jic-37-male-x-nptf-male-pipe.html</v>
      </c>
      <c r="S66" t="str">
        <v>Market-reference size combination. Availability, price and lead time are subject to supplier confirmation.</v>
      </c>
      <c r="T66" t="str">
        <v>Eligible</v>
      </c>
      <c r="U66" t="str">
        <v>Pending</v>
      </c>
    </row>
    <row r="67">
      <c r="A67" t="str">
        <v>Draft</v>
      </c>
      <c r="B67" t="str">
        <v>ADP_FAM_JIC_NPT_ST</v>
      </c>
      <c r="C67" t="str">
        <v>ADP_ST_JIC_M_08_NPT_M_02</v>
      </c>
      <c r="D67" t="str">
        <v>ADP_ST_JIC_M_{SIZE1}_NPT_M_{SIZE2}</v>
      </c>
      <c r="E67" t="str">
        <v>2404-08-02</v>
      </c>
      <c r="F67" t="str">
        <v>Straight JIC 37 Degree Male -08 to NPTF Male -02 Adapter</v>
      </c>
      <c r="G67" t="str">
        <v>ST</v>
      </c>
      <c r="H67" t="str">
        <v>JIC</v>
      </c>
      <c r="I67" t="str">
        <v>M</v>
      </c>
      <c r="J67" t="str">
        <v>-8</v>
      </c>
      <c r="K67" t="str">
        <v>NPT</v>
      </c>
      <c r="L67" t="str">
        <v>M</v>
      </c>
      <c r="M67" t="str">
        <v>-2</v>
      </c>
      <c r="Q67" t="str">
        <v>YES - RFQ SKU</v>
      </c>
      <c r="R67" t="str">
        <v>https://www.discounthydraulichose.com/2404-jic-37-male-x-nptf-male-pipe.html</v>
      </c>
      <c r="S67" t="str">
        <v>Market-reference size combination. Availability, price and lead time are subject to supplier confirmation.</v>
      </c>
      <c r="T67" t="str">
        <v>Eligible</v>
      </c>
      <c r="U67" t="str">
        <v>Pending</v>
      </c>
    </row>
    <row r="68">
      <c r="A68" t="str">
        <v>Draft</v>
      </c>
      <c r="B68" t="str">
        <v>ADP_FAM_JIC_NPT_ST</v>
      </c>
      <c r="C68" t="str">
        <v>ADP_ST_JIC_M_08_NPT_M_04</v>
      </c>
      <c r="D68" t="str">
        <v>ADP_ST_JIC_M_{SIZE1}_NPT_M_{SIZE2}</v>
      </c>
      <c r="E68" t="str">
        <v>2404-08-04</v>
      </c>
      <c r="F68" t="str">
        <v>Straight JIC 37 Degree Male -08 to NPTF Male -04 Adapter</v>
      </c>
      <c r="G68" t="str">
        <v>ST</v>
      </c>
      <c r="H68" t="str">
        <v>JIC</v>
      </c>
      <c r="I68" t="str">
        <v>M</v>
      </c>
      <c r="J68" t="str">
        <v>-8</v>
      </c>
      <c r="K68" t="str">
        <v>NPT</v>
      </c>
      <c r="L68" t="str">
        <v>M</v>
      </c>
      <c r="M68" t="str">
        <v>-4</v>
      </c>
      <c r="Q68" t="str">
        <v>YES - RFQ SKU</v>
      </c>
      <c r="R68" t="str">
        <v>https://www.discounthydraulichose.com/2404-jic-37-male-x-nptf-male-pipe.html</v>
      </c>
      <c r="S68" t="str">
        <v>Market-reference size combination. Availability, price and lead time are subject to supplier confirmation.</v>
      </c>
      <c r="T68" t="str">
        <v>Eligible</v>
      </c>
      <c r="U68" t="str">
        <v>Pending</v>
      </c>
    </row>
    <row r="69">
      <c r="A69" t="str">
        <v>Draft</v>
      </c>
      <c r="B69" t="str">
        <v>ADP_FAM_JIC_NPT_ST</v>
      </c>
      <c r="C69" t="str">
        <v>ADP_ST_JIC_M_08_NPT_M_06</v>
      </c>
      <c r="D69" t="str">
        <v>ADP_ST_JIC_M_{SIZE1}_NPT_M_{SIZE2}</v>
      </c>
      <c r="E69" t="str">
        <v>2404-08-06</v>
      </c>
      <c r="F69" t="str">
        <v>Straight JIC 37 Degree Male -08 to NPTF Male -06 Adapter</v>
      </c>
      <c r="G69" t="str">
        <v>ST</v>
      </c>
      <c r="H69" t="str">
        <v>JIC</v>
      </c>
      <c r="I69" t="str">
        <v>M</v>
      </c>
      <c r="J69" t="str">
        <v>-8</v>
      </c>
      <c r="K69" t="str">
        <v>NPT</v>
      </c>
      <c r="L69" t="str">
        <v>M</v>
      </c>
      <c r="M69" t="str">
        <v>-6</v>
      </c>
      <c r="Q69" t="str">
        <v>YES - RFQ SKU</v>
      </c>
      <c r="R69" t="str">
        <v>https://www.discounthydraulichose.com/2404-jic-37-male-x-nptf-male-pipe.html</v>
      </c>
      <c r="S69" t="str">
        <v>Market-reference size combination. Availability, price and lead time are subject to supplier confirmation.</v>
      </c>
      <c r="T69" t="str">
        <v>Eligible</v>
      </c>
      <c r="U69" t="str">
        <v>Pending</v>
      </c>
    </row>
    <row r="70">
      <c r="A70" t="str">
        <v>Draft</v>
      </c>
      <c r="B70" t="str">
        <v>ADP_FAM_JIC_NPT_ST</v>
      </c>
      <c r="C70" t="str">
        <v>ADP_ST_JIC_M_08_NPT_M_08</v>
      </c>
      <c r="D70" t="str">
        <v>ADP_ST_JIC_M_{SIZE1}_NPT_M_{SIZE2}</v>
      </c>
      <c r="E70" t="str">
        <v>2404-08-08</v>
      </c>
      <c r="F70" t="str">
        <v>Straight JIC 37 Degree Male -08 to NPTF Male -08 Adapter</v>
      </c>
      <c r="G70" t="str">
        <v>ST</v>
      </c>
      <c r="H70" t="str">
        <v>JIC</v>
      </c>
      <c r="I70" t="str">
        <v>M</v>
      </c>
      <c r="J70" t="str">
        <v>-8</v>
      </c>
      <c r="K70" t="str">
        <v>NPT</v>
      </c>
      <c r="L70" t="str">
        <v>M</v>
      </c>
      <c r="M70" t="str">
        <v>-8</v>
      </c>
      <c r="Q70" t="str">
        <v>YES - RFQ SKU</v>
      </c>
      <c r="R70" t="str">
        <v>https://www.discounthydraulichose.com/2404-jic-37-male-x-nptf-male-pipe.html</v>
      </c>
      <c r="S70" t="str">
        <v>Market-reference size combination. Availability, price and lead time are subject to supplier confirmation.</v>
      </c>
      <c r="T70" t="str">
        <v>Eligible</v>
      </c>
      <c r="U70" t="str">
        <v>Pending</v>
      </c>
    </row>
    <row r="71">
      <c r="A71" t="str">
        <v>Draft</v>
      </c>
      <c r="B71" t="str">
        <v>ADP_FAM_JIC_NPT_ST</v>
      </c>
      <c r="C71" t="str">
        <v>ADP_ST_JIC_M_08_NPT_M_12</v>
      </c>
      <c r="D71" t="str">
        <v>ADP_ST_JIC_M_{SIZE1}_NPT_M_{SIZE2}</v>
      </c>
      <c r="E71" t="str">
        <v>2404-08-12</v>
      </c>
      <c r="F71" t="str">
        <v>Straight JIC 37 Degree Male -08 to NPTF Male -12 Adapter</v>
      </c>
      <c r="G71" t="str">
        <v>ST</v>
      </c>
      <c r="H71" t="str">
        <v>JIC</v>
      </c>
      <c r="I71" t="str">
        <v>M</v>
      </c>
      <c r="J71" t="str">
        <v>-8</v>
      </c>
      <c r="K71" t="str">
        <v>NPT</v>
      </c>
      <c r="L71" t="str">
        <v>M</v>
      </c>
      <c r="M71" t="str">
        <v>-12</v>
      </c>
      <c r="Q71" t="str">
        <v>YES - RFQ SKU</v>
      </c>
      <c r="R71" t="str">
        <v>https://www.discounthydraulichose.com/2404-jic-37-male-x-nptf-male-pipe.html</v>
      </c>
      <c r="S71" t="str">
        <v>Market-reference size combination. Availability, price and lead time are subject to supplier confirmation.</v>
      </c>
      <c r="T71" t="str">
        <v>Eligible</v>
      </c>
      <c r="U71" t="str">
        <v>Pending</v>
      </c>
    </row>
    <row r="72">
      <c r="A72" t="str">
        <v>Draft</v>
      </c>
      <c r="B72" t="str">
        <v>ADP_FAM_JIC_NPT_ST</v>
      </c>
      <c r="C72" t="str">
        <v>ADP_ST_JIC_M_08_NPT_M_16</v>
      </c>
      <c r="D72" t="str">
        <v>ADP_ST_JIC_M_{SIZE1}_NPT_M_{SIZE2}</v>
      </c>
      <c r="E72" t="str">
        <v>2404-08-16</v>
      </c>
      <c r="F72" t="str">
        <v>Straight JIC 37 Degree Male -08 to NPTF Male -16 Adapter</v>
      </c>
      <c r="G72" t="str">
        <v>ST</v>
      </c>
      <c r="H72" t="str">
        <v>JIC</v>
      </c>
      <c r="I72" t="str">
        <v>M</v>
      </c>
      <c r="J72" t="str">
        <v>-8</v>
      </c>
      <c r="K72" t="str">
        <v>NPT</v>
      </c>
      <c r="L72" t="str">
        <v>M</v>
      </c>
      <c r="M72" t="str">
        <v>-16</v>
      </c>
      <c r="Q72" t="str">
        <v>YES - RFQ SKU</v>
      </c>
      <c r="R72" t="str">
        <v>https://www.discounthydraulichose.com/2404-jic-37-male-x-nptf-male-pipe.html</v>
      </c>
      <c r="S72" t="str">
        <v>Market-reference size combination. Availability, price and lead time are subject to supplier confirmation.</v>
      </c>
      <c r="T72" t="str">
        <v>Eligible</v>
      </c>
      <c r="U72" t="str">
        <v>Pending</v>
      </c>
    </row>
    <row r="73">
      <c r="A73" t="str">
        <v>Draft</v>
      </c>
      <c r="B73" t="str">
        <v>ADP_FAM_JIC_ORB_ST</v>
      </c>
      <c r="C73" t="str">
        <v>ADP_ST_JIC_M_10_ORB_M_06</v>
      </c>
      <c r="D73" t="str">
        <v>ADP_ST_JIC_M_{SIZE1}_ORB_M_{SIZE2}</v>
      </c>
      <c r="E73" t="str">
        <v>6400-10-06</v>
      </c>
      <c r="F73" t="str">
        <v>Straight JIC 37 Degree Male -10 to SAE ORB Male -06 Adapter</v>
      </c>
      <c r="G73" t="str">
        <v>ST</v>
      </c>
      <c r="H73" t="str">
        <v>JIC</v>
      </c>
      <c r="I73" t="str">
        <v>M</v>
      </c>
      <c r="J73" t="str">
        <v>-10</v>
      </c>
      <c r="K73" t="str">
        <v>ORB</v>
      </c>
      <c r="L73" t="str">
        <v>M</v>
      </c>
      <c r="M73" t="str">
        <v>-6</v>
      </c>
      <c r="Q73" t="str">
        <v>YES - RFQ SKU</v>
      </c>
      <c r="R73" t="str">
        <v>https://www.discounthydraulichose.com/6400-jic-37-x-straight-thread-orb.html</v>
      </c>
      <c r="S73" t="str">
        <v>Market-reference size combination. Availability, price and lead time are subject to supplier confirmation.</v>
      </c>
      <c r="T73" t="str">
        <v>Eligible</v>
      </c>
      <c r="U73" t="str">
        <v>Pending</v>
      </c>
    </row>
    <row r="74">
      <c r="A74" t="str">
        <v>Draft</v>
      </c>
      <c r="B74" t="str">
        <v>ADP_FAM_JIC_ORB_ST</v>
      </c>
      <c r="C74" t="str">
        <v>ADP_ST_JIC_M_10_ORB_M_08</v>
      </c>
      <c r="D74" t="str">
        <v>ADP_ST_JIC_M_{SIZE1}_ORB_M_{SIZE2}</v>
      </c>
      <c r="E74" t="str">
        <v>6400-10-08</v>
      </c>
      <c r="F74" t="str">
        <v>Straight JIC 37 Degree Male -10 to SAE ORB Male -08 Adapter</v>
      </c>
      <c r="G74" t="str">
        <v>ST</v>
      </c>
      <c r="H74" t="str">
        <v>JIC</v>
      </c>
      <c r="I74" t="str">
        <v>M</v>
      </c>
      <c r="J74" t="str">
        <v>-10</v>
      </c>
      <c r="K74" t="str">
        <v>ORB</v>
      </c>
      <c r="L74" t="str">
        <v>M</v>
      </c>
      <c r="M74" t="str">
        <v>-8</v>
      </c>
      <c r="Q74" t="str">
        <v>YES - RFQ SKU</v>
      </c>
      <c r="R74" t="str">
        <v>https://www.discounthydraulichose.com/6400-jic-37-x-straight-thread-orb.html</v>
      </c>
      <c r="S74" t="str">
        <v>Market-reference size combination. Availability, price and lead time are subject to supplier confirmation.</v>
      </c>
      <c r="T74" t="str">
        <v>Eligible</v>
      </c>
      <c r="U74" t="str">
        <v>Pending</v>
      </c>
    </row>
    <row r="75">
      <c r="A75" t="str">
        <v>Draft</v>
      </c>
      <c r="B75" t="str">
        <v>ADP_FAM_JIC_ORB_ST</v>
      </c>
      <c r="C75" t="str">
        <v>ADP_ST_JIC_M_10_ORB_M_10</v>
      </c>
      <c r="D75" t="str">
        <v>ADP_ST_JIC_M_{SIZE1}_ORB_M_{SIZE2}</v>
      </c>
      <c r="E75" t="str">
        <v>6400-10-10</v>
      </c>
      <c r="F75" t="str">
        <v>Straight JIC 37 Degree Male -10 to SAE ORB Male -10 Adapter</v>
      </c>
      <c r="G75" t="str">
        <v>ST</v>
      </c>
      <c r="H75" t="str">
        <v>JIC</v>
      </c>
      <c r="I75" t="str">
        <v>M</v>
      </c>
      <c r="J75" t="str">
        <v>-10</v>
      </c>
      <c r="K75" t="str">
        <v>ORB</v>
      </c>
      <c r="L75" t="str">
        <v>M</v>
      </c>
      <c r="M75" t="str">
        <v>-10</v>
      </c>
      <c r="Q75" t="str">
        <v>YES - RFQ SKU</v>
      </c>
      <c r="R75" t="str">
        <v>https://www.discounthydraulichose.com/6400-jic-37-x-straight-thread-orb.html</v>
      </c>
      <c r="S75" t="str">
        <v>Market-reference size combination. Availability, price and lead time are subject to supplier confirmation.</v>
      </c>
      <c r="T75" t="str">
        <v>Eligible</v>
      </c>
      <c r="U75" t="str">
        <v>Pending</v>
      </c>
    </row>
    <row r="76">
      <c r="A76" t="str">
        <v>Draft</v>
      </c>
      <c r="B76" t="str">
        <v>ADP_FAM_JIC_ORB_ST</v>
      </c>
      <c r="C76" t="str">
        <v>ADP_ST_JIC_M_10_ORB_M_12</v>
      </c>
      <c r="D76" t="str">
        <v>ADP_ST_JIC_M_{SIZE1}_ORB_M_{SIZE2}</v>
      </c>
      <c r="E76" t="str">
        <v>6400-10-12</v>
      </c>
      <c r="F76" t="str">
        <v>Straight JIC 37 Degree Male -10 to SAE ORB Male -12 Adapter</v>
      </c>
      <c r="G76" t="str">
        <v>ST</v>
      </c>
      <c r="H76" t="str">
        <v>JIC</v>
      </c>
      <c r="I76" t="str">
        <v>M</v>
      </c>
      <c r="J76" t="str">
        <v>-10</v>
      </c>
      <c r="K76" t="str">
        <v>ORB</v>
      </c>
      <c r="L76" t="str">
        <v>M</v>
      </c>
      <c r="M76" t="str">
        <v>-12</v>
      </c>
      <c r="Q76" t="str">
        <v>YES - RFQ SKU</v>
      </c>
      <c r="R76" t="str">
        <v>https://www.discounthydraulichose.com/6400-jic-37-x-straight-thread-orb.html</v>
      </c>
      <c r="S76" t="str">
        <v>Market-reference size combination. Availability, price and lead time are subject to supplier confirmation.</v>
      </c>
      <c r="T76" t="str">
        <v>Eligible</v>
      </c>
      <c r="U76" t="str">
        <v>Pending</v>
      </c>
    </row>
    <row r="77">
      <c r="A77" t="str">
        <v>Draft</v>
      </c>
      <c r="B77" t="str">
        <v>ADP_FAM_JIC_ORB_ST</v>
      </c>
      <c r="C77" t="str">
        <v>ADP_ST_JIC_M_10_ORB_M_14</v>
      </c>
      <c r="D77" t="str">
        <v>ADP_ST_JIC_M_{SIZE1}_ORB_M_{SIZE2}</v>
      </c>
      <c r="E77" t="str">
        <v>6400-10-14</v>
      </c>
      <c r="F77" t="str">
        <v>Straight JIC 37 Degree Male -10 to SAE ORB Male -14 Adapter</v>
      </c>
      <c r="G77" t="str">
        <v>ST</v>
      </c>
      <c r="H77" t="str">
        <v>JIC</v>
      </c>
      <c r="I77" t="str">
        <v>M</v>
      </c>
      <c r="J77" t="str">
        <v>-10</v>
      </c>
      <c r="K77" t="str">
        <v>ORB</v>
      </c>
      <c r="L77" t="str">
        <v>M</v>
      </c>
      <c r="M77" t="str">
        <v>-14</v>
      </c>
      <c r="Q77" t="str">
        <v>YES - RFQ SKU</v>
      </c>
      <c r="R77" t="str">
        <v>https://www.discounthydraulichose.com/6400-jic-37-x-straight-thread-orb.html</v>
      </c>
      <c r="S77" t="str">
        <v>Market-reference size combination. Availability, price and lead time are subject to supplier confirmation.</v>
      </c>
      <c r="T77" t="str">
        <v>Eligible</v>
      </c>
      <c r="U77" t="str">
        <v>Pending</v>
      </c>
    </row>
    <row r="78">
      <c r="A78" t="str">
        <v>Draft</v>
      </c>
      <c r="B78" t="str">
        <v>ADP_FAM_JIC_ORB_ST</v>
      </c>
      <c r="C78" t="str">
        <v>ADP_ST_JIC_M_10_ORB_M_16</v>
      </c>
      <c r="D78" t="str">
        <v>ADP_ST_JIC_M_{SIZE1}_ORB_M_{SIZE2}</v>
      </c>
      <c r="E78" t="str">
        <v>6400-10-16</v>
      </c>
      <c r="F78" t="str">
        <v>Straight JIC 37 Degree Male -10 to SAE ORB Male -16 Adapter</v>
      </c>
      <c r="G78" t="str">
        <v>ST</v>
      </c>
      <c r="H78" t="str">
        <v>JIC</v>
      </c>
      <c r="I78" t="str">
        <v>M</v>
      </c>
      <c r="J78" t="str">
        <v>-10</v>
      </c>
      <c r="K78" t="str">
        <v>ORB</v>
      </c>
      <c r="L78" t="str">
        <v>M</v>
      </c>
      <c r="M78" t="str">
        <v>-16</v>
      </c>
      <c r="Q78" t="str">
        <v>YES - RFQ SKU</v>
      </c>
      <c r="R78" t="str">
        <v>https://www.discounthydraulichose.com/6400-jic-37-x-straight-thread-orb.html</v>
      </c>
      <c r="S78" t="str">
        <v>Market-reference size combination. Availability, price and lead time are subject to supplier confirmation.</v>
      </c>
      <c r="T78" t="str">
        <v>Eligible</v>
      </c>
      <c r="U78" t="str">
        <v>Pending</v>
      </c>
    </row>
    <row r="79">
      <c r="A79" t="str">
        <v>Draft</v>
      </c>
      <c r="B79" t="str">
        <v>ADP_FAM_JIC_ORB_ST</v>
      </c>
      <c r="C79" t="str">
        <v>ADP_ST_JIC_M_10_ORB_M_20</v>
      </c>
      <c r="D79" t="str">
        <v>ADP_ST_JIC_M_{SIZE1}_ORB_M_{SIZE2}</v>
      </c>
      <c r="E79" t="str">
        <v>6400-10-20</v>
      </c>
      <c r="F79" t="str">
        <v>Straight JIC 37 Degree Male -10 to SAE ORB Male -20 Adapter</v>
      </c>
      <c r="G79" t="str">
        <v>ST</v>
      </c>
      <c r="H79" t="str">
        <v>JIC</v>
      </c>
      <c r="I79" t="str">
        <v>M</v>
      </c>
      <c r="J79" t="str">
        <v>-10</v>
      </c>
      <c r="K79" t="str">
        <v>ORB</v>
      </c>
      <c r="L79" t="str">
        <v>M</v>
      </c>
      <c r="M79" t="str">
        <v>-20</v>
      </c>
      <c r="Q79" t="str">
        <v>YES - RFQ SKU</v>
      </c>
      <c r="R79" t="str">
        <v>https://www.discounthydraulichose.com/6400-jic-37-x-straight-thread-orb.html</v>
      </c>
      <c r="S79" t="str">
        <v>Market-reference size combination. Availability, price and lead time are subject to supplier confirmation.</v>
      </c>
      <c r="T79" t="str">
        <v>Eligible</v>
      </c>
      <c r="U79" t="str">
        <v>Pending</v>
      </c>
    </row>
    <row r="80">
      <c r="A80" t="str">
        <v>Draft</v>
      </c>
      <c r="B80" t="str">
        <v>ADP_FAM_JIC_ORB_ST</v>
      </c>
      <c r="C80" t="str">
        <v>ADP_ST_JIC_M_12_ORB_M_06</v>
      </c>
      <c r="D80" t="str">
        <v>ADP_ST_JIC_M_{SIZE1}_ORB_M_{SIZE2}</v>
      </c>
      <c r="E80" t="str">
        <v>6400-12-06</v>
      </c>
      <c r="F80" t="str">
        <v>Straight JIC 37 Degree Male -12 to SAE ORB Male -06 Adapter</v>
      </c>
      <c r="G80" t="str">
        <v>ST</v>
      </c>
      <c r="H80" t="str">
        <v>JIC</v>
      </c>
      <c r="I80" t="str">
        <v>M</v>
      </c>
      <c r="J80" t="str">
        <v>-12</v>
      </c>
      <c r="K80" t="str">
        <v>ORB</v>
      </c>
      <c r="L80" t="str">
        <v>M</v>
      </c>
      <c r="M80" t="str">
        <v>-6</v>
      </c>
      <c r="Q80" t="str">
        <v>YES - RFQ SKU</v>
      </c>
      <c r="R80" t="str">
        <v>https://www.discounthydraulichose.com/6400-jic-37-x-straight-thread-orb.html</v>
      </c>
      <c r="S80" t="str">
        <v>Market-reference size combination. Availability, price and lead time are subject to supplier confirmation.</v>
      </c>
      <c r="T80" t="str">
        <v>Eligible</v>
      </c>
      <c r="U80" t="str">
        <v>Pending</v>
      </c>
    </row>
    <row r="81">
      <c r="A81" t="str">
        <v>Draft</v>
      </c>
      <c r="B81" t="str">
        <v>ADP_FAM_JIC_ORB_ST</v>
      </c>
      <c r="C81" t="str">
        <v>ADP_ST_JIC_M_12_ORB_M_08</v>
      </c>
      <c r="D81" t="str">
        <v>ADP_ST_JIC_M_{SIZE1}_ORB_M_{SIZE2}</v>
      </c>
      <c r="E81" t="str">
        <v>6400-12-08</v>
      </c>
      <c r="F81" t="str">
        <v>Straight JIC 37 Degree Male -12 to SAE ORB Male -08 Adapter</v>
      </c>
      <c r="G81" t="str">
        <v>ST</v>
      </c>
      <c r="H81" t="str">
        <v>JIC</v>
      </c>
      <c r="I81" t="str">
        <v>M</v>
      </c>
      <c r="J81" t="str">
        <v>-12</v>
      </c>
      <c r="K81" t="str">
        <v>ORB</v>
      </c>
      <c r="L81" t="str">
        <v>M</v>
      </c>
      <c r="M81" t="str">
        <v>-8</v>
      </c>
      <c r="Q81" t="str">
        <v>YES - RFQ SKU</v>
      </c>
      <c r="R81" t="str">
        <v>https://www.discounthydraulichose.com/6400-jic-37-x-straight-thread-orb.html</v>
      </c>
      <c r="S81" t="str">
        <v>Market-reference size combination. Availability, price and lead time are subject to supplier confirmation.</v>
      </c>
      <c r="T81" t="str">
        <v>Eligible</v>
      </c>
      <c r="U81" t="str">
        <v>Pending</v>
      </c>
    </row>
    <row r="82">
      <c r="A82" t="str">
        <v>Draft</v>
      </c>
      <c r="B82" t="str">
        <v>ADP_FAM_JIC_ORB_ST</v>
      </c>
      <c r="C82" t="str">
        <v>ADP_ST_JIC_M_12_ORB_M_10</v>
      </c>
      <c r="D82" t="str">
        <v>ADP_ST_JIC_M_{SIZE1}_ORB_M_{SIZE2}</v>
      </c>
      <c r="E82" t="str">
        <v>6400-12-10</v>
      </c>
      <c r="F82" t="str">
        <v>Straight JIC 37 Degree Male -12 to SAE ORB Male -10 Adapter</v>
      </c>
      <c r="G82" t="str">
        <v>ST</v>
      </c>
      <c r="H82" t="str">
        <v>JIC</v>
      </c>
      <c r="I82" t="str">
        <v>M</v>
      </c>
      <c r="J82" t="str">
        <v>-12</v>
      </c>
      <c r="K82" t="str">
        <v>ORB</v>
      </c>
      <c r="L82" t="str">
        <v>M</v>
      </c>
      <c r="M82" t="str">
        <v>-10</v>
      </c>
      <c r="Q82" t="str">
        <v>YES - RFQ SKU</v>
      </c>
      <c r="R82" t="str">
        <v>https://www.discounthydraulichose.com/6400-jic-37-x-straight-thread-orb.html</v>
      </c>
      <c r="S82" t="str">
        <v>Market-reference size combination. Availability, price and lead time are subject to supplier confirmation.</v>
      </c>
      <c r="T82" t="str">
        <v>Eligible</v>
      </c>
      <c r="U82" t="str">
        <v>Pending</v>
      </c>
    </row>
    <row r="83">
      <c r="A83" t="str">
        <v>Draft</v>
      </c>
      <c r="B83" t="str">
        <v>ADP_FAM_JIC_ORB_ST</v>
      </c>
      <c r="C83" t="str">
        <v>ADP_ST_JIC_M_12_ORB_M_12</v>
      </c>
      <c r="D83" t="str">
        <v>ADP_ST_JIC_M_{SIZE1}_ORB_M_{SIZE2}</v>
      </c>
      <c r="E83" t="str">
        <v>6400-12-12</v>
      </c>
      <c r="F83" t="str">
        <v>Straight JIC 37 Degree Male -12 to SAE ORB Male -12 Adapter</v>
      </c>
      <c r="G83" t="str">
        <v>ST</v>
      </c>
      <c r="H83" t="str">
        <v>JIC</v>
      </c>
      <c r="I83" t="str">
        <v>M</v>
      </c>
      <c r="J83" t="str">
        <v>-12</v>
      </c>
      <c r="K83" t="str">
        <v>ORB</v>
      </c>
      <c r="L83" t="str">
        <v>M</v>
      </c>
      <c r="M83" t="str">
        <v>-12</v>
      </c>
      <c r="Q83" t="str">
        <v>YES - RFQ SKU</v>
      </c>
      <c r="R83" t="str">
        <v>https://www.discounthydraulichose.com/6400-jic-37-x-straight-thread-orb.html</v>
      </c>
      <c r="S83" t="str">
        <v>Market-reference size combination. Availability, price and lead time are subject to supplier confirmation.</v>
      </c>
      <c r="T83" t="str">
        <v>Eligible</v>
      </c>
      <c r="U83" t="str">
        <v>Pending</v>
      </c>
    </row>
    <row r="84">
      <c r="A84" t="str">
        <v>Draft</v>
      </c>
      <c r="B84" t="str">
        <v>ADP_FAM_JIC_ORB_ST</v>
      </c>
      <c r="C84" t="str">
        <v>ADP_ST_JIC_M_12_ORB_M_14</v>
      </c>
      <c r="D84" t="str">
        <v>ADP_ST_JIC_M_{SIZE1}_ORB_M_{SIZE2}</v>
      </c>
      <c r="E84" t="str">
        <v>6400-12-14</v>
      </c>
      <c r="F84" t="str">
        <v>Straight JIC 37 Degree Male -12 to SAE ORB Male -14 Adapter</v>
      </c>
      <c r="G84" t="str">
        <v>ST</v>
      </c>
      <c r="H84" t="str">
        <v>JIC</v>
      </c>
      <c r="I84" t="str">
        <v>M</v>
      </c>
      <c r="J84" t="str">
        <v>-12</v>
      </c>
      <c r="K84" t="str">
        <v>ORB</v>
      </c>
      <c r="L84" t="str">
        <v>M</v>
      </c>
      <c r="M84" t="str">
        <v>-14</v>
      </c>
      <c r="Q84" t="str">
        <v>YES - RFQ SKU</v>
      </c>
      <c r="R84" t="str">
        <v>https://www.discounthydraulichose.com/6400-jic-37-x-straight-thread-orb.html</v>
      </c>
      <c r="S84" t="str">
        <v>Market-reference size combination. Availability, price and lead time are subject to supplier confirmation.</v>
      </c>
      <c r="T84" t="str">
        <v>Eligible</v>
      </c>
      <c r="U84" t="str">
        <v>Pending</v>
      </c>
    </row>
    <row r="85">
      <c r="A85" t="str">
        <v>Draft</v>
      </c>
      <c r="B85" t="str">
        <v>ADP_FAM_JIC_ORB_ST</v>
      </c>
      <c r="C85" t="str">
        <v>ADP_ST_JIC_M_12_ORB_M_16</v>
      </c>
      <c r="D85" t="str">
        <v>ADP_ST_JIC_M_{SIZE1}_ORB_M_{SIZE2}</v>
      </c>
      <c r="E85" t="str">
        <v>6400-12-16</v>
      </c>
      <c r="F85" t="str">
        <v>Straight JIC 37 Degree Male -12 to SAE ORB Male -16 Adapter</v>
      </c>
      <c r="G85" t="str">
        <v>ST</v>
      </c>
      <c r="H85" t="str">
        <v>JIC</v>
      </c>
      <c r="I85" t="str">
        <v>M</v>
      </c>
      <c r="J85" t="str">
        <v>-12</v>
      </c>
      <c r="K85" t="str">
        <v>ORB</v>
      </c>
      <c r="L85" t="str">
        <v>M</v>
      </c>
      <c r="M85" t="str">
        <v>-16</v>
      </c>
      <c r="Q85" t="str">
        <v>YES - RFQ SKU</v>
      </c>
      <c r="R85" t="str">
        <v>https://www.discounthydraulichose.com/6400-jic-37-x-straight-thread-orb.html</v>
      </c>
      <c r="S85" t="str">
        <v>Market-reference size combination. Availability, price and lead time are subject to supplier confirmation.</v>
      </c>
      <c r="T85" t="str">
        <v>Eligible</v>
      </c>
      <c r="U85" t="str">
        <v>Pending</v>
      </c>
    </row>
    <row r="86">
      <c r="A86" t="str">
        <v>Draft</v>
      </c>
      <c r="B86" t="str">
        <v>ADP_FAM_JIC_ORB_ST</v>
      </c>
      <c r="C86" t="str">
        <v>ADP_ST_JIC_M_12_ORB_M_20</v>
      </c>
      <c r="D86" t="str">
        <v>ADP_ST_JIC_M_{SIZE1}_ORB_M_{SIZE2}</v>
      </c>
      <c r="E86" t="str">
        <v>6400-12-20</v>
      </c>
      <c r="F86" t="str">
        <v>Straight JIC 37 Degree Male -12 to SAE ORB Male -20 Adapter</v>
      </c>
      <c r="G86" t="str">
        <v>ST</v>
      </c>
      <c r="H86" t="str">
        <v>JIC</v>
      </c>
      <c r="I86" t="str">
        <v>M</v>
      </c>
      <c r="J86" t="str">
        <v>-12</v>
      </c>
      <c r="K86" t="str">
        <v>ORB</v>
      </c>
      <c r="L86" t="str">
        <v>M</v>
      </c>
      <c r="M86" t="str">
        <v>-20</v>
      </c>
      <c r="Q86" t="str">
        <v>YES - RFQ SKU</v>
      </c>
      <c r="R86" t="str">
        <v>https://www.discounthydraulichose.com/6400-jic-37-x-straight-thread-orb.html</v>
      </c>
      <c r="S86" t="str">
        <v>Market-reference size combination. Availability, price and lead time are subject to supplier confirmation.</v>
      </c>
      <c r="T86" t="str">
        <v>Eligible</v>
      </c>
      <c r="U86" t="str">
        <v>Pending</v>
      </c>
    </row>
    <row r="87">
      <c r="A87" t="str">
        <v>Draft</v>
      </c>
      <c r="B87" t="str">
        <v>ADP_FAM_JIC_ORB_ST</v>
      </c>
      <c r="C87" t="str">
        <v>ADP_ST_JIC_M_14_ORB_M_12</v>
      </c>
      <c r="D87" t="str">
        <v>ADP_ST_JIC_M_{SIZE1}_ORB_M_{SIZE2}</v>
      </c>
      <c r="E87" t="str">
        <v>6400-14-12</v>
      </c>
      <c r="F87" t="str">
        <v>Straight JIC 37 Degree Male -14 to SAE ORB Male -12 Adapter</v>
      </c>
      <c r="G87" t="str">
        <v>ST</v>
      </c>
      <c r="H87" t="str">
        <v>JIC</v>
      </c>
      <c r="I87" t="str">
        <v>M</v>
      </c>
      <c r="J87" t="str">
        <v>-14</v>
      </c>
      <c r="K87" t="str">
        <v>ORB</v>
      </c>
      <c r="L87" t="str">
        <v>M</v>
      </c>
      <c r="M87" t="str">
        <v>-12</v>
      </c>
      <c r="Q87" t="str">
        <v>YES - RFQ SKU</v>
      </c>
      <c r="R87" t="str">
        <v>https://www.discounthydraulichose.com/6400-jic-37-x-straight-thread-orb.html</v>
      </c>
      <c r="S87" t="str">
        <v>Market-reference size combination. Availability, price and lead time are subject to supplier confirmation.</v>
      </c>
      <c r="T87" t="str">
        <v>Eligible</v>
      </c>
      <c r="U87" t="str">
        <v>Pending</v>
      </c>
    </row>
    <row r="88">
      <c r="A88" t="str">
        <v>Draft</v>
      </c>
      <c r="B88" t="str">
        <v>ADP_FAM_JIC_ORB_ST</v>
      </c>
      <c r="C88" t="str">
        <v>ADP_ST_JIC_M_14_ORB_M_14</v>
      </c>
      <c r="D88" t="str">
        <v>ADP_ST_JIC_M_{SIZE1}_ORB_M_{SIZE2}</v>
      </c>
      <c r="E88" t="str">
        <v>6400-14-14</v>
      </c>
      <c r="F88" t="str">
        <v>Straight JIC 37 Degree Male -14 to SAE ORB Male -14 Adapter</v>
      </c>
      <c r="G88" t="str">
        <v>ST</v>
      </c>
      <c r="H88" t="str">
        <v>JIC</v>
      </c>
      <c r="I88" t="str">
        <v>M</v>
      </c>
      <c r="J88" t="str">
        <v>-14</v>
      </c>
      <c r="K88" t="str">
        <v>ORB</v>
      </c>
      <c r="L88" t="str">
        <v>M</v>
      </c>
      <c r="M88" t="str">
        <v>-14</v>
      </c>
      <c r="Q88" t="str">
        <v>YES - RFQ SKU</v>
      </c>
      <c r="R88" t="str">
        <v>https://www.discounthydraulichose.com/6400-jic-37-x-straight-thread-orb.html</v>
      </c>
      <c r="S88" t="str">
        <v>Market-reference size combination. Availability, price and lead time are subject to supplier confirmation.</v>
      </c>
      <c r="T88" t="str">
        <v>Eligible</v>
      </c>
      <c r="U88" t="str">
        <v>Pending</v>
      </c>
    </row>
    <row r="89">
      <c r="A89" t="str">
        <v>Draft</v>
      </c>
      <c r="B89" t="str">
        <v>ADP_FAM_JIC_ORB_ST</v>
      </c>
      <c r="C89" t="str">
        <v>ADP_ST_JIC_M_14_ORB_M_16</v>
      </c>
      <c r="D89" t="str">
        <v>ADP_ST_JIC_M_{SIZE1}_ORB_M_{SIZE2}</v>
      </c>
      <c r="E89" t="str">
        <v>6400-14-16</v>
      </c>
      <c r="F89" t="str">
        <v>Straight JIC 37 Degree Male -14 to SAE ORB Male -16 Adapter</v>
      </c>
      <c r="G89" t="str">
        <v>ST</v>
      </c>
      <c r="H89" t="str">
        <v>JIC</v>
      </c>
      <c r="I89" t="str">
        <v>M</v>
      </c>
      <c r="J89" t="str">
        <v>-14</v>
      </c>
      <c r="K89" t="str">
        <v>ORB</v>
      </c>
      <c r="L89" t="str">
        <v>M</v>
      </c>
      <c r="M89" t="str">
        <v>-16</v>
      </c>
      <c r="Q89" t="str">
        <v>YES - RFQ SKU</v>
      </c>
      <c r="R89" t="str">
        <v>https://www.discounthydraulichose.com/6400-jic-37-x-straight-thread-orb.html</v>
      </c>
      <c r="S89" t="str">
        <v>Market-reference size combination. Availability, price and lead time are subject to supplier confirmation.</v>
      </c>
      <c r="T89" t="str">
        <v>Eligible</v>
      </c>
      <c r="U89" t="str">
        <v>Pending</v>
      </c>
    </row>
    <row r="90">
      <c r="A90" t="str">
        <v>Draft</v>
      </c>
      <c r="B90" t="str">
        <v>ADP_FAM_JIC_ORB_ST</v>
      </c>
      <c r="C90" t="str">
        <v>ADP_ST_JIC_M_16_ORB_M_08</v>
      </c>
      <c r="D90" t="str">
        <v>ADP_ST_JIC_M_{SIZE1}_ORB_M_{SIZE2}</v>
      </c>
      <c r="E90" t="str">
        <v>6400-16-08</v>
      </c>
      <c r="F90" t="str">
        <v>Straight JIC 37 Degree Male -16 to SAE ORB Male -08 Adapter</v>
      </c>
      <c r="G90" t="str">
        <v>ST</v>
      </c>
      <c r="H90" t="str">
        <v>JIC</v>
      </c>
      <c r="I90" t="str">
        <v>M</v>
      </c>
      <c r="J90" t="str">
        <v>-16</v>
      </c>
      <c r="K90" t="str">
        <v>ORB</v>
      </c>
      <c r="L90" t="str">
        <v>M</v>
      </c>
      <c r="M90" t="str">
        <v>-8</v>
      </c>
      <c r="Q90" t="str">
        <v>YES - RFQ SKU</v>
      </c>
      <c r="R90" t="str">
        <v>https://www.discounthydraulichose.com/6400-jic-37-x-straight-thread-orb.html</v>
      </c>
      <c r="S90" t="str">
        <v>Market-reference size combination. Availability, price and lead time are subject to supplier confirmation.</v>
      </c>
      <c r="T90" t="str">
        <v>Eligible</v>
      </c>
      <c r="U90" t="str">
        <v>Pending</v>
      </c>
    </row>
    <row r="91">
      <c r="A91" t="str">
        <v>Draft</v>
      </c>
      <c r="B91" t="str">
        <v>ADP_FAM_JIC_ORB_ST</v>
      </c>
      <c r="C91" t="str">
        <v>ADP_ST_JIC_M_16_ORB_M_10</v>
      </c>
      <c r="D91" t="str">
        <v>ADP_ST_JIC_M_{SIZE1}_ORB_M_{SIZE2}</v>
      </c>
      <c r="E91" t="str">
        <v>6400-16-10</v>
      </c>
      <c r="F91" t="str">
        <v>Straight JIC 37 Degree Male -16 to SAE ORB Male -10 Adapter</v>
      </c>
      <c r="G91" t="str">
        <v>ST</v>
      </c>
      <c r="H91" t="str">
        <v>JIC</v>
      </c>
      <c r="I91" t="str">
        <v>M</v>
      </c>
      <c r="J91" t="str">
        <v>-16</v>
      </c>
      <c r="K91" t="str">
        <v>ORB</v>
      </c>
      <c r="L91" t="str">
        <v>M</v>
      </c>
      <c r="M91" t="str">
        <v>-10</v>
      </c>
      <c r="Q91" t="str">
        <v>YES - RFQ SKU</v>
      </c>
      <c r="R91" t="str">
        <v>https://www.discounthydraulichose.com/6400-jic-37-x-straight-thread-orb.html</v>
      </c>
      <c r="S91" t="str">
        <v>Market-reference size combination. Availability, price and lead time are subject to supplier confirmation.</v>
      </c>
      <c r="T91" t="str">
        <v>Eligible</v>
      </c>
      <c r="U91" t="str">
        <v>Pending</v>
      </c>
    </row>
    <row r="92">
      <c r="A92" t="str">
        <v>Draft</v>
      </c>
      <c r="B92" t="str">
        <v>ADP_FAM_JIC_ORB_ST</v>
      </c>
      <c r="C92" t="str">
        <v>ADP_ST_JIC_M_16_ORB_M_12</v>
      </c>
      <c r="D92" t="str">
        <v>ADP_ST_JIC_M_{SIZE1}_ORB_M_{SIZE2}</v>
      </c>
      <c r="E92" t="str">
        <v>6400-16-12</v>
      </c>
      <c r="F92" t="str">
        <v>Straight JIC 37 Degree Male -16 to SAE ORB Male -12 Adapter</v>
      </c>
      <c r="G92" t="str">
        <v>ST</v>
      </c>
      <c r="H92" t="str">
        <v>JIC</v>
      </c>
      <c r="I92" t="str">
        <v>M</v>
      </c>
      <c r="J92" t="str">
        <v>-16</v>
      </c>
      <c r="K92" t="str">
        <v>ORB</v>
      </c>
      <c r="L92" t="str">
        <v>M</v>
      </c>
      <c r="M92" t="str">
        <v>-12</v>
      </c>
      <c r="Q92" t="str">
        <v>YES - RFQ SKU</v>
      </c>
      <c r="R92" t="str">
        <v>https://www.discounthydraulichose.com/6400-jic-37-x-straight-thread-orb.html</v>
      </c>
      <c r="S92" t="str">
        <v>Market-reference size combination. Availability, price and lead time are subject to supplier confirmation.</v>
      </c>
      <c r="T92" t="str">
        <v>Eligible</v>
      </c>
      <c r="U92" t="str">
        <v>Pending</v>
      </c>
    </row>
    <row r="93">
      <c r="A93" t="str">
        <v>Draft</v>
      </c>
      <c r="B93" t="str">
        <v>ADP_FAM_JIC_ORB_ST</v>
      </c>
      <c r="C93" t="str">
        <v>ADP_ST_JIC_M_16_ORB_M_14</v>
      </c>
      <c r="D93" t="str">
        <v>ADP_ST_JIC_M_{SIZE1}_ORB_M_{SIZE2}</v>
      </c>
      <c r="E93" t="str">
        <v>6400-16-14</v>
      </c>
      <c r="F93" t="str">
        <v>Straight JIC 37 Degree Male -16 to SAE ORB Male -14 Adapter</v>
      </c>
      <c r="G93" t="str">
        <v>ST</v>
      </c>
      <c r="H93" t="str">
        <v>JIC</v>
      </c>
      <c r="I93" t="str">
        <v>M</v>
      </c>
      <c r="J93" t="str">
        <v>-16</v>
      </c>
      <c r="K93" t="str">
        <v>ORB</v>
      </c>
      <c r="L93" t="str">
        <v>M</v>
      </c>
      <c r="M93" t="str">
        <v>-14</v>
      </c>
      <c r="Q93" t="str">
        <v>YES - RFQ SKU</v>
      </c>
      <c r="R93" t="str">
        <v>https://www.discounthydraulichose.com/6400-jic-37-x-straight-thread-orb.html</v>
      </c>
      <c r="S93" t="str">
        <v>Market-reference size combination. Availability, price and lead time are subject to supplier confirmation.</v>
      </c>
      <c r="T93" t="str">
        <v>Eligible</v>
      </c>
      <c r="U93" t="str">
        <v>Pending</v>
      </c>
    </row>
    <row r="94">
      <c r="A94" t="str">
        <v>Draft</v>
      </c>
      <c r="B94" t="str">
        <v>ADP_FAM_JIC_ORB_ST</v>
      </c>
      <c r="C94" t="str">
        <v>ADP_ST_JIC_M_16_ORB_M_16</v>
      </c>
      <c r="D94" t="str">
        <v>ADP_ST_JIC_M_{SIZE1}_ORB_M_{SIZE2}</v>
      </c>
      <c r="E94" t="str">
        <v>6400-16-16</v>
      </c>
      <c r="F94" t="str">
        <v>Straight JIC 37 Degree Male -16 to SAE ORB Male -16 Adapter</v>
      </c>
      <c r="G94" t="str">
        <v>ST</v>
      </c>
      <c r="H94" t="str">
        <v>JIC</v>
      </c>
      <c r="I94" t="str">
        <v>M</v>
      </c>
      <c r="J94" t="str">
        <v>-16</v>
      </c>
      <c r="K94" t="str">
        <v>ORB</v>
      </c>
      <c r="L94" t="str">
        <v>M</v>
      </c>
      <c r="M94" t="str">
        <v>-16</v>
      </c>
      <c r="Q94" t="str">
        <v>YES - RFQ SKU</v>
      </c>
      <c r="R94" t="str">
        <v>https://www.discounthydraulichose.com/6400-jic-37-x-straight-thread-orb.html</v>
      </c>
      <c r="S94" t="str">
        <v>Market-reference size combination. Availability, price and lead time are subject to supplier confirmation.</v>
      </c>
      <c r="T94" t="str">
        <v>Eligible</v>
      </c>
      <c r="U94" t="str">
        <v>Pending</v>
      </c>
    </row>
    <row r="95">
      <c r="A95" t="str">
        <v>Draft</v>
      </c>
      <c r="B95" t="str">
        <v>ADP_FAM_JIC_ORB_ST</v>
      </c>
      <c r="C95" t="str">
        <v>ADP_ST_JIC_M_16_ORB_M_20</v>
      </c>
      <c r="D95" t="str">
        <v>ADP_ST_JIC_M_{SIZE1}_ORB_M_{SIZE2}</v>
      </c>
      <c r="E95" t="str">
        <v>6400-16-20</v>
      </c>
      <c r="F95" t="str">
        <v>Straight JIC 37 Degree Male -16 to SAE ORB Male -20 Adapter</v>
      </c>
      <c r="G95" t="str">
        <v>ST</v>
      </c>
      <c r="H95" t="str">
        <v>JIC</v>
      </c>
      <c r="I95" t="str">
        <v>M</v>
      </c>
      <c r="J95" t="str">
        <v>-16</v>
      </c>
      <c r="K95" t="str">
        <v>ORB</v>
      </c>
      <c r="L95" t="str">
        <v>M</v>
      </c>
      <c r="M95" t="str">
        <v>-20</v>
      </c>
      <c r="Q95" t="str">
        <v>YES - RFQ SKU</v>
      </c>
      <c r="R95" t="str">
        <v>https://www.discounthydraulichose.com/6400-jic-37-x-straight-thread-orb.html</v>
      </c>
      <c r="S95" t="str">
        <v>Market-reference size combination. Availability, price and lead time are subject to supplier confirmation.</v>
      </c>
      <c r="T95" t="str">
        <v>Eligible</v>
      </c>
      <c r="U95" t="str">
        <v>Pending</v>
      </c>
    </row>
    <row r="96">
      <c r="A96" t="str">
        <v>Draft</v>
      </c>
      <c r="B96" t="str">
        <v>ADP_FAM_JIC_ORB_ST</v>
      </c>
      <c r="C96" t="str">
        <v>ADP_ST_JIC_M_16_ORB_M_24</v>
      </c>
      <c r="D96" t="str">
        <v>ADP_ST_JIC_M_{SIZE1}_ORB_M_{SIZE2}</v>
      </c>
      <c r="E96" t="str">
        <v>6400-16-24</v>
      </c>
      <c r="F96" t="str">
        <v>Straight JIC 37 Degree Male -16 to SAE ORB Male -24 Adapter</v>
      </c>
      <c r="G96" t="str">
        <v>ST</v>
      </c>
      <c r="H96" t="str">
        <v>JIC</v>
      </c>
      <c r="I96" t="str">
        <v>M</v>
      </c>
      <c r="J96" t="str">
        <v>-16</v>
      </c>
      <c r="K96" t="str">
        <v>ORB</v>
      </c>
      <c r="L96" t="str">
        <v>M</v>
      </c>
      <c r="M96" t="str">
        <v>-24</v>
      </c>
      <c r="Q96" t="str">
        <v>YES - RFQ SKU</v>
      </c>
      <c r="R96" t="str">
        <v>https://www.discounthydraulichose.com/6400-jic-37-x-straight-thread-orb.html</v>
      </c>
      <c r="S96" t="str">
        <v>Market-reference size combination. Availability, price and lead time are subject to supplier confirmation.</v>
      </c>
      <c r="T96" t="str">
        <v>Eligible</v>
      </c>
      <c r="U96" t="str">
        <v>Pending</v>
      </c>
    </row>
    <row r="97">
      <c r="A97" t="str">
        <v>Draft</v>
      </c>
      <c r="B97" t="str">
        <v>ADP_FAM_JIC_ORB_ST</v>
      </c>
      <c r="C97" t="str">
        <v>ADP_ST_JIC_M_20_ORB_M_10</v>
      </c>
      <c r="D97" t="str">
        <v>ADP_ST_JIC_M_{SIZE1}_ORB_M_{SIZE2}</v>
      </c>
      <c r="E97" t="str">
        <v>6400-20-10</v>
      </c>
      <c r="F97" t="str">
        <v>Straight JIC 37 Degree Male -20 to SAE ORB Male -10 Adapter</v>
      </c>
      <c r="G97" t="str">
        <v>ST</v>
      </c>
      <c r="H97" t="str">
        <v>JIC</v>
      </c>
      <c r="I97" t="str">
        <v>M</v>
      </c>
      <c r="J97" t="str">
        <v>-20</v>
      </c>
      <c r="K97" t="str">
        <v>ORB</v>
      </c>
      <c r="L97" t="str">
        <v>M</v>
      </c>
      <c r="M97" t="str">
        <v>-10</v>
      </c>
      <c r="Q97" t="str">
        <v>YES - RFQ SKU</v>
      </c>
      <c r="R97" t="str">
        <v>https://www.discounthydraulichose.com/6400-jic-37-x-straight-thread-orb.html</v>
      </c>
      <c r="S97" t="str">
        <v>Market-reference size combination. Availability, price and lead time are subject to supplier confirmation.</v>
      </c>
      <c r="T97" t="str">
        <v>Eligible</v>
      </c>
      <c r="U97" t="str">
        <v>Pending</v>
      </c>
    </row>
    <row r="98">
      <c r="A98" t="str">
        <v>Draft</v>
      </c>
      <c r="B98" t="str">
        <v>ADP_FAM_JIC_ORB_ST</v>
      </c>
      <c r="C98" t="str">
        <v>ADP_ST_JIC_M_20_ORB_M_12</v>
      </c>
      <c r="D98" t="str">
        <v>ADP_ST_JIC_M_{SIZE1}_ORB_M_{SIZE2}</v>
      </c>
      <c r="E98" t="str">
        <v>6400-20-12</v>
      </c>
      <c r="F98" t="str">
        <v>Straight JIC 37 Degree Male -20 to SAE ORB Male -12 Adapter</v>
      </c>
      <c r="G98" t="str">
        <v>ST</v>
      </c>
      <c r="H98" t="str">
        <v>JIC</v>
      </c>
      <c r="I98" t="str">
        <v>M</v>
      </c>
      <c r="J98" t="str">
        <v>-20</v>
      </c>
      <c r="K98" t="str">
        <v>ORB</v>
      </c>
      <c r="L98" t="str">
        <v>M</v>
      </c>
      <c r="M98" t="str">
        <v>-12</v>
      </c>
      <c r="Q98" t="str">
        <v>YES - RFQ SKU</v>
      </c>
      <c r="R98" t="str">
        <v>https://www.discounthydraulichose.com/6400-jic-37-x-straight-thread-orb.html</v>
      </c>
      <c r="S98" t="str">
        <v>Market-reference size combination. Availability, price and lead time are subject to supplier confirmation.</v>
      </c>
      <c r="T98" t="str">
        <v>Eligible</v>
      </c>
      <c r="U98" t="str">
        <v>Pending</v>
      </c>
    </row>
    <row r="99">
      <c r="A99" t="str">
        <v>Draft</v>
      </c>
      <c r="B99" t="str">
        <v>ADP_FAM_JIC_ORB_ST</v>
      </c>
      <c r="C99" t="str">
        <v>ADP_ST_JIC_M_20_ORB_M_16</v>
      </c>
      <c r="D99" t="str">
        <v>ADP_ST_JIC_M_{SIZE1}_ORB_M_{SIZE2}</v>
      </c>
      <c r="E99" t="str">
        <v>6400-20-16</v>
      </c>
      <c r="F99" t="str">
        <v>Straight JIC 37 Degree Male -20 to SAE ORB Male -16 Adapter</v>
      </c>
      <c r="G99" t="str">
        <v>ST</v>
      </c>
      <c r="H99" t="str">
        <v>JIC</v>
      </c>
      <c r="I99" t="str">
        <v>M</v>
      </c>
      <c r="J99" t="str">
        <v>-20</v>
      </c>
      <c r="K99" t="str">
        <v>ORB</v>
      </c>
      <c r="L99" t="str">
        <v>M</v>
      </c>
      <c r="M99" t="str">
        <v>-16</v>
      </c>
      <c r="Q99" t="str">
        <v>YES - RFQ SKU</v>
      </c>
      <c r="R99" t="str">
        <v>https://www.discounthydraulichose.com/6400-jic-37-x-straight-thread-orb.html</v>
      </c>
      <c r="S99" t="str">
        <v>Market-reference size combination. Availability, price and lead time are subject to supplier confirmation.</v>
      </c>
      <c r="T99" t="str">
        <v>Eligible</v>
      </c>
      <c r="U99" t="str">
        <v>Pending</v>
      </c>
    </row>
    <row r="100">
      <c r="A100" t="str">
        <v>Draft</v>
      </c>
      <c r="B100" t="str">
        <v>ADP_FAM_JIC_ORB_ST</v>
      </c>
      <c r="C100" t="str">
        <v>ADP_ST_JIC_M_20_ORB_M_20</v>
      </c>
      <c r="D100" t="str">
        <v>ADP_ST_JIC_M_{SIZE1}_ORB_M_{SIZE2}</v>
      </c>
      <c r="E100" t="str">
        <v>6400-20-20</v>
      </c>
      <c r="F100" t="str">
        <v>Straight JIC 37 Degree Male -20 to SAE ORB Male -20 Adapter</v>
      </c>
      <c r="G100" t="str">
        <v>ST</v>
      </c>
      <c r="H100" t="str">
        <v>JIC</v>
      </c>
      <c r="I100" t="str">
        <v>M</v>
      </c>
      <c r="J100" t="str">
        <v>-20</v>
      </c>
      <c r="K100" t="str">
        <v>ORB</v>
      </c>
      <c r="L100" t="str">
        <v>M</v>
      </c>
      <c r="M100" t="str">
        <v>-20</v>
      </c>
      <c r="Q100" t="str">
        <v>YES - RFQ SKU</v>
      </c>
      <c r="R100" t="str">
        <v>https://www.discounthydraulichose.com/6400-jic-37-x-straight-thread-orb.html</v>
      </c>
      <c r="S100" t="str">
        <v>Market-reference size combination. Availability, price and lead time are subject to supplier confirmation.</v>
      </c>
      <c r="T100" t="str">
        <v>Eligible</v>
      </c>
      <c r="U100" t="str">
        <v>Pending</v>
      </c>
    </row>
    <row r="101">
      <c r="A101" t="str">
        <v>Draft</v>
      </c>
      <c r="B101" t="str">
        <v>ADP_FAM_JIC_ORB_ST</v>
      </c>
      <c r="C101" t="str">
        <v>ADP_ST_JIC_M_20_ORB_M_24</v>
      </c>
      <c r="D101" t="str">
        <v>ADP_ST_JIC_M_{SIZE1}_ORB_M_{SIZE2}</v>
      </c>
      <c r="E101" t="str">
        <v>6400-20-24</v>
      </c>
      <c r="F101" t="str">
        <v>Straight JIC 37 Degree Male -20 to SAE ORB Male -24 Adapter</v>
      </c>
      <c r="G101" t="str">
        <v>ST</v>
      </c>
      <c r="H101" t="str">
        <v>JIC</v>
      </c>
      <c r="I101" t="str">
        <v>M</v>
      </c>
      <c r="J101" t="str">
        <v>-20</v>
      </c>
      <c r="K101" t="str">
        <v>ORB</v>
      </c>
      <c r="L101" t="str">
        <v>M</v>
      </c>
      <c r="M101" t="str">
        <v>-24</v>
      </c>
      <c r="Q101" t="str">
        <v>YES - RFQ SKU</v>
      </c>
      <c r="R101" t="str">
        <v>https://www.discounthydraulichose.com/6400-jic-37-x-straight-thread-orb.html</v>
      </c>
      <c r="S101" t="str">
        <v>Market-reference size combination. Availability, price and lead time are subject to supplier confirmation.</v>
      </c>
      <c r="T101" t="str">
        <v>Eligible</v>
      </c>
      <c r="U101" t="str">
        <v>Pending</v>
      </c>
    </row>
    <row r="102">
      <c r="A102" t="str">
        <v>Draft</v>
      </c>
      <c r="B102" t="str">
        <v>ADP_FAM_JIC_ORB_ST</v>
      </c>
      <c r="C102" t="str">
        <v>ADP_ST_JIC_M_24_ORB_M_16</v>
      </c>
      <c r="D102" t="str">
        <v>ADP_ST_JIC_M_{SIZE1}_ORB_M_{SIZE2}</v>
      </c>
      <c r="E102" t="str">
        <v>6400-24-16</v>
      </c>
      <c r="F102" t="str">
        <v>Straight JIC 37 Degree Male -24 to SAE ORB Male -16 Adapter</v>
      </c>
      <c r="G102" t="str">
        <v>ST</v>
      </c>
      <c r="H102" t="str">
        <v>JIC</v>
      </c>
      <c r="I102" t="str">
        <v>M</v>
      </c>
      <c r="J102" t="str">
        <v>-24</v>
      </c>
      <c r="K102" t="str">
        <v>ORB</v>
      </c>
      <c r="L102" t="str">
        <v>M</v>
      </c>
      <c r="M102" t="str">
        <v>-16</v>
      </c>
      <c r="Q102" t="str">
        <v>YES - RFQ SKU</v>
      </c>
      <c r="R102" t="str">
        <v>https://www.discounthydraulichose.com/6400-jic-37-x-straight-thread-orb.html</v>
      </c>
      <c r="S102" t="str">
        <v>Market-reference size combination. Availability, price and lead time are subject to supplier confirmation.</v>
      </c>
      <c r="T102" t="str">
        <v>Eligible</v>
      </c>
      <c r="U102" t="str">
        <v>Pending</v>
      </c>
    </row>
    <row r="103">
      <c r="A103" t="str">
        <v>Draft</v>
      </c>
      <c r="B103" t="str">
        <v>ADP_FAM_JIC_ORB_ST</v>
      </c>
      <c r="C103" t="str">
        <v>ADP_ST_JIC_M_24_ORB_M_20</v>
      </c>
      <c r="D103" t="str">
        <v>ADP_ST_JIC_M_{SIZE1}_ORB_M_{SIZE2}</v>
      </c>
      <c r="E103" t="str">
        <v>6400-24-20</v>
      </c>
      <c r="F103" t="str">
        <v>Straight JIC 37 Degree Male -24 to SAE ORB Male -20 Adapter</v>
      </c>
      <c r="G103" t="str">
        <v>ST</v>
      </c>
      <c r="H103" t="str">
        <v>JIC</v>
      </c>
      <c r="I103" t="str">
        <v>M</v>
      </c>
      <c r="J103" t="str">
        <v>-24</v>
      </c>
      <c r="K103" t="str">
        <v>ORB</v>
      </c>
      <c r="L103" t="str">
        <v>M</v>
      </c>
      <c r="M103" t="str">
        <v>-20</v>
      </c>
      <c r="Q103" t="str">
        <v>YES - RFQ SKU</v>
      </c>
      <c r="R103" t="str">
        <v>https://www.discounthydraulichose.com/6400-jic-37-x-straight-thread-orb.html</v>
      </c>
      <c r="S103" t="str">
        <v>Market-reference size combination. Availability, price and lead time are subject to supplier confirmation.</v>
      </c>
      <c r="T103" t="str">
        <v>Eligible</v>
      </c>
      <c r="U103" t="str">
        <v>Pending</v>
      </c>
    </row>
    <row r="104">
      <c r="A104" t="str">
        <v>Draft</v>
      </c>
      <c r="B104" t="str">
        <v>ADP_FAM_JIC_ORB_ST</v>
      </c>
      <c r="C104" t="str">
        <v>ADP_ST_JIC_M_24_ORB_M_24</v>
      </c>
      <c r="D104" t="str">
        <v>ADP_ST_JIC_M_{SIZE1}_ORB_M_{SIZE2}</v>
      </c>
      <c r="E104" t="str">
        <v>6400-24-24</v>
      </c>
      <c r="F104" t="str">
        <v>Straight JIC 37 Degree Male -24 to SAE ORB Male -24 Adapter</v>
      </c>
      <c r="G104" t="str">
        <v>ST</v>
      </c>
      <c r="H104" t="str">
        <v>JIC</v>
      </c>
      <c r="I104" t="str">
        <v>M</v>
      </c>
      <c r="J104" t="str">
        <v>-24</v>
      </c>
      <c r="K104" t="str">
        <v>ORB</v>
      </c>
      <c r="L104" t="str">
        <v>M</v>
      </c>
      <c r="M104" t="str">
        <v>-24</v>
      </c>
      <c r="Q104" t="str">
        <v>YES - RFQ SKU</v>
      </c>
      <c r="R104" t="str">
        <v>https://www.discounthydraulichose.com/6400-jic-37-x-straight-thread-orb.html</v>
      </c>
      <c r="S104" t="str">
        <v>Market-reference size combination. Availability, price and lead time are subject to supplier confirmation.</v>
      </c>
      <c r="T104" t="str">
        <v>Eligible</v>
      </c>
      <c r="U104" t="str">
        <v>Pending</v>
      </c>
    </row>
    <row r="105">
      <c r="A105" t="str">
        <v>Draft</v>
      </c>
      <c r="B105" t="str">
        <v>ADP_FAM_JIC_ORB_ST</v>
      </c>
      <c r="C105" t="str">
        <v>ADP_ST_JIC_M_24_ORB_M_32</v>
      </c>
      <c r="D105" t="str">
        <v>ADP_ST_JIC_M_{SIZE1}_ORB_M_{SIZE2}</v>
      </c>
      <c r="E105" t="str">
        <v>6400-24-32</v>
      </c>
      <c r="F105" t="str">
        <v>Straight JIC 37 Degree Male -24 to SAE ORB Male -32 Adapter</v>
      </c>
      <c r="G105" t="str">
        <v>ST</v>
      </c>
      <c r="H105" t="str">
        <v>JIC</v>
      </c>
      <c r="I105" t="str">
        <v>M</v>
      </c>
      <c r="J105" t="str">
        <v>-24</v>
      </c>
      <c r="K105" t="str">
        <v>ORB</v>
      </c>
      <c r="L105" t="str">
        <v>M</v>
      </c>
      <c r="M105" t="str">
        <v>-32</v>
      </c>
      <c r="Q105" t="str">
        <v>YES - RFQ SKU</v>
      </c>
      <c r="R105" t="str">
        <v>https://www.discounthydraulichose.com/6400-jic-37-x-straight-thread-orb.html</v>
      </c>
      <c r="S105" t="str">
        <v>Market-reference size combination. Availability, price and lead time are subject to supplier confirmation.</v>
      </c>
      <c r="T105" t="str">
        <v>Eligible</v>
      </c>
      <c r="U105" t="str">
        <v>Pending</v>
      </c>
    </row>
    <row r="106">
      <c r="A106" t="str">
        <v>Draft</v>
      </c>
      <c r="B106" t="str">
        <v>ADP_FAM_JIC_ORB_ST</v>
      </c>
      <c r="C106" t="str">
        <v>ADP_ST_JIC_M_32_ORB_M_24</v>
      </c>
      <c r="D106" t="str">
        <v>ADP_ST_JIC_M_{SIZE1}_ORB_M_{SIZE2}</v>
      </c>
      <c r="E106" t="str">
        <v>6400-32-24</v>
      </c>
      <c r="F106" t="str">
        <v>Straight JIC 37 Degree Male -32 to SAE ORB Male -24 Adapter</v>
      </c>
      <c r="G106" t="str">
        <v>ST</v>
      </c>
      <c r="H106" t="str">
        <v>JIC</v>
      </c>
      <c r="I106" t="str">
        <v>M</v>
      </c>
      <c r="J106" t="str">
        <v>-32</v>
      </c>
      <c r="K106" t="str">
        <v>ORB</v>
      </c>
      <c r="L106" t="str">
        <v>M</v>
      </c>
      <c r="M106" t="str">
        <v>-24</v>
      </c>
      <c r="Q106" t="str">
        <v>YES - RFQ SKU</v>
      </c>
      <c r="R106" t="str">
        <v>https://www.discounthydraulichose.com/6400-jic-37-x-straight-thread-orb.html</v>
      </c>
      <c r="S106" t="str">
        <v>Market-reference size combination. Availability, price and lead time are subject to supplier confirmation.</v>
      </c>
      <c r="T106" t="str">
        <v>Eligible</v>
      </c>
      <c r="U106" t="str">
        <v>Pending</v>
      </c>
    </row>
    <row r="107">
      <c r="A107" t="str">
        <v>Draft</v>
      </c>
      <c r="B107" t="str">
        <v>ADP_FAM_JIC_ORB_ST</v>
      </c>
      <c r="C107" t="str">
        <v>ADP_ST_JIC_M_32_ORB_M_32</v>
      </c>
      <c r="D107" t="str">
        <v>ADP_ST_JIC_M_{SIZE1}_ORB_M_{SIZE2}</v>
      </c>
      <c r="E107" t="str">
        <v>6400-32-32</v>
      </c>
      <c r="F107" t="str">
        <v>Straight JIC 37 Degree Male -32 to SAE ORB Male -32 Adapter</v>
      </c>
      <c r="G107" t="str">
        <v>ST</v>
      </c>
      <c r="H107" t="str">
        <v>JIC</v>
      </c>
      <c r="I107" t="str">
        <v>M</v>
      </c>
      <c r="J107" t="str">
        <v>-32</v>
      </c>
      <c r="K107" t="str">
        <v>ORB</v>
      </c>
      <c r="L107" t="str">
        <v>M</v>
      </c>
      <c r="M107" t="str">
        <v>-32</v>
      </c>
      <c r="Q107" t="str">
        <v>YES - RFQ SKU</v>
      </c>
      <c r="R107" t="str">
        <v>https://www.discounthydraulichose.com/6400-jic-37-x-straight-thread-orb.html</v>
      </c>
      <c r="S107" t="str">
        <v>Market-reference size combination. Availability, price and lead time are subject to supplier confirmation.</v>
      </c>
      <c r="T107" t="str">
        <v>Eligible</v>
      </c>
      <c r="U107" t="str">
        <v>Pending</v>
      </c>
    </row>
    <row r="108">
      <c r="A108" t="str">
        <v>Draft</v>
      </c>
      <c r="B108" t="str">
        <v>ADP_FAM_JIC_ORB_ST</v>
      </c>
      <c r="C108" t="str">
        <v>ADP_ST_JIC_M_02_ORB_M_02</v>
      </c>
      <c r="D108" t="str">
        <v>ADP_ST_JIC_M_{SIZE1}_ORB_M_{SIZE2}</v>
      </c>
      <c r="E108" t="str">
        <v>6400-02-02</v>
      </c>
      <c r="F108" t="str">
        <v>Straight JIC 37 Degree Male -02 to SAE ORB Male -02 Adapter</v>
      </c>
      <c r="G108" t="str">
        <v>ST</v>
      </c>
      <c r="H108" t="str">
        <v>JIC</v>
      </c>
      <c r="I108" t="str">
        <v>M</v>
      </c>
      <c r="J108" t="str">
        <v>-2</v>
      </c>
      <c r="K108" t="str">
        <v>ORB</v>
      </c>
      <c r="L108" t="str">
        <v>M</v>
      </c>
      <c r="M108" t="str">
        <v>-2</v>
      </c>
      <c r="Q108" t="str">
        <v>YES - RFQ SKU</v>
      </c>
      <c r="R108" t="str">
        <v>https://www.discounthydraulichose.com/6400-jic-37-x-straight-thread-orb.html</v>
      </c>
      <c r="S108" t="str">
        <v>Market-reference size combination. Availability, price and lead time are subject to supplier confirmation.</v>
      </c>
      <c r="T108" t="str">
        <v>Eligible</v>
      </c>
      <c r="U108" t="str">
        <v>Pending</v>
      </c>
    </row>
    <row r="109">
      <c r="A109" t="str">
        <v>Draft</v>
      </c>
      <c r="B109" t="str">
        <v>ADP_FAM_JIC_ORB_ST</v>
      </c>
      <c r="C109" t="str">
        <v>ADP_ST_JIC_M_03_ORB_M_03</v>
      </c>
      <c r="D109" t="str">
        <v>ADP_ST_JIC_M_{SIZE1}_ORB_M_{SIZE2}</v>
      </c>
      <c r="E109" t="str">
        <v>6400-03-03</v>
      </c>
      <c r="F109" t="str">
        <v>Straight JIC 37 Degree Male -03 to SAE ORB Male -03 Adapter</v>
      </c>
      <c r="G109" t="str">
        <v>ST</v>
      </c>
      <c r="H109" t="str">
        <v>JIC</v>
      </c>
      <c r="I109" t="str">
        <v>M</v>
      </c>
      <c r="J109" t="str">
        <v>-3</v>
      </c>
      <c r="K109" t="str">
        <v>ORB</v>
      </c>
      <c r="L109" t="str">
        <v>M</v>
      </c>
      <c r="M109" t="str">
        <v>-3</v>
      </c>
      <c r="Q109" t="str">
        <v>YES - RFQ SKU</v>
      </c>
      <c r="R109" t="str">
        <v>https://www.discounthydraulichose.com/6400-jic-37-x-straight-thread-orb.html</v>
      </c>
      <c r="S109" t="str">
        <v>Market-reference size combination. Availability, price and lead time are subject to supplier confirmation.</v>
      </c>
      <c r="T109" t="str">
        <v>Eligible</v>
      </c>
      <c r="U109" t="str">
        <v>Pending</v>
      </c>
    </row>
    <row r="110">
      <c r="A110" t="str">
        <v>Draft</v>
      </c>
      <c r="B110" t="str">
        <v>ADP_FAM_JIC_ORB_ST</v>
      </c>
      <c r="C110" t="str">
        <v>ADP_ST_JIC_M_04_ORB_M_02</v>
      </c>
      <c r="D110" t="str">
        <v>ADP_ST_JIC_M_{SIZE1}_ORB_M_{SIZE2}</v>
      </c>
      <c r="E110" t="str">
        <v>6400-04-02</v>
      </c>
      <c r="F110" t="str">
        <v>Straight JIC 37 Degree Male -04 to SAE ORB Male -02 Adapter</v>
      </c>
      <c r="G110" t="str">
        <v>ST</v>
      </c>
      <c r="H110" t="str">
        <v>JIC</v>
      </c>
      <c r="I110" t="str">
        <v>M</v>
      </c>
      <c r="J110" t="str">
        <v>-4</v>
      </c>
      <c r="K110" t="str">
        <v>ORB</v>
      </c>
      <c r="L110" t="str">
        <v>M</v>
      </c>
      <c r="M110" t="str">
        <v>-2</v>
      </c>
      <c r="Q110" t="str">
        <v>YES - RFQ SKU</v>
      </c>
      <c r="R110" t="str">
        <v>https://www.discounthydraulichose.com/6400-jic-37-x-straight-thread-orb.html</v>
      </c>
      <c r="S110" t="str">
        <v>Market-reference size combination. Availability, price and lead time are subject to supplier confirmation.</v>
      </c>
      <c r="T110" t="str">
        <v>Eligible</v>
      </c>
      <c r="U110" t="str">
        <v>Pending</v>
      </c>
    </row>
    <row r="111">
      <c r="A111" t="str">
        <v>Draft</v>
      </c>
      <c r="B111" t="str">
        <v>ADP_FAM_JIC_ORB_ST</v>
      </c>
      <c r="C111" t="str">
        <v>ADP_ST_JIC_M_04_ORB_M_03</v>
      </c>
      <c r="D111" t="str">
        <v>ADP_ST_JIC_M_{SIZE1}_ORB_M_{SIZE2}</v>
      </c>
      <c r="E111" t="str">
        <v>6400-04-03</v>
      </c>
      <c r="F111" t="str">
        <v>Straight JIC 37 Degree Male -04 to SAE ORB Male -03 Adapter</v>
      </c>
      <c r="G111" t="str">
        <v>ST</v>
      </c>
      <c r="H111" t="str">
        <v>JIC</v>
      </c>
      <c r="I111" t="str">
        <v>M</v>
      </c>
      <c r="J111" t="str">
        <v>-4</v>
      </c>
      <c r="K111" t="str">
        <v>ORB</v>
      </c>
      <c r="L111" t="str">
        <v>M</v>
      </c>
      <c r="M111" t="str">
        <v>-3</v>
      </c>
      <c r="Q111" t="str">
        <v>YES - RFQ SKU</v>
      </c>
      <c r="R111" t="str">
        <v>https://www.discounthydraulichose.com/6400-jic-37-x-straight-thread-orb.html</v>
      </c>
      <c r="S111" t="str">
        <v>Market-reference size combination. Availability, price and lead time are subject to supplier confirmation.</v>
      </c>
      <c r="T111" t="str">
        <v>Eligible</v>
      </c>
      <c r="U111" t="str">
        <v>Pending</v>
      </c>
    </row>
    <row r="112">
      <c r="A112" t="str">
        <v>Draft</v>
      </c>
      <c r="B112" t="str">
        <v>ADP_FAM_JIC_ORB_ST</v>
      </c>
      <c r="C112" t="str">
        <v>ADP_ST_JIC_M_04_ORB_M_04</v>
      </c>
      <c r="D112" t="str">
        <v>ADP_ST_JIC_M_{SIZE1}_ORB_M_{SIZE2}</v>
      </c>
      <c r="E112" t="str">
        <v>6400-04-04</v>
      </c>
      <c r="F112" t="str">
        <v>Straight JIC 37 Degree Male -04 to SAE ORB Male -04 Adapter</v>
      </c>
      <c r="G112" t="str">
        <v>ST</v>
      </c>
      <c r="H112" t="str">
        <v>JIC</v>
      </c>
      <c r="I112" t="str">
        <v>M</v>
      </c>
      <c r="J112" t="str">
        <v>-4</v>
      </c>
      <c r="K112" t="str">
        <v>ORB</v>
      </c>
      <c r="L112" t="str">
        <v>M</v>
      </c>
      <c r="M112" t="str">
        <v>-4</v>
      </c>
      <c r="Q112" t="str">
        <v>YES - RFQ SKU</v>
      </c>
      <c r="R112" t="str">
        <v>https://www.discounthydraulichose.com/6400-jic-37-x-straight-thread-orb.html</v>
      </c>
      <c r="S112" t="str">
        <v>Market-reference size combination. Availability, price and lead time are subject to supplier confirmation.</v>
      </c>
      <c r="T112" t="str">
        <v>Eligible</v>
      </c>
      <c r="U112" t="str">
        <v>Pending</v>
      </c>
    </row>
    <row r="113">
      <c r="A113" t="str">
        <v>Draft</v>
      </c>
      <c r="B113" t="str">
        <v>ADP_FAM_JIC_ORB_ST</v>
      </c>
      <c r="C113" t="str">
        <v>ADP_ST_JIC_M_04_ORB_M_05</v>
      </c>
      <c r="D113" t="str">
        <v>ADP_ST_JIC_M_{SIZE1}_ORB_M_{SIZE2}</v>
      </c>
      <c r="E113" t="str">
        <v>6400-04-05</v>
      </c>
      <c r="F113" t="str">
        <v>Straight JIC 37 Degree Male -04 to SAE ORB Male -05 Adapter</v>
      </c>
      <c r="G113" t="str">
        <v>ST</v>
      </c>
      <c r="H113" t="str">
        <v>JIC</v>
      </c>
      <c r="I113" t="str">
        <v>M</v>
      </c>
      <c r="J113" t="str">
        <v>-4</v>
      </c>
      <c r="K113" t="str">
        <v>ORB</v>
      </c>
      <c r="L113" t="str">
        <v>M</v>
      </c>
      <c r="M113" t="str">
        <v>-5</v>
      </c>
      <c r="Q113" t="str">
        <v>YES - RFQ SKU</v>
      </c>
      <c r="R113" t="str">
        <v>https://www.discounthydraulichose.com/6400-jic-37-x-straight-thread-orb.html</v>
      </c>
      <c r="S113" t="str">
        <v>Market-reference size combination. Availability, price and lead time are subject to supplier confirmation.</v>
      </c>
      <c r="T113" t="str">
        <v>Eligible</v>
      </c>
      <c r="U113" t="str">
        <v>Pending</v>
      </c>
    </row>
    <row r="114">
      <c r="A114" t="str">
        <v>Draft</v>
      </c>
      <c r="B114" t="str">
        <v>ADP_FAM_JIC_ORB_ST</v>
      </c>
      <c r="C114" t="str">
        <v>ADP_ST_JIC_M_04_ORB_M_06</v>
      </c>
      <c r="D114" t="str">
        <v>ADP_ST_JIC_M_{SIZE1}_ORB_M_{SIZE2}</v>
      </c>
      <c r="E114" t="str">
        <v>6400-04-06</v>
      </c>
      <c r="F114" t="str">
        <v>Straight JIC 37 Degree Male -04 to SAE ORB Male -06 Adapter</v>
      </c>
      <c r="G114" t="str">
        <v>ST</v>
      </c>
      <c r="H114" t="str">
        <v>JIC</v>
      </c>
      <c r="I114" t="str">
        <v>M</v>
      </c>
      <c r="J114" t="str">
        <v>-4</v>
      </c>
      <c r="K114" t="str">
        <v>ORB</v>
      </c>
      <c r="L114" t="str">
        <v>M</v>
      </c>
      <c r="M114" t="str">
        <v>-6</v>
      </c>
      <c r="Q114" t="str">
        <v>YES - RFQ SKU</v>
      </c>
      <c r="R114" t="str">
        <v>https://www.discounthydraulichose.com/6400-jic-37-x-straight-thread-orb.html</v>
      </c>
      <c r="S114" t="str">
        <v>Market-reference size combination. Availability, price and lead time are subject to supplier confirmation.</v>
      </c>
      <c r="T114" t="str">
        <v>Eligible</v>
      </c>
      <c r="U114" t="str">
        <v>Pending</v>
      </c>
    </row>
    <row r="115">
      <c r="A115" t="str">
        <v>Draft</v>
      </c>
      <c r="B115" t="str">
        <v>ADP_FAM_JIC_ORB_ST</v>
      </c>
      <c r="C115" t="str">
        <v>ADP_ST_JIC_M_04_ORB_M_08</v>
      </c>
      <c r="D115" t="str">
        <v>ADP_ST_JIC_M_{SIZE1}_ORB_M_{SIZE2}</v>
      </c>
      <c r="E115" t="str">
        <v>6400-04-08</v>
      </c>
      <c r="F115" t="str">
        <v>Straight JIC 37 Degree Male -04 to SAE ORB Male -08 Adapter</v>
      </c>
      <c r="G115" t="str">
        <v>ST</v>
      </c>
      <c r="H115" t="str">
        <v>JIC</v>
      </c>
      <c r="I115" t="str">
        <v>M</v>
      </c>
      <c r="J115" t="str">
        <v>-4</v>
      </c>
      <c r="K115" t="str">
        <v>ORB</v>
      </c>
      <c r="L115" t="str">
        <v>M</v>
      </c>
      <c r="M115" t="str">
        <v>-8</v>
      </c>
      <c r="Q115" t="str">
        <v>YES - RFQ SKU</v>
      </c>
      <c r="R115" t="str">
        <v>https://www.discounthydraulichose.com/6400-jic-37-x-straight-thread-orb.html</v>
      </c>
      <c r="S115" t="str">
        <v>Market-reference size combination. Availability, price and lead time are subject to supplier confirmation.</v>
      </c>
      <c r="T115" t="str">
        <v>Eligible</v>
      </c>
      <c r="U115" t="str">
        <v>Pending</v>
      </c>
    </row>
    <row r="116">
      <c r="A116" t="str">
        <v>Draft</v>
      </c>
      <c r="B116" t="str">
        <v>ADP_FAM_JIC_ORB_ST</v>
      </c>
      <c r="C116" t="str">
        <v>ADP_ST_JIC_M_04_ORB_M_10</v>
      </c>
      <c r="D116" t="str">
        <v>ADP_ST_JIC_M_{SIZE1}_ORB_M_{SIZE2}</v>
      </c>
      <c r="E116" t="str">
        <v>6400-04-10</v>
      </c>
      <c r="F116" t="str">
        <v>Straight JIC 37 Degree Male -04 to SAE ORB Male -10 Adapter</v>
      </c>
      <c r="G116" t="str">
        <v>ST</v>
      </c>
      <c r="H116" t="str">
        <v>JIC</v>
      </c>
      <c r="I116" t="str">
        <v>M</v>
      </c>
      <c r="J116" t="str">
        <v>-4</v>
      </c>
      <c r="K116" t="str">
        <v>ORB</v>
      </c>
      <c r="L116" t="str">
        <v>M</v>
      </c>
      <c r="M116" t="str">
        <v>-10</v>
      </c>
      <c r="Q116" t="str">
        <v>YES - RFQ SKU</v>
      </c>
      <c r="R116" t="str">
        <v>https://www.discounthydraulichose.com/6400-jic-37-x-straight-thread-orb.html</v>
      </c>
      <c r="S116" t="str">
        <v>Market-reference size combination. Availability, price and lead time are subject to supplier confirmation.</v>
      </c>
      <c r="T116" t="str">
        <v>Eligible</v>
      </c>
      <c r="U116" t="str">
        <v>Pending</v>
      </c>
    </row>
    <row r="117">
      <c r="A117" t="str">
        <v>Draft</v>
      </c>
      <c r="B117" t="str">
        <v>ADP_FAM_JIC_ORB_ST</v>
      </c>
      <c r="C117" t="str">
        <v>ADP_ST_JIC_M_04_ORB_M_12</v>
      </c>
      <c r="D117" t="str">
        <v>ADP_ST_JIC_M_{SIZE1}_ORB_M_{SIZE2}</v>
      </c>
      <c r="E117" t="str">
        <v>6400-04-12</v>
      </c>
      <c r="F117" t="str">
        <v>Straight JIC 37 Degree Male -04 to SAE ORB Male -12 Adapter</v>
      </c>
      <c r="G117" t="str">
        <v>ST</v>
      </c>
      <c r="H117" t="str">
        <v>JIC</v>
      </c>
      <c r="I117" t="str">
        <v>M</v>
      </c>
      <c r="J117" t="str">
        <v>-4</v>
      </c>
      <c r="K117" t="str">
        <v>ORB</v>
      </c>
      <c r="L117" t="str">
        <v>M</v>
      </c>
      <c r="M117" t="str">
        <v>-12</v>
      </c>
      <c r="Q117" t="str">
        <v>YES - RFQ SKU</v>
      </c>
      <c r="R117" t="str">
        <v>https://www.discounthydraulichose.com/6400-jic-37-x-straight-thread-orb.html</v>
      </c>
      <c r="S117" t="str">
        <v>Market-reference size combination. Availability, price and lead time are subject to supplier confirmation.</v>
      </c>
      <c r="T117" t="str">
        <v>Eligible</v>
      </c>
      <c r="U117" t="str">
        <v>Pending</v>
      </c>
    </row>
    <row r="118">
      <c r="A118" t="str">
        <v>Draft</v>
      </c>
      <c r="B118" t="str">
        <v>ADP_FAM_JIC_ORB_ST</v>
      </c>
      <c r="C118" t="str">
        <v>ADP_ST_JIC_M_05_ORB_M_04</v>
      </c>
      <c r="D118" t="str">
        <v>ADP_ST_JIC_M_{SIZE1}_ORB_M_{SIZE2}</v>
      </c>
      <c r="E118" t="str">
        <v>6400-05-04</v>
      </c>
      <c r="F118" t="str">
        <v>Straight JIC 37 Degree Male -05 to SAE ORB Male -04 Adapter</v>
      </c>
      <c r="G118" t="str">
        <v>ST</v>
      </c>
      <c r="H118" t="str">
        <v>JIC</v>
      </c>
      <c r="I118" t="str">
        <v>M</v>
      </c>
      <c r="J118" t="str">
        <v>-5</v>
      </c>
      <c r="K118" t="str">
        <v>ORB</v>
      </c>
      <c r="L118" t="str">
        <v>M</v>
      </c>
      <c r="M118" t="str">
        <v>-4</v>
      </c>
      <c r="Q118" t="str">
        <v>YES - RFQ SKU</v>
      </c>
      <c r="R118" t="str">
        <v>https://www.discounthydraulichose.com/6400-jic-37-x-straight-thread-orb.html</v>
      </c>
      <c r="S118" t="str">
        <v>Market-reference size combination. Availability, price and lead time are subject to supplier confirmation.</v>
      </c>
      <c r="T118" t="str">
        <v>Eligible</v>
      </c>
      <c r="U118" t="str">
        <v>Pending</v>
      </c>
    </row>
    <row r="119">
      <c r="A119" t="str">
        <v>Draft</v>
      </c>
      <c r="B119" t="str">
        <v>ADP_FAM_JIC_ORB_ST</v>
      </c>
      <c r="C119" t="str">
        <v>ADP_ST_JIC_M_05_ORB_M_05</v>
      </c>
      <c r="D119" t="str">
        <v>ADP_ST_JIC_M_{SIZE1}_ORB_M_{SIZE2}</v>
      </c>
      <c r="E119" t="str">
        <v>6400-05-05</v>
      </c>
      <c r="F119" t="str">
        <v>Straight JIC 37 Degree Male -05 to SAE ORB Male -05 Adapter</v>
      </c>
      <c r="G119" t="str">
        <v>ST</v>
      </c>
      <c r="H119" t="str">
        <v>JIC</v>
      </c>
      <c r="I119" t="str">
        <v>M</v>
      </c>
      <c r="J119" t="str">
        <v>-5</v>
      </c>
      <c r="K119" t="str">
        <v>ORB</v>
      </c>
      <c r="L119" t="str">
        <v>M</v>
      </c>
      <c r="M119" t="str">
        <v>-5</v>
      </c>
      <c r="Q119" t="str">
        <v>YES - RFQ SKU</v>
      </c>
      <c r="R119" t="str">
        <v>https://www.discounthydraulichose.com/6400-jic-37-x-straight-thread-orb.html</v>
      </c>
      <c r="S119" t="str">
        <v>Market-reference size combination. Availability, price and lead time are subject to supplier confirmation.</v>
      </c>
      <c r="T119" t="str">
        <v>Eligible</v>
      </c>
      <c r="U119" t="str">
        <v>Pending</v>
      </c>
    </row>
    <row r="120">
      <c r="A120" t="str">
        <v>Draft</v>
      </c>
      <c r="B120" t="str">
        <v>ADP_FAM_JIC_ORB_ST</v>
      </c>
      <c r="C120" t="str">
        <v>ADP_ST_JIC_M_05_ORB_M_06</v>
      </c>
      <c r="D120" t="str">
        <v>ADP_ST_JIC_M_{SIZE1}_ORB_M_{SIZE2}</v>
      </c>
      <c r="E120" t="str">
        <v>6400-05-06</v>
      </c>
      <c r="F120" t="str">
        <v>Straight JIC 37 Degree Male -05 to SAE ORB Male -06 Adapter</v>
      </c>
      <c r="G120" t="str">
        <v>ST</v>
      </c>
      <c r="H120" t="str">
        <v>JIC</v>
      </c>
      <c r="I120" t="str">
        <v>M</v>
      </c>
      <c r="J120" t="str">
        <v>-5</v>
      </c>
      <c r="K120" t="str">
        <v>ORB</v>
      </c>
      <c r="L120" t="str">
        <v>M</v>
      </c>
      <c r="M120" t="str">
        <v>-6</v>
      </c>
      <c r="Q120" t="str">
        <v>YES - RFQ SKU</v>
      </c>
      <c r="R120" t="str">
        <v>https://www.discounthydraulichose.com/6400-jic-37-x-straight-thread-orb.html</v>
      </c>
      <c r="S120" t="str">
        <v>Market-reference size combination. Availability, price and lead time are subject to supplier confirmation.</v>
      </c>
      <c r="T120" t="str">
        <v>Eligible</v>
      </c>
      <c r="U120" t="str">
        <v>Pending</v>
      </c>
    </row>
    <row r="121">
      <c r="A121" t="str">
        <v>Draft</v>
      </c>
      <c r="B121" t="str">
        <v>ADP_FAM_JIC_ORB_ST</v>
      </c>
      <c r="C121" t="str">
        <v>ADP_ST_JIC_M_05_ORB_M_08</v>
      </c>
      <c r="D121" t="str">
        <v>ADP_ST_JIC_M_{SIZE1}_ORB_M_{SIZE2}</v>
      </c>
      <c r="E121" t="str">
        <v>6400-05-08</v>
      </c>
      <c r="F121" t="str">
        <v>Straight JIC 37 Degree Male -05 to SAE ORB Male -08 Adapter</v>
      </c>
      <c r="G121" t="str">
        <v>ST</v>
      </c>
      <c r="H121" t="str">
        <v>JIC</v>
      </c>
      <c r="I121" t="str">
        <v>M</v>
      </c>
      <c r="J121" t="str">
        <v>-5</v>
      </c>
      <c r="K121" t="str">
        <v>ORB</v>
      </c>
      <c r="L121" t="str">
        <v>M</v>
      </c>
      <c r="M121" t="str">
        <v>-8</v>
      </c>
      <c r="Q121" t="str">
        <v>YES - RFQ SKU</v>
      </c>
      <c r="R121" t="str">
        <v>https://www.discounthydraulichose.com/6400-jic-37-x-straight-thread-orb.html</v>
      </c>
      <c r="S121" t="str">
        <v>Market-reference size combination. Availability, price and lead time are subject to supplier confirmation.</v>
      </c>
      <c r="T121" t="str">
        <v>Eligible</v>
      </c>
      <c r="U121" t="str">
        <v>Pending</v>
      </c>
    </row>
    <row r="122">
      <c r="A122" t="str">
        <v>Draft</v>
      </c>
      <c r="B122" t="str">
        <v>ADP_FAM_JIC_ORB_ST</v>
      </c>
      <c r="C122" t="str">
        <v>ADP_ST_JIC_M_06_ORB_M_04</v>
      </c>
      <c r="D122" t="str">
        <v>ADP_ST_JIC_M_{SIZE1}_ORB_M_{SIZE2}</v>
      </c>
      <c r="E122" t="str">
        <v>6400-06-04</v>
      </c>
      <c r="F122" t="str">
        <v>Straight JIC 37 Degree Male -06 to SAE ORB Male -04 Adapter</v>
      </c>
      <c r="G122" t="str">
        <v>ST</v>
      </c>
      <c r="H122" t="str">
        <v>JIC</v>
      </c>
      <c r="I122" t="str">
        <v>M</v>
      </c>
      <c r="J122" t="str">
        <v>-6</v>
      </c>
      <c r="K122" t="str">
        <v>ORB</v>
      </c>
      <c r="L122" t="str">
        <v>M</v>
      </c>
      <c r="M122" t="str">
        <v>-4</v>
      </c>
      <c r="Q122" t="str">
        <v>YES - RFQ SKU</v>
      </c>
      <c r="R122" t="str">
        <v>https://www.discounthydraulichose.com/6400-jic-37-x-straight-thread-orb.html</v>
      </c>
      <c r="S122" t="str">
        <v>Market-reference size combination. Availability, price and lead time are subject to supplier confirmation.</v>
      </c>
      <c r="T122" t="str">
        <v>Eligible</v>
      </c>
      <c r="U122" t="str">
        <v>Pending</v>
      </c>
    </row>
    <row r="123">
      <c r="A123" t="str">
        <v>Draft</v>
      </c>
      <c r="B123" t="str">
        <v>ADP_FAM_JIC_ORB_ST</v>
      </c>
      <c r="C123" t="str">
        <v>ADP_ST_JIC_M_06_ORB_M_05</v>
      </c>
      <c r="D123" t="str">
        <v>ADP_ST_JIC_M_{SIZE1}_ORB_M_{SIZE2}</v>
      </c>
      <c r="E123" t="str">
        <v>6400-06-05</v>
      </c>
      <c r="F123" t="str">
        <v>Straight JIC 37 Degree Male -06 to SAE ORB Male -05 Adapter</v>
      </c>
      <c r="G123" t="str">
        <v>ST</v>
      </c>
      <c r="H123" t="str">
        <v>JIC</v>
      </c>
      <c r="I123" t="str">
        <v>M</v>
      </c>
      <c r="J123" t="str">
        <v>-6</v>
      </c>
      <c r="K123" t="str">
        <v>ORB</v>
      </c>
      <c r="L123" t="str">
        <v>M</v>
      </c>
      <c r="M123" t="str">
        <v>-5</v>
      </c>
      <c r="Q123" t="str">
        <v>YES - RFQ SKU</v>
      </c>
      <c r="R123" t="str">
        <v>https://www.discounthydraulichose.com/6400-jic-37-x-straight-thread-orb.html</v>
      </c>
      <c r="S123" t="str">
        <v>Market-reference size combination. Availability, price and lead time are subject to supplier confirmation.</v>
      </c>
      <c r="T123" t="str">
        <v>Eligible</v>
      </c>
      <c r="U123" t="str">
        <v>Pending</v>
      </c>
    </row>
    <row r="124">
      <c r="A124" t="str">
        <v>Draft</v>
      </c>
      <c r="B124" t="str">
        <v>ADP_FAM_JIC_ORB_ST</v>
      </c>
      <c r="C124" t="str">
        <v>ADP_ST_JIC_M_06_ORB_M_06</v>
      </c>
      <c r="D124" t="str">
        <v>ADP_ST_JIC_M_{SIZE1}_ORB_M_{SIZE2}</v>
      </c>
      <c r="E124" t="str">
        <v>6400-06-06</v>
      </c>
      <c r="F124" t="str">
        <v>Straight JIC 37 Degree Male -06 to SAE ORB Male -06 Adapter</v>
      </c>
      <c r="G124" t="str">
        <v>ST</v>
      </c>
      <c r="H124" t="str">
        <v>JIC</v>
      </c>
      <c r="I124" t="str">
        <v>M</v>
      </c>
      <c r="J124" t="str">
        <v>-6</v>
      </c>
      <c r="K124" t="str">
        <v>ORB</v>
      </c>
      <c r="L124" t="str">
        <v>M</v>
      </c>
      <c r="M124" t="str">
        <v>-6</v>
      </c>
      <c r="Q124" t="str">
        <v>YES - RFQ SKU</v>
      </c>
      <c r="R124" t="str">
        <v>https://www.discounthydraulichose.com/6400-jic-37-x-straight-thread-orb.html</v>
      </c>
      <c r="S124" t="str">
        <v>Market-reference size combination. Availability, price and lead time are subject to supplier confirmation.</v>
      </c>
      <c r="T124" t="str">
        <v>Eligible</v>
      </c>
      <c r="U124" t="str">
        <v>Pending</v>
      </c>
    </row>
    <row r="125">
      <c r="A125" t="str">
        <v>Draft</v>
      </c>
      <c r="B125" t="str">
        <v>ADP_FAM_JIC_ORB_ST</v>
      </c>
      <c r="C125" t="str">
        <v>ADP_ST_JIC_M_06_ORB_M_08</v>
      </c>
      <c r="D125" t="str">
        <v>ADP_ST_JIC_M_{SIZE1}_ORB_M_{SIZE2}</v>
      </c>
      <c r="E125" t="str">
        <v>6400-06-08</v>
      </c>
      <c r="F125" t="str">
        <v>Straight JIC 37 Degree Male -06 to SAE ORB Male -08 Adapter</v>
      </c>
      <c r="G125" t="str">
        <v>ST</v>
      </c>
      <c r="H125" t="str">
        <v>JIC</v>
      </c>
      <c r="I125" t="str">
        <v>M</v>
      </c>
      <c r="J125" t="str">
        <v>-6</v>
      </c>
      <c r="K125" t="str">
        <v>ORB</v>
      </c>
      <c r="L125" t="str">
        <v>M</v>
      </c>
      <c r="M125" t="str">
        <v>-8</v>
      </c>
      <c r="Q125" t="str">
        <v>YES - RFQ SKU</v>
      </c>
      <c r="R125" t="str">
        <v>https://www.discounthydraulichose.com/6400-jic-37-x-straight-thread-orb.html</v>
      </c>
      <c r="S125" t="str">
        <v>Market-reference size combination. Availability, price and lead time are subject to supplier confirmation.</v>
      </c>
      <c r="T125" t="str">
        <v>Eligible</v>
      </c>
      <c r="U125" t="str">
        <v>Pending</v>
      </c>
    </row>
    <row r="126">
      <c r="A126" t="str">
        <v>Draft</v>
      </c>
      <c r="B126" t="str">
        <v>ADP_FAM_JIC_ORB_ST</v>
      </c>
      <c r="C126" t="str">
        <v>ADP_ST_JIC_M_06_ORB_M_10</v>
      </c>
      <c r="D126" t="str">
        <v>ADP_ST_JIC_M_{SIZE1}_ORB_M_{SIZE2}</v>
      </c>
      <c r="E126" t="str">
        <v>6400-06-10</v>
      </c>
      <c r="F126" t="str">
        <v>Straight JIC 37 Degree Male -06 to SAE ORB Male -10 Adapter</v>
      </c>
      <c r="G126" t="str">
        <v>ST</v>
      </c>
      <c r="H126" t="str">
        <v>JIC</v>
      </c>
      <c r="I126" t="str">
        <v>M</v>
      </c>
      <c r="J126" t="str">
        <v>-6</v>
      </c>
      <c r="K126" t="str">
        <v>ORB</v>
      </c>
      <c r="L126" t="str">
        <v>M</v>
      </c>
      <c r="M126" t="str">
        <v>-10</v>
      </c>
      <c r="Q126" t="str">
        <v>YES - RFQ SKU</v>
      </c>
      <c r="R126" t="str">
        <v>https://www.discounthydraulichose.com/6400-jic-37-x-straight-thread-orb.html</v>
      </c>
      <c r="S126" t="str">
        <v>Market-reference size combination. Availability, price and lead time are subject to supplier confirmation.</v>
      </c>
      <c r="T126" t="str">
        <v>Eligible</v>
      </c>
      <c r="U126" t="str">
        <v>Pending</v>
      </c>
    </row>
    <row r="127">
      <c r="A127" t="str">
        <v>Draft</v>
      </c>
      <c r="B127" t="str">
        <v>ADP_FAM_JIC_ORB_ST</v>
      </c>
      <c r="C127" t="str">
        <v>ADP_ST_JIC_M_06_ORB_M_12</v>
      </c>
      <c r="D127" t="str">
        <v>ADP_ST_JIC_M_{SIZE1}_ORB_M_{SIZE2}</v>
      </c>
      <c r="E127" t="str">
        <v>6400-06-12</v>
      </c>
      <c r="F127" t="str">
        <v>Straight JIC 37 Degree Male -06 to SAE ORB Male -12 Adapter</v>
      </c>
      <c r="G127" t="str">
        <v>ST</v>
      </c>
      <c r="H127" t="str">
        <v>JIC</v>
      </c>
      <c r="I127" t="str">
        <v>M</v>
      </c>
      <c r="J127" t="str">
        <v>-6</v>
      </c>
      <c r="K127" t="str">
        <v>ORB</v>
      </c>
      <c r="L127" t="str">
        <v>M</v>
      </c>
      <c r="M127" t="str">
        <v>-12</v>
      </c>
      <c r="Q127" t="str">
        <v>YES - RFQ SKU</v>
      </c>
      <c r="R127" t="str">
        <v>https://www.discounthydraulichose.com/6400-jic-37-x-straight-thread-orb.html</v>
      </c>
      <c r="S127" t="str">
        <v>Market-reference size combination. Availability, price and lead time are subject to supplier confirmation.</v>
      </c>
      <c r="T127" t="str">
        <v>Eligible</v>
      </c>
      <c r="U127" t="str">
        <v>Pending</v>
      </c>
    </row>
    <row r="128">
      <c r="A128" t="str">
        <v>Draft</v>
      </c>
      <c r="B128" t="str">
        <v>ADP_FAM_JIC_ORB_ST</v>
      </c>
      <c r="C128" t="str">
        <v>ADP_ST_JIC_M_06_ORB_M_16</v>
      </c>
      <c r="D128" t="str">
        <v>ADP_ST_JIC_M_{SIZE1}_ORB_M_{SIZE2}</v>
      </c>
      <c r="E128" t="str">
        <v>6400-06-16</v>
      </c>
      <c r="F128" t="str">
        <v>Straight JIC 37 Degree Male -06 to SAE ORB Male -16 Adapter</v>
      </c>
      <c r="G128" t="str">
        <v>ST</v>
      </c>
      <c r="H128" t="str">
        <v>JIC</v>
      </c>
      <c r="I128" t="str">
        <v>M</v>
      </c>
      <c r="J128" t="str">
        <v>-6</v>
      </c>
      <c r="K128" t="str">
        <v>ORB</v>
      </c>
      <c r="L128" t="str">
        <v>M</v>
      </c>
      <c r="M128" t="str">
        <v>-16</v>
      </c>
      <c r="Q128" t="str">
        <v>YES - RFQ SKU</v>
      </c>
      <c r="R128" t="str">
        <v>https://www.discounthydraulichose.com/6400-jic-37-x-straight-thread-orb.html</v>
      </c>
      <c r="S128" t="str">
        <v>Market-reference size combination. Availability, price and lead time are subject to supplier confirmation.</v>
      </c>
      <c r="T128" t="str">
        <v>Eligible</v>
      </c>
      <c r="U128" t="str">
        <v>Pending</v>
      </c>
    </row>
    <row r="129">
      <c r="A129" t="str">
        <v>Draft</v>
      </c>
      <c r="B129" t="str">
        <v>ADP_FAM_JIC_ORB_ST</v>
      </c>
      <c r="C129" t="str">
        <v>ADP_ST_JIC_M_08_ORB_M_04</v>
      </c>
      <c r="D129" t="str">
        <v>ADP_ST_JIC_M_{SIZE1}_ORB_M_{SIZE2}</v>
      </c>
      <c r="E129" t="str">
        <v>6400-08-04</v>
      </c>
      <c r="F129" t="str">
        <v>Straight JIC 37 Degree Male -08 to SAE ORB Male -04 Adapter</v>
      </c>
      <c r="G129" t="str">
        <v>ST</v>
      </c>
      <c r="H129" t="str">
        <v>JIC</v>
      </c>
      <c r="I129" t="str">
        <v>M</v>
      </c>
      <c r="J129" t="str">
        <v>-8</v>
      </c>
      <c r="K129" t="str">
        <v>ORB</v>
      </c>
      <c r="L129" t="str">
        <v>M</v>
      </c>
      <c r="M129" t="str">
        <v>-4</v>
      </c>
      <c r="Q129" t="str">
        <v>YES - RFQ SKU</v>
      </c>
      <c r="R129" t="str">
        <v>https://www.discounthydraulichose.com/6400-jic-37-x-straight-thread-orb.html</v>
      </c>
      <c r="S129" t="str">
        <v>Market-reference size combination. Availability, price and lead time are subject to supplier confirmation.</v>
      </c>
      <c r="T129" t="str">
        <v>Eligible</v>
      </c>
      <c r="U129" t="str">
        <v>Pending</v>
      </c>
    </row>
    <row r="130">
      <c r="A130" t="str">
        <v>Draft</v>
      </c>
      <c r="B130" t="str">
        <v>ADP_FAM_JIC_ORB_ST</v>
      </c>
      <c r="C130" t="str">
        <v>ADP_ST_JIC_M_08_ORB_M_05</v>
      </c>
      <c r="D130" t="str">
        <v>ADP_ST_JIC_M_{SIZE1}_ORB_M_{SIZE2}</v>
      </c>
      <c r="E130" t="str">
        <v>6400-08-05</v>
      </c>
      <c r="F130" t="str">
        <v>Straight JIC 37 Degree Male -08 to SAE ORB Male -05 Adapter</v>
      </c>
      <c r="G130" t="str">
        <v>ST</v>
      </c>
      <c r="H130" t="str">
        <v>JIC</v>
      </c>
      <c r="I130" t="str">
        <v>M</v>
      </c>
      <c r="J130" t="str">
        <v>-8</v>
      </c>
      <c r="K130" t="str">
        <v>ORB</v>
      </c>
      <c r="L130" t="str">
        <v>M</v>
      </c>
      <c r="M130" t="str">
        <v>-5</v>
      </c>
      <c r="Q130" t="str">
        <v>YES - RFQ SKU</v>
      </c>
      <c r="R130" t="str">
        <v>https://www.discounthydraulichose.com/6400-jic-37-x-straight-thread-orb.html</v>
      </c>
      <c r="S130" t="str">
        <v>Market-reference size combination. Availability, price and lead time are subject to supplier confirmation.</v>
      </c>
      <c r="T130" t="str">
        <v>Eligible</v>
      </c>
      <c r="U130" t="str">
        <v>Pending</v>
      </c>
    </row>
    <row r="131">
      <c r="A131" t="str">
        <v>Draft</v>
      </c>
      <c r="B131" t="str">
        <v>ADP_FAM_JIC_ORB_ST</v>
      </c>
      <c r="C131" t="str">
        <v>ADP_ST_JIC_M_08_ORB_M_06</v>
      </c>
      <c r="D131" t="str">
        <v>ADP_ST_JIC_M_{SIZE1}_ORB_M_{SIZE2}</v>
      </c>
      <c r="E131" t="str">
        <v>6400-08-06</v>
      </c>
      <c r="F131" t="str">
        <v>Straight JIC 37 Degree Male -08 to SAE ORB Male -06 Adapter</v>
      </c>
      <c r="G131" t="str">
        <v>ST</v>
      </c>
      <c r="H131" t="str">
        <v>JIC</v>
      </c>
      <c r="I131" t="str">
        <v>M</v>
      </c>
      <c r="J131" t="str">
        <v>-8</v>
      </c>
      <c r="K131" t="str">
        <v>ORB</v>
      </c>
      <c r="L131" t="str">
        <v>M</v>
      </c>
      <c r="M131" t="str">
        <v>-6</v>
      </c>
      <c r="Q131" t="str">
        <v>YES - RFQ SKU</v>
      </c>
      <c r="R131" t="str">
        <v>https://www.discounthydraulichose.com/6400-jic-37-x-straight-thread-orb.html</v>
      </c>
      <c r="S131" t="str">
        <v>Market-reference size combination. Availability, price and lead time are subject to supplier confirmation.</v>
      </c>
      <c r="T131" t="str">
        <v>Eligible</v>
      </c>
      <c r="U131" t="str">
        <v>Pending</v>
      </c>
    </row>
    <row r="132">
      <c r="A132" t="str">
        <v>Draft</v>
      </c>
      <c r="B132" t="str">
        <v>ADP_FAM_JIC_ORB_ST</v>
      </c>
      <c r="C132" t="str">
        <v>ADP_ST_JIC_M_08_ORB_M_08</v>
      </c>
      <c r="D132" t="str">
        <v>ADP_ST_JIC_M_{SIZE1}_ORB_M_{SIZE2}</v>
      </c>
      <c r="E132" t="str">
        <v>6400-08-08</v>
      </c>
      <c r="F132" t="str">
        <v>Straight JIC 37 Degree Male -08 to SAE ORB Male -08 Adapter</v>
      </c>
      <c r="G132" t="str">
        <v>ST</v>
      </c>
      <c r="H132" t="str">
        <v>JIC</v>
      </c>
      <c r="I132" t="str">
        <v>M</v>
      </c>
      <c r="J132" t="str">
        <v>-8</v>
      </c>
      <c r="K132" t="str">
        <v>ORB</v>
      </c>
      <c r="L132" t="str">
        <v>M</v>
      </c>
      <c r="M132" t="str">
        <v>-8</v>
      </c>
      <c r="Q132" t="str">
        <v>YES - RFQ SKU</v>
      </c>
      <c r="R132" t="str">
        <v>https://www.discounthydraulichose.com/6400-jic-37-x-straight-thread-orb.html</v>
      </c>
      <c r="S132" t="str">
        <v>Market-reference size combination. Availability, price and lead time are subject to supplier confirmation.</v>
      </c>
      <c r="T132" t="str">
        <v>Eligible</v>
      </c>
      <c r="U132" t="str">
        <v>Pending</v>
      </c>
    </row>
    <row r="133">
      <c r="A133" t="str">
        <v>Draft</v>
      </c>
      <c r="B133" t="str">
        <v>ADP_FAM_JIC_ORB_ST</v>
      </c>
      <c r="C133" t="str">
        <v>ADP_ST_JIC_M_08_ORB_M_10</v>
      </c>
      <c r="D133" t="str">
        <v>ADP_ST_JIC_M_{SIZE1}_ORB_M_{SIZE2}</v>
      </c>
      <c r="E133" t="str">
        <v>6400-08-10</v>
      </c>
      <c r="F133" t="str">
        <v>Straight JIC 37 Degree Male -08 to SAE ORB Male -10 Adapter</v>
      </c>
      <c r="G133" t="str">
        <v>ST</v>
      </c>
      <c r="H133" t="str">
        <v>JIC</v>
      </c>
      <c r="I133" t="str">
        <v>M</v>
      </c>
      <c r="J133" t="str">
        <v>-8</v>
      </c>
      <c r="K133" t="str">
        <v>ORB</v>
      </c>
      <c r="L133" t="str">
        <v>M</v>
      </c>
      <c r="M133" t="str">
        <v>-10</v>
      </c>
      <c r="Q133" t="str">
        <v>YES - RFQ SKU</v>
      </c>
      <c r="R133" t="str">
        <v>https://www.discounthydraulichose.com/6400-jic-37-x-straight-thread-orb.html</v>
      </c>
      <c r="S133" t="str">
        <v>Market-reference size combination. Availability, price and lead time are subject to supplier confirmation.</v>
      </c>
      <c r="T133" t="str">
        <v>Eligible</v>
      </c>
      <c r="U133" t="str">
        <v>Pending</v>
      </c>
    </row>
    <row r="134">
      <c r="A134" t="str">
        <v>Draft</v>
      </c>
      <c r="B134" t="str">
        <v>ADP_FAM_JIC_ORB_ST</v>
      </c>
      <c r="C134" t="str">
        <v>ADP_ST_JIC_M_08_ORB_M_12</v>
      </c>
      <c r="D134" t="str">
        <v>ADP_ST_JIC_M_{SIZE1}_ORB_M_{SIZE2}</v>
      </c>
      <c r="E134" t="str">
        <v>6400-08-12</v>
      </c>
      <c r="F134" t="str">
        <v>Straight JIC 37 Degree Male -08 to SAE ORB Male -12 Adapter</v>
      </c>
      <c r="G134" t="str">
        <v>ST</v>
      </c>
      <c r="H134" t="str">
        <v>JIC</v>
      </c>
      <c r="I134" t="str">
        <v>M</v>
      </c>
      <c r="J134" t="str">
        <v>-8</v>
      </c>
      <c r="K134" t="str">
        <v>ORB</v>
      </c>
      <c r="L134" t="str">
        <v>M</v>
      </c>
      <c r="M134" t="str">
        <v>-12</v>
      </c>
      <c r="Q134" t="str">
        <v>YES - RFQ SKU</v>
      </c>
      <c r="R134" t="str">
        <v>https://www.discounthydraulichose.com/6400-jic-37-x-straight-thread-orb.html</v>
      </c>
      <c r="S134" t="str">
        <v>Market-reference size combination. Availability, price and lead time are subject to supplier confirmation.</v>
      </c>
      <c r="T134" t="str">
        <v>Eligible</v>
      </c>
      <c r="U134" t="str">
        <v>Pending</v>
      </c>
    </row>
    <row r="135">
      <c r="A135" t="str">
        <v>Draft</v>
      </c>
      <c r="B135" t="str">
        <v>ADP_FAM_JIC_ORB_ST</v>
      </c>
      <c r="C135" t="str">
        <v>ADP_ST_JIC_M_08_ORB_M_16</v>
      </c>
      <c r="D135" t="str">
        <v>ADP_ST_JIC_M_{SIZE1}_ORB_M_{SIZE2}</v>
      </c>
      <c r="E135" t="str">
        <v>6400-08-16</v>
      </c>
      <c r="F135" t="str">
        <v>Straight JIC 37 Degree Male -08 to SAE ORB Male -16 Adapter</v>
      </c>
      <c r="G135" t="str">
        <v>ST</v>
      </c>
      <c r="H135" t="str">
        <v>JIC</v>
      </c>
      <c r="I135" t="str">
        <v>M</v>
      </c>
      <c r="J135" t="str">
        <v>-8</v>
      </c>
      <c r="K135" t="str">
        <v>ORB</v>
      </c>
      <c r="L135" t="str">
        <v>M</v>
      </c>
      <c r="M135" t="str">
        <v>-16</v>
      </c>
      <c r="Q135" t="str">
        <v>YES - RFQ SKU</v>
      </c>
      <c r="R135" t="str">
        <v>https://www.discounthydraulichose.com/6400-jic-37-x-straight-thread-orb.html</v>
      </c>
      <c r="S135" t="str">
        <v>Market-reference size combination. Availability, price and lead time are subject to supplier confirmation.</v>
      </c>
      <c r="T135" t="str">
        <v>Eligible</v>
      </c>
      <c r="U135" t="str">
        <v>Pending</v>
      </c>
    </row>
    <row r="136">
      <c r="A136" t="str">
        <v>Draft</v>
      </c>
      <c r="B136" t="str">
        <v>ADP_FAM_ORFS_NPT_ST</v>
      </c>
      <c r="C136" t="str">
        <v>ADP_ST_ORFS_M_10_NPT_M_08</v>
      </c>
      <c r="D136" t="str">
        <v>ADP_ST_ORFS_M_{SIZE1}_NPT_M_{SIZE2}</v>
      </c>
      <c r="E136" t="str">
        <v>FS2404-10-08</v>
      </c>
      <c r="F136" t="str">
        <v>Straight ORFS Male -10 to NPTF Male -08 Adapter</v>
      </c>
      <c r="G136" t="str">
        <v>ST</v>
      </c>
      <c r="H136" t="str">
        <v>ORFS</v>
      </c>
      <c r="I136" t="str">
        <v>M</v>
      </c>
      <c r="J136" t="str">
        <v>-10</v>
      </c>
      <c r="K136" t="str">
        <v>NPT</v>
      </c>
      <c r="L136" t="str">
        <v>M</v>
      </c>
      <c r="M136" t="str">
        <v>-8</v>
      </c>
      <c r="Q136" t="str">
        <v>YES - RFQ SKU</v>
      </c>
      <c r="R136" t="str">
        <v>https://www.discounthydraulichose.com/fs2404-face-seal-x-male-pipe.html</v>
      </c>
      <c r="S136" t="str">
        <v>Market-reference size combination. Availability, price and lead time are subject to supplier confirmation.</v>
      </c>
      <c r="T136" t="str">
        <v>Eligible</v>
      </c>
      <c r="U136" t="str">
        <v>Pending</v>
      </c>
    </row>
    <row r="137">
      <c r="A137" t="str">
        <v>Draft</v>
      </c>
      <c r="B137" t="str">
        <v>ADP_FAM_ORFS_NPT_ST</v>
      </c>
      <c r="C137" t="str">
        <v>ADP_ST_ORFS_M_10_NPT_M_12</v>
      </c>
      <c r="D137" t="str">
        <v>ADP_ST_ORFS_M_{SIZE1}_NPT_M_{SIZE2}</v>
      </c>
      <c r="E137" t="str">
        <v>FS2404-10-12</v>
      </c>
      <c r="F137" t="str">
        <v>Straight ORFS Male -10 to NPTF Male -12 Adapter</v>
      </c>
      <c r="G137" t="str">
        <v>ST</v>
      </c>
      <c r="H137" t="str">
        <v>ORFS</v>
      </c>
      <c r="I137" t="str">
        <v>M</v>
      </c>
      <c r="J137" t="str">
        <v>-10</v>
      </c>
      <c r="K137" t="str">
        <v>NPT</v>
      </c>
      <c r="L137" t="str">
        <v>M</v>
      </c>
      <c r="M137" t="str">
        <v>-12</v>
      </c>
      <c r="Q137" t="str">
        <v>YES - RFQ SKU</v>
      </c>
      <c r="R137" t="str">
        <v>https://www.discounthydraulichose.com/fs2404-face-seal-x-male-pipe.html</v>
      </c>
      <c r="S137" t="str">
        <v>Market-reference size combination. Availability, price and lead time are subject to supplier confirmation.</v>
      </c>
      <c r="T137" t="str">
        <v>Eligible</v>
      </c>
      <c r="U137" t="str">
        <v>Pending</v>
      </c>
    </row>
    <row r="138">
      <c r="A138" t="str">
        <v>Draft</v>
      </c>
      <c r="B138" t="str">
        <v>ADP_FAM_ORFS_NPT_ST</v>
      </c>
      <c r="C138" t="str">
        <v>ADP_ST_ORFS_M_12_NPT_M_08</v>
      </c>
      <c r="D138" t="str">
        <v>ADP_ST_ORFS_M_{SIZE1}_NPT_M_{SIZE2}</v>
      </c>
      <c r="E138" t="str">
        <v>FS2404-12-08</v>
      </c>
      <c r="F138" t="str">
        <v>Straight ORFS Male -12 to NPTF Male -08 Adapter</v>
      </c>
      <c r="G138" t="str">
        <v>ST</v>
      </c>
      <c r="H138" t="str">
        <v>ORFS</v>
      </c>
      <c r="I138" t="str">
        <v>M</v>
      </c>
      <c r="J138" t="str">
        <v>-12</v>
      </c>
      <c r="K138" t="str">
        <v>NPT</v>
      </c>
      <c r="L138" t="str">
        <v>M</v>
      </c>
      <c r="M138" t="str">
        <v>-8</v>
      </c>
      <c r="Q138" t="str">
        <v>YES - RFQ SKU</v>
      </c>
      <c r="R138" t="str">
        <v>https://www.discounthydraulichose.com/fs2404-face-seal-x-male-pipe.html</v>
      </c>
      <c r="S138" t="str">
        <v>Market-reference size combination. Availability, price and lead time are subject to supplier confirmation.</v>
      </c>
      <c r="T138" t="str">
        <v>Eligible</v>
      </c>
      <c r="U138" t="str">
        <v>Pending</v>
      </c>
    </row>
    <row r="139">
      <c r="A139" t="str">
        <v>Draft</v>
      </c>
      <c r="B139" t="str">
        <v>ADP_FAM_ORFS_NPT_ST</v>
      </c>
      <c r="C139" t="str">
        <v>ADP_ST_ORFS_M_12_NPT_M_12</v>
      </c>
      <c r="D139" t="str">
        <v>ADP_ST_ORFS_M_{SIZE1}_NPT_M_{SIZE2}</v>
      </c>
      <c r="E139" t="str">
        <v>FS2404-12-12</v>
      </c>
      <c r="F139" t="str">
        <v>Straight ORFS Male -12 to NPTF Male -12 Adapter</v>
      </c>
      <c r="G139" t="str">
        <v>ST</v>
      </c>
      <c r="H139" t="str">
        <v>ORFS</v>
      </c>
      <c r="I139" t="str">
        <v>M</v>
      </c>
      <c r="J139" t="str">
        <v>-12</v>
      </c>
      <c r="K139" t="str">
        <v>NPT</v>
      </c>
      <c r="L139" t="str">
        <v>M</v>
      </c>
      <c r="M139" t="str">
        <v>-12</v>
      </c>
      <c r="Q139" t="str">
        <v>YES - RFQ SKU</v>
      </c>
      <c r="R139" t="str">
        <v>https://www.discounthydraulichose.com/fs2404-face-seal-x-male-pipe.html</v>
      </c>
      <c r="S139" t="str">
        <v>Market-reference size combination. Availability, price and lead time are subject to supplier confirmation.</v>
      </c>
      <c r="T139" t="str">
        <v>Eligible</v>
      </c>
      <c r="U139" t="str">
        <v>Pending</v>
      </c>
    </row>
    <row r="140">
      <c r="A140" t="str">
        <v>Draft</v>
      </c>
      <c r="B140" t="str">
        <v>ADP_FAM_ORFS_NPT_ST</v>
      </c>
      <c r="C140" t="str">
        <v>ADP_ST_ORFS_M_12_NPT_M_16</v>
      </c>
      <c r="D140" t="str">
        <v>ADP_ST_ORFS_M_{SIZE1}_NPT_M_{SIZE2}</v>
      </c>
      <c r="E140" t="str">
        <v>FS2404-12-16</v>
      </c>
      <c r="F140" t="str">
        <v>Straight ORFS Male -12 to NPTF Male -16 Adapter</v>
      </c>
      <c r="G140" t="str">
        <v>ST</v>
      </c>
      <c r="H140" t="str">
        <v>ORFS</v>
      </c>
      <c r="I140" t="str">
        <v>M</v>
      </c>
      <c r="J140" t="str">
        <v>-12</v>
      </c>
      <c r="K140" t="str">
        <v>NPT</v>
      </c>
      <c r="L140" t="str">
        <v>M</v>
      </c>
      <c r="M140" t="str">
        <v>-16</v>
      </c>
      <c r="Q140" t="str">
        <v>YES - RFQ SKU</v>
      </c>
      <c r="R140" t="str">
        <v>https://www.discounthydraulichose.com/fs2404-face-seal-x-male-pipe.html</v>
      </c>
      <c r="S140" t="str">
        <v>Market-reference size combination. Availability, price and lead time are subject to supplier confirmation.</v>
      </c>
      <c r="T140" t="str">
        <v>Eligible</v>
      </c>
      <c r="U140" t="str">
        <v>Pending</v>
      </c>
    </row>
    <row r="141">
      <c r="A141" t="str">
        <v>Draft</v>
      </c>
      <c r="B141" t="str">
        <v>ADP_FAM_ORFS_NPT_ST</v>
      </c>
      <c r="C141" t="str">
        <v>ADP_ST_ORFS_M_16_NPT_M_12</v>
      </c>
      <c r="D141" t="str">
        <v>ADP_ST_ORFS_M_{SIZE1}_NPT_M_{SIZE2}</v>
      </c>
      <c r="E141" t="str">
        <v>FS2404-16-12</v>
      </c>
      <c r="F141" t="str">
        <v>Straight ORFS Male -16 to NPTF Male -12 Adapter</v>
      </c>
      <c r="G141" t="str">
        <v>ST</v>
      </c>
      <c r="H141" t="str">
        <v>ORFS</v>
      </c>
      <c r="I141" t="str">
        <v>M</v>
      </c>
      <c r="J141" t="str">
        <v>-16</v>
      </c>
      <c r="K141" t="str">
        <v>NPT</v>
      </c>
      <c r="L141" t="str">
        <v>M</v>
      </c>
      <c r="M141" t="str">
        <v>-12</v>
      </c>
      <c r="Q141" t="str">
        <v>YES - RFQ SKU</v>
      </c>
      <c r="R141" t="str">
        <v>https://www.discounthydraulichose.com/fs2404-face-seal-x-male-pipe.html</v>
      </c>
      <c r="S141" t="str">
        <v>Market-reference size combination. Availability, price and lead time are subject to supplier confirmation.</v>
      </c>
      <c r="T141" t="str">
        <v>Eligible</v>
      </c>
      <c r="U141" t="str">
        <v>Pending</v>
      </c>
    </row>
    <row r="142">
      <c r="A142" t="str">
        <v>Draft</v>
      </c>
      <c r="B142" t="str">
        <v>ADP_FAM_ORFS_NPT_ST</v>
      </c>
      <c r="C142" t="str">
        <v>ADP_ST_ORFS_M_16_NPT_M_16</v>
      </c>
      <c r="D142" t="str">
        <v>ADP_ST_ORFS_M_{SIZE1}_NPT_M_{SIZE2}</v>
      </c>
      <c r="E142" t="str">
        <v>FS2404-16-16</v>
      </c>
      <c r="F142" t="str">
        <v>Straight ORFS Male -16 to NPTF Male -16 Adapter</v>
      </c>
      <c r="G142" t="str">
        <v>ST</v>
      </c>
      <c r="H142" t="str">
        <v>ORFS</v>
      </c>
      <c r="I142" t="str">
        <v>M</v>
      </c>
      <c r="J142" t="str">
        <v>-16</v>
      </c>
      <c r="K142" t="str">
        <v>NPT</v>
      </c>
      <c r="L142" t="str">
        <v>M</v>
      </c>
      <c r="M142" t="str">
        <v>-16</v>
      </c>
      <c r="Q142" t="str">
        <v>YES - RFQ SKU</v>
      </c>
      <c r="R142" t="str">
        <v>https://www.discounthydraulichose.com/fs2404-face-seal-x-male-pipe.html</v>
      </c>
      <c r="S142" t="str">
        <v>Market-reference size combination. Availability, price and lead time are subject to supplier confirmation.</v>
      </c>
      <c r="T142" t="str">
        <v>Eligible</v>
      </c>
      <c r="U142" t="str">
        <v>Pending</v>
      </c>
    </row>
    <row r="143">
      <c r="A143" t="str">
        <v>Draft</v>
      </c>
      <c r="B143" t="str">
        <v>ADP_FAM_ORFS_NPT_ST</v>
      </c>
      <c r="C143" t="str">
        <v>ADP_ST_ORFS_M_16_NPT_M_20</v>
      </c>
      <c r="D143" t="str">
        <v>ADP_ST_ORFS_M_{SIZE1}_NPT_M_{SIZE2}</v>
      </c>
      <c r="E143" t="str">
        <v>FS2404-16-20</v>
      </c>
      <c r="F143" t="str">
        <v>Straight ORFS Male -16 to NPTF Male -20 Adapter</v>
      </c>
      <c r="G143" t="str">
        <v>ST</v>
      </c>
      <c r="H143" t="str">
        <v>ORFS</v>
      </c>
      <c r="I143" t="str">
        <v>M</v>
      </c>
      <c r="J143" t="str">
        <v>-16</v>
      </c>
      <c r="K143" t="str">
        <v>NPT</v>
      </c>
      <c r="L143" t="str">
        <v>M</v>
      </c>
      <c r="M143" t="str">
        <v>-20</v>
      </c>
      <c r="Q143" t="str">
        <v>YES - RFQ SKU</v>
      </c>
      <c r="R143" t="str">
        <v>https://www.discounthydraulichose.com/fs2404-face-seal-x-male-pipe.html</v>
      </c>
      <c r="S143" t="str">
        <v>Market-reference size combination. Availability, price and lead time are subject to supplier confirmation.</v>
      </c>
      <c r="T143" t="str">
        <v>Eligible</v>
      </c>
      <c r="U143" t="str">
        <v>Pending</v>
      </c>
    </row>
    <row r="144">
      <c r="A144" t="str">
        <v>Draft</v>
      </c>
      <c r="B144" t="str">
        <v>ADP_FAM_ORFS_NPT_ST</v>
      </c>
      <c r="C144" t="str">
        <v>ADP_ST_ORFS_M_20_NPT_M_16</v>
      </c>
      <c r="D144" t="str">
        <v>ADP_ST_ORFS_M_{SIZE1}_NPT_M_{SIZE2}</v>
      </c>
      <c r="E144" t="str">
        <v>FS2404-20-16</v>
      </c>
      <c r="F144" t="str">
        <v>Straight ORFS Male -20 to NPTF Male -16 Adapter</v>
      </c>
      <c r="G144" t="str">
        <v>ST</v>
      </c>
      <c r="H144" t="str">
        <v>ORFS</v>
      </c>
      <c r="I144" t="str">
        <v>M</v>
      </c>
      <c r="J144" t="str">
        <v>-20</v>
      </c>
      <c r="K144" t="str">
        <v>NPT</v>
      </c>
      <c r="L144" t="str">
        <v>M</v>
      </c>
      <c r="M144" t="str">
        <v>-16</v>
      </c>
      <c r="Q144" t="str">
        <v>YES - RFQ SKU</v>
      </c>
      <c r="R144" t="str">
        <v>https://www.discounthydraulichose.com/fs2404-face-seal-x-male-pipe.html</v>
      </c>
      <c r="S144" t="str">
        <v>Market-reference size combination. Availability, price and lead time are subject to supplier confirmation.</v>
      </c>
      <c r="T144" t="str">
        <v>Eligible</v>
      </c>
      <c r="U144" t="str">
        <v>Pending</v>
      </c>
    </row>
    <row r="145">
      <c r="A145" t="str">
        <v>Draft</v>
      </c>
      <c r="B145" t="str">
        <v>ADP_FAM_ORFS_NPT_ST</v>
      </c>
      <c r="C145" t="str">
        <v>ADP_ST_ORFS_M_20_NPT_M_20</v>
      </c>
      <c r="D145" t="str">
        <v>ADP_ST_ORFS_M_{SIZE1}_NPT_M_{SIZE2}</v>
      </c>
      <c r="E145" t="str">
        <v>FS2404-20-20</v>
      </c>
      <c r="F145" t="str">
        <v>Straight ORFS Male -20 to NPTF Male -20 Adapter</v>
      </c>
      <c r="G145" t="str">
        <v>ST</v>
      </c>
      <c r="H145" t="str">
        <v>ORFS</v>
      </c>
      <c r="I145" t="str">
        <v>M</v>
      </c>
      <c r="J145" t="str">
        <v>-20</v>
      </c>
      <c r="K145" t="str">
        <v>NPT</v>
      </c>
      <c r="L145" t="str">
        <v>M</v>
      </c>
      <c r="M145" t="str">
        <v>-20</v>
      </c>
      <c r="Q145" t="str">
        <v>YES - RFQ SKU</v>
      </c>
      <c r="R145" t="str">
        <v>https://www.discounthydraulichose.com/fs2404-face-seal-x-male-pipe.html</v>
      </c>
      <c r="S145" t="str">
        <v>Market-reference size combination. Availability, price and lead time are subject to supplier confirmation.</v>
      </c>
      <c r="T145" t="str">
        <v>Eligible</v>
      </c>
      <c r="U145" t="str">
        <v>Pending</v>
      </c>
    </row>
    <row r="146">
      <c r="A146" t="str">
        <v>Draft</v>
      </c>
      <c r="B146" t="str">
        <v>ADP_FAM_ORFS_NPT_ST</v>
      </c>
      <c r="C146" t="str">
        <v>ADP_ST_ORFS_M_24_NPT_M_24</v>
      </c>
      <c r="D146" t="str">
        <v>ADP_ST_ORFS_M_{SIZE1}_NPT_M_{SIZE2}</v>
      </c>
      <c r="E146" t="str">
        <v>FS2404-24-24</v>
      </c>
      <c r="F146" t="str">
        <v>Straight ORFS Male -24 to NPTF Male -24 Adapter</v>
      </c>
      <c r="G146" t="str">
        <v>ST</v>
      </c>
      <c r="H146" t="str">
        <v>ORFS</v>
      </c>
      <c r="I146" t="str">
        <v>M</v>
      </c>
      <c r="J146" t="str">
        <v>-24</v>
      </c>
      <c r="K146" t="str">
        <v>NPT</v>
      </c>
      <c r="L146" t="str">
        <v>M</v>
      </c>
      <c r="M146" t="str">
        <v>-24</v>
      </c>
      <c r="Q146" t="str">
        <v>YES - RFQ SKU</v>
      </c>
      <c r="R146" t="str">
        <v>https://www.discounthydraulichose.com/fs2404-face-seal-x-male-pipe.html</v>
      </c>
      <c r="S146" t="str">
        <v>Market-reference size combination. Availability, price and lead time are subject to supplier confirmation.</v>
      </c>
      <c r="T146" t="str">
        <v>Eligible</v>
      </c>
      <c r="U146" t="str">
        <v>Pending</v>
      </c>
    </row>
    <row r="147">
      <c r="A147" t="str">
        <v>Draft</v>
      </c>
      <c r="B147" t="str">
        <v>ADP_FAM_ORFS_NPT_ST</v>
      </c>
      <c r="C147" t="str">
        <v>ADP_ST_ORFS_M_04_NPT_M_02</v>
      </c>
      <c r="D147" t="str">
        <v>ADP_ST_ORFS_M_{SIZE1}_NPT_M_{SIZE2}</v>
      </c>
      <c r="E147" t="str">
        <v>FS2404-04-02</v>
      </c>
      <c r="F147" t="str">
        <v>Straight ORFS Male -04 to NPTF Male -02 Adapter</v>
      </c>
      <c r="G147" t="str">
        <v>ST</v>
      </c>
      <c r="H147" t="str">
        <v>ORFS</v>
      </c>
      <c r="I147" t="str">
        <v>M</v>
      </c>
      <c r="J147" t="str">
        <v>-4</v>
      </c>
      <c r="K147" t="str">
        <v>NPT</v>
      </c>
      <c r="L147" t="str">
        <v>M</v>
      </c>
      <c r="M147" t="str">
        <v>-2</v>
      </c>
      <c r="Q147" t="str">
        <v>YES - RFQ SKU</v>
      </c>
      <c r="R147" t="str">
        <v>https://www.discounthydraulichose.com/fs2404-face-seal-x-male-pipe.html</v>
      </c>
      <c r="S147" t="str">
        <v>Market-reference size combination. Availability, price and lead time are subject to supplier confirmation.</v>
      </c>
      <c r="T147" t="str">
        <v>Eligible</v>
      </c>
      <c r="U147" t="str">
        <v>Pending</v>
      </c>
    </row>
    <row r="148">
      <c r="A148" t="str">
        <v>Draft</v>
      </c>
      <c r="B148" t="str">
        <v>ADP_FAM_ORFS_NPT_ST</v>
      </c>
      <c r="C148" t="str">
        <v>ADP_ST_ORFS_M_04_NPT_M_04</v>
      </c>
      <c r="D148" t="str">
        <v>ADP_ST_ORFS_M_{SIZE1}_NPT_M_{SIZE2}</v>
      </c>
      <c r="E148" t="str">
        <v>FS2404-04-04</v>
      </c>
      <c r="F148" t="str">
        <v>Straight ORFS Male -04 to NPTF Male -04 Adapter</v>
      </c>
      <c r="G148" t="str">
        <v>ST</v>
      </c>
      <c r="H148" t="str">
        <v>ORFS</v>
      </c>
      <c r="I148" t="str">
        <v>M</v>
      </c>
      <c r="J148" t="str">
        <v>-4</v>
      </c>
      <c r="K148" t="str">
        <v>NPT</v>
      </c>
      <c r="L148" t="str">
        <v>M</v>
      </c>
      <c r="M148" t="str">
        <v>-4</v>
      </c>
      <c r="Q148" t="str">
        <v>YES - RFQ SKU</v>
      </c>
      <c r="R148" t="str">
        <v>https://www.discounthydraulichose.com/fs2404-face-seal-x-male-pipe.html</v>
      </c>
      <c r="S148" t="str">
        <v>Market-reference size combination. Availability, price and lead time are subject to supplier confirmation.</v>
      </c>
      <c r="T148" t="str">
        <v>Eligible</v>
      </c>
      <c r="U148" t="str">
        <v>Pending</v>
      </c>
    </row>
    <row r="149">
      <c r="A149" t="str">
        <v>Draft</v>
      </c>
      <c r="B149" t="str">
        <v>ADP_FAM_ORFS_NPT_ST</v>
      </c>
      <c r="C149" t="str">
        <v>ADP_ST_ORFS_M_04_NPT_M_06</v>
      </c>
      <c r="D149" t="str">
        <v>ADP_ST_ORFS_M_{SIZE1}_NPT_M_{SIZE2}</v>
      </c>
      <c r="E149" t="str">
        <v>FS2404-04-06</v>
      </c>
      <c r="F149" t="str">
        <v>Straight ORFS Male -04 to NPTF Male -06 Adapter</v>
      </c>
      <c r="G149" t="str">
        <v>ST</v>
      </c>
      <c r="H149" t="str">
        <v>ORFS</v>
      </c>
      <c r="I149" t="str">
        <v>M</v>
      </c>
      <c r="J149" t="str">
        <v>-4</v>
      </c>
      <c r="K149" t="str">
        <v>NPT</v>
      </c>
      <c r="L149" t="str">
        <v>M</v>
      </c>
      <c r="M149" t="str">
        <v>-6</v>
      </c>
      <c r="Q149" t="str">
        <v>YES - RFQ SKU</v>
      </c>
      <c r="R149" t="str">
        <v>https://www.discounthydraulichose.com/fs2404-face-seal-x-male-pipe.html</v>
      </c>
      <c r="S149" t="str">
        <v>Market-reference size combination. Availability, price and lead time are subject to supplier confirmation.</v>
      </c>
      <c r="T149" t="str">
        <v>Eligible</v>
      </c>
      <c r="U149" t="str">
        <v>Pending</v>
      </c>
    </row>
    <row r="150">
      <c r="A150" t="str">
        <v>Draft</v>
      </c>
      <c r="B150" t="str">
        <v>ADP_FAM_ORFS_NPT_ST</v>
      </c>
      <c r="C150" t="str">
        <v>ADP_ST_ORFS_M_06_NPT_M_02</v>
      </c>
      <c r="D150" t="str">
        <v>ADP_ST_ORFS_M_{SIZE1}_NPT_M_{SIZE2}</v>
      </c>
      <c r="E150" t="str">
        <v>FS2404-06-02</v>
      </c>
      <c r="F150" t="str">
        <v>Straight ORFS Male -06 to NPTF Male -02 Adapter</v>
      </c>
      <c r="G150" t="str">
        <v>ST</v>
      </c>
      <c r="H150" t="str">
        <v>ORFS</v>
      </c>
      <c r="I150" t="str">
        <v>M</v>
      </c>
      <c r="J150" t="str">
        <v>-6</v>
      </c>
      <c r="K150" t="str">
        <v>NPT</v>
      </c>
      <c r="L150" t="str">
        <v>M</v>
      </c>
      <c r="M150" t="str">
        <v>-2</v>
      </c>
      <c r="Q150" t="str">
        <v>YES - RFQ SKU</v>
      </c>
      <c r="R150" t="str">
        <v>https://www.discounthydraulichose.com/fs2404-face-seal-x-male-pipe.html</v>
      </c>
      <c r="S150" t="str">
        <v>Market-reference size combination. Availability, price and lead time are subject to supplier confirmation.</v>
      </c>
      <c r="T150" t="str">
        <v>Eligible</v>
      </c>
      <c r="U150" t="str">
        <v>Pending</v>
      </c>
    </row>
    <row r="151">
      <c r="A151" t="str">
        <v>Draft</v>
      </c>
      <c r="B151" t="str">
        <v>ADP_FAM_ORFS_NPT_ST</v>
      </c>
      <c r="C151" t="str">
        <v>ADP_ST_ORFS_M_06_NPT_M_04</v>
      </c>
      <c r="D151" t="str">
        <v>ADP_ST_ORFS_M_{SIZE1}_NPT_M_{SIZE2}</v>
      </c>
      <c r="E151" t="str">
        <v>FS2404-06-04</v>
      </c>
      <c r="F151" t="str">
        <v>Straight ORFS Male -06 to NPTF Male -04 Adapter</v>
      </c>
      <c r="G151" t="str">
        <v>ST</v>
      </c>
      <c r="H151" t="str">
        <v>ORFS</v>
      </c>
      <c r="I151" t="str">
        <v>M</v>
      </c>
      <c r="J151" t="str">
        <v>-6</v>
      </c>
      <c r="K151" t="str">
        <v>NPT</v>
      </c>
      <c r="L151" t="str">
        <v>M</v>
      </c>
      <c r="M151" t="str">
        <v>-4</v>
      </c>
      <c r="Q151" t="str">
        <v>YES - RFQ SKU</v>
      </c>
      <c r="R151" t="str">
        <v>https://www.discounthydraulichose.com/fs2404-face-seal-x-male-pipe.html</v>
      </c>
      <c r="S151" t="str">
        <v>Market-reference size combination. Availability, price and lead time are subject to supplier confirmation.</v>
      </c>
      <c r="T151" t="str">
        <v>Eligible</v>
      </c>
      <c r="U151" t="str">
        <v>Pending</v>
      </c>
    </row>
    <row r="152">
      <c r="A152" t="str">
        <v>Draft</v>
      </c>
      <c r="B152" t="str">
        <v>ADP_FAM_ORFS_NPT_ST</v>
      </c>
      <c r="C152" t="str">
        <v>ADP_ST_ORFS_M_06_NPT_M_06</v>
      </c>
      <c r="D152" t="str">
        <v>ADP_ST_ORFS_M_{SIZE1}_NPT_M_{SIZE2}</v>
      </c>
      <c r="E152" t="str">
        <v>FS2404-06-06</v>
      </c>
      <c r="F152" t="str">
        <v>Straight ORFS Male -06 to NPTF Male -06 Adapter</v>
      </c>
      <c r="G152" t="str">
        <v>ST</v>
      </c>
      <c r="H152" t="str">
        <v>ORFS</v>
      </c>
      <c r="I152" t="str">
        <v>M</v>
      </c>
      <c r="J152" t="str">
        <v>-6</v>
      </c>
      <c r="K152" t="str">
        <v>NPT</v>
      </c>
      <c r="L152" t="str">
        <v>M</v>
      </c>
      <c r="M152" t="str">
        <v>-6</v>
      </c>
      <c r="Q152" t="str">
        <v>YES - RFQ SKU</v>
      </c>
      <c r="R152" t="str">
        <v>https://www.discounthydraulichose.com/fs2404-face-seal-x-male-pipe.html</v>
      </c>
      <c r="S152" t="str">
        <v>Market-reference size combination. Availability, price and lead time are subject to supplier confirmation.</v>
      </c>
      <c r="T152" t="str">
        <v>Eligible</v>
      </c>
      <c r="U152" t="str">
        <v>Pending</v>
      </c>
    </row>
    <row r="153">
      <c r="A153" t="str">
        <v>Draft</v>
      </c>
      <c r="B153" t="str">
        <v>ADP_FAM_ORFS_NPT_ST</v>
      </c>
      <c r="C153" t="str">
        <v>ADP_ST_ORFS_M_06_NPT_M_08</v>
      </c>
      <c r="D153" t="str">
        <v>ADP_ST_ORFS_M_{SIZE1}_NPT_M_{SIZE2}</v>
      </c>
      <c r="E153" t="str">
        <v>FS2404-06-08</v>
      </c>
      <c r="F153" t="str">
        <v>Straight ORFS Male -06 to NPTF Male -08 Adapter</v>
      </c>
      <c r="G153" t="str">
        <v>ST</v>
      </c>
      <c r="H153" t="str">
        <v>ORFS</v>
      </c>
      <c r="I153" t="str">
        <v>M</v>
      </c>
      <c r="J153" t="str">
        <v>-6</v>
      </c>
      <c r="K153" t="str">
        <v>NPT</v>
      </c>
      <c r="L153" t="str">
        <v>M</v>
      </c>
      <c r="M153" t="str">
        <v>-8</v>
      </c>
      <c r="Q153" t="str">
        <v>YES - RFQ SKU</v>
      </c>
      <c r="R153" t="str">
        <v>https://www.discounthydraulichose.com/fs2404-face-seal-x-male-pipe.html</v>
      </c>
      <c r="S153" t="str">
        <v>Market-reference size combination. Availability, price and lead time are subject to supplier confirmation.</v>
      </c>
      <c r="T153" t="str">
        <v>Eligible</v>
      </c>
      <c r="U153" t="str">
        <v>Pending</v>
      </c>
    </row>
    <row r="154">
      <c r="A154" t="str">
        <v>Draft</v>
      </c>
      <c r="B154" t="str">
        <v>ADP_FAM_ORFS_NPT_ST</v>
      </c>
      <c r="C154" t="str">
        <v>ADP_ST_ORFS_M_08_NPT_M_04</v>
      </c>
      <c r="D154" t="str">
        <v>ADP_ST_ORFS_M_{SIZE1}_NPT_M_{SIZE2}</v>
      </c>
      <c r="E154" t="str">
        <v>FS2404-08-04</v>
      </c>
      <c r="F154" t="str">
        <v>Straight ORFS Male -08 to NPTF Male -04 Adapter</v>
      </c>
      <c r="G154" t="str">
        <v>ST</v>
      </c>
      <c r="H154" t="str">
        <v>ORFS</v>
      </c>
      <c r="I154" t="str">
        <v>M</v>
      </c>
      <c r="J154" t="str">
        <v>-8</v>
      </c>
      <c r="K154" t="str">
        <v>NPT</v>
      </c>
      <c r="L154" t="str">
        <v>M</v>
      </c>
      <c r="M154" t="str">
        <v>-4</v>
      </c>
      <c r="Q154" t="str">
        <v>YES - RFQ SKU</v>
      </c>
      <c r="R154" t="str">
        <v>https://www.discounthydraulichose.com/fs2404-face-seal-x-male-pipe.html</v>
      </c>
      <c r="S154" t="str">
        <v>Market-reference size combination. Availability, price and lead time are subject to supplier confirmation.</v>
      </c>
      <c r="T154" t="str">
        <v>Eligible</v>
      </c>
      <c r="U154" t="str">
        <v>Pending</v>
      </c>
    </row>
    <row r="155">
      <c r="A155" t="str">
        <v>Draft</v>
      </c>
      <c r="B155" t="str">
        <v>ADP_FAM_ORFS_NPT_ST</v>
      </c>
      <c r="C155" t="str">
        <v>ADP_ST_ORFS_M_08_NPT_M_06</v>
      </c>
      <c r="D155" t="str">
        <v>ADP_ST_ORFS_M_{SIZE1}_NPT_M_{SIZE2}</v>
      </c>
      <c r="E155" t="str">
        <v>FS2404-08-06</v>
      </c>
      <c r="F155" t="str">
        <v>Straight ORFS Male -08 to NPTF Male -06 Adapter</v>
      </c>
      <c r="G155" t="str">
        <v>ST</v>
      </c>
      <c r="H155" t="str">
        <v>ORFS</v>
      </c>
      <c r="I155" t="str">
        <v>M</v>
      </c>
      <c r="J155" t="str">
        <v>-8</v>
      </c>
      <c r="K155" t="str">
        <v>NPT</v>
      </c>
      <c r="L155" t="str">
        <v>M</v>
      </c>
      <c r="M155" t="str">
        <v>-6</v>
      </c>
      <c r="Q155" t="str">
        <v>YES - RFQ SKU</v>
      </c>
      <c r="R155" t="str">
        <v>https://www.discounthydraulichose.com/fs2404-face-seal-x-male-pipe.html</v>
      </c>
      <c r="S155" t="str">
        <v>Market-reference size combination. Availability, price and lead time are subject to supplier confirmation.</v>
      </c>
      <c r="T155" t="str">
        <v>Eligible</v>
      </c>
      <c r="U155" t="str">
        <v>Pending</v>
      </c>
    </row>
    <row r="156">
      <c r="A156" t="str">
        <v>Draft</v>
      </c>
      <c r="B156" t="str">
        <v>ADP_FAM_ORFS_NPT_ST</v>
      </c>
      <c r="C156" t="str">
        <v>ADP_ST_ORFS_M_08_NPT_M_08</v>
      </c>
      <c r="D156" t="str">
        <v>ADP_ST_ORFS_M_{SIZE1}_NPT_M_{SIZE2}</v>
      </c>
      <c r="E156" t="str">
        <v>FS2404-08-08</v>
      </c>
      <c r="F156" t="str">
        <v>Straight ORFS Male -08 to NPTF Male -08 Adapter</v>
      </c>
      <c r="G156" t="str">
        <v>ST</v>
      </c>
      <c r="H156" t="str">
        <v>ORFS</v>
      </c>
      <c r="I156" t="str">
        <v>M</v>
      </c>
      <c r="J156" t="str">
        <v>-8</v>
      </c>
      <c r="K156" t="str">
        <v>NPT</v>
      </c>
      <c r="L156" t="str">
        <v>M</v>
      </c>
      <c r="M156" t="str">
        <v>-8</v>
      </c>
      <c r="Q156" t="str">
        <v>YES - RFQ SKU</v>
      </c>
      <c r="R156" t="str">
        <v>https://www.discounthydraulichose.com/fs2404-face-seal-x-male-pipe.html</v>
      </c>
      <c r="S156" t="str">
        <v>Market-reference size combination. Availability, price and lead time are subject to supplier confirmation.</v>
      </c>
      <c r="T156" t="str">
        <v>Eligible</v>
      </c>
      <c r="U156" t="str">
        <v>Pending</v>
      </c>
    </row>
    <row r="157">
      <c r="A157" t="str">
        <v>Draft</v>
      </c>
      <c r="B157" t="str">
        <v>ADP_FAM_ORFS_NPT_ST</v>
      </c>
      <c r="C157" t="str">
        <v>ADP_ST_ORFS_M_08_NPT_M_12</v>
      </c>
      <c r="D157" t="str">
        <v>ADP_ST_ORFS_M_{SIZE1}_NPT_M_{SIZE2}</v>
      </c>
      <c r="E157" t="str">
        <v>FS2404-08-12</v>
      </c>
      <c r="F157" t="str">
        <v>Straight ORFS Male -08 to NPTF Male -12 Adapter</v>
      </c>
      <c r="G157" t="str">
        <v>ST</v>
      </c>
      <c r="H157" t="str">
        <v>ORFS</v>
      </c>
      <c r="I157" t="str">
        <v>M</v>
      </c>
      <c r="J157" t="str">
        <v>-8</v>
      </c>
      <c r="K157" t="str">
        <v>NPT</v>
      </c>
      <c r="L157" t="str">
        <v>M</v>
      </c>
      <c r="M157" t="str">
        <v>-12</v>
      </c>
      <c r="Q157" t="str">
        <v>YES - RFQ SKU</v>
      </c>
      <c r="R157" t="str">
        <v>https://www.discounthydraulichose.com/fs2404-face-seal-x-male-pipe.html</v>
      </c>
      <c r="S157" t="str">
        <v>Market-reference size combination. Availability, price and lead time are subject to supplier confirmation.</v>
      </c>
      <c r="T157" t="str">
        <v>Eligible</v>
      </c>
      <c r="U157" t="str">
        <v>Pending</v>
      </c>
    </row>
  </sheetData>
  <mergeCells count="2">
    <mergeCell ref="A1:U1"/>
    <mergeCell ref="A2:U2"/>
  </mergeCells>
  <pageMargins left="0.7" right="0.7" top="0.75" bottom="0.75" header="0.3" footer="0.3"/>
  <ignoredErrors>
    <ignoredError numberStoredAsText="1" sqref="A1:U15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61"/>
  <sheetViews>
    <sheetView workbookViewId="0" rightToLeft="0"/>
  </sheetViews>
  <sheetData>
    <row r="1">
      <c r="A1" t="str">
        <v>Quick Couplers / 快速接头</v>
      </c>
    </row>
    <row r="2">
      <c r="A2" t="str">
        <v>填写说明: 57条北美市场快速接头 SKU 可使用 Add to Quote。技术参数不逐条补填；缺失值保持空白并标记 Technical Data Status = Pending，不阻断 RFQ Eligibility = Eligible。</v>
      </c>
    </row>
    <row r="4">
      <c r="A4" t="str">
        <v>* Catalog Publication Status / 目录发布状态</v>
      </c>
      <c r="B4" t="str">
        <v>* Quick Coupler SKU / 快接SKU</v>
      </c>
      <c r="C4" t="str">
        <v>* Coupler Series / 快接系列</v>
      </c>
      <c r="D4" t="str">
        <v>* Role / 类型</v>
      </c>
      <c r="E4" t="str">
        <v>* Mating Series / 配对系列</v>
      </c>
      <c r="F4" t="str">
        <v>* Interchange Standard / 互换标准</v>
      </c>
      <c r="G4" t="str">
        <v>* Body Size / 阀体尺寸</v>
      </c>
      <c r="H4" t="str">
        <v>* Port Interface / 端口接口</v>
      </c>
      <c r="I4" t="str">
        <v>* Port Gender / 端口公母</v>
      </c>
      <c r="J4" t="str">
        <v>* Port Thread / 端口螺纹</v>
      </c>
      <c r="K4" t="str">
        <v>* Connection Mechanism / 连接机构</v>
      </c>
      <c r="L4" t="str">
        <v>* Valving / 阀结构</v>
      </c>
      <c r="M4" t="str">
        <v>Body Material / 主体材质</v>
      </c>
      <c r="N4" t="str">
        <v>Coating / 表面处理</v>
      </c>
      <c r="O4" t="str">
        <v>Seal Material / 密封材料</v>
      </c>
      <c r="P4" t="str">
        <v>Max Working bar / 最大工作压力</v>
      </c>
      <c r="Q4" t="str">
        <v>Minimum Burst bar / 最小爆破压力</v>
      </c>
      <c r="R4" t="str">
        <v>Rated Flow L/min / 额定流量</v>
      </c>
      <c r="S4" t="str">
        <v>Pressure Drop Basis / 压降条件</v>
      </c>
      <c r="T4" t="str">
        <v>Temp Min °C / 最低温度</v>
      </c>
      <c r="U4" t="str">
        <v>Temp Max °C / 最高温度</v>
      </c>
      <c r="V4" t="str">
        <v>Overall Length mm / 总长</v>
      </c>
      <c r="W4" t="str">
        <v>Unit Weight g / 单重</v>
      </c>
      <c r="X4" t="str">
        <v>Drawing No. / 图纸号</v>
      </c>
      <c r="Y4" t="str">
        <v>* Source Document/Page / 来源</v>
      </c>
      <c r="Z4" t="str">
        <v>Notes / 备注</v>
      </c>
      <c r="AA4" t="str">
        <v>* RFQ Eligibility / 询价资格</v>
      </c>
      <c r="AB4" t="str">
        <v>* Technical Data Status / 技术资料状态</v>
      </c>
    </row>
    <row r="5">
      <c r="A5" t="str">
        <v>Draft</v>
      </c>
      <c r="B5" t="str">
        <v>QDC_16028_SOC_04_FNPT_04</v>
      </c>
      <c r="C5" t="str">
        <v>ISO 16028 Flat Face</v>
      </c>
      <c r="D5" t="str">
        <v>Coupler/Socket</v>
      </c>
      <c r="E5" t="str">
        <v>ISO 16028</v>
      </c>
      <c r="F5" t="str">
        <v>ISO 16028</v>
      </c>
      <c r="G5" t="str">
        <v>1/4 in</v>
      </c>
      <c r="H5" t="str">
        <v>NPTF</v>
      </c>
      <c r="I5" t="str">
        <v>Female</v>
      </c>
      <c r="J5" t="str">
        <v>1/4-18 NPTF</v>
      </c>
      <c r="K5" t="str">
        <v>Sleeve lock / push-to-connect</v>
      </c>
      <c r="L5" t="str">
        <v>Flat face / double shut-off</v>
      </c>
      <c r="Y5" t="str">
        <v>62d65f8412ff5.pdf catalog p.52 / PDF p.35; https://ph.parker.com/us/en/product-list/series-fem-if-quick-coupling</v>
      </c>
      <c r="Z5" t="str">
        <v>RFQ-eligible launch SKU. Technical Data Status is Pending; unresolved attributes are omitted from the storefront and confirmed as needed during quote review before PI issuance.</v>
      </c>
      <c r="AA5" t="str">
        <v>Eligible</v>
      </c>
      <c r="AB5" t="str">
        <v>Pending</v>
      </c>
    </row>
    <row r="6">
      <c r="A6" t="str">
        <v>Draft</v>
      </c>
      <c r="B6" t="str">
        <v>QDC_16028_PLG_04_FNPT_04</v>
      </c>
      <c r="C6" t="str">
        <v>ISO 16028 Flat Face</v>
      </c>
      <c r="D6" t="str">
        <v>Plug/Nipple</v>
      </c>
      <c r="E6" t="str">
        <v>ISO 16028</v>
      </c>
      <c r="F6" t="str">
        <v>ISO 16028</v>
      </c>
      <c r="G6" t="str">
        <v>1/4 in</v>
      </c>
      <c r="H6" t="str">
        <v>NPTF</v>
      </c>
      <c r="I6" t="str">
        <v>Female</v>
      </c>
      <c r="J6" t="str">
        <v>1/4-18 NPTF</v>
      </c>
      <c r="K6" t="str">
        <v>Sleeve lock / push-to-connect</v>
      </c>
      <c r="L6" t="str">
        <v>Flat face / double shut-off</v>
      </c>
      <c r="Y6" t="str">
        <v>62d65f8412ff5.pdf catalog p.52 / PDF p.35; https://ph.parker.com/us/en/product-list/series-fem-if-quick-coupling</v>
      </c>
      <c r="Z6" t="str">
        <v>RFQ-eligible launch SKU. Technical Data Status is Pending; unresolved attributes are omitted from the storefront and confirmed as needed during quote review before PI issuance.</v>
      </c>
      <c r="AA6" t="str">
        <v>Eligible</v>
      </c>
      <c r="AB6" t="str">
        <v>Pending</v>
      </c>
    </row>
    <row r="7">
      <c r="A7" t="str">
        <v>Draft</v>
      </c>
      <c r="B7" t="str">
        <v>QDC_16028_SET_04_FNPT_04</v>
      </c>
      <c r="C7" t="str">
        <v>ISO 16028 Flat Face</v>
      </c>
      <c r="D7" t="str">
        <v>Complete Pair</v>
      </c>
      <c r="E7" t="str">
        <v>ISO 16028</v>
      </c>
      <c r="F7" t="str">
        <v>ISO 16028</v>
      </c>
      <c r="G7" t="str">
        <v>1/4 in</v>
      </c>
      <c r="H7" t="str">
        <v>NPTF</v>
      </c>
      <c r="I7" t="str">
        <v>Female</v>
      </c>
      <c r="J7" t="str">
        <v>1/4-18 NPTF</v>
      </c>
      <c r="K7" t="str">
        <v>Sleeve lock / push-to-connect</v>
      </c>
      <c r="L7" t="str">
        <v>Flat face / double shut-off</v>
      </c>
      <c r="Y7" t="str">
        <v>62d65f8412ff5.pdf catalog p.52 / PDF p.35; https://ph.parker.com/us/en/product-list/series-fem-if-quick-coupling</v>
      </c>
      <c r="Z7" t="str">
        <v>RFQ-eligible launch SKU. Technical Data Status is Pending; unresolved attributes are omitted from the storefront and confirmed as needed during quote review before PI issuance.</v>
      </c>
      <c r="AA7" t="str">
        <v>Eligible</v>
      </c>
      <c r="AB7" t="str">
        <v>Pending</v>
      </c>
    </row>
    <row r="8">
      <c r="A8" t="str">
        <v>Draft</v>
      </c>
      <c r="B8" t="str">
        <v>QDC_16028_SOC_06_FNPT_06</v>
      </c>
      <c r="C8" t="str">
        <v>ISO 16028 Flat Face</v>
      </c>
      <c r="D8" t="str">
        <v>Coupler/Socket</v>
      </c>
      <c r="E8" t="str">
        <v>ISO 16028</v>
      </c>
      <c r="F8" t="str">
        <v>ISO 16028</v>
      </c>
      <c r="G8" t="str">
        <v>3/8 in</v>
      </c>
      <c r="H8" t="str">
        <v>NPTF</v>
      </c>
      <c r="I8" t="str">
        <v>Female</v>
      </c>
      <c r="J8" t="str">
        <v>3/8-18 NPTF</v>
      </c>
      <c r="K8" t="str">
        <v>Sleeve lock / push-to-connect</v>
      </c>
      <c r="L8" t="str">
        <v>Flat face / double shut-off</v>
      </c>
      <c r="Y8" t="str">
        <v>62d65f8412ff5.pdf catalog p.52 / PDF p.35; https://ph.parker.com/us/en/product-list/series-fem-if-quick-coupling</v>
      </c>
      <c r="Z8" t="str">
        <v>RFQ-eligible launch SKU. Technical Data Status is Pending; unresolved attributes are omitted from the storefront and confirmed as needed during quote review before PI issuance.</v>
      </c>
      <c r="AA8" t="str">
        <v>Eligible</v>
      </c>
      <c r="AB8" t="str">
        <v>Pending</v>
      </c>
    </row>
    <row r="9">
      <c r="A9" t="str">
        <v>Draft</v>
      </c>
      <c r="B9" t="str">
        <v>QDC_16028_PLG_06_FNPT_06</v>
      </c>
      <c r="C9" t="str">
        <v>ISO 16028 Flat Face</v>
      </c>
      <c r="D9" t="str">
        <v>Plug/Nipple</v>
      </c>
      <c r="E9" t="str">
        <v>ISO 16028</v>
      </c>
      <c r="F9" t="str">
        <v>ISO 16028</v>
      </c>
      <c r="G9" t="str">
        <v>3/8 in</v>
      </c>
      <c r="H9" t="str">
        <v>NPTF</v>
      </c>
      <c r="I9" t="str">
        <v>Female</v>
      </c>
      <c r="J9" t="str">
        <v>3/8-18 NPTF</v>
      </c>
      <c r="K9" t="str">
        <v>Sleeve lock / push-to-connect</v>
      </c>
      <c r="L9" t="str">
        <v>Flat face / double shut-off</v>
      </c>
      <c r="Y9" t="str">
        <v>62d65f8412ff5.pdf catalog p.52 / PDF p.35; https://ph.parker.com/us/en/product-list/series-fem-if-quick-coupling</v>
      </c>
      <c r="Z9" t="str">
        <v>RFQ-eligible launch SKU. Technical Data Status is Pending; unresolved attributes are omitted from the storefront and confirmed as needed during quote review before PI issuance.</v>
      </c>
      <c r="AA9" t="str">
        <v>Eligible</v>
      </c>
      <c r="AB9" t="str">
        <v>Pending</v>
      </c>
    </row>
    <row r="10">
      <c r="A10" t="str">
        <v>Draft</v>
      </c>
      <c r="B10" t="str">
        <v>QDC_16028_SET_06_FNPT_06</v>
      </c>
      <c r="C10" t="str">
        <v>ISO 16028 Flat Face</v>
      </c>
      <c r="D10" t="str">
        <v>Complete Pair</v>
      </c>
      <c r="E10" t="str">
        <v>ISO 16028</v>
      </c>
      <c r="F10" t="str">
        <v>ISO 16028</v>
      </c>
      <c r="G10" t="str">
        <v>3/8 in</v>
      </c>
      <c r="H10" t="str">
        <v>NPTF</v>
      </c>
      <c r="I10" t="str">
        <v>Female</v>
      </c>
      <c r="J10" t="str">
        <v>3/8-18 NPTF</v>
      </c>
      <c r="K10" t="str">
        <v>Sleeve lock / push-to-connect</v>
      </c>
      <c r="L10" t="str">
        <v>Flat face / double shut-off</v>
      </c>
      <c r="Y10" t="str">
        <v>62d65f8412ff5.pdf catalog p.52 / PDF p.35; https://ph.parker.com/us/en/product-list/series-fem-if-quick-coupling</v>
      </c>
      <c r="Z10" t="str">
        <v>RFQ-eligible launch SKU. Technical Data Status is Pending; unresolved attributes are omitted from the storefront and confirmed as needed during quote review before PI issuance.</v>
      </c>
      <c r="AA10" t="str">
        <v>Eligible</v>
      </c>
      <c r="AB10" t="str">
        <v>Pending</v>
      </c>
    </row>
    <row r="11">
      <c r="A11" t="str">
        <v>Draft</v>
      </c>
      <c r="B11" t="str">
        <v>QDC_16028_SOC_06_FNPT_08</v>
      </c>
      <c r="C11" t="str">
        <v>ISO 16028 Flat Face</v>
      </c>
      <c r="D11" t="str">
        <v>Coupler/Socket</v>
      </c>
      <c r="E11" t="str">
        <v>ISO 16028</v>
      </c>
      <c r="F11" t="str">
        <v>ISO 16028</v>
      </c>
      <c r="G11" t="str">
        <v>3/8 in</v>
      </c>
      <c r="H11" t="str">
        <v>NPTF</v>
      </c>
      <c r="I11" t="str">
        <v>Female</v>
      </c>
      <c r="J11" t="str">
        <v>1/2-14 NPTF</v>
      </c>
      <c r="K11" t="str">
        <v>Sleeve lock / push-to-connect</v>
      </c>
      <c r="L11" t="str">
        <v>Flat face / double shut-off</v>
      </c>
      <c r="Y11" t="str">
        <v>62d65f8412ff5.pdf catalog p.52 / PDF p.35; https://ph.parker.com/us/en/product-list/series-fem-if-quick-coupling</v>
      </c>
      <c r="Z11" t="str">
        <v>RFQ-eligible launch SKU. Technical Data Status is Pending; unresolved attributes are omitted from the storefront and confirmed as needed during quote review before PI issuance.</v>
      </c>
      <c r="AA11" t="str">
        <v>Eligible</v>
      </c>
      <c r="AB11" t="str">
        <v>Pending</v>
      </c>
    </row>
    <row r="12">
      <c r="A12" t="str">
        <v>Draft</v>
      </c>
      <c r="B12" t="str">
        <v>QDC_16028_PLG_06_FNPT_08</v>
      </c>
      <c r="C12" t="str">
        <v>ISO 16028 Flat Face</v>
      </c>
      <c r="D12" t="str">
        <v>Plug/Nipple</v>
      </c>
      <c r="E12" t="str">
        <v>ISO 16028</v>
      </c>
      <c r="F12" t="str">
        <v>ISO 16028</v>
      </c>
      <c r="G12" t="str">
        <v>3/8 in</v>
      </c>
      <c r="H12" t="str">
        <v>NPTF</v>
      </c>
      <c r="I12" t="str">
        <v>Female</v>
      </c>
      <c r="J12" t="str">
        <v>1/2-14 NPTF</v>
      </c>
      <c r="K12" t="str">
        <v>Sleeve lock / push-to-connect</v>
      </c>
      <c r="L12" t="str">
        <v>Flat face / double shut-off</v>
      </c>
      <c r="Y12" t="str">
        <v>62d65f8412ff5.pdf catalog p.52 / PDF p.35; https://ph.parker.com/us/en/product-list/series-fem-if-quick-coupling</v>
      </c>
      <c r="Z12" t="str">
        <v>RFQ-eligible launch SKU. Technical Data Status is Pending; unresolved attributes are omitted from the storefront and confirmed as needed during quote review before PI issuance.</v>
      </c>
      <c r="AA12" t="str">
        <v>Eligible</v>
      </c>
      <c r="AB12" t="str">
        <v>Pending</v>
      </c>
    </row>
    <row r="13">
      <c r="A13" t="str">
        <v>Draft</v>
      </c>
      <c r="B13" t="str">
        <v>QDC_16028_SET_06_FNPT_08</v>
      </c>
      <c r="C13" t="str">
        <v>ISO 16028 Flat Face</v>
      </c>
      <c r="D13" t="str">
        <v>Complete Pair</v>
      </c>
      <c r="E13" t="str">
        <v>ISO 16028</v>
      </c>
      <c r="F13" t="str">
        <v>ISO 16028</v>
      </c>
      <c r="G13" t="str">
        <v>3/8 in</v>
      </c>
      <c r="H13" t="str">
        <v>NPTF</v>
      </c>
      <c r="I13" t="str">
        <v>Female</v>
      </c>
      <c r="J13" t="str">
        <v>1/2-14 NPTF</v>
      </c>
      <c r="K13" t="str">
        <v>Sleeve lock / push-to-connect</v>
      </c>
      <c r="L13" t="str">
        <v>Flat face / double shut-off</v>
      </c>
      <c r="Y13" t="str">
        <v>62d65f8412ff5.pdf catalog p.52 / PDF p.35; https://ph.parker.com/us/en/product-list/series-fem-if-quick-coupling</v>
      </c>
      <c r="Z13" t="str">
        <v>RFQ-eligible launch SKU. Technical Data Status is Pending; unresolved attributes are omitted from the storefront and confirmed as needed during quote review before PI issuance.</v>
      </c>
      <c r="AA13" t="str">
        <v>Eligible</v>
      </c>
      <c r="AB13" t="str">
        <v>Pending</v>
      </c>
    </row>
    <row r="14">
      <c r="A14" t="str">
        <v>Draft</v>
      </c>
      <c r="B14" t="str">
        <v>QDC_16028_SOC_08_FNPT_08</v>
      </c>
      <c r="C14" t="str">
        <v>ISO 16028 Flat Face</v>
      </c>
      <c r="D14" t="str">
        <v>Coupler/Socket</v>
      </c>
      <c r="E14" t="str">
        <v>ISO 16028</v>
      </c>
      <c r="F14" t="str">
        <v>ISO 16028</v>
      </c>
      <c r="G14" t="str">
        <v>1/2 in</v>
      </c>
      <c r="H14" t="str">
        <v>NPTF</v>
      </c>
      <c r="I14" t="str">
        <v>Female</v>
      </c>
      <c r="J14" t="str">
        <v>1/2-14 NPTF</v>
      </c>
      <c r="K14" t="str">
        <v>Sleeve lock / push-to-connect</v>
      </c>
      <c r="L14" t="str">
        <v>Flat face / double shut-off</v>
      </c>
      <c r="Y14" t="str">
        <v>62d65f8412ff5.pdf catalog p.52 / PDF p.35; https://ph.parker.com/us/en/product-list/series-fem-if-quick-coupling</v>
      </c>
      <c r="Z14" t="str">
        <v>RFQ-eligible launch SKU. Technical Data Status is Pending; unresolved attributes are omitted from the storefront and confirmed as needed during quote review before PI issuance.</v>
      </c>
      <c r="AA14" t="str">
        <v>Eligible</v>
      </c>
      <c r="AB14" t="str">
        <v>Pending</v>
      </c>
    </row>
    <row r="15">
      <c r="A15" t="str">
        <v>Draft</v>
      </c>
      <c r="B15" t="str">
        <v>QDC_16028_PLG_08_FNPT_08</v>
      </c>
      <c r="C15" t="str">
        <v>ISO 16028 Flat Face</v>
      </c>
      <c r="D15" t="str">
        <v>Plug/Nipple</v>
      </c>
      <c r="E15" t="str">
        <v>ISO 16028</v>
      </c>
      <c r="F15" t="str">
        <v>ISO 16028</v>
      </c>
      <c r="G15" t="str">
        <v>1/2 in</v>
      </c>
      <c r="H15" t="str">
        <v>NPTF</v>
      </c>
      <c r="I15" t="str">
        <v>Female</v>
      </c>
      <c r="J15" t="str">
        <v>1/2-14 NPTF</v>
      </c>
      <c r="K15" t="str">
        <v>Sleeve lock / push-to-connect</v>
      </c>
      <c r="L15" t="str">
        <v>Flat face / double shut-off</v>
      </c>
      <c r="Y15" t="str">
        <v>62d65f8412ff5.pdf catalog p.52 / PDF p.35; https://ph.parker.com/us/en/product-list/series-fem-if-quick-coupling</v>
      </c>
      <c r="Z15" t="str">
        <v>RFQ-eligible launch SKU. Technical Data Status is Pending; unresolved attributes are omitted from the storefront and confirmed as needed during quote review before PI issuance.</v>
      </c>
      <c r="AA15" t="str">
        <v>Eligible</v>
      </c>
      <c r="AB15" t="str">
        <v>Pending</v>
      </c>
    </row>
    <row r="16">
      <c r="A16" t="str">
        <v>Draft</v>
      </c>
      <c r="B16" t="str">
        <v>QDC_16028_SET_08_FNPT_08</v>
      </c>
      <c r="C16" t="str">
        <v>ISO 16028 Flat Face</v>
      </c>
      <c r="D16" t="str">
        <v>Complete Pair</v>
      </c>
      <c r="E16" t="str">
        <v>ISO 16028</v>
      </c>
      <c r="F16" t="str">
        <v>ISO 16028</v>
      </c>
      <c r="G16" t="str">
        <v>1/2 in</v>
      </c>
      <c r="H16" t="str">
        <v>NPTF</v>
      </c>
      <c r="I16" t="str">
        <v>Female</v>
      </c>
      <c r="J16" t="str">
        <v>1/2-14 NPTF</v>
      </c>
      <c r="K16" t="str">
        <v>Sleeve lock / push-to-connect</v>
      </c>
      <c r="L16" t="str">
        <v>Flat face / double shut-off</v>
      </c>
      <c r="Y16" t="str">
        <v>62d65f8412ff5.pdf catalog p.52 / PDF p.35; https://ph.parker.com/us/en/product-list/series-fem-if-quick-coupling</v>
      </c>
      <c r="Z16" t="str">
        <v>RFQ-eligible launch SKU. Technical Data Status is Pending; unresolved attributes are omitted from the storefront and confirmed as needed during quote review before PI issuance.</v>
      </c>
      <c r="AA16" t="str">
        <v>Eligible</v>
      </c>
      <c r="AB16" t="str">
        <v>Pending</v>
      </c>
    </row>
    <row r="17">
      <c r="A17" t="str">
        <v>Draft</v>
      </c>
      <c r="B17" t="str">
        <v>QDC_16028_SOC_08_FNPT_12</v>
      </c>
      <c r="C17" t="str">
        <v>ISO 16028 Flat Face</v>
      </c>
      <c r="D17" t="str">
        <v>Coupler/Socket</v>
      </c>
      <c r="E17" t="str">
        <v>ISO 16028</v>
      </c>
      <c r="F17" t="str">
        <v>ISO 16028</v>
      </c>
      <c r="G17" t="str">
        <v>1/2 in</v>
      </c>
      <c r="H17" t="str">
        <v>NPTF</v>
      </c>
      <c r="I17" t="str">
        <v>Female</v>
      </c>
      <c r="J17" t="str">
        <v>3/4-14 NPTF</v>
      </c>
      <c r="K17" t="str">
        <v>Sleeve lock / push-to-connect</v>
      </c>
      <c r="L17" t="str">
        <v>Flat face / double shut-off</v>
      </c>
      <c r="Y17" t="str">
        <v>62d65f8412ff5.pdf catalog p.52 / PDF p.35; https://ph.parker.com/us/en/product-list/series-fem-if-quick-coupling</v>
      </c>
      <c r="Z17" t="str">
        <v>RFQ-eligible launch SKU. Technical Data Status is Pending; unresolved attributes are omitted from the storefront and confirmed as needed during quote review before PI issuance.</v>
      </c>
      <c r="AA17" t="str">
        <v>Eligible</v>
      </c>
      <c r="AB17" t="str">
        <v>Pending</v>
      </c>
    </row>
    <row r="18">
      <c r="A18" t="str">
        <v>Draft</v>
      </c>
      <c r="B18" t="str">
        <v>QDC_16028_PLG_08_FNPT_12</v>
      </c>
      <c r="C18" t="str">
        <v>ISO 16028 Flat Face</v>
      </c>
      <c r="D18" t="str">
        <v>Plug/Nipple</v>
      </c>
      <c r="E18" t="str">
        <v>ISO 16028</v>
      </c>
      <c r="F18" t="str">
        <v>ISO 16028</v>
      </c>
      <c r="G18" t="str">
        <v>1/2 in</v>
      </c>
      <c r="H18" t="str">
        <v>NPTF</v>
      </c>
      <c r="I18" t="str">
        <v>Female</v>
      </c>
      <c r="J18" t="str">
        <v>3/4-14 NPTF</v>
      </c>
      <c r="K18" t="str">
        <v>Sleeve lock / push-to-connect</v>
      </c>
      <c r="L18" t="str">
        <v>Flat face / double shut-off</v>
      </c>
      <c r="Y18" t="str">
        <v>62d65f8412ff5.pdf catalog p.52 / PDF p.35; https://ph.parker.com/us/en/product-list/series-fem-if-quick-coupling</v>
      </c>
      <c r="Z18" t="str">
        <v>RFQ-eligible launch SKU. Technical Data Status is Pending; unresolved attributes are omitted from the storefront and confirmed as needed during quote review before PI issuance.</v>
      </c>
      <c r="AA18" t="str">
        <v>Eligible</v>
      </c>
      <c r="AB18" t="str">
        <v>Pending</v>
      </c>
    </row>
    <row r="19">
      <c r="A19" t="str">
        <v>Draft</v>
      </c>
      <c r="B19" t="str">
        <v>QDC_16028_SET_08_FNPT_12</v>
      </c>
      <c r="C19" t="str">
        <v>ISO 16028 Flat Face</v>
      </c>
      <c r="D19" t="str">
        <v>Complete Pair</v>
      </c>
      <c r="E19" t="str">
        <v>ISO 16028</v>
      </c>
      <c r="F19" t="str">
        <v>ISO 16028</v>
      </c>
      <c r="G19" t="str">
        <v>1/2 in</v>
      </c>
      <c r="H19" t="str">
        <v>NPTF</v>
      </c>
      <c r="I19" t="str">
        <v>Female</v>
      </c>
      <c r="J19" t="str">
        <v>3/4-14 NPTF</v>
      </c>
      <c r="K19" t="str">
        <v>Sleeve lock / push-to-connect</v>
      </c>
      <c r="L19" t="str">
        <v>Flat face / double shut-off</v>
      </c>
      <c r="Y19" t="str">
        <v>62d65f8412ff5.pdf catalog p.52 / PDF p.35; https://ph.parker.com/us/en/product-list/series-fem-if-quick-coupling</v>
      </c>
      <c r="Z19" t="str">
        <v>RFQ-eligible launch SKU. Technical Data Status is Pending; unresolved attributes are omitted from the storefront and confirmed as needed during quote review before PI issuance.</v>
      </c>
      <c r="AA19" t="str">
        <v>Eligible</v>
      </c>
      <c r="AB19" t="str">
        <v>Pending</v>
      </c>
    </row>
    <row r="20">
      <c r="A20" t="str">
        <v>Draft</v>
      </c>
      <c r="B20" t="str">
        <v>QDC_16028_SOC_12_FNPT_12</v>
      </c>
      <c r="C20" t="str">
        <v>ISO 16028 Flat Face</v>
      </c>
      <c r="D20" t="str">
        <v>Coupler/Socket</v>
      </c>
      <c r="E20" t="str">
        <v>ISO 16028</v>
      </c>
      <c r="F20" t="str">
        <v>ISO 16028</v>
      </c>
      <c r="G20" t="str">
        <v>3/4 in</v>
      </c>
      <c r="H20" t="str">
        <v>NPTF</v>
      </c>
      <c r="I20" t="str">
        <v>Female</v>
      </c>
      <c r="J20" t="str">
        <v>3/4-14 NPTF</v>
      </c>
      <c r="K20" t="str">
        <v>Sleeve lock / push-to-connect</v>
      </c>
      <c r="L20" t="str">
        <v>Flat face / double shut-off</v>
      </c>
      <c r="Y20" t="str">
        <v>62d65f8412ff5.pdf catalog p.52 / PDF p.35; https://ph.parker.com/us/en/product-list/series-fem-if-quick-coupling</v>
      </c>
      <c r="Z20" t="str">
        <v>RFQ-eligible launch SKU. Technical Data Status is Pending; unresolved attributes are omitted from the storefront and confirmed as needed during quote review before PI issuance.</v>
      </c>
      <c r="AA20" t="str">
        <v>Eligible</v>
      </c>
      <c r="AB20" t="str">
        <v>Pending</v>
      </c>
    </row>
    <row r="21">
      <c r="A21" t="str">
        <v>Draft</v>
      </c>
      <c r="B21" t="str">
        <v>QDC_16028_PLG_12_FNPT_12</v>
      </c>
      <c r="C21" t="str">
        <v>ISO 16028 Flat Face</v>
      </c>
      <c r="D21" t="str">
        <v>Plug/Nipple</v>
      </c>
      <c r="E21" t="str">
        <v>ISO 16028</v>
      </c>
      <c r="F21" t="str">
        <v>ISO 16028</v>
      </c>
      <c r="G21" t="str">
        <v>3/4 in</v>
      </c>
      <c r="H21" t="str">
        <v>NPTF</v>
      </c>
      <c r="I21" t="str">
        <v>Female</v>
      </c>
      <c r="J21" t="str">
        <v>3/4-14 NPTF</v>
      </c>
      <c r="K21" t="str">
        <v>Sleeve lock / push-to-connect</v>
      </c>
      <c r="L21" t="str">
        <v>Flat face / double shut-off</v>
      </c>
      <c r="Y21" t="str">
        <v>62d65f8412ff5.pdf catalog p.52 / PDF p.35; https://ph.parker.com/us/en/product-list/series-fem-if-quick-coupling</v>
      </c>
      <c r="Z21" t="str">
        <v>RFQ-eligible launch SKU. Technical Data Status is Pending; unresolved attributes are omitted from the storefront and confirmed as needed during quote review before PI issuance.</v>
      </c>
      <c r="AA21" t="str">
        <v>Eligible</v>
      </c>
      <c r="AB21" t="str">
        <v>Pending</v>
      </c>
    </row>
    <row r="22">
      <c r="A22" t="str">
        <v>Draft</v>
      </c>
      <c r="B22" t="str">
        <v>QDC_16028_SET_12_FNPT_12</v>
      </c>
      <c r="C22" t="str">
        <v>ISO 16028 Flat Face</v>
      </c>
      <c r="D22" t="str">
        <v>Complete Pair</v>
      </c>
      <c r="E22" t="str">
        <v>ISO 16028</v>
      </c>
      <c r="F22" t="str">
        <v>ISO 16028</v>
      </c>
      <c r="G22" t="str">
        <v>3/4 in</v>
      </c>
      <c r="H22" t="str">
        <v>NPTF</v>
      </c>
      <c r="I22" t="str">
        <v>Female</v>
      </c>
      <c r="J22" t="str">
        <v>3/4-14 NPTF</v>
      </c>
      <c r="K22" t="str">
        <v>Sleeve lock / push-to-connect</v>
      </c>
      <c r="L22" t="str">
        <v>Flat face / double shut-off</v>
      </c>
      <c r="Y22" t="str">
        <v>62d65f8412ff5.pdf catalog p.52 / PDF p.35; https://ph.parker.com/us/en/product-list/series-fem-if-quick-coupling</v>
      </c>
      <c r="Z22" t="str">
        <v>RFQ-eligible launch SKU. Technical Data Status is Pending; unresolved attributes are omitted from the storefront and confirmed as needed during quote review before PI issuance.</v>
      </c>
      <c r="AA22" t="str">
        <v>Eligible</v>
      </c>
      <c r="AB22" t="str">
        <v>Pending</v>
      </c>
    </row>
    <row r="23">
      <c r="A23" t="str">
        <v>Draft</v>
      </c>
      <c r="B23" t="str">
        <v>QDC_16028_SOC_16_FNPT_16</v>
      </c>
      <c r="C23" t="str">
        <v>ISO 16028 Flat Face</v>
      </c>
      <c r="D23" t="str">
        <v>Coupler/Socket</v>
      </c>
      <c r="E23" t="str">
        <v>ISO 16028</v>
      </c>
      <c r="F23" t="str">
        <v>ISO 16028</v>
      </c>
      <c r="G23" t="str">
        <v>1 in</v>
      </c>
      <c r="H23" t="str">
        <v>NPTF</v>
      </c>
      <c r="I23" t="str">
        <v>Female</v>
      </c>
      <c r="J23" t="str">
        <v>1-11.5 NPTF</v>
      </c>
      <c r="K23" t="str">
        <v>Sleeve lock / push-to-connect</v>
      </c>
      <c r="L23" t="str">
        <v>Flat face / double shut-off</v>
      </c>
      <c r="Y23" t="str">
        <v>62d65f8412ff5.pdf catalog p.52 / PDF p.35; https://ph.parker.com/us/en/product-list/series-fem-if-quick-coupling</v>
      </c>
      <c r="Z23" t="str">
        <v>RFQ-eligible launch SKU. Technical Data Status is Pending; unresolved attributes are omitted from the storefront and confirmed as needed during quote review before PI issuance.</v>
      </c>
      <c r="AA23" t="str">
        <v>Eligible</v>
      </c>
      <c r="AB23" t="str">
        <v>Pending</v>
      </c>
    </row>
    <row r="24">
      <c r="A24" t="str">
        <v>Draft</v>
      </c>
      <c r="B24" t="str">
        <v>QDC_16028_PLG_16_FNPT_16</v>
      </c>
      <c r="C24" t="str">
        <v>ISO 16028 Flat Face</v>
      </c>
      <c r="D24" t="str">
        <v>Plug/Nipple</v>
      </c>
      <c r="E24" t="str">
        <v>ISO 16028</v>
      </c>
      <c r="F24" t="str">
        <v>ISO 16028</v>
      </c>
      <c r="G24" t="str">
        <v>1 in</v>
      </c>
      <c r="H24" t="str">
        <v>NPTF</v>
      </c>
      <c r="I24" t="str">
        <v>Female</v>
      </c>
      <c r="J24" t="str">
        <v>1-11.5 NPTF</v>
      </c>
      <c r="K24" t="str">
        <v>Sleeve lock / push-to-connect</v>
      </c>
      <c r="L24" t="str">
        <v>Flat face / double shut-off</v>
      </c>
      <c r="Y24" t="str">
        <v>62d65f8412ff5.pdf catalog p.52 / PDF p.35; https://ph.parker.com/us/en/product-list/series-fem-if-quick-coupling</v>
      </c>
      <c r="Z24" t="str">
        <v>RFQ-eligible launch SKU. Technical Data Status is Pending; unresolved attributes are omitted from the storefront and confirmed as needed during quote review before PI issuance.</v>
      </c>
      <c r="AA24" t="str">
        <v>Eligible</v>
      </c>
      <c r="AB24" t="str">
        <v>Pending</v>
      </c>
    </row>
    <row r="25">
      <c r="A25" t="str">
        <v>Draft</v>
      </c>
      <c r="B25" t="str">
        <v>QDC_16028_SET_16_FNPT_16</v>
      </c>
      <c r="C25" t="str">
        <v>ISO 16028 Flat Face</v>
      </c>
      <c r="D25" t="str">
        <v>Complete Pair</v>
      </c>
      <c r="E25" t="str">
        <v>ISO 16028</v>
      </c>
      <c r="F25" t="str">
        <v>ISO 16028</v>
      </c>
      <c r="G25" t="str">
        <v>1 in</v>
      </c>
      <c r="H25" t="str">
        <v>NPTF</v>
      </c>
      <c r="I25" t="str">
        <v>Female</v>
      </c>
      <c r="J25" t="str">
        <v>1-11.5 NPTF</v>
      </c>
      <c r="K25" t="str">
        <v>Sleeve lock / push-to-connect</v>
      </c>
      <c r="L25" t="str">
        <v>Flat face / double shut-off</v>
      </c>
      <c r="Y25" t="str">
        <v>62d65f8412ff5.pdf catalog p.52 / PDF p.35; https://ph.parker.com/us/en/product-list/series-fem-if-quick-coupling</v>
      </c>
      <c r="Z25" t="str">
        <v>RFQ-eligible launch SKU. Technical Data Status is Pending; unresolved attributes are omitted from the storefront and confirmed as needed during quote review before PI issuance.</v>
      </c>
      <c r="AA25" t="str">
        <v>Eligible</v>
      </c>
      <c r="AB25" t="str">
        <v>Pending</v>
      </c>
    </row>
    <row r="26">
      <c r="A26" t="str">
        <v>Draft</v>
      </c>
      <c r="B26" t="str">
        <v>QDC_5675_SOC_08_FNPT_08</v>
      </c>
      <c r="C26" t="str">
        <v>ISO 5675 Agricultural</v>
      </c>
      <c r="D26" t="str">
        <v>Coupler/Socket</v>
      </c>
      <c r="E26" t="str">
        <v>ISO 5675 Universal</v>
      </c>
      <c r="F26" t="str">
        <v>ISO 5675</v>
      </c>
      <c r="G26" t="str">
        <v>1/2 in</v>
      </c>
      <c r="H26" t="str">
        <v>NPTF</v>
      </c>
      <c r="I26" t="str">
        <v>Female</v>
      </c>
      <c r="J26" t="str">
        <v>1/2-14 NPTF</v>
      </c>
      <c r="K26" t="str">
        <v>Ball lock / push-pull</v>
      </c>
      <c r="L26" t="str">
        <v>Poppet / double shut-off</v>
      </c>
      <c r="Y26" t="str">
        <v>62d65f8412ff5.pdf catalog p.52 / PDF p.35; https://ph.parker.com/us/en/8010-4p</v>
      </c>
      <c r="Z26" t="str">
        <v>RFQ-eligible launch SKU. Technical Data Status is Pending; unresolved attributes are omitted from the storefront and confirmed as needed during quote review before PI issuance.</v>
      </c>
      <c r="AA26" t="str">
        <v>Eligible</v>
      </c>
      <c r="AB26" t="str">
        <v>Pending</v>
      </c>
    </row>
    <row r="27">
      <c r="A27" t="str">
        <v>Draft</v>
      </c>
      <c r="B27" t="str">
        <v>QDC_5675_PLG_08_FNPT_08</v>
      </c>
      <c r="C27" t="str">
        <v>ISO 5675 Agricultural</v>
      </c>
      <c r="D27" t="str">
        <v>Plug/Nipple</v>
      </c>
      <c r="E27" t="str">
        <v>ISO 5675 Universal</v>
      </c>
      <c r="F27" t="str">
        <v>ISO 5675</v>
      </c>
      <c r="G27" t="str">
        <v>1/2 in</v>
      </c>
      <c r="H27" t="str">
        <v>NPTF</v>
      </c>
      <c r="I27" t="str">
        <v>Female</v>
      </c>
      <c r="J27" t="str">
        <v>1/2-14 NPTF</v>
      </c>
      <c r="K27" t="str">
        <v>Ball lock / push-pull</v>
      </c>
      <c r="L27" t="str">
        <v>Poppet / double shut-off</v>
      </c>
      <c r="Y27" t="str">
        <v>62d65f8412ff5.pdf catalog p.52 / PDF p.35; https://ph.parker.com/us/en/8010-4p</v>
      </c>
      <c r="Z27" t="str">
        <v>RFQ-eligible launch SKU. Technical Data Status is Pending; unresolved attributes are omitted from the storefront and confirmed as needed during quote review before PI issuance.</v>
      </c>
      <c r="AA27" t="str">
        <v>Eligible</v>
      </c>
      <c r="AB27" t="str">
        <v>Pending</v>
      </c>
    </row>
    <row r="28">
      <c r="A28" t="str">
        <v>Draft</v>
      </c>
      <c r="B28" t="str">
        <v>QDC_5675_SET_08_FNPT_08</v>
      </c>
      <c r="C28" t="str">
        <v>ISO 5675 Agricultural</v>
      </c>
      <c r="D28" t="str">
        <v>Complete Pair</v>
      </c>
      <c r="E28" t="str">
        <v>ISO 5675 Universal</v>
      </c>
      <c r="F28" t="str">
        <v>ISO 5675</v>
      </c>
      <c r="G28" t="str">
        <v>1/2 in</v>
      </c>
      <c r="H28" t="str">
        <v>NPTF</v>
      </c>
      <c r="I28" t="str">
        <v>Female</v>
      </c>
      <c r="J28" t="str">
        <v>1/2-14 NPTF</v>
      </c>
      <c r="K28" t="str">
        <v>Ball lock / push-pull</v>
      </c>
      <c r="L28" t="str">
        <v>Poppet / double shut-off</v>
      </c>
      <c r="Y28" t="str">
        <v>62d65f8412ff5.pdf catalog p.52 / PDF p.35; https://ph.parker.com/us/en/8010-4p</v>
      </c>
      <c r="Z28" t="str">
        <v>RFQ-eligible launch SKU. Technical Data Status is Pending; unresolved attributes are omitted from the storefront and confirmed as needed during quote review before PI issuance.</v>
      </c>
      <c r="AA28" t="str">
        <v>Eligible</v>
      </c>
      <c r="AB28" t="str">
        <v>Pending</v>
      </c>
    </row>
    <row r="29">
      <c r="A29" t="str">
        <v>Draft</v>
      </c>
      <c r="B29" t="str">
        <v>QDC_5675_SOC_08_FORB_08</v>
      </c>
      <c r="C29" t="str">
        <v>ISO 5675 Agricultural</v>
      </c>
      <c r="D29" t="str">
        <v>Coupler/Socket</v>
      </c>
      <c r="E29" t="str">
        <v>ISO 5675 Universal</v>
      </c>
      <c r="F29" t="str">
        <v>ISO 5675</v>
      </c>
      <c r="G29" t="str">
        <v>1/2 in</v>
      </c>
      <c r="H29" t="str">
        <v>ORB</v>
      </c>
      <c r="I29" t="str">
        <v>Female</v>
      </c>
      <c r="J29" t="str">
        <v>3/4-16 UNF-2B</v>
      </c>
      <c r="K29" t="str">
        <v>Ball lock / push-pull</v>
      </c>
      <c r="L29" t="str">
        <v>Poppet / double shut-off</v>
      </c>
      <c r="Y29" t="str">
        <v>62d65f8412ff5.pdf catalog p.52 / PDF p.35; https://ph.parker.com/us/en/8010-4p</v>
      </c>
      <c r="Z29" t="str">
        <v>RFQ-eligible launch SKU. Technical Data Status is Pending; unresolved attributes are omitted from the storefront and confirmed as needed during quote review before PI issuance.</v>
      </c>
      <c r="AA29" t="str">
        <v>Eligible</v>
      </c>
      <c r="AB29" t="str">
        <v>Pending</v>
      </c>
    </row>
    <row r="30">
      <c r="A30" t="str">
        <v>Draft</v>
      </c>
      <c r="B30" t="str">
        <v>QDC_5675_PLG_08_FORB_08</v>
      </c>
      <c r="C30" t="str">
        <v>ISO 5675 Agricultural</v>
      </c>
      <c r="D30" t="str">
        <v>Plug/Nipple</v>
      </c>
      <c r="E30" t="str">
        <v>ISO 5675 Universal</v>
      </c>
      <c r="F30" t="str">
        <v>ISO 5675</v>
      </c>
      <c r="G30" t="str">
        <v>1/2 in</v>
      </c>
      <c r="H30" t="str">
        <v>ORB</v>
      </c>
      <c r="I30" t="str">
        <v>Female</v>
      </c>
      <c r="J30" t="str">
        <v>3/4-16 UNF-2B</v>
      </c>
      <c r="K30" t="str">
        <v>Ball lock / push-pull</v>
      </c>
      <c r="L30" t="str">
        <v>Poppet / double shut-off</v>
      </c>
      <c r="Y30" t="str">
        <v>62d65f8412ff5.pdf catalog p.52 / PDF p.35; https://ph.parker.com/us/en/8010-4p</v>
      </c>
      <c r="Z30" t="str">
        <v>RFQ-eligible launch SKU. Technical Data Status is Pending; unresolved attributes are omitted from the storefront and confirmed as needed during quote review before PI issuance.</v>
      </c>
      <c r="AA30" t="str">
        <v>Eligible</v>
      </c>
      <c r="AB30" t="str">
        <v>Pending</v>
      </c>
    </row>
    <row r="31">
      <c r="A31" t="str">
        <v>Draft</v>
      </c>
      <c r="B31" t="str">
        <v>QDC_5675_SET_08_FORB_08</v>
      </c>
      <c r="C31" t="str">
        <v>ISO 5675 Agricultural</v>
      </c>
      <c r="D31" t="str">
        <v>Complete Pair</v>
      </c>
      <c r="E31" t="str">
        <v>ISO 5675 Universal</v>
      </c>
      <c r="F31" t="str">
        <v>ISO 5675</v>
      </c>
      <c r="G31" t="str">
        <v>1/2 in</v>
      </c>
      <c r="H31" t="str">
        <v>ORB</v>
      </c>
      <c r="I31" t="str">
        <v>Female</v>
      </c>
      <c r="J31" t="str">
        <v>3/4-16 UNF-2B</v>
      </c>
      <c r="K31" t="str">
        <v>Ball lock / push-pull</v>
      </c>
      <c r="L31" t="str">
        <v>Poppet / double shut-off</v>
      </c>
      <c r="Y31" t="str">
        <v>62d65f8412ff5.pdf catalog p.52 / PDF p.35; https://ph.parker.com/us/en/8010-4p</v>
      </c>
      <c r="Z31" t="str">
        <v>RFQ-eligible launch SKU. Technical Data Status is Pending; unresolved attributes are omitted from the storefront and confirmed as needed during quote review before PI issuance.</v>
      </c>
      <c r="AA31" t="str">
        <v>Eligible</v>
      </c>
      <c r="AB31" t="str">
        <v>Pending</v>
      </c>
    </row>
    <row r="32">
      <c r="A32" t="str">
        <v>Draft</v>
      </c>
      <c r="B32" t="str">
        <v>QDC_7241A_SOC_04_FNPT_04</v>
      </c>
      <c r="C32" t="str">
        <v>ISO 7241-1 Series A</v>
      </c>
      <c r="D32" t="str">
        <v>Coupler/Socket</v>
      </c>
      <c r="E32" t="str">
        <v>ISO 7241-1 Series A</v>
      </c>
      <c r="F32" t="str">
        <v>ISO 7241-1 Series A</v>
      </c>
      <c r="G32" t="str">
        <v>1/4 in</v>
      </c>
      <c r="H32" t="str">
        <v>NPTF</v>
      </c>
      <c r="I32" t="str">
        <v>Female</v>
      </c>
      <c r="J32" t="str">
        <v>1/4-18 NPTF</v>
      </c>
      <c r="K32" t="str">
        <v>Ball lock / manual connect</v>
      </c>
      <c r="L32" t="str">
        <v>Poppet / double shut-off</v>
      </c>
      <c r="Y32" t="str">
        <v>62d65f8412ff5.pdf catalog p.52 / PDF p.35; https://ph.parker.com/us/en/product/multi-purpose-hydrualic-quick-couplings-iso-7241-series-a-interchange-6600-series/6601-16-16</v>
      </c>
      <c r="Z32" t="str">
        <v>RFQ-eligible launch SKU. Technical Data Status is Pending; unresolved attributes are omitted from the storefront and confirmed as needed during quote review before PI issuance.</v>
      </c>
      <c r="AA32" t="str">
        <v>Eligible</v>
      </c>
      <c r="AB32" t="str">
        <v>Pending</v>
      </c>
    </row>
    <row r="33">
      <c r="A33" t="str">
        <v>Draft</v>
      </c>
      <c r="B33" t="str">
        <v>QDC_7241A_PLG_04_FNPT_04</v>
      </c>
      <c r="C33" t="str">
        <v>ISO 7241-1 Series A</v>
      </c>
      <c r="D33" t="str">
        <v>Plug/Nipple</v>
      </c>
      <c r="E33" t="str">
        <v>ISO 7241-1 Series A</v>
      </c>
      <c r="F33" t="str">
        <v>ISO 7241-1 Series A</v>
      </c>
      <c r="G33" t="str">
        <v>1/4 in</v>
      </c>
      <c r="H33" t="str">
        <v>NPTF</v>
      </c>
      <c r="I33" t="str">
        <v>Female</v>
      </c>
      <c r="J33" t="str">
        <v>1/4-18 NPTF</v>
      </c>
      <c r="K33" t="str">
        <v>Ball lock / manual connect</v>
      </c>
      <c r="L33" t="str">
        <v>Poppet / double shut-off</v>
      </c>
      <c r="Y33" t="str">
        <v>62d65f8412ff5.pdf catalog p.52 / PDF p.35; https://ph.parker.com/us/en/product/multi-purpose-hydrualic-quick-couplings-iso-7241-series-a-interchange-6600-series/6601-16-16</v>
      </c>
      <c r="Z33" t="str">
        <v>RFQ-eligible launch SKU. Technical Data Status is Pending; unresolved attributes are omitted from the storefront and confirmed as needed during quote review before PI issuance.</v>
      </c>
      <c r="AA33" t="str">
        <v>Eligible</v>
      </c>
      <c r="AB33" t="str">
        <v>Pending</v>
      </c>
    </row>
    <row r="34">
      <c r="A34" t="str">
        <v>Draft</v>
      </c>
      <c r="B34" t="str">
        <v>QDC_7241A_SET_04_FNPT_04</v>
      </c>
      <c r="C34" t="str">
        <v>ISO 7241-1 Series A</v>
      </c>
      <c r="D34" t="str">
        <v>Complete Pair</v>
      </c>
      <c r="E34" t="str">
        <v>ISO 7241-1 Series A</v>
      </c>
      <c r="F34" t="str">
        <v>ISO 7241-1 Series A</v>
      </c>
      <c r="G34" t="str">
        <v>1/4 in</v>
      </c>
      <c r="H34" t="str">
        <v>NPTF</v>
      </c>
      <c r="I34" t="str">
        <v>Female</v>
      </c>
      <c r="J34" t="str">
        <v>1/4-18 NPTF</v>
      </c>
      <c r="K34" t="str">
        <v>Ball lock / manual connect</v>
      </c>
      <c r="L34" t="str">
        <v>Poppet / double shut-off</v>
      </c>
      <c r="Y34" t="str">
        <v>62d65f8412ff5.pdf catalog p.52 / PDF p.35; https://ph.parker.com/us/en/product/multi-purpose-hydrualic-quick-couplings-iso-7241-series-a-interchange-6600-series/6601-16-16</v>
      </c>
      <c r="Z34" t="str">
        <v>RFQ-eligible launch SKU. Technical Data Status is Pending; unresolved attributes are omitted from the storefront and confirmed as needed during quote review before PI issuance.</v>
      </c>
      <c r="AA34" t="str">
        <v>Eligible</v>
      </c>
      <c r="AB34" t="str">
        <v>Pending</v>
      </c>
    </row>
    <row r="35">
      <c r="A35" t="str">
        <v>Draft</v>
      </c>
      <c r="B35" t="str">
        <v>QDC_7241A_SOC_06_FNPT_06</v>
      </c>
      <c r="C35" t="str">
        <v>ISO 7241-1 Series A</v>
      </c>
      <c r="D35" t="str">
        <v>Coupler/Socket</v>
      </c>
      <c r="E35" t="str">
        <v>ISO 7241-1 Series A</v>
      </c>
      <c r="F35" t="str">
        <v>ISO 7241-1 Series A</v>
      </c>
      <c r="G35" t="str">
        <v>3/8 in</v>
      </c>
      <c r="H35" t="str">
        <v>NPTF</v>
      </c>
      <c r="I35" t="str">
        <v>Female</v>
      </c>
      <c r="J35" t="str">
        <v>3/8-18 NPTF</v>
      </c>
      <c r="K35" t="str">
        <v>Ball lock / manual connect</v>
      </c>
      <c r="L35" t="str">
        <v>Poppet / double shut-off</v>
      </c>
      <c r="Y35" t="str">
        <v>62d65f8412ff5.pdf catalog p.52 / PDF p.35; https://ph.parker.com/us/en/product/multi-purpose-hydrualic-quick-couplings-iso-7241-series-a-interchange-6600-series/6601-16-16</v>
      </c>
      <c r="Z35" t="str">
        <v>RFQ-eligible launch SKU. Technical Data Status is Pending; unresolved attributes are omitted from the storefront and confirmed as needed during quote review before PI issuance.</v>
      </c>
      <c r="AA35" t="str">
        <v>Eligible</v>
      </c>
      <c r="AB35" t="str">
        <v>Pending</v>
      </c>
    </row>
    <row r="36">
      <c r="A36" t="str">
        <v>Draft</v>
      </c>
      <c r="B36" t="str">
        <v>QDC_7241A_PLG_06_FNPT_06</v>
      </c>
      <c r="C36" t="str">
        <v>ISO 7241-1 Series A</v>
      </c>
      <c r="D36" t="str">
        <v>Plug/Nipple</v>
      </c>
      <c r="E36" t="str">
        <v>ISO 7241-1 Series A</v>
      </c>
      <c r="F36" t="str">
        <v>ISO 7241-1 Series A</v>
      </c>
      <c r="G36" t="str">
        <v>3/8 in</v>
      </c>
      <c r="H36" t="str">
        <v>NPTF</v>
      </c>
      <c r="I36" t="str">
        <v>Female</v>
      </c>
      <c r="J36" t="str">
        <v>3/8-18 NPTF</v>
      </c>
      <c r="K36" t="str">
        <v>Ball lock / manual connect</v>
      </c>
      <c r="L36" t="str">
        <v>Poppet / double shut-off</v>
      </c>
      <c r="Y36" t="str">
        <v>62d65f8412ff5.pdf catalog p.52 / PDF p.35; https://ph.parker.com/us/en/product/multi-purpose-hydrualic-quick-couplings-iso-7241-series-a-interchange-6600-series/6601-16-16</v>
      </c>
      <c r="Z36" t="str">
        <v>RFQ-eligible launch SKU. Technical Data Status is Pending; unresolved attributes are omitted from the storefront and confirmed as needed during quote review before PI issuance.</v>
      </c>
      <c r="AA36" t="str">
        <v>Eligible</v>
      </c>
      <c r="AB36" t="str">
        <v>Pending</v>
      </c>
    </row>
    <row r="37">
      <c r="A37" t="str">
        <v>Draft</v>
      </c>
      <c r="B37" t="str">
        <v>QDC_7241A_SET_06_FNPT_06</v>
      </c>
      <c r="C37" t="str">
        <v>ISO 7241-1 Series A</v>
      </c>
      <c r="D37" t="str">
        <v>Complete Pair</v>
      </c>
      <c r="E37" t="str">
        <v>ISO 7241-1 Series A</v>
      </c>
      <c r="F37" t="str">
        <v>ISO 7241-1 Series A</v>
      </c>
      <c r="G37" t="str">
        <v>3/8 in</v>
      </c>
      <c r="H37" t="str">
        <v>NPTF</v>
      </c>
      <c r="I37" t="str">
        <v>Female</v>
      </c>
      <c r="J37" t="str">
        <v>3/8-18 NPTF</v>
      </c>
      <c r="K37" t="str">
        <v>Ball lock / manual connect</v>
      </c>
      <c r="L37" t="str">
        <v>Poppet / double shut-off</v>
      </c>
      <c r="Y37" t="str">
        <v>62d65f8412ff5.pdf catalog p.52 / PDF p.35; https://ph.parker.com/us/en/product/multi-purpose-hydrualic-quick-couplings-iso-7241-series-a-interchange-6600-series/6601-16-16</v>
      </c>
      <c r="Z37" t="str">
        <v>RFQ-eligible launch SKU. Technical Data Status is Pending; unresolved attributes are omitted from the storefront and confirmed as needed during quote review before PI issuance.</v>
      </c>
      <c r="AA37" t="str">
        <v>Eligible</v>
      </c>
      <c r="AB37" t="str">
        <v>Pending</v>
      </c>
    </row>
    <row r="38">
      <c r="A38" t="str">
        <v>Draft</v>
      </c>
      <c r="B38" t="str">
        <v>QDC_7241A_SOC_08_FNPT_08</v>
      </c>
      <c r="C38" t="str">
        <v>ISO 7241-1 Series A</v>
      </c>
      <c r="D38" t="str">
        <v>Coupler/Socket</v>
      </c>
      <c r="E38" t="str">
        <v>ISO 7241-1 Series A</v>
      </c>
      <c r="F38" t="str">
        <v>ISO 7241-1 Series A</v>
      </c>
      <c r="G38" t="str">
        <v>1/2 in</v>
      </c>
      <c r="H38" t="str">
        <v>NPTF</v>
      </c>
      <c r="I38" t="str">
        <v>Female</v>
      </c>
      <c r="J38" t="str">
        <v>1/2-14 NPTF</v>
      </c>
      <c r="K38" t="str">
        <v>Ball lock / manual connect</v>
      </c>
      <c r="L38" t="str">
        <v>Poppet / double shut-off</v>
      </c>
      <c r="Y38" t="str">
        <v>62d65f8412ff5.pdf catalog p.52 / PDF p.35; https://ph.parker.com/us/en/product/multi-purpose-hydrualic-quick-couplings-iso-7241-series-a-interchange-6600-series/6601-16-16</v>
      </c>
      <c r="Z38" t="str">
        <v>RFQ-eligible launch SKU. Technical Data Status is Pending; unresolved attributes are omitted from the storefront and confirmed as needed during quote review before PI issuance.</v>
      </c>
      <c r="AA38" t="str">
        <v>Eligible</v>
      </c>
      <c r="AB38" t="str">
        <v>Pending</v>
      </c>
    </row>
    <row r="39">
      <c r="A39" t="str">
        <v>Draft</v>
      </c>
      <c r="B39" t="str">
        <v>QDC_7241A_PLG_08_FNPT_08</v>
      </c>
      <c r="C39" t="str">
        <v>ISO 7241-1 Series A</v>
      </c>
      <c r="D39" t="str">
        <v>Plug/Nipple</v>
      </c>
      <c r="E39" t="str">
        <v>ISO 7241-1 Series A</v>
      </c>
      <c r="F39" t="str">
        <v>ISO 7241-1 Series A</v>
      </c>
      <c r="G39" t="str">
        <v>1/2 in</v>
      </c>
      <c r="H39" t="str">
        <v>NPTF</v>
      </c>
      <c r="I39" t="str">
        <v>Female</v>
      </c>
      <c r="J39" t="str">
        <v>1/2-14 NPTF</v>
      </c>
      <c r="K39" t="str">
        <v>Ball lock / manual connect</v>
      </c>
      <c r="L39" t="str">
        <v>Poppet / double shut-off</v>
      </c>
      <c r="Y39" t="str">
        <v>62d65f8412ff5.pdf catalog p.52 / PDF p.35; https://ph.parker.com/us/en/product/multi-purpose-hydrualic-quick-couplings-iso-7241-series-a-interchange-6600-series/6601-16-16</v>
      </c>
      <c r="Z39" t="str">
        <v>RFQ-eligible launch SKU. Technical Data Status is Pending; unresolved attributes are omitted from the storefront and confirmed as needed during quote review before PI issuance.</v>
      </c>
      <c r="AA39" t="str">
        <v>Eligible</v>
      </c>
      <c r="AB39" t="str">
        <v>Pending</v>
      </c>
    </row>
    <row r="40">
      <c r="A40" t="str">
        <v>Draft</v>
      </c>
      <c r="B40" t="str">
        <v>QDC_7241A_SET_08_FNPT_08</v>
      </c>
      <c r="C40" t="str">
        <v>ISO 7241-1 Series A</v>
      </c>
      <c r="D40" t="str">
        <v>Complete Pair</v>
      </c>
      <c r="E40" t="str">
        <v>ISO 7241-1 Series A</v>
      </c>
      <c r="F40" t="str">
        <v>ISO 7241-1 Series A</v>
      </c>
      <c r="G40" t="str">
        <v>1/2 in</v>
      </c>
      <c r="H40" t="str">
        <v>NPTF</v>
      </c>
      <c r="I40" t="str">
        <v>Female</v>
      </c>
      <c r="J40" t="str">
        <v>1/2-14 NPTF</v>
      </c>
      <c r="K40" t="str">
        <v>Ball lock / manual connect</v>
      </c>
      <c r="L40" t="str">
        <v>Poppet / double shut-off</v>
      </c>
      <c r="Y40" t="str">
        <v>62d65f8412ff5.pdf catalog p.52 / PDF p.35; https://ph.parker.com/us/en/product/multi-purpose-hydrualic-quick-couplings-iso-7241-series-a-interchange-6600-series/6601-16-16</v>
      </c>
      <c r="Z40" t="str">
        <v>RFQ-eligible launch SKU. Technical Data Status is Pending; unresolved attributes are omitted from the storefront and confirmed as needed during quote review before PI issuance.</v>
      </c>
      <c r="AA40" t="str">
        <v>Eligible</v>
      </c>
      <c r="AB40" t="str">
        <v>Pending</v>
      </c>
    </row>
    <row r="41">
      <c r="A41" t="str">
        <v>Draft</v>
      </c>
      <c r="B41" t="str">
        <v>QDC_7241A_SOC_12_FNPT_12</v>
      </c>
      <c r="C41" t="str">
        <v>ISO 7241-1 Series A</v>
      </c>
      <c r="D41" t="str">
        <v>Coupler/Socket</v>
      </c>
      <c r="E41" t="str">
        <v>ISO 7241-1 Series A</v>
      </c>
      <c r="F41" t="str">
        <v>ISO 7241-1 Series A</v>
      </c>
      <c r="G41" t="str">
        <v>3/4 in</v>
      </c>
      <c r="H41" t="str">
        <v>NPTF</v>
      </c>
      <c r="I41" t="str">
        <v>Female</v>
      </c>
      <c r="J41" t="str">
        <v>3/4-14 NPTF</v>
      </c>
      <c r="K41" t="str">
        <v>Ball lock / manual connect</v>
      </c>
      <c r="L41" t="str">
        <v>Poppet / double shut-off</v>
      </c>
      <c r="Y41" t="str">
        <v>62d65f8412ff5.pdf catalog p.52 / PDF p.35; https://ph.parker.com/us/en/product/multi-purpose-hydrualic-quick-couplings-iso-7241-series-a-interchange-6600-series/6601-16-16</v>
      </c>
      <c r="Z41" t="str">
        <v>RFQ-eligible launch SKU. Technical Data Status is Pending; unresolved attributes are omitted from the storefront and confirmed as needed during quote review before PI issuance.</v>
      </c>
      <c r="AA41" t="str">
        <v>Eligible</v>
      </c>
      <c r="AB41" t="str">
        <v>Pending</v>
      </c>
    </row>
    <row r="42">
      <c r="A42" t="str">
        <v>Draft</v>
      </c>
      <c r="B42" t="str">
        <v>QDC_7241A_PLG_12_FNPT_12</v>
      </c>
      <c r="C42" t="str">
        <v>ISO 7241-1 Series A</v>
      </c>
      <c r="D42" t="str">
        <v>Plug/Nipple</v>
      </c>
      <c r="E42" t="str">
        <v>ISO 7241-1 Series A</v>
      </c>
      <c r="F42" t="str">
        <v>ISO 7241-1 Series A</v>
      </c>
      <c r="G42" t="str">
        <v>3/4 in</v>
      </c>
      <c r="H42" t="str">
        <v>NPTF</v>
      </c>
      <c r="I42" t="str">
        <v>Female</v>
      </c>
      <c r="J42" t="str">
        <v>3/4-14 NPTF</v>
      </c>
      <c r="K42" t="str">
        <v>Ball lock / manual connect</v>
      </c>
      <c r="L42" t="str">
        <v>Poppet / double shut-off</v>
      </c>
      <c r="Y42" t="str">
        <v>62d65f8412ff5.pdf catalog p.52 / PDF p.35; https://ph.parker.com/us/en/product/multi-purpose-hydrualic-quick-couplings-iso-7241-series-a-interchange-6600-series/6601-16-16</v>
      </c>
      <c r="Z42" t="str">
        <v>RFQ-eligible launch SKU. Technical Data Status is Pending; unresolved attributes are omitted from the storefront and confirmed as needed during quote review before PI issuance.</v>
      </c>
      <c r="AA42" t="str">
        <v>Eligible</v>
      </c>
      <c r="AB42" t="str">
        <v>Pending</v>
      </c>
    </row>
    <row r="43">
      <c r="A43" t="str">
        <v>Draft</v>
      </c>
      <c r="B43" t="str">
        <v>QDC_7241A_SET_12_FNPT_12</v>
      </c>
      <c r="C43" t="str">
        <v>ISO 7241-1 Series A</v>
      </c>
      <c r="D43" t="str">
        <v>Complete Pair</v>
      </c>
      <c r="E43" t="str">
        <v>ISO 7241-1 Series A</v>
      </c>
      <c r="F43" t="str">
        <v>ISO 7241-1 Series A</v>
      </c>
      <c r="G43" t="str">
        <v>3/4 in</v>
      </c>
      <c r="H43" t="str">
        <v>NPTF</v>
      </c>
      <c r="I43" t="str">
        <v>Female</v>
      </c>
      <c r="J43" t="str">
        <v>3/4-14 NPTF</v>
      </c>
      <c r="K43" t="str">
        <v>Ball lock / manual connect</v>
      </c>
      <c r="L43" t="str">
        <v>Poppet / double shut-off</v>
      </c>
      <c r="Y43" t="str">
        <v>62d65f8412ff5.pdf catalog p.52 / PDF p.35; https://ph.parker.com/us/en/product/multi-purpose-hydrualic-quick-couplings-iso-7241-series-a-interchange-6600-series/6601-16-16</v>
      </c>
      <c r="Z43" t="str">
        <v>RFQ-eligible launch SKU. Technical Data Status is Pending; unresolved attributes are omitted from the storefront and confirmed as needed during quote review before PI issuance.</v>
      </c>
      <c r="AA43" t="str">
        <v>Eligible</v>
      </c>
      <c r="AB43" t="str">
        <v>Pending</v>
      </c>
    </row>
    <row r="44">
      <c r="A44" t="str">
        <v>Draft</v>
      </c>
      <c r="B44" t="str">
        <v>QDC_7241A_SOC_16_FNPT_16</v>
      </c>
      <c r="C44" t="str">
        <v>ISO 7241-1 Series A</v>
      </c>
      <c r="D44" t="str">
        <v>Coupler/Socket</v>
      </c>
      <c r="E44" t="str">
        <v>ISO 7241-1 Series A</v>
      </c>
      <c r="F44" t="str">
        <v>ISO 7241-1 Series A</v>
      </c>
      <c r="G44" t="str">
        <v>1 in</v>
      </c>
      <c r="H44" t="str">
        <v>NPTF</v>
      </c>
      <c r="I44" t="str">
        <v>Female</v>
      </c>
      <c r="J44" t="str">
        <v>1-11.5 NPTF</v>
      </c>
      <c r="K44" t="str">
        <v>Ball lock / manual connect</v>
      </c>
      <c r="L44" t="str">
        <v>Poppet / double shut-off</v>
      </c>
      <c r="Y44" t="str">
        <v>62d65f8412ff5.pdf catalog p.52 / PDF p.35; https://ph.parker.com/us/en/product/multi-purpose-hydrualic-quick-couplings-iso-7241-series-a-interchange-6600-series/6601-16-16</v>
      </c>
      <c r="Z44" t="str">
        <v>RFQ-eligible launch SKU. Technical Data Status is Pending; unresolved attributes are omitted from the storefront and confirmed as needed during quote review before PI issuance.</v>
      </c>
      <c r="AA44" t="str">
        <v>Eligible</v>
      </c>
      <c r="AB44" t="str">
        <v>Pending</v>
      </c>
    </row>
    <row r="45">
      <c r="A45" t="str">
        <v>Draft</v>
      </c>
      <c r="B45" t="str">
        <v>QDC_7241A_PLG_16_FNPT_16</v>
      </c>
      <c r="C45" t="str">
        <v>ISO 7241-1 Series A</v>
      </c>
      <c r="D45" t="str">
        <v>Plug/Nipple</v>
      </c>
      <c r="E45" t="str">
        <v>ISO 7241-1 Series A</v>
      </c>
      <c r="F45" t="str">
        <v>ISO 7241-1 Series A</v>
      </c>
      <c r="G45" t="str">
        <v>1 in</v>
      </c>
      <c r="H45" t="str">
        <v>NPTF</v>
      </c>
      <c r="I45" t="str">
        <v>Female</v>
      </c>
      <c r="J45" t="str">
        <v>1-11.5 NPTF</v>
      </c>
      <c r="K45" t="str">
        <v>Ball lock / manual connect</v>
      </c>
      <c r="L45" t="str">
        <v>Poppet / double shut-off</v>
      </c>
      <c r="Y45" t="str">
        <v>62d65f8412ff5.pdf catalog p.52 / PDF p.35; https://ph.parker.com/us/en/product/multi-purpose-hydrualic-quick-couplings-iso-7241-series-a-interchange-6600-series/6601-16-16</v>
      </c>
      <c r="Z45" t="str">
        <v>RFQ-eligible launch SKU. Technical Data Status is Pending; unresolved attributes are omitted from the storefront and confirmed as needed during quote review before PI issuance.</v>
      </c>
      <c r="AA45" t="str">
        <v>Eligible</v>
      </c>
      <c r="AB45" t="str">
        <v>Pending</v>
      </c>
    </row>
    <row r="46">
      <c r="A46" t="str">
        <v>Draft</v>
      </c>
      <c r="B46" t="str">
        <v>QDC_7241A_SET_16_FNPT_16</v>
      </c>
      <c r="C46" t="str">
        <v>ISO 7241-1 Series A</v>
      </c>
      <c r="D46" t="str">
        <v>Complete Pair</v>
      </c>
      <c r="E46" t="str">
        <v>ISO 7241-1 Series A</v>
      </c>
      <c r="F46" t="str">
        <v>ISO 7241-1 Series A</v>
      </c>
      <c r="G46" t="str">
        <v>1 in</v>
      </c>
      <c r="H46" t="str">
        <v>NPTF</v>
      </c>
      <c r="I46" t="str">
        <v>Female</v>
      </c>
      <c r="J46" t="str">
        <v>1-11.5 NPTF</v>
      </c>
      <c r="K46" t="str">
        <v>Ball lock / manual connect</v>
      </c>
      <c r="L46" t="str">
        <v>Poppet / double shut-off</v>
      </c>
      <c r="Y46" t="str">
        <v>62d65f8412ff5.pdf catalog p.52 / PDF p.35; https://ph.parker.com/us/en/product/multi-purpose-hydrualic-quick-couplings-iso-7241-series-a-interchange-6600-series/6601-16-16</v>
      </c>
      <c r="Z46" t="str">
        <v>RFQ-eligible launch SKU. Technical Data Status is Pending; unresolved attributes are omitted from the storefront and confirmed as needed during quote review before PI issuance.</v>
      </c>
      <c r="AA46" t="str">
        <v>Eligible</v>
      </c>
      <c r="AB46" t="str">
        <v>Pending</v>
      </c>
    </row>
    <row r="47">
      <c r="A47" t="str">
        <v>Draft</v>
      </c>
      <c r="B47" t="str">
        <v>QDC_7241B_SOC_04_FNPT_04</v>
      </c>
      <c r="C47" t="str">
        <v>ISO 7241-1 Series B</v>
      </c>
      <c r="D47" t="str">
        <v>Coupler/Socket</v>
      </c>
      <c r="E47" t="str">
        <v>ISO 7241-1 Series B</v>
      </c>
      <c r="F47" t="str">
        <v>ISO 7241-1 Series B</v>
      </c>
      <c r="G47" t="str">
        <v>1/4 in</v>
      </c>
      <c r="H47" t="str">
        <v>NPTF</v>
      </c>
      <c r="I47" t="str">
        <v>Female</v>
      </c>
      <c r="J47" t="str">
        <v>1/4-18 NPTF</v>
      </c>
      <c r="K47" t="str">
        <v>Ball lock / manual connect</v>
      </c>
      <c r="L47" t="str">
        <v>Poppet / double shut-off</v>
      </c>
      <c r="Y47" t="str">
        <v>62d65f8412ff5.pdf catalog p.52 / PDF p.35; https://ph.parker.com/en/us/quick-coupling-division-master/ssh3-62y-t8</v>
      </c>
      <c r="Z47" t="str">
        <v>RFQ-eligible launch SKU. Technical Data Status is Pending; unresolved attributes are omitted from the storefront and confirmed as needed during quote review before PI issuance.</v>
      </c>
      <c r="AA47" t="str">
        <v>Eligible</v>
      </c>
      <c r="AB47" t="str">
        <v>Pending</v>
      </c>
    </row>
    <row r="48">
      <c r="A48" t="str">
        <v>Draft</v>
      </c>
      <c r="B48" t="str">
        <v>QDC_7241B_PLG_04_FNPT_04</v>
      </c>
      <c r="C48" t="str">
        <v>ISO 7241-1 Series B</v>
      </c>
      <c r="D48" t="str">
        <v>Plug/Nipple</v>
      </c>
      <c r="E48" t="str">
        <v>ISO 7241-1 Series B</v>
      </c>
      <c r="F48" t="str">
        <v>ISO 7241-1 Series B</v>
      </c>
      <c r="G48" t="str">
        <v>1/4 in</v>
      </c>
      <c r="H48" t="str">
        <v>NPTF</v>
      </c>
      <c r="I48" t="str">
        <v>Female</v>
      </c>
      <c r="J48" t="str">
        <v>1/4-18 NPTF</v>
      </c>
      <c r="K48" t="str">
        <v>Ball lock / manual connect</v>
      </c>
      <c r="L48" t="str">
        <v>Poppet / double shut-off</v>
      </c>
      <c r="Y48" t="str">
        <v>62d65f8412ff5.pdf catalog p.52 / PDF p.35; https://ph.parker.com/en/us/quick-coupling-division-master/ssh3-62y-t8</v>
      </c>
      <c r="Z48" t="str">
        <v>RFQ-eligible launch SKU. Technical Data Status is Pending; unresolved attributes are omitted from the storefront and confirmed as needed during quote review before PI issuance.</v>
      </c>
      <c r="AA48" t="str">
        <v>Eligible</v>
      </c>
      <c r="AB48" t="str">
        <v>Pending</v>
      </c>
    </row>
    <row r="49">
      <c r="A49" t="str">
        <v>Draft</v>
      </c>
      <c r="B49" t="str">
        <v>QDC_7241B_SET_04_FNPT_04</v>
      </c>
      <c r="C49" t="str">
        <v>ISO 7241-1 Series B</v>
      </c>
      <c r="D49" t="str">
        <v>Complete Pair</v>
      </c>
      <c r="E49" t="str">
        <v>ISO 7241-1 Series B</v>
      </c>
      <c r="F49" t="str">
        <v>ISO 7241-1 Series B</v>
      </c>
      <c r="G49" t="str">
        <v>1/4 in</v>
      </c>
      <c r="H49" t="str">
        <v>NPTF</v>
      </c>
      <c r="I49" t="str">
        <v>Female</v>
      </c>
      <c r="J49" t="str">
        <v>1/4-18 NPTF</v>
      </c>
      <c r="K49" t="str">
        <v>Ball lock / manual connect</v>
      </c>
      <c r="L49" t="str">
        <v>Poppet / double shut-off</v>
      </c>
      <c r="Y49" t="str">
        <v>62d65f8412ff5.pdf catalog p.52 / PDF p.35; https://ph.parker.com/en/us/quick-coupling-division-master/ssh3-62y-t8</v>
      </c>
      <c r="Z49" t="str">
        <v>RFQ-eligible launch SKU. Technical Data Status is Pending; unresolved attributes are omitted from the storefront and confirmed as needed during quote review before PI issuance.</v>
      </c>
      <c r="AA49" t="str">
        <v>Eligible</v>
      </c>
      <c r="AB49" t="str">
        <v>Pending</v>
      </c>
    </row>
    <row r="50">
      <c r="A50" t="str">
        <v>Draft</v>
      </c>
      <c r="B50" t="str">
        <v>QDC_7241B_SOC_06_FNPT_06</v>
      </c>
      <c r="C50" t="str">
        <v>ISO 7241-1 Series B</v>
      </c>
      <c r="D50" t="str">
        <v>Coupler/Socket</v>
      </c>
      <c r="E50" t="str">
        <v>ISO 7241-1 Series B</v>
      </c>
      <c r="F50" t="str">
        <v>ISO 7241-1 Series B</v>
      </c>
      <c r="G50" t="str">
        <v>3/8 in</v>
      </c>
      <c r="H50" t="str">
        <v>NPTF</v>
      </c>
      <c r="I50" t="str">
        <v>Female</v>
      </c>
      <c r="J50" t="str">
        <v>3/8-18 NPTF</v>
      </c>
      <c r="K50" t="str">
        <v>Ball lock / manual connect</v>
      </c>
      <c r="L50" t="str">
        <v>Poppet / double shut-off</v>
      </c>
      <c r="Y50" t="str">
        <v>62d65f8412ff5.pdf catalog p.52 / PDF p.35; https://ph.parker.com/en/us/quick-coupling-division-master/ssh3-62y-t8</v>
      </c>
      <c r="Z50" t="str">
        <v>RFQ-eligible launch SKU. Technical Data Status is Pending; unresolved attributes are omitted from the storefront and confirmed as needed during quote review before PI issuance.</v>
      </c>
      <c r="AA50" t="str">
        <v>Eligible</v>
      </c>
      <c r="AB50" t="str">
        <v>Pending</v>
      </c>
    </row>
    <row r="51">
      <c r="A51" t="str">
        <v>Draft</v>
      </c>
      <c r="B51" t="str">
        <v>QDC_7241B_PLG_06_FNPT_06</v>
      </c>
      <c r="C51" t="str">
        <v>ISO 7241-1 Series B</v>
      </c>
      <c r="D51" t="str">
        <v>Plug/Nipple</v>
      </c>
      <c r="E51" t="str">
        <v>ISO 7241-1 Series B</v>
      </c>
      <c r="F51" t="str">
        <v>ISO 7241-1 Series B</v>
      </c>
      <c r="G51" t="str">
        <v>3/8 in</v>
      </c>
      <c r="H51" t="str">
        <v>NPTF</v>
      </c>
      <c r="I51" t="str">
        <v>Female</v>
      </c>
      <c r="J51" t="str">
        <v>3/8-18 NPTF</v>
      </c>
      <c r="K51" t="str">
        <v>Ball lock / manual connect</v>
      </c>
      <c r="L51" t="str">
        <v>Poppet / double shut-off</v>
      </c>
      <c r="Y51" t="str">
        <v>62d65f8412ff5.pdf catalog p.52 / PDF p.35; https://ph.parker.com/en/us/quick-coupling-division-master/ssh3-62y-t8</v>
      </c>
      <c r="Z51" t="str">
        <v>RFQ-eligible launch SKU. Technical Data Status is Pending; unresolved attributes are omitted from the storefront and confirmed as needed during quote review before PI issuance.</v>
      </c>
      <c r="AA51" t="str">
        <v>Eligible</v>
      </c>
      <c r="AB51" t="str">
        <v>Pending</v>
      </c>
    </row>
    <row r="52">
      <c r="A52" t="str">
        <v>Draft</v>
      </c>
      <c r="B52" t="str">
        <v>QDC_7241B_SET_06_FNPT_06</v>
      </c>
      <c r="C52" t="str">
        <v>ISO 7241-1 Series B</v>
      </c>
      <c r="D52" t="str">
        <v>Complete Pair</v>
      </c>
      <c r="E52" t="str">
        <v>ISO 7241-1 Series B</v>
      </c>
      <c r="F52" t="str">
        <v>ISO 7241-1 Series B</v>
      </c>
      <c r="G52" t="str">
        <v>3/8 in</v>
      </c>
      <c r="H52" t="str">
        <v>NPTF</v>
      </c>
      <c r="I52" t="str">
        <v>Female</v>
      </c>
      <c r="J52" t="str">
        <v>3/8-18 NPTF</v>
      </c>
      <c r="K52" t="str">
        <v>Ball lock / manual connect</v>
      </c>
      <c r="L52" t="str">
        <v>Poppet / double shut-off</v>
      </c>
      <c r="Y52" t="str">
        <v>62d65f8412ff5.pdf catalog p.52 / PDF p.35; https://ph.parker.com/en/us/quick-coupling-division-master/ssh3-62y-t8</v>
      </c>
      <c r="Z52" t="str">
        <v>RFQ-eligible launch SKU. Technical Data Status is Pending; unresolved attributes are omitted from the storefront and confirmed as needed during quote review before PI issuance.</v>
      </c>
      <c r="AA52" t="str">
        <v>Eligible</v>
      </c>
      <c r="AB52" t="str">
        <v>Pending</v>
      </c>
    </row>
    <row r="53">
      <c r="A53" t="str">
        <v>Draft</v>
      </c>
      <c r="B53" t="str">
        <v>QDC_7241B_SOC_08_FNPT_08</v>
      </c>
      <c r="C53" t="str">
        <v>ISO 7241-1 Series B</v>
      </c>
      <c r="D53" t="str">
        <v>Coupler/Socket</v>
      </c>
      <c r="E53" t="str">
        <v>ISO 7241-1 Series B</v>
      </c>
      <c r="F53" t="str">
        <v>ISO 7241-1 Series B</v>
      </c>
      <c r="G53" t="str">
        <v>1/2 in</v>
      </c>
      <c r="H53" t="str">
        <v>NPTF</v>
      </c>
      <c r="I53" t="str">
        <v>Female</v>
      </c>
      <c r="J53" t="str">
        <v>1/2-14 NPTF</v>
      </c>
      <c r="K53" t="str">
        <v>Ball lock / manual connect</v>
      </c>
      <c r="L53" t="str">
        <v>Poppet / double shut-off</v>
      </c>
      <c r="Y53" t="str">
        <v>62d65f8412ff5.pdf catalog p.52 / PDF p.35; https://ph.parker.com/en/us/quick-coupling-division-master/ssh3-62y-t8</v>
      </c>
      <c r="Z53" t="str">
        <v>RFQ-eligible launch SKU. Technical Data Status is Pending; unresolved attributes are omitted from the storefront and confirmed as needed during quote review before PI issuance.</v>
      </c>
      <c r="AA53" t="str">
        <v>Eligible</v>
      </c>
      <c r="AB53" t="str">
        <v>Pending</v>
      </c>
    </row>
    <row r="54">
      <c r="A54" t="str">
        <v>Draft</v>
      </c>
      <c r="B54" t="str">
        <v>QDC_7241B_PLG_08_FNPT_08</v>
      </c>
      <c r="C54" t="str">
        <v>ISO 7241-1 Series B</v>
      </c>
      <c r="D54" t="str">
        <v>Plug/Nipple</v>
      </c>
      <c r="E54" t="str">
        <v>ISO 7241-1 Series B</v>
      </c>
      <c r="F54" t="str">
        <v>ISO 7241-1 Series B</v>
      </c>
      <c r="G54" t="str">
        <v>1/2 in</v>
      </c>
      <c r="H54" t="str">
        <v>NPTF</v>
      </c>
      <c r="I54" t="str">
        <v>Female</v>
      </c>
      <c r="J54" t="str">
        <v>1/2-14 NPTF</v>
      </c>
      <c r="K54" t="str">
        <v>Ball lock / manual connect</v>
      </c>
      <c r="L54" t="str">
        <v>Poppet / double shut-off</v>
      </c>
      <c r="Y54" t="str">
        <v>62d65f8412ff5.pdf catalog p.52 / PDF p.35; https://ph.parker.com/en/us/quick-coupling-division-master/ssh3-62y-t8</v>
      </c>
      <c r="Z54" t="str">
        <v>RFQ-eligible launch SKU. Technical Data Status is Pending; unresolved attributes are omitted from the storefront and confirmed as needed during quote review before PI issuance.</v>
      </c>
      <c r="AA54" t="str">
        <v>Eligible</v>
      </c>
      <c r="AB54" t="str">
        <v>Pending</v>
      </c>
    </row>
    <row r="55">
      <c r="A55" t="str">
        <v>Draft</v>
      </c>
      <c r="B55" t="str">
        <v>QDC_7241B_SET_08_FNPT_08</v>
      </c>
      <c r="C55" t="str">
        <v>ISO 7241-1 Series B</v>
      </c>
      <c r="D55" t="str">
        <v>Complete Pair</v>
      </c>
      <c r="E55" t="str">
        <v>ISO 7241-1 Series B</v>
      </c>
      <c r="F55" t="str">
        <v>ISO 7241-1 Series B</v>
      </c>
      <c r="G55" t="str">
        <v>1/2 in</v>
      </c>
      <c r="H55" t="str">
        <v>NPTF</v>
      </c>
      <c r="I55" t="str">
        <v>Female</v>
      </c>
      <c r="J55" t="str">
        <v>1/2-14 NPTF</v>
      </c>
      <c r="K55" t="str">
        <v>Ball lock / manual connect</v>
      </c>
      <c r="L55" t="str">
        <v>Poppet / double shut-off</v>
      </c>
      <c r="Y55" t="str">
        <v>62d65f8412ff5.pdf catalog p.52 / PDF p.35; https://ph.parker.com/en/us/quick-coupling-division-master/ssh3-62y-t8</v>
      </c>
      <c r="Z55" t="str">
        <v>RFQ-eligible launch SKU. Technical Data Status is Pending; unresolved attributes are omitted from the storefront and confirmed as needed during quote review before PI issuance.</v>
      </c>
      <c r="AA55" t="str">
        <v>Eligible</v>
      </c>
      <c r="AB55" t="str">
        <v>Pending</v>
      </c>
    </row>
    <row r="56">
      <c r="A56" t="str">
        <v>Draft</v>
      </c>
      <c r="B56" t="str">
        <v>QDC_7241B_SOC_12_FNPT_12</v>
      </c>
      <c r="C56" t="str">
        <v>ISO 7241-1 Series B</v>
      </c>
      <c r="D56" t="str">
        <v>Coupler/Socket</v>
      </c>
      <c r="E56" t="str">
        <v>ISO 7241-1 Series B</v>
      </c>
      <c r="F56" t="str">
        <v>ISO 7241-1 Series B</v>
      </c>
      <c r="G56" t="str">
        <v>3/4 in</v>
      </c>
      <c r="H56" t="str">
        <v>NPTF</v>
      </c>
      <c r="I56" t="str">
        <v>Female</v>
      </c>
      <c r="J56" t="str">
        <v>3/4-14 NPTF</v>
      </c>
      <c r="K56" t="str">
        <v>Ball lock / manual connect</v>
      </c>
      <c r="L56" t="str">
        <v>Poppet / double shut-off</v>
      </c>
      <c r="Y56" t="str">
        <v>62d65f8412ff5.pdf catalog p.52 / PDF p.35; https://ph.parker.com/en/us/quick-coupling-division-master/ssh3-62y-t8</v>
      </c>
      <c r="Z56" t="str">
        <v>RFQ-eligible launch SKU. Technical Data Status is Pending; unresolved attributes are omitted from the storefront and confirmed as needed during quote review before PI issuance.</v>
      </c>
      <c r="AA56" t="str">
        <v>Eligible</v>
      </c>
      <c r="AB56" t="str">
        <v>Pending</v>
      </c>
    </row>
    <row r="57">
      <c r="A57" t="str">
        <v>Draft</v>
      </c>
      <c r="B57" t="str">
        <v>QDC_7241B_PLG_12_FNPT_12</v>
      </c>
      <c r="C57" t="str">
        <v>ISO 7241-1 Series B</v>
      </c>
      <c r="D57" t="str">
        <v>Plug/Nipple</v>
      </c>
      <c r="E57" t="str">
        <v>ISO 7241-1 Series B</v>
      </c>
      <c r="F57" t="str">
        <v>ISO 7241-1 Series B</v>
      </c>
      <c r="G57" t="str">
        <v>3/4 in</v>
      </c>
      <c r="H57" t="str">
        <v>NPTF</v>
      </c>
      <c r="I57" t="str">
        <v>Female</v>
      </c>
      <c r="J57" t="str">
        <v>3/4-14 NPTF</v>
      </c>
      <c r="K57" t="str">
        <v>Ball lock / manual connect</v>
      </c>
      <c r="L57" t="str">
        <v>Poppet / double shut-off</v>
      </c>
      <c r="Y57" t="str">
        <v>62d65f8412ff5.pdf catalog p.52 / PDF p.35; https://ph.parker.com/en/us/quick-coupling-division-master/ssh3-62y-t8</v>
      </c>
      <c r="Z57" t="str">
        <v>RFQ-eligible launch SKU. Technical Data Status is Pending; unresolved attributes are omitted from the storefront and confirmed as needed during quote review before PI issuance.</v>
      </c>
      <c r="AA57" t="str">
        <v>Eligible</v>
      </c>
      <c r="AB57" t="str">
        <v>Pending</v>
      </c>
    </row>
    <row r="58">
      <c r="A58" t="str">
        <v>Draft</v>
      </c>
      <c r="B58" t="str">
        <v>QDC_7241B_SET_12_FNPT_12</v>
      </c>
      <c r="C58" t="str">
        <v>ISO 7241-1 Series B</v>
      </c>
      <c r="D58" t="str">
        <v>Complete Pair</v>
      </c>
      <c r="E58" t="str">
        <v>ISO 7241-1 Series B</v>
      </c>
      <c r="F58" t="str">
        <v>ISO 7241-1 Series B</v>
      </c>
      <c r="G58" t="str">
        <v>3/4 in</v>
      </c>
      <c r="H58" t="str">
        <v>NPTF</v>
      </c>
      <c r="I58" t="str">
        <v>Female</v>
      </c>
      <c r="J58" t="str">
        <v>3/4-14 NPTF</v>
      </c>
      <c r="K58" t="str">
        <v>Ball lock / manual connect</v>
      </c>
      <c r="L58" t="str">
        <v>Poppet / double shut-off</v>
      </c>
      <c r="Y58" t="str">
        <v>62d65f8412ff5.pdf catalog p.52 / PDF p.35; https://ph.parker.com/en/us/quick-coupling-division-master/ssh3-62y-t8</v>
      </c>
      <c r="Z58" t="str">
        <v>RFQ-eligible launch SKU. Technical Data Status is Pending; unresolved attributes are omitted from the storefront and confirmed as needed during quote review before PI issuance.</v>
      </c>
      <c r="AA58" t="str">
        <v>Eligible</v>
      </c>
      <c r="AB58" t="str">
        <v>Pending</v>
      </c>
    </row>
    <row r="59">
      <c r="A59" t="str">
        <v>Draft</v>
      </c>
      <c r="B59" t="str">
        <v>QDC_7241B_SOC_16_FNPT_16</v>
      </c>
      <c r="C59" t="str">
        <v>ISO 7241-1 Series B</v>
      </c>
      <c r="D59" t="str">
        <v>Coupler/Socket</v>
      </c>
      <c r="E59" t="str">
        <v>ISO 7241-1 Series B</v>
      </c>
      <c r="F59" t="str">
        <v>ISO 7241-1 Series B</v>
      </c>
      <c r="G59" t="str">
        <v>1 in</v>
      </c>
      <c r="H59" t="str">
        <v>NPTF</v>
      </c>
      <c r="I59" t="str">
        <v>Female</v>
      </c>
      <c r="J59" t="str">
        <v>1-11.5 NPTF</v>
      </c>
      <c r="K59" t="str">
        <v>Ball lock / manual connect</v>
      </c>
      <c r="L59" t="str">
        <v>Poppet / double shut-off</v>
      </c>
      <c r="Y59" t="str">
        <v>62d65f8412ff5.pdf catalog p.52 / PDF p.35; https://ph.parker.com/en/us/quick-coupling-division-master/ssh3-62y-t8</v>
      </c>
      <c r="Z59" t="str">
        <v>RFQ-eligible launch SKU. Technical Data Status is Pending; unresolved attributes are omitted from the storefront and confirmed as needed during quote review before PI issuance.</v>
      </c>
      <c r="AA59" t="str">
        <v>Eligible</v>
      </c>
      <c r="AB59" t="str">
        <v>Pending</v>
      </c>
    </row>
    <row r="60">
      <c r="A60" t="str">
        <v>Draft</v>
      </c>
      <c r="B60" t="str">
        <v>QDC_7241B_PLG_16_FNPT_16</v>
      </c>
      <c r="C60" t="str">
        <v>ISO 7241-1 Series B</v>
      </c>
      <c r="D60" t="str">
        <v>Plug/Nipple</v>
      </c>
      <c r="E60" t="str">
        <v>ISO 7241-1 Series B</v>
      </c>
      <c r="F60" t="str">
        <v>ISO 7241-1 Series B</v>
      </c>
      <c r="G60" t="str">
        <v>1 in</v>
      </c>
      <c r="H60" t="str">
        <v>NPTF</v>
      </c>
      <c r="I60" t="str">
        <v>Female</v>
      </c>
      <c r="J60" t="str">
        <v>1-11.5 NPTF</v>
      </c>
      <c r="K60" t="str">
        <v>Ball lock / manual connect</v>
      </c>
      <c r="L60" t="str">
        <v>Poppet / double shut-off</v>
      </c>
      <c r="Y60" t="str">
        <v>62d65f8412ff5.pdf catalog p.52 / PDF p.35; https://ph.parker.com/en/us/quick-coupling-division-master/ssh3-62y-t8</v>
      </c>
      <c r="Z60" t="str">
        <v>RFQ-eligible launch SKU. Technical Data Status is Pending; unresolved attributes are omitted from the storefront and confirmed as needed during quote review before PI issuance.</v>
      </c>
      <c r="AA60" t="str">
        <v>Eligible</v>
      </c>
      <c r="AB60" t="str">
        <v>Pending</v>
      </c>
    </row>
    <row r="61">
      <c r="A61" t="str">
        <v>Draft</v>
      </c>
      <c r="B61" t="str">
        <v>QDC_7241B_SET_16_FNPT_16</v>
      </c>
      <c r="C61" t="str">
        <v>ISO 7241-1 Series B</v>
      </c>
      <c r="D61" t="str">
        <v>Complete Pair</v>
      </c>
      <c r="E61" t="str">
        <v>ISO 7241-1 Series B</v>
      </c>
      <c r="F61" t="str">
        <v>ISO 7241-1 Series B</v>
      </c>
      <c r="G61" t="str">
        <v>1 in</v>
      </c>
      <c r="H61" t="str">
        <v>NPTF</v>
      </c>
      <c r="I61" t="str">
        <v>Female</v>
      </c>
      <c r="J61" t="str">
        <v>1-11.5 NPTF</v>
      </c>
      <c r="K61" t="str">
        <v>Ball lock / manual connect</v>
      </c>
      <c r="L61" t="str">
        <v>Poppet / double shut-off</v>
      </c>
      <c r="Y61" t="str">
        <v>62d65f8412ff5.pdf catalog p.52 / PDF p.35; https://ph.parker.com/en/us/quick-coupling-division-master/ssh3-62y-t8</v>
      </c>
      <c r="Z61" t="str">
        <v>RFQ-eligible launch SKU. Technical Data Status is Pending; unresolved attributes are omitted from the storefront and confirmed as needed during quote review before PI issuance.</v>
      </c>
      <c r="AA61" t="str">
        <v>Eligible</v>
      </c>
      <c r="AB61" t="str">
        <v>Pending</v>
      </c>
    </row>
  </sheetData>
  <mergeCells count="2">
    <mergeCell ref="A1:AB1"/>
    <mergeCell ref="A2:AB2"/>
  </mergeCells>
  <pageMargins left="0.7" right="0.7" top="0.75" bottom="0.75" header="0.3" footer="0.3"/>
  <ignoredErrors>
    <ignoredError numberStoredAsText="1" sqref="A1:AB6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J5004"/>
  <sheetViews>
    <sheetView workbookViewId="0" rightToLeft="0"/>
  </sheetViews>
  <sheetData>
    <row r="1">
      <c r="A1" t="str">
        <v>Pricing and Packaging / 价格与包装</v>
      </c>
    </row>
    <row r="2">
      <c r="A2" t="str">
        <v>填写说明: 当前包含515条销售SKU。单SKU MOQ为1个销售单位；RFQ整单最低金额USD 100由网站控制。61个Hose Variant使用Length x Pieces，长度步长1 ft，快捷值25/50/100 ft；最大连续长度在Quote阶段确认。前台不自动计算阶梯价。净重和SKU级箱规均为可选；正式运费按整份Quote制作 Shipment Packing Estimate。</v>
      </c>
    </row>
    <row r="4">
      <c r="A4" t="str">
        <v>* Catalog Publication Status / 目录发布状态</v>
      </c>
      <c r="B4" t="str">
        <v>* Product Type / 产品类型</v>
      </c>
      <c r="C4" t="str">
        <v>* Base SKU / 基础SKU</v>
      </c>
      <c r="D4" t="str">
        <v>* Sales SKU / 销售SKU</v>
      </c>
      <c r="E4" t="str">
        <v>* Sales Unit / 销售单位</v>
      </c>
      <c r="F4" t="str">
        <v>Package Length ft / 包装长度</v>
      </c>
      <c r="G4" t="str">
        <v>* Units per Sales Pack / 每销售包装数量</v>
      </c>
      <c r="H4" t="str">
        <v>* MOQ / 最小起订量</v>
      </c>
      <c r="I4" t="str">
        <v>Net Unit Weight kg / 单个销售单位净重</v>
      </c>
      <c r="J4" t="str">
        <v>* Lead Time days / 交期天数</v>
      </c>
      <c r="K4" t="str">
        <v>* Country of Origin / 原产国</v>
      </c>
      <c r="L4" t="str">
        <v>Currency / 币种</v>
      </c>
      <c r="M4" t="str">
        <v>Factory Unit Price / 工厂单价</v>
      </c>
      <c r="N4" t="str">
        <v>Price Incoterm / 采购价格条款</v>
      </c>
      <c r="O4" t="str">
        <v>Incoterm Place / 条款地点</v>
      </c>
      <c r="P4" t="str">
        <v>Tier Qty / 阶梯数量</v>
      </c>
      <c r="Q4" t="str">
        <v>Tier Price / 阶梯单价</v>
      </c>
      <c r="R4" t="str">
        <v>Retail Unit Price USD / 零售单价</v>
      </c>
      <c r="S4" t="str">
        <v>Inner Pack Qty / 内包装数量</v>
      </c>
      <c r="T4" t="str">
        <v>Master Carton Qty / 每外箱数量</v>
      </c>
      <c r="U4" t="str">
        <v>Carton Gross Weight kg / 整箱毛重</v>
      </c>
      <c r="V4" t="str">
        <v>Carton L cm / 箱长</v>
      </c>
      <c r="W4" t="str">
        <v>Carton W cm / 箱宽</v>
      </c>
      <c r="X4" t="str">
        <v>Carton H cm / 箱高</v>
      </c>
      <c r="Y4" t="str">
        <v>Packing Basis / 装箱依据</v>
      </c>
      <c r="Z4" t="str">
        <v>HS Code / 海关编码</v>
      </c>
      <c r="AA4" t="str">
        <v>Notes / 备注</v>
      </c>
      <c r="AB4" t="str">
        <v>* RFQ Eligibility / 询价资格</v>
      </c>
      <c r="AC4" t="str">
        <v>* Technical Data Status / 技术资料状态</v>
      </c>
      <c r="AD4" t="str">
        <v>* Quantity Input Mode / 数量输入方式</v>
      </c>
      <c r="AE4" t="str">
        <v>Minimum Length per Piece ft / 每根最小长度</v>
      </c>
      <c r="AF4" t="str">
        <v>Length Increment ft / 长度步长</v>
      </c>
      <c r="AG4" t="str">
        <v>Preset Length 1 ft / 快捷长度1</v>
      </c>
      <c r="AH4" t="str">
        <v>Preset Length 2 ft / 快捷长度2</v>
      </c>
      <c r="AI4" t="str">
        <v>Preset Length 3 ft / 快捷长度3</v>
      </c>
      <c r="AJ4" t="str">
        <v>Continuous Length Confirmation / 连续长度确认</v>
      </c>
    </row>
    <row r="5">
      <c r="A5" t="str">
        <v>Draft</v>
      </c>
      <c r="B5" t="str">
        <v>Hose Variant</v>
      </c>
      <c r="C5" t="str">
        <v>601R1_001</v>
      </c>
      <c r="D5" t="str">
        <v>601R1_001</v>
      </c>
      <c r="E5" t="str">
        <v>FT</v>
      </c>
      <c r="G5">
        <v>1</v>
      </c>
      <c r="H5">
        <v>1</v>
      </c>
      <c r="I5">
        <v>0.0579</v>
      </c>
      <c r="J5">
        <v>10</v>
      </c>
      <c r="K5" t="str">
        <v>China</v>
      </c>
      <c r="L5" t="str">
        <v>USD</v>
      </c>
      <c r="R5">
        <v>2.16</v>
      </c>
      <c r="AA5" t="str">
        <v>Net unit weight calculated from 01 kg/m x 0.3048. Order-level RFQ minimum: USD 100. Retail basis: DHH SAE 100R1AT; extrapolated per-ft price; observed 2026-08-15; https://www.discounthydraulichose.com/sae-100r1at-hydraulic-hose.html</v>
      </c>
      <c r="AB5" t="str">
        <v>Eligible</v>
      </c>
      <c r="AC5" t="str">
        <v>Pending</v>
      </c>
      <c r="AD5" t="str">
        <v>Length x Pieces</v>
      </c>
      <c r="AE5">
        <v>1</v>
      </c>
      <c r="AF5">
        <v>1</v>
      </c>
      <c r="AG5">
        <v>25</v>
      </c>
      <c r="AH5">
        <v>50</v>
      </c>
      <c r="AI5">
        <v>100</v>
      </c>
      <c r="AJ5" t="str">
        <v>Quote Review</v>
      </c>
    </row>
    <row r="6">
      <c r="A6" t="str">
        <v>Draft</v>
      </c>
      <c r="B6" t="str">
        <v>Hose Variant</v>
      </c>
      <c r="C6" t="str">
        <v>601R1_002</v>
      </c>
      <c r="D6" t="str">
        <v>601R1_002</v>
      </c>
      <c r="E6" t="str">
        <v>FT</v>
      </c>
      <c r="G6">
        <v>1</v>
      </c>
      <c r="H6">
        <v>1</v>
      </c>
      <c r="I6">
        <v>0.0701</v>
      </c>
      <c r="J6">
        <v>10</v>
      </c>
      <c r="K6" t="str">
        <v>China</v>
      </c>
      <c r="L6" t="str">
        <v>USD</v>
      </c>
      <c r="R6">
        <v>2.16</v>
      </c>
      <c r="AA6" t="str">
        <v>Net unit weight calculated from 01 kg/m x 0.3048. Order-level RFQ minimum: USD 100. Retail basis: DHH SAE 100R1AT; direct per-ft price; observed 2026-08-15; https://www.discounthydraulichose.com/sae-100r1at-hydraulic-hose.html</v>
      </c>
      <c r="AB6" t="str">
        <v>Eligible</v>
      </c>
      <c r="AC6" t="str">
        <v>Pending</v>
      </c>
      <c r="AD6" t="str">
        <v>Length x Pieces</v>
      </c>
      <c r="AE6">
        <v>1</v>
      </c>
      <c r="AF6">
        <v>1</v>
      </c>
      <c r="AG6">
        <v>25</v>
      </c>
      <c r="AH6">
        <v>50</v>
      </c>
      <c r="AI6">
        <v>100</v>
      </c>
      <c r="AJ6" t="str">
        <v>Quote Review</v>
      </c>
    </row>
    <row r="7">
      <c r="A7" t="str">
        <v>Draft</v>
      </c>
      <c r="B7" t="str">
        <v>Hose Variant</v>
      </c>
      <c r="C7" t="str">
        <v>601R1_003</v>
      </c>
      <c r="D7" t="str">
        <v>601R1_003</v>
      </c>
      <c r="E7" t="str">
        <v>FT</v>
      </c>
      <c r="G7">
        <v>1</v>
      </c>
      <c r="H7">
        <v>1</v>
      </c>
      <c r="I7">
        <v>0.0792</v>
      </c>
      <c r="J7">
        <v>10</v>
      </c>
      <c r="K7" t="str">
        <v>China</v>
      </c>
      <c r="L7" t="str">
        <v>USD</v>
      </c>
      <c r="R7">
        <v>2.16</v>
      </c>
      <c r="AA7" t="str">
        <v>Net unit weight calculated from 01 kg/m x 0.3048. Order-level RFQ minimum: USD 100. Retail basis: DHH SAE 100R1AT; interpolated per-ft price; observed 2026-08-15; https://www.discounthydraulichose.com/sae-100r1at-hydraulic-hose.html</v>
      </c>
      <c r="AB7" t="str">
        <v>Eligible</v>
      </c>
      <c r="AC7" t="str">
        <v>Pending</v>
      </c>
      <c r="AD7" t="str">
        <v>Length x Pieces</v>
      </c>
      <c r="AE7">
        <v>1</v>
      </c>
      <c r="AF7">
        <v>1</v>
      </c>
      <c r="AG7">
        <v>25</v>
      </c>
      <c r="AH7">
        <v>50</v>
      </c>
      <c r="AI7">
        <v>100</v>
      </c>
      <c r="AJ7" t="str">
        <v>Quote Review</v>
      </c>
    </row>
    <row r="8">
      <c r="A8" t="str">
        <v>Draft</v>
      </c>
      <c r="B8" t="str">
        <v>Hose Variant</v>
      </c>
      <c r="C8" t="str">
        <v>601R1_004</v>
      </c>
      <c r="D8" t="str">
        <v>601R1_004</v>
      </c>
      <c r="E8" t="str">
        <v>FT</v>
      </c>
      <c r="G8">
        <v>1</v>
      </c>
      <c r="H8">
        <v>1</v>
      </c>
      <c r="I8">
        <v>0.1006</v>
      </c>
      <c r="J8">
        <v>10</v>
      </c>
      <c r="K8" t="str">
        <v>China</v>
      </c>
      <c r="L8" t="str">
        <v>USD</v>
      </c>
      <c r="R8">
        <v>2.16</v>
      </c>
      <c r="AA8" t="str">
        <v>Net unit weight calculated from 01 kg/m x 0.3048. Order-level RFQ minimum: USD 100. Retail basis: DHH SAE 100R1AT; direct per-ft price; observed 2026-08-15; https://www.discounthydraulichose.com/sae-100r1at-hydraulic-hose.html</v>
      </c>
      <c r="AB8" t="str">
        <v>Eligible</v>
      </c>
      <c r="AC8" t="str">
        <v>Pending</v>
      </c>
      <c r="AD8" t="str">
        <v>Length x Pieces</v>
      </c>
      <c r="AE8">
        <v>1</v>
      </c>
      <c r="AF8">
        <v>1</v>
      </c>
      <c r="AG8">
        <v>25</v>
      </c>
      <c r="AH8">
        <v>50</v>
      </c>
      <c r="AI8">
        <v>100</v>
      </c>
      <c r="AJ8" t="str">
        <v>Quote Review</v>
      </c>
    </row>
    <row r="9">
      <c r="A9" t="str">
        <v>Draft</v>
      </c>
      <c r="B9" t="str">
        <v>Hose Variant</v>
      </c>
      <c r="C9" t="str">
        <v>601R1_005</v>
      </c>
      <c r="D9" t="str">
        <v>601R1_005</v>
      </c>
      <c r="E9" t="str">
        <v>FT</v>
      </c>
      <c r="G9">
        <v>1</v>
      </c>
      <c r="H9">
        <v>1</v>
      </c>
      <c r="I9">
        <v>0.1372</v>
      </c>
      <c r="J9">
        <v>10</v>
      </c>
      <c r="K9" t="str">
        <v>China</v>
      </c>
      <c r="L9" t="str">
        <v>USD</v>
      </c>
      <c r="R9">
        <v>3</v>
      </c>
      <c r="AA9" t="str">
        <v>Net unit weight calculated from 01 kg/m x 0.3048. Order-level RFQ minimum: USD 100. Retail basis: DHH SAE 100R1AT; direct per-ft price; observed 2026-08-15; https://www.discounthydraulichose.com/sae-100r1at-hydraulic-hose.html</v>
      </c>
      <c r="AB9" t="str">
        <v>Eligible</v>
      </c>
      <c r="AC9" t="str">
        <v>Pending</v>
      </c>
      <c r="AD9" t="str">
        <v>Length x Pieces</v>
      </c>
      <c r="AE9">
        <v>1</v>
      </c>
      <c r="AF9">
        <v>1</v>
      </c>
      <c r="AG9">
        <v>25</v>
      </c>
      <c r="AH9">
        <v>50</v>
      </c>
      <c r="AI9">
        <v>100</v>
      </c>
      <c r="AJ9" t="str">
        <v>Quote Review</v>
      </c>
    </row>
    <row r="10">
      <c r="A10" t="str">
        <v>Draft</v>
      </c>
      <c r="B10" t="str">
        <v>Hose Variant</v>
      </c>
      <c r="C10" t="str">
        <v>601R1_006</v>
      </c>
      <c r="D10" t="str">
        <v>601R1_006</v>
      </c>
      <c r="E10" t="str">
        <v>FT</v>
      </c>
      <c r="G10">
        <v>1</v>
      </c>
      <c r="H10">
        <v>1</v>
      </c>
      <c r="I10">
        <v>0.1585</v>
      </c>
      <c r="J10">
        <v>10</v>
      </c>
      <c r="K10" t="str">
        <v>China</v>
      </c>
      <c r="L10" t="str">
        <v>USD</v>
      </c>
      <c r="R10">
        <v>3.84</v>
      </c>
      <c r="AA10" t="str">
        <v>Net unit weight calculated from 01 kg/m x 0.3048. Order-level RFQ minimum: USD 100. Retail basis: DHH SAE 100R1AT; direct per-ft price; observed 2026-08-15; https://www.discounthydraulichose.com/sae-100r1at-hydraulic-hose.html</v>
      </c>
      <c r="AB10" t="str">
        <v>Eligible</v>
      </c>
      <c r="AC10" t="str">
        <v>Pending</v>
      </c>
      <c r="AD10" t="str">
        <v>Length x Pieces</v>
      </c>
      <c r="AE10">
        <v>1</v>
      </c>
      <c r="AF10">
        <v>1</v>
      </c>
      <c r="AG10">
        <v>25</v>
      </c>
      <c r="AH10">
        <v>50</v>
      </c>
      <c r="AI10">
        <v>100</v>
      </c>
      <c r="AJ10" t="str">
        <v>Quote Review</v>
      </c>
    </row>
    <row r="11">
      <c r="A11" t="str">
        <v>Draft</v>
      </c>
      <c r="B11" t="str">
        <v>Hose Variant</v>
      </c>
      <c r="C11" t="str">
        <v>601R1_007</v>
      </c>
      <c r="D11" t="str">
        <v>601R1_007</v>
      </c>
      <c r="E11" t="str">
        <v>FT</v>
      </c>
      <c r="G11">
        <v>1</v>
      </c>
      <c r="H11">
        <v>1</v>
      </c>
      <c r="I11">
        <v>0.189</v>
      </c>
      <c r="J11">
        <v>10</v>
      </c>
      <c r="K11" t="str">
        <v>China</v>
      </c>
      <c r="L11" t="str">
        <v>USD</v>
      </c>
      <c r="R11">
        <v>4.44</v>
      </c>
      <c r="AA11" t="str">
        <v>Net unit weight calculated from 01 kg/m x 0.3048. Order-level RFQ minimum: USD 100. Retail basis: DHH SAE 100R1AT; direct per-ft price; observed 2026-08-15; https://www.discounthydraulichose.com/sae-100r1at-hydraulic-hose.html</v>
      </c>
      <c r="AB11" t="str">
        <v>Eligible</v>
      </c>
      <c r="AC11" t="str">
        <v>Pending</v>
      </c>
      <c r="AD11" t="str">
        <v>Length x Pieces</v>
      </c>
      <c r="AE11">
        <v>1</v>
      </c>
      <c r="AF11">
        <v>1</v>
      </c>
      <c r="AG11">
        <v>25</v>
      </c>
      <c r="AH11">
        <v>50</v>
      </c>
      <c r="AI11">
        <v>100</v>
      </c>
      <c r="AJ11" t="str">
        <v>Quote Review</v>
      </c>
    </row>
    <row r="12">
      <c r="A12" t="str">
        <v>Draft</v>
      </c>
      <c r="B12" t="str">
        <v>Hose Variant</v>
      </c>
      <c r="C12" t="str">
        <v>601R1_008</v>
      </c>
      <c r="D12" t="str">
        <v>601R1_008</v>
      </c>
      <c r="E12" t="str">
        <v>FT</v>
      </c>
      <c r="G12">
        <v>1</v>
      </c>
      <c r="H12">
        <v>1</v>
      </c>
      <c r="I12">
        <v>0.2134</v>
      </c>
      <c r="J12">
        <v>10</v>
      </c>
      <c r="K12" t="str">
        <v>China</v>
      </c>
      <c r="L12" t="str">
        <v>USD</v>
      </c>
      <c r="R12">
        <v>4.93</v>
      </c>
      <c r="AA12" t="str">
        <v>Net unit weight calculated from 01 kg/m x 0.3048. Order-level RFQ minimum: USD 100. Retail basis: DHH SAE 100R1AT; interpolated per-ft price; observed 2026-08-15; https://www.discounthydraulichose.com/sae-100r1at-hydraulic-hose.html</v>
      </c>
      <c r="AB12" t="str">
        <v>Eligible</v>
      </c>
      <c r="AC12" t="str">
        <v>Pending</v>
      </c>
      <c r="AD12" t="str">
        <v>Length x Pieces</v>
      </c>
      <c r="AE12">
        <v>1</v>
      </c>
      <c r="AF12">
        <v>1</v>
      </c>
      <c r="AG12">
        <v>25</v>
      </c>
      <c r="AH12">
        <v>50</v>
      </c>
      <c r="AI12">
        <v>100</v>
      </c>
      <c r="AJ12" t="str">
        <v>Quote Review</v>
      </c>
    </row>
    <row r="13">
      <c r="A13" t="str">
        <v>Draft</v>
      </c>
      <c r="B13" t="str">
        <v>Hose Variant</v>
      </c>
      <c r="C13" t="str">
        <v>601R1_009</v>
      </c>
      <c r="D13" t="str">
        <v>601R1_009</v>
      </c>
      <c r="E13" t="str">
        <v>FT</v>
      </c>
      <c r="G13">
        <v>1</v>
      </c>
      <c r="H13">
        <v>1</v>
      </c>
      <c r="I13">
        <v>0.2774</v>
      </c>
      <c r="J13">
        <v>10</v>
      </c>
      <c r="K13" t="str">
        <v>China</v>
      </c>
      <c r="L13" t="str">
        <v>USD</v>
      </c>
      <c r="R13">
        <v>5.4</v>
      </c>
      <c r="AA13" t="str">
        <v>Net unit weight calculated from 01 kg/m x 0.3048. Order-level RFQ minimum: USD 100. Retail basis: DHH SAE 100R1AT; direct per-ft price; observed 2026-08-15; https://www.discounthydraulichose.com/sae-100r1at-hydraulic-hose.html</v>
      </c>
      <c r="AB13" t="str">
        <v>Eligible</v>
      </c>
      <c r="AC13" t="str">
        <v>Pending</v>
      </c>
      <c r="AD13" t="str">
        <v>Length x Pieces</v>
      </c>
      <c r="AE13">
        <v>1</v>
      </c>
      <c r="AF13">
        <v>1</v>
      </c>
      <c r="AG13">
        <v>25</v>
      </c>
      <c r="AH13">
        <v>50</v>
      </c>
      <c r="AI13">
        <v>100</v>
      </c>
      <c r="AJ13" t="str">
        <v>Quote Review</v>
      </c>
    </row>
    <row r="14">
      <c r="A14" t="str">
        <v>Draft</v>
      </c>
      <c r="B14" t="str">
        <v>Hose Variant</v>
      </c>
      <c r="C14" t="str">
        <v>601R1_010</v>
      </c>
      <c r="D14" t="str">
        <v>601R1_010</v>
      </c>
      <c r="E14" t="str">
        <v>FT</v>
      </c>
      <c r="G14">
        <v>1</v>
      </c>
      <c r="H14">
        <v>1</v>
      </c>
      <c r="I14">
        <v>0.3962</v>
      </c>
      <c r="J14">
        <v>10</v>
      </c>
      <c r="K14" t="str">
        <v>China</v>
      </c>
      <c r="L14" t="str">
        <v>USD</v>
      </c>
      <c r="R14">
        <v>6.29</v>
      </c>
      <c r="AA14" t="str">
        <v>Net unit weight calculated from 01 kg/m x 0.3048. Order-level RFQ minimum: USD 100. Retail basis: DHH SAE 100R1AT; extrapolated per-ft price; observed 2026-08-15; https://www.discounthydraulichose.com/sae-100r1at-hydraulic-hose.html</v>
      </c>
      <c r="AB14" t="str">
        <v>Eligible</v>
      </c>
      <c r="AC14" t="str">
        <v>Pending</v>
      </c>
      <c r="AD14" t="str">
        <v>Length x Pieces</v>
      </c>
      <c r="AE14">
        <v>1</v>
      </c>
      <c r="AF14">
        <v>1</v>
      </c>
      <c r="AG14">
        <v>25</v>
      </c>
      <c r="AH14">
        <v>50</v>
      </c>
      <c r="AI14">
        <v>100</v>
      </c>
      <c r="AJ14" t="str">
        <v>Quote Review</v>
      </c>
    </row>
    <row r="15">
      <c r="A15" t="str">
        <v>Draft</v>
      </c>
      <c r="B15" t="str">
        <v>Hose Variant</v>
      </c>
      <c r="C15" t="str">
        <v>601R1_011</v>
      </c>
      <c r="D15" t="str">
        <v>601R1_011</v>
      </c>
      <c r="E15" t="str">
        <v>FT</v>
      </c>
      <c r="G15">
        <v>1</v>
      </c>
      <c r="H15">
        <v>1</v>
      </c>
      <c r="I15">
        <v>0.5182</v>
      </c>
      <c r="J15">
        <v>10</v>
      </c>
      <c r="K15" t="str">
        <v>China</v>
      </c>
      <c r="L15" t="str">
        <v>USD</v>
      </c>
      <c r="R15">
        <v>7.12</v>
      </c>
      <c r="AA15" t="str">
        <v>Net unit weight calculated from 01 kg/m x 0.3048. Order-level RFQ minimum: USD 100. Retail basis: DHH SAE 100R1AT; extrapolated per-ft price; observed 2026-08-15; https://www.discounthydraulichose.com/sae-100r1at-hydraulic-hose.html</v>
      </c>
      <c r="AB15" t="str">
        <v>Eligible</v>
      </c>
      <c r="AC15" t="str">
        <v>Pending</v>
      </c>
      <c r="AD15" t="str">
        <v>Length x Pieces</v>
      </c>
      <c r="AE15">
        <v>1</v>
      </c>
      <c r="AF15">
        <v>1</v>
      </c>
      <c r="AG15">
        <v>25</v>
      </c>
      <c r="AH15">
        <v>50</v>
      </c>
      <c r="AI15">
        <v>100</v>
      </c>
      <c r="AJ15" t="str">
        <v>Quote Review</v>
      </c>
    </row>
    <row r="16">
      <c r="A16" t="str">
        <v>Draft</v>
      </c>
      <c r="B16" t="str">
        <v>Hose Variant</v>
      </c>
      <c r="C16" t="str">
        <v>601R1_012</v>
      </c>
      <c r="D16" t="str">
        <v>601R1_012</v>
      </c>
      <c r="E16" t="str">
        <v>FT</v>
      </c>
      <c r="G16">
        <v>1</v>
      </c>
      <c r="H16">
        <v>1</v>
      </c>
      <c r="I16">
        <v>0.5791</v>
      </c>
      <c r="J16">
        <v>10</v>
      </c>
      <c r="K16" t="str">
        <v>China</v>
      </c>
      <c r="L16" t="str">
        <v>USD</v>
      </c>
      <c r="R16">
        <v>8.65</v>
      </c>
      <c r="AA16" t="str">
        <v>Net unit weight calculated from 01 kg/m x 0.3048. Order-level RFQ minimum: USD 100. Retail basis: DHH SAE 100R1AT; extrapolated per-ft price; observed 2026-08-15; https://www.discounthydraulichose.com/sae-100r1at-hydraulic-hose.html</v>
      </c>
      <c r="AB16" t="str">
        <v>Eligible</v>
      </c>
      <c r="AC16" t="str">
        <v>Pending</v>
      </c>
      <c r="AD16" t="str">
        <v>Length x Pieces</v>
      </c>
      <c r="AE16">
        <v>1</v>
      </c>
      <c r="AF16">
        <v>1</v>
      </c>
      <c r="AG16">
        <v>25</v>
      </c>
      <c r="AH16">
        <v>50</v>
      </c>
      <c r="AI16">
        <v>100</v>
      </c>
      <c r="AJ16" t="str">
        <v>Quote Review</v>
      </c>
    </row>
    <row r="17">
      <c r="A17" t="str">
        <v>Draft</v>
      </c>
      <c r="B17" t="str">
        <v>Hose Variant</v>
      </c>
      <c r="C17" t="str">
        <v>601R1_013</v>
      </c>
      <c r="D17" t="str">
        <v>601R1_013</v>
      </c>
      <c r="E17" t="str">
        <v>FT</v>
      </c>
      <c r="G17">
        <v>1</v>
      </c>
      <c r="H17">
        <v>1</v>
      </c>
      <c r="I17">
        <v>0.762</v>
      </c>
      <c r="J17">
        <v>10</v>
      </c>
      <c r="K17" t="str">
        <v>China</v>
      </c>
      <c r="L17" t="str">
        <v>USD</v>
      </c>
      <c r="R17">
        <v>10.07</v>
      </c>
      <c r="AA17" t="str">
        <v>Net unit weight calculated from 01 kg/m x 0.3048. Order-level RFQ minimum: USD 100. Retail basis: DHH SAE 100R1AT; extrapolated per-ft price; observed 2026-08-15; https://www.discounthydraulichose.com/sae-100r1at-hydraulic-hose.html</v>
      </c>
      <c r="AB17" t="str">
        <v>Eligible</v>
      </c>
      <c r="AC17" t="str">
        <v>Pending</v>
      </c>
      <c r="AD17" t="str">
        <v>Length x Pieces</v>
      </c>
      <c r="AE17">
        <v>1</v>
      </c>
      <c r="AF17">
        <v>1</v>
      </c>
      <c r="AG17">
        <v>25</v>
      </c>
      <c r="AH17">
        <v>50</v>
      </c>
      <c r="AI17">
        <v>100</v>
      </c>
      <c r="AJ17" t="str">
        <v>Quote Review</v>
      </c>
    </row>
    <row r="18">
      <c r="A18" t="str">
        <v>Draft</v>
      </c>
      <c r="B18" t="str">
        <v>Hose Variant</v>
      </c>
      <c r="C18" t="str">
        <v>601R1_014</v>
      </c>
      <c r="D18" t="str">
        <v>601R1_014</v>
      </c>
      <c r="E18" t="str">
        <v>FT</v>
      </c>
      <c r="G18">
        <v>1</v>
      </c>
      <c r="H18">
        <v>1</v>
      </c>
      <c r="I18">
        <v>1.015</v>
      </c>
      <c r="J18">
        <v>10</v>
      </c>
      <c r="K18" t="str">
        <v>China</v>
      </c>
      <c r="L18" t="str">
        <v>USD</v>
      </c>
      <c r="R18">
        <v>11.4</v>
      </c>
      <c r="AA18" t="str">
        <v>Net unit weight calculated from 01 kg/m x 0.3048. Order-level RFQ minimum: USD 100. Retail basis: DHH SAE 100R1AT; extrapolated per-ft price; observed 2026-08-15; https://www.discounthydraulichose.com/sae-100r1at-hydraulic-hose.html</v>
      </c>
      <c r="AB18" t="str">
        <v>Eligible</v>
      </c>
      <c r="AC18" t="str">
        <v>Pending</v>
      </c>
      <c r="AD18" t="str">
        <v>Length x Pieces</v>
      </c>
      <c r="AE18">
        <v>1</v>
      </c>
      <c r="AF18">
        <v>1</v>
      </c>
      <c r="AG18">
        <v>25</v>
      </c>
      <c r="AH18">
        <v>50</v>
      </c>
      <c r="AI18">
        <v>100</v>
      </c>
      <c r="AJ18" t="str">
        <v>Quote Review</v>
      </c>
    </row>
    <row r="19">
      <c r="A19" t="str">
        <v>Draft</v>
      </c>
      <c r="B19" t="str">
        <v>Hose Variant</v>
      </c>
      <c r="C19" t="str">
        <v>601R1_015</v>
      </c>
      <c r="D19" t="str">
        <v>601R1_015</v>
      </c>
      <c r="E19" t="str">
        <v>FT</v>
      </c>
      <c r="G19">
        <v>1</v>
      </c>
      <c r="H19">
        <v>1</v>
      </c>
      <c r="I19">
        <v>1.3045</v>
      </c>
      <c r="J19">
        <v>10</v>
      </c>
      <c r="K19" t="str">
        <v>China</v>
      </c>
      <c r="L19" t="str">
        <v>USD</v>
      </c>
      <c r="R19">
        <v>12.66</v>
      </c>
      <c r="AA19" t="str">
        <v>Net unit weight calculated from 01 kg/m x 0.3048. Order-level RFQ minimum: USD 100. Retail basis: DHH SAE 100R1AT; extrapolated per-ft price; observed 2026-08-15; https://www.discounthydraulichose.com/sae-100r1at-hydraulic-hose.html</v>
      </c>
      <c r="AB19" t="str">
        <v>Eligible</v>
      </c>
      <c r="AC19" t="str">
        <v>Pending</v>
      </c>
      <c r="AD19" t="str">
        <v>Length x Pieces</v>
      </c>
      <c r="AE19">
        <v>1</v>
      </c>
      <c r="AF19">
        <v>1</v>
      </c>
      <c r="AG19">
        <v>25</v>
      </c>
      <c r="AH19">
        <v>50</v>
      </c>
      <c r="AI19">
        <v>100</v>
      </c>
      <c r="AJ19" t="str">
        <v>Quote Review</v>
      </c>
    </row>
    <row r="20">
      <c r="A20" t="str">
        <v>Draft</v>
      </c>
      <c r="B20" t="str">
        <v>Hose Variant</v>
      </c>
      <c r="C20" t="str">
        <v>601R1_016</v>
      </c>
      <c r="D20" t="str">
        <v>601R1_016</v>
      </c>
      <c r="E20" t="str">
        <v>FT</v>
      </c>
      <c r="G20">
        <v>1</v>
      </c>
      <c r="H20">
        <v>1</v>
      </c>
      <c r="I20">
        <v>1.5331</v>
      </c>
      <c r="J20">
        <v>10</v>
      </c>
      <c r="K20" t="str">
        <v>China</v>
      </c>
      <c r="L20" t="str">
        <v>USD</v>
      </c>
      <c r="R20">
        <v>13.87</v>
      </c>
      <c r="AA20" t="str">
        <v>Net unit weight calculated from 01 kg/m x 0.3048. Order-level RFQ minimum: USD 100. Retail basis: DHH SAE 100R1AT; extrapolated per-ft price; observed 2026-08-15; https://www.discounthydraulichose.com/sae-100r1at-hydraulic-hose.html</v>
      </c>
      <c r="AB20" t="str">
        <v>Eligible</v>
      </c>
      <c r="AC20" t="str">
        <v>Pending</v>
      </c>
      <c r="AD20" t="str">
        <v>Length x Pieces</v>
      </c>
      <c r="AE20">
        <v>1</v>
      </c>
      <c r="AF20">
        <v>1</v>
      </c>
      <c r="AG20">
        <v>25</v>
      </c>
      <c r="AH20">
        <v>50</v>
      </c>
      <c r="AI20">
        <v>100</v>
      </c>
      <c r="AJ20" t="str">
        <v>Quote Review</v>
      </c>
    </row>
    <row r="21">
      <c r="A21" t="str">
        <v>Draft</v>
      </c>
      <c r="B21" t="str">
        <v>Hose Variant</v>
      </c>
      <c r="C21" t="str">
        <v>601R2_001</v>
      </c>
      <c r="D21" t="str">
        <v>601R2_001</v>
      </c>
      <c r="E21" t="str">
        <v>FT</v>
      </c>
      <c r="G21">
        <v>1</v>
      </c>
      <c r="H21">
        <v>1</v>
      </c>
      <c r="I21">
        <v>0.0884</v>
      </c>
      <c r="J21">
        <v>10</v>
      </c>
      <c r="K21" t="str">
        <v>China</v>
      </c>
      <c r="L21" t="str">
        <v>USD</v>
      </c>
      <c r="R21">
        <v>2.23</v>
      </c>
      <c r="AA21" t="str">
        <v>Net unit weight calculated from 01 kg/m x 0.3048. Order-level RFQ minimum: USD 100. Retail basis: DHH SAE 100R2AT; extrapolated per-ft price; observed 2026-08-15; https://www.discounthydraulichose.com/sae-100r2at-hydraulic-hose.html</v>
      </c>
      <c r="AB21" t="str">
        <v>Eligible</v>
      </c>
      <c r="AC21" t="str">
        <v>Pending</v>
      </c>
      <c r="AD21" t="str">
        <v>Length x Pieces</v>
      </c>
      <c r="AE21">
        <v>1</v>
      </c>
      <c r="AF21">
        <v>1</v>
      </c>
      <c r="AG21">
        <v>25</v>
      </c>
      <c r="AH21">
        <v>50</v>
      </c>
      <c r="AI21">
        <v>100</v>
      </c>
      <c r="AJ21" t="str">
        <v>Quote Review</v>
      </c>
    </row>
    <row r="22">
      <c r="A22" t="str">
        <v>Draft</v>
      </c>
      <c r="B22" t="str">
        <v>Hose Variant</v>
      </c>
      <c r="C22" t="str">
        <v>601R2_002</v>
      </c>
      <c r="D22" t="str">
        <v>601R2_002</v>
      </c>
      <c r="E22" t="str">
        <v>FT</v>
      </c>
      <c r="G22">
        <v>1</v>
      </c>
      <c r="H22">
        <v>1</v>
      </c>
      <c r="I22">
        <v>0.1067</v>
      </c>
      <c r="J22">
        <v>10</v>
      </c>
      <c r="K22" t="str">
        <v>China</v>
      </c>
      <c r="L22" t="str">
        <v>USD</v>
      </c>
      <c r="R22">
        <v>2.52</v>
      </c>
      <c r="AA22" t="str">
        <v>Net unit weight calculated from 01 kg/m x 0.3048. Order-level RFQ minimum: USD 100. Retail basis: DHH SAE 100R2AT; direct per-ft price; observed 2026-08-15; https://www.discounthydraulichose.com/sae-100r2at-hydraulic-hose.html</v>
      </c>
      <c r="AB22" t="str">
        <v>Eligible</v>
      </c>
      <c r="AC22" t="str">
        <v>Pending</v>
      </c>
      <c r="AD22" t="str">
        <v>Length x Pieces</v>
      </c>
      <c r="AE22">
        <v>1</v>
      </c>
      <c r="AF22">
        <v>1</v>
      </c>
      <c r="AG22">
        <v>25</v>
      </c>
      <c r="AH22">
        <v>50</v>
      </c>
      <c r="AI22">
        <v>100</v>
      </c>
      <c r="AJ22" t="str">
        <v>Quote Review</v>
      </c>
    </row>
    <row r="23">
      <c r="A23" t="str">
        <v>Draft</v>
      </c>
      <c r="B23" t="str">
        <v>Hose Variant</v>
      </c>
      <c r="C23" t="str">
        <v>601R2_003</v>
      </c>
      <c r="D23" t="str">
        <v>601R2_003</v>
      </c>
      <c r="E23" t="str">
        <v>FT</v>
      </c>
      <c r="G23">
        <v>1</v>
      </c>
      <c r="H23">
        <v>1</v>
      </c>
      <c r="I23">
        <v>0.1189</v>
      </c>
      <c r="J23">
        <v>10</v>
      </c>
      <c r="K23" t="str">
        <v>China</v>
      </c>
      <c r="L23" t="str">
        <v>USD</v>
      </c>
      <c r="R23">
        <v>2.77</v>
      </c>
      <c r="AA23" t="str">
        <v>Net unit weight calculated from 01 kg/m x 0.3048. Order-level RFQ minimum: USD 100. Retail basis: DHH SAE 100R2AT; interpolated per-ft price; observed 2026-08-15; https://www.discounthydraulichose.com/sae-100r2at-hydraulic-hose.html</v>
      </c>
      <c r="AB23" t="str">
        <v>Eligible</v>
      </c>
      <c r="AC23" t="str">
        <v>Pending</v>
      </c>
      <c r="AD23" t="str">
        <v>Length x Pieces</v>
      </c>
      <c r="AE23">
        <v>1</v>
      </c>
      <c r="AF23">
        <v>1</v>
      </c>
      <c r="AG23">
        <v>25</v>
      </c>
      <c r="AH23">
        <v>50</v>
      </c>
      <c r="AI23">
        <v>100</v>
      </c>
      <c r="AJ23" t="str">
        <v>Quote Review</v>
      </c>
    </row>
    <row r="24">
      <c r="A24" t="str">
        <v>Draft</v>
      </c>
      <c r="B24" t="str">
        <v>Hose Variant</v>
      </c>
      <c r="C24" t="str">
        <v>601R2_004</v>
      </c>
      <c r="D24" t="str">
        <v>601R2_004</v>
      </c>
      <c r="E24" t="str">
        <v>FT</v>
      </c>
      <c r="G24">
        <v>1</v>
      </c>
      <c r="H24">
        <v>1</v>
      </c>
      <c r="I24">
        <v>0.1494</v>
      </c>
      <c r="J24">
        <v>10</v>
      </c>
      <c r="K24" t="str">
        <v>China</v>
      </c>
      <c r="L24" t="str">
        <v>USD</v>
      </c>
      <c r="R24">
        <v>3</v>
      </c>
      <c r="AA24" t="str">
        <v>Net unit weight calculated from 01 kg/m x 0.3048. Order-level RFQ minimum: USD 100. Retail basis: DHH SAE 100R2AT; direct per-ft price; observed 2026-08-15; https://www.discounthydraulichose.com/sae-100r2at-hydraulic-hose.html</v>
      </c>
      <c r="AB24" t="str">
        <v>Eligible</v>
      </c>
      <c r="AC24" t="str">
        <v>Pending</v>
      </c>
      <c r="AD24" t="str">
        <v>Length x Pieces</v>
      </c>
      <c r="AE24">
        <v>1</v>
      </c>
      <c r="AF24">
        <v>1</v>
      </c>
      <c r="AG24">
        <v>25</v>
      </c>
      <c r="AH24">
        <v>50</v>
      </c>
      <c r="AI24">
        <v>100</v>
      </c>
      <c r="AJ24" t="str">
        <v>Quote Review</v>
      </c>
    </row>
    <row r="25">
      <c r="A25" t="str">
        <v>Draft</v>
      </c>
      <c r="B25" t="str">
        <v>Hose Variant</v>
      </c>
      <c r="C25" t="str">
        <v>601R2_005</v>
      </c>
      <c r="D25" t="str">
        <v>601R2_005</v>
      </c>
      <c r="E25" t="str">
        <v>FT</v>
      </c>
      <c r="G25">
        <v>1</v>
      </c>
      <c r="H25">
        <v>1</v>
      </c>
      <c r="I25">
        <v>0.1859</v>
      </c>
      <c r="J25">
        <v>10</v>
      </c>
      <c r="K25" t="str">
        <v>China</v>
      </c>
      <c r="L25" t="str">
        <v>USD</v>
      </c>
      <c r="R25">
        <v>3.48</v>
      </c>
      <c r="AA25" t="str">
        <v>Net unit weight calculated from 01 kg/m x 0.3048. Order-level RFQ minimum: USD 100. Retail basis: DHH SAE 100R2AT; direct per-ft price; observed 2026-08-15; https://www.discounthydraulichose.com/sae-100r2at-hydraulic-hose.html</v>
      </c>
      <c r="AB25" t="str">
        <v>Eligible</v>
      </c>
      <c r="AC25" t="str">
        <v>Pending</v>
      </c>
      <c r="AD25" t="str">
        <v>Length x Pieces</v>
      </c>
      <c r="AE25">
        <v>1</v>
      </c>
      <c r="AF25">
        <v>1</v>
      </c>
      <c r="AG25">
        <v>25</v>
      </c>
      <c r="AH25">
        <v>50</v>
      </c>
      <c r="AI25">
        <v>100</v>
      </c>
      <c r="AJ25" t="str">
        <v>Quote Review</v>
      </c>
    </row>
    <row r="26">
      <c r="A26" t="str">
        <v>Draft</v>
      </c>
      <c r="B26" t="str">
        <v>Hose Variant</v>
      </c>
      <c r="C26" t="str">
        <v>601R2_006</v>
      </c>
      <c r="D26" t="str">
        <v>601R2_006</v>
      </c>
      <c r="E26" t="str">
        <v>FT</v>
      </c>
      <c r="G26">
        <v>1</v>
      </c>
      <c r="H26">
        <v>1</v>
      </c>
      <c r="I26">
        <v>0.2256</v>
      </c>
      <c r="J26">
        <v>10</v>
      </c>
      <c r="K26" t="str">
        <v>China</v>
      </c>
      <c r="L26" t="str">
        <v>USD</v>
      </c>
      <c r="R26">
        <v>5.16</v>
      </c>
      <c r="AA26" t="str">
        <v>Net unit weight calculated from 01 kg/m x 0.3048. Order-level RFQ minimum: USD 100. Retail basis: DHH SAE 100R2AT; direct per-ft price; observed 2026-08-15; https://www.discounthydraulichose.com/sae-100r2at-hydraulic-hose.html</v>
      </c>
      <c r="AB26" t="str">
        <v>Eligible</v>
      </c>
      <c r="AC26" t="str">
        <v>Pending</v>
      </c>
      <c r="AD26" t="str">
        <v>Length x Pieces</v>
      </c>
      <c r="AE26">
        <v>1</v>
      </c>
      <c r="AF26">
        <v>1</v>
      </c>
      <c r="AG26">
        <v>25</v>
      </c>
      <c r="AH26">
        <v>50</v>
      </c>
      <c r="AI26">
        <v>100</v>
      </c>
      <c r="AJ26" t="str">
        <v>Quote Review</v>
      </c>
    </row>
    <row r="27">
      <c r="A27" t="str">
        <v>Draft</v>
      </c>
      <c r="B27" t="str">
        <v>Hose Variant</v>
      </c>
      <c r="C27" t="str">
        <v>601R2_007</v>
      </c>
      <c r="D27" t="str">
        <v>601R2_007</v>
      </c>
      <c r="E27" t="str">
        <v>FT</v>
      </c>
      <c r="G27">
        <v>1</v>
      </c>
      <c r="H27">
        <v>1</v>
      </c>
      <c r="I27">
        <v>0.2835</v>
      </c>
      <c r="J27">
        <v>10</v>
      </c>
      <c r="K27" t="str">
        <v>China</v>
      </c>
      <c r="L27" t="str">
        <v>USD</v>
      </c>
      <c r="R27">
        <v>5.04</v>
      </c>
      <c r="AA27" t="str">
        <v>Net unit weight calculated from 01 kg/m x 0.3048. Order-level RFQ minimum: USD 100. Retail basis: DHH SAE 100R2AT; direct per-ft price; observed 2026-08-15; https://www.discounthydraulichose.com/sae-100r2at-hydraulic-hose.html</v>
      </c>
      <c r="AB27" t="str">
        <v>Eligible</v>
      </c>
      <c r="AC27" t="str">
        <v>Pending</v>
      </c>
      <c r="AD27" t="str">
        <v>Length x Pieces</v>
      </c>
      <c r="AE27">
        <v>1</v>
      </c>
      <c r="AF27">
        <v>1</v>
      </c>
      <c r="AG27">
        <v>25</v>
      </c>
      <c r="AH27">
        <v>50</v>
      </c>
      <c r="AI27">
        <v>100</v>
      </c>
      <c r="AJ27" t="str">
        <v>Quote Review</v>
      </c>
    </row>
    <row r="28">
      <c r="A28" t="str">
        <v>Draft</v>
      </c>
      <c r="B28" t="str">
        <v>Hose Variant</v>
      </c>
      <c r="C28" t="str">
        <v>601R2_008</v>
      </c>
      <c r="D28" t="str">
        <v>601R2_008</v>
      </c>
      <c r="E28" t="str">
        <v>FT</v>
      </c>
      <c r="G28">
        <v>1</v>
      </c>
      <c r="H28">
        <v>1</v>
      </c>
      <c r="I28">
        <v>0.317</v>
      </c>
      <c r="J28">
        <v>10</v>
      </c>
      <c r="K28" t="str">
        <v>China</v>
      </c>
      <c r="L28" t="str">
        <v>USD</v>
      </c>
      <c r="R28">
        <v>5.94</v>
      </c>
      <c r="AA28" t="str">
        <v>Net unit weight calculated from 01 kg/m x 0.3048. Order-level RFQ minimum: USD 100. Retail basis: DHH SAE 100R2AT; interpolated per-ft price; observed 2026-08-15; https://www.discounthydraulichose.com/sae-100r2at-hydraulic-hose.html</v>
      </c>
      <c r="AB28" t="str">
        <v>Eligible</v>
      </c>
      <c r="AC28" t="str">
        <v>Pending</v>
      </c>
      <c r="AD28" t="str">
        <v>Length x Pieces</v>
      </c>
      <c r="AE28">
        <v>1</v>
      </c>
      <c r="AF28">
        <v>1</v>
      </c>
      <c r="AG28">
        <v>25</v>
      </c>
      <c r="AH28">
        <v>50</v>
      </c>
      <c r="AI28">
        <v>100</v>
      </c>
      <c r="AJ28" t="str">
        <v>Quote Review</v>
      </c>
    </row>
    <row r="29">
      <c r="A29" t="str">
        <v>Draft</v>
      </c>
      <c r="B29" t="str">
        <v>Hose Variant</v>
      </c>
      <c r="C29" t="str">
        <v>601R2_009</v>
      </c>
      <c r="D29" t="str">
        <v>601R2_009</v>
      </c>
      <c r="E29" t="str">
        <v>FT</v>
      </c>
      <c r="G29">
        <v>1</v>
      </c>
      <c r="H29">
        <v>1</v>
      </c>
      <c r="I29">
        <v>0.4267</v>
      </c>
      <c r="J29">
        <v>10</v>
      </c>
      <c r="K29" t="str">
        <v>China</v>
      </c>
      <c r="L29" t="str">
        <v>USD</v>
      </c>
      <c r="R29">
        <v>6.84</v>
      </c>
      <c r="AA29" t="str">
        <v>Net unit weight calculated from 01 kg/m x 0.3048. Order-level RFQ minimum: USD 100. Retail basis: DHH SAE 100R2AT; direct per-ft price; observed 2026-08-15; https://www.discounthydraulichose.com/sae-100r2at-hydraulic-hose.html</v>
      </c>
      <c r="AB29" t="str">
        <v>Eligible</v>
      </c>
      <c r="AC29" t="str">
        <v>Pending</v>
      </c>
      <c r="AD29" t="str">
        <v>Length x Pieces</v>
      </c>
      <c r="AE29">
        <v>1</v>
      </c>
      <c r="AF29">
        <v>1</v>
      </c>
      <c r="AG29">
        <v>25</v>
      </c>
      <c r="AH29">
        <v>50</v>
      </c>
      <c r="AI29">
        <v>100</v>
      </c>
      <c r="AJ29" t="str">
        <v>Quote Review</v>
      </c>
    </row>
    <row r="30">
      <c r="A30" t="str">
        <v>Draft</v>
      </c>
      <c r="B30" t="str">
        <v>Hose Variant</v>
      </c>
      <c r="C30" t="str">
        <v>601R2_010</v>
      </c>
      <c r="D30" t="str">
        <v>601R2_010</v>
      </c>
      <c r="E30" t="str">
        <v>FT</v>
      </c>
      <c r="G30">
        <v>1</v>
      </c>
      <c r="H30">
        <v>1</v>
      </c>
      <c r="I30">
        <v>0.6187</v>
      </c>
      <c r="J30">
        <v>10</v>
      </c>
      <c r="K30" t="str">
        <v>China</v>
      </c>
      <c r="L30" t="str">
        <v>USD</v>
      </c>
      <c r="R30">
        <v>20.04</v>
      </c>
      <c r="AA30" t="str">
        <v>Net unit weight calculated from 01 kg/m x 0.3048. Order-level RFQ minimum: USD 100. Retail basis: DHH SAE 100R2AT; direct per-ft price; observed 2026-08-15; https://www.discounthydraulichose.com/sae-100r2at-hydraulic-hose.html</v>
      </c>
      <c r="AB30" t="str">
        <v>Eligible</v>
      </c>
      <c r="AC30" t="str">
        <v>Pending</v>
      </c>
      <c r="AD30" t="str">
        <v>Length x Pieces</v>
      </c>
      <c r="AE30">
        <v>1</v>
      </c>
      <c r="AF30">
        <v>1</v>
      </c>
      <c r="AG30">
        <v>25</v>
      </c>
      <c r="AH30">
        <v>50</v>
      </c>
      <c r="AI30">
        <v>100</v>
      </c>
      <c r="AJ30" t="str">
        <v>Quote Review</v>
      </c>
    </row>
    <row r="31">
      <c r="A31" t="str">
        <v>Draft</v>
      </c>
      <c r="B31" t="str">
        <v>Hose Variant</v>
      </c>
      <c r="C31" t="str">
        <v>601R2_011</v>
      </c>
      <c r="D31" t="str">
        <v>601R2_011</v>
      </c>
      <c r="E31" t="str">
        <v>FT</v>
      </c>
      <c r="G31">
        <v>1</v>
      </c>
      <c r="H31">
        <v>1</v>
      </c>
      <c r="I31">
        <v>0.6888</v>
      </c>
      <c r="J31">
        <v>10</v>
      </c>
      <c r="K31" t="str">
        <v>China</v>
      </c>
      <c r="L31" t="str">
        <v>USD</v>
      </c>
      <c r="R31">
        <v>23.4</v>
      </c>
      <c r="AA31" t="str">
        <v>Net unit weight calculated from 01 kg/m x 0.3048. Order-level RFQ minimum: USD 100. Retail basis: DHH SAE 100R2AT; direct per-ft price; observed 2026-08-15; https://www.discounthydraulichose.com/sae-100r2at-hydraulic-hose.html</v>
      </c>
      <c r="AB31" t="str">
        <v>Eligible</v>
      </c>
      <c r="AC31" t="str">
        <v>Pending</v>
      </c>
      <c r="AD31" t="str">
        <v>Length x Pieces</v>
      </c>
      <c r="AE31">
        <v>1</v>
      </c>
      <c r="AF31">
        <v>1</v>
      </c>
      <c r="AG31">
        <v>25</v>
      </c>
      <c r="AH31">
        <v>50</v>
      </c>
      <c r="AI31">
        <v>100</v>
      </c>
      <c r="AJ31" t="str">
        <v>Quote Review</v>
      </c>
    </row>
    <row r="32">
      <c r="A32" t="str">
        <v>Draft</v>
      </c>
      <c r="B32" t="str">
        <v>Hose Variant</v>
      </c>
      <c r="C32" t="str">
        <v>601R2_012</v>
      </c>
      <c r="D32" t="str">
        <v>601R2_012</v>
      </c>
      <c r="E32" t="str">
        <v>FT</v>
      </c>
      <c r="G32">
        <v>1</v>
      </c>
      <c r="H32">
        <v>1</v>
      </c>
      <c r="I32">
        <v>0.89</v>
      </c>
      <c r="J32">
        <v>10</v>
      </c>
      <c r="K32" t="str">
        <v>China</v>
      </c>
      <c r="L32" t="str">
        <v>USD</v>
      </c>
      <c r="R32">
        <v>29.76</v>
      </c>
      <c r="AA32" t="str">
        <v>Net unit weight calculated from 01 kg/m x 0.3048. Order-level RFQ minimum: USD 100. Retail basis: DHH SAE 100R2AT; direct per-ft price; observed 2026-08-15; https://www.discounthydraulichose.com/sae-100r2at-hydraulic-hose.html</v>
      </c>
      <c r="AB32" t="str">
        <v>Eligible</v>
      </c>
      <c r="AC32" t="str">
        <v>Pending</v>
      </c>
      <c r="AD32" t="str">
        <v>Length x Pieces</v>
      </c>
      <c r="AE32">
        <v>1</v>
      </c>
      <c r="AF32">
        <v>1</v>
      </c>
      <c r="AG32">
        <v>25</v>
      </c>
      <c r="AH32">
        <v>50</v>
      </c>
      <c r="AI32">
        <v>100</v>
      </c>
      <c r="AJ32" t="str">
        <v>Quote Review</v>
      </c>
    </row>
    <row r="33">
      <c r="A33" t="str">
        <v>Draft</v>
      </c>
      <c r="B33" t="str">
        <v>Hose Variant</v>
      </c>
      <c r="C33" t="str">
        <v>601R2_013</v>
      </c>
      <c r="D33" t="str">
        <v>601R2_013</v>
      </c>
      <c r="E33" t="str">
        <v>FT</v>
      </c>
      <c r="G33">
        <v>1</v>
      </c>
      <c r="H33">
        <v>1</v>
      </c>
      <c r="I33">
        <v>1.0455</v>
      </c>
      <c r="J33">
        <v>10</v>
      </c>
      <c r="K33" t="str">
        <v>China</v>
      </c>
      <c r="L33" t="str">
        <v>USD</v>
      </c>
      <c r="R33">
        <v>35.86</v>
      </c>
      <c r="AA33" t="str">
        <v>Net unit weight calculated from 01 kg/m x 0.3048. Order-level RFQ minimum: USD 100. Retail basis: DHH SAE 100R2AT; extrapolated per-ft price; observed 2026-08-15; https://www.discounthydraulichose.com/sae-100r2at-hydraulic-hose.html</v>
      </c>
      <c r="AB33" t="str">
        <v>Eligible</v>
      </c>
      <c r="AC33" t="str">
        <v>Pending</v>
      </c>
      <c r="AD33" t="str">
        <v>Length x Pieces</v>
      </c>
      <c r="AE33">
        <v>1</v>
      </c>
      <c r="AF33">
        <v>1</v>
      </c>
      <c r="AG33">
        <v>25</v>
      </c>
      <c r="AH33">
        <v>50</v>
      </c>
      <c r="AI33">
        <v>100</v>
      </c>
      <c r="AJ33" t="str">
        <v>Quote Review</v>
      </c>
    </row>
    <row r="34">
      <c r="A34" t="str">
        <v>Draft</v>
      </c>
      <c r="B34" t="str">
        <v>Hose Variant</v>
      </c>
      <c r="C34" t="str">
        <v>601R2_014</v>
      </c>
      <c r="D34" t="str">
        <v>601R2_014</v>
      </c>
      <c r="E34" t="str">
        <v>FT</v>
      </c>
      <c r="G34">
        <v>1</v>
      </c>
      <c r="H34">
        <v>1</v>
      </c>
      <c r="I34">
        <v>1.335</v>
      </c>
      <c r="J34">
        <v>10</v>
      </c>
      <c r="K34" t="str">
        <v>China</v>
      </c>
      <c r="L34" t="str">
        <v>USD</v>
      </c>
      <c r="R34">
        <v>41.76</v>
      </c>
      <c r="AA34" t="str">
        <v>Net unit weight calculated from 01 kg/m x 0.3048. Order-level RFQ minimum: USD 100. Retail basis: DHH SAE 100R2AT; extrapolated per-ft price; observed 2026-08-15; https://www.discounthydraulichose.com/sae-100r2at-hydraulic-hose.html</v>
      </c>
      <c r="AB34" t="str">
        <v>Eligible</v>
      </c>
      <c r="AC34" t="str">
        <v>Pending</v>
      </c>
      <c r="AD34" t="str">
        <v>Length x Pieces</v>
      </c>
      <c r="AE34">
        <v>1</v>
      </c>
      <c r="AF34">
        <v>1</v>
      </c>
      <c r="AG34">
        <v>25</v>
      </c>
      <c r="AH34">
        <v>50</v>
      </c>
      <c r="AI34">
        <v>100</v>
      </c>
      <c r="AJ34" t="str">
        <v>Quote Review</v>
      </c>
    </row>
    <row r="35">
      <c r="A35" t="str">
        <v>Draft</v>
      </c>
      <c r="B35" t="str">
        <v>Hose Variant</v>
      </c>
      <c r="C35" t="str">
        <v>601R2_015</v>
      </c>
      <c r="D35" t="str">
        <v>601R2_015</v>
      </c>
      <c r="E35" t="str">
        <v>FT</v>
      </c>
      <c r="G35">
        <v>1</v>
      </c>
      <c r="H35">
        <v>1</v>
      </c>
      <c r="I35">
        <v>1.7313</v>
      </c>
      <c r="J35">
        <v>10</v>
      </c>
      <c r="K35" t="str">
        <v>China</v>
      </c>
      <c r="L35" t="str">
        <v>USD</v>
      </c>
      <c r="R35">
        <v>47.51</v>
      </c>
      <c r="AA35" t="str">
        <v>Net unit weight calculated from 01 kg/m x 0.3048. Order-level RFQ minimum: USD 100. Retail basis: DHH SAE 100R2AT; extrapolated per-ft price; observed 2026-08-15; https://www.discounthydraulichose.com/sae-100r2at-hydraulic-hose.html</v>
      </c>
      <c r="AB35" t="str">
        <v>Eligible</v>
      </c>
      <c r="AC35" t="str">
        <v>Pending</v>
      </c>
      <c r="AD35" t="str">
        <v>Length x Pieces</v>
      </c>
      <c r="AE35">
        <v>1</v>
      </c>
      <c r="AF35">
        <v>1</v>
      </c>
      <c r="AG35">
        <v>25</v>
      </c>
      <c r="AH35">
        <v>50</v>
      </c>
      <c r="AI35">
        <v>100</v>
      </c>
      <c r="AJ35" t="str">
        <v>Quote Review</v>
      </c>
    </row>
    <row r="36">
      <c r="A36" t="str">
        <v>Draft</v>
      </c>
      <c r="B36" t="str">
        <v>Hose Variant</v>
      </c>
      <c r="C36" t="str">
        <v>601R2_016</v>
      </c>
      <c r="D36" t="str">
        <v>601R2_016</v>
      </c>
      <c r="E36" t="str">
        <v>FT</v>
      </c>
      <c r="G36">
        <v>1</v>
      </c>
      <c r="H36">
        <v>1</v>
      </c>
      <c r="I36">
        <v>1.966</v>
      </c>
      <c r="J36">
        <v>10</v>
      </c>
      <c r="K36" t="str">
        <v>China</v>
      </c>
      <c r="L36" t="str">
        <v>USD</v>
      </c>
      <c r="R36">
        <v>53.12</v>
      </c>
      <c r="AA36" t="str">
        <v>Net unit weight calculated from 01 kg/m x 0.3048. Order-level RFQ minimum: USD 100. Retail basis: DHH SAE 100R2AT; extrapolated per-ft price; observed 2026-08-15; https://www.discounthydraulichose.com/sae-100r2at-hydraulic-hose.html</v>
      </c>
      <c r="AB36" t="str">
        <v>Eligible</v>
      </c>
      <c r="AC36" t="str">
        <v>Pending</v>
      </c>
      <c r="AD36" t="str">
        <v>Length x Pieces</v>
      </c>
      <c r="AE36">
        <v>1</v>
      </c>
      <c r="AF36">
        <v>1</v>
      </c>
      <c r="AG36">
        <v>25</v>
      </c>
      <c r="AH36">
        <v>50</v>
      </c>
      <c r="AI36">
        <v>100</v>
      </c>
      <c r="AJ36" t="str">
        <v>Quote Review</v>
      </c>
    </row>
    <row r="37">
      <c r="A37" t="str">
        <v>Draft</v>
      </c>
      <c r="B37" t="str">
        <v>Hose Variant</v>
      </c>
      <c r="C37" t="str">
        <v>EN1SC_001</v>
      </c>
      <c r="D37" t="str">
        <v>EN1SC_001</v>
      </c>
      <c r="E37" t="str">
        <v>FT</v>
      </c>
      <c r="G37">
        <v>1</v>
      </c>
      <c r="H37">
        <v>1</v>
      </c>
      <c r="I37">
        <v>0.0732</v>
      </c>
      <c r="J37">
        <v>10</v>
      </c>
      <c r="K37" t="str">
        <v>China</v>
      </c>
      <c r="L37" t="str">
        <v>USD</v>
      </c>
      <c r="R37">
        <v>2.16</v>
      </c>
      <c r="AA37" t="str">
        <v>Net unit weight calculated from 01 kg/m x 0.3048. Order-level RFQ minimum: USD 100. Retail basis: DHH SAE 100R17 compact-hose analog; analog/direct per-ft price; observed 2026-08-15; https://www.discounthydraulichose.com/sae-100r17-hydraulic-hose.html</v>
      </c>
      <c r="AB37" t="str">
        <v>Eligible</v>
      </c>
      <c r="AC37" t="str">
        <v>Pending</v>
      </c>
      <c r="AD37" t="str">
        <v>Length x Pieces</v>
      </c>
      <c r="AE37">
        <v>1</v>
      </c>
      <c r="AF37">
        <v>1</v>
      </c>
      <c r="AG37">
        <v>25</v>
      </c>
      <c r="AH37">
        <v>50</v>
      </c>
      <c r="AI37">
        <v>100</v>
      </c>
      <c r="AJ37" t="str">
        <v>Quote Review</v>
      </c>
    </row>
    <row r="38">
      <c r="A38" t="str">
        <v>Draft</v>
      </c>
      <c r="B38" t="str">
        <v>Hose Variant</v>
      </c>
      <c r="C38" t="str">
        <v>EN1SC_002</v>
      </c>
      <c r="D38" t="str">
        <v>EN1SC_002</v>
      </c>
      <c r="E38" t="str">
        <v>FT</v>
      </c>
      <c r="G38">
        <v>1</v>
      </c>
      <c r="H38">
        <v>1</v>
      </c>
      <c r="I38">
        <v>0.0792</v>
      </c>
      <c r="J38">
        <v>10</v>
      </c>
      <c r="K38" t="str">
        <v>China</v>
      </c>
      <c r="L38" t="str">
        <v>USD</v>
      </c>
      <c r="R38">
        <v>2.96</v>
      </c>
      <c r="AA38" t="str">
        <v>Net unit weight calculated from 01 kg/m x 0.3048. Order-level RFQ minimum: USD 100. Retail basis: DHH SAE 100R17 compact-hose analog; analog/interpolated per-ft price; observed 2026-08-15; https://www.discounthydraulichose.com/sae-100r17-hydraulic-hose.html</v>
      </c>
      <c r="AB38" t="str">
        <v>Eligible</v>
      </c>
      <c r="AC38" t="str">
        <v>Pending</v>
      </c>
      <c r="AD38" t="str">
        <v>Length x Pieces</v>
      </c>
      <c r="AE38">
        <v>1</v>
      </c>
      <c r="AF38">
        <v>1</v>
      </c>
      <c r="AG38">
        <v>25</v>
      </c>
      <c r="AH38">
        <v>50</v>
      </c>
      <c r="AI38">
        <v>100</v>
      </c>
      <c r="AJ38" t="str">
        <v>Quote Review</v>
      </c>
    </row>
    <row r="39">
      <c r="A39" t="str">
        <v>Draft</v>
      </c>
      <c r="B39" t="str">
        <v>Hose Variant</v>
      </c>
      <c r="C39" t="str">
        <v>EN1SC_003</v>
      </c>
      <c r="D39" t="str">
        <v>EN1SC_003</v>
      </c>
      <c r="E39" t="str">
        <v>FT</v>
      </c>
      <c r="G39">
        <v>1</v>
      </c>
      <c r="H39">
        <v>1</v>
      </c>
      <c r="I39">
        <v>0.0884</v>
      </c>
      <c r="J39">
        <v>10</v>
      </c>
      <c r="K39" t="str">
        <v>China</v>
      </c>
      <c r="L39" t="str">
        <v>USD</v>
      </c>
      <c r="R39">
        <v>3.84</v>
      </c>
      <c r="AA39" t="str">
        <v>Net unit weight calculated from 01 kg/m x 0.3048. Order-level RFQ minimum: USD 100. Retail basis: DHH SAE 100R17 compact-hose analog; analog/direct per-ft price; observed 2026-08-15; https://www.discounthydraulichose.com/sae-100r17-hydraulic-hose.html</v>
      </c>
      <c r="AB39" t="str">
        <v>Eligible</v>
      </c>
      <c r="AC39" t="str">
        <v>Pending</v>
      </c>
      <c r="AD39" t="str">
        <v>Length x Pieces</v>
      </c>
      <c r="AE39">
        <v>1</v>
      </c>
      <c r="AF39">
        <v>1</v>
      </c>
      <c r="AG39">
        <v>25</v>
      </c>
      <c r="AH39">
        <v>50</v>
      </c>
      <c r="AI39">
        <v>100</v>
      </c>
      <c r="AJ39" t="str">
        <v>Quote Review</v>
      </c>
    </row>
    <row r="40">
      <c r="A40" t="str">
        <v>Draft</v>
      </c>
      <c r="B40" t="str">
        <v>Hose Variant</v>
      </c>
      <c r="C40" t="str">
        <v>EN1SC_004</v>
      </c>
      <c r="D40" t="str">
        <v>EN1SC_004</v>
      </c>
      <c r="E40" t="str">
        <v>FT</v>
      </c>
      <c r="G40">
        <v>1</v>
      </c>
      <c r="H40">
        <v>1</v>
      </c>
      <c r="I40">
        <v>0.1189</v>
      </c>
      <c r="J40">
        <v>10</v>
      </c>
      <c r="K40" t="str">
        <v>China</v>
      </c>
      <c r="L40" t="str">
        <v>USD</v>
      </c>
      <c r="R40">
        <v>3</v>
      </c>
      <c r="AA40" t="str">
        <v>Net unit weight calculated from 01 kg/m x 0.3048. Order-level RFQ minimum: USD 100. Retail basis: DHH SAE 100R17 compact-hose analog; analog/direct per-ft price; observed 2026-08-15; https://www.discounthydraulichose.com/sae-100r17-hydraulic-hose.html</v>
      </c>
      <c r="AB40" t="str">
        <v>Eligible</v>
      </c>
      <c r="AC40" t="str">
        <v>Pending</v>
      </c>
      <c r="AD40" t="str">
        <v>Length x Pieces</v>
      </c>
      <c r="AE40">
        <v>1</v>
      </c>
      <c r="AF40">
        <v>1</v>
      </c>
      <c r="AG40">
        <v>25</v>
      </c>
      <c r="AH40">
        <v>50</v>
      </c>
      <c r="AI40">
        <v>100</v>
      </c>
      <c r="AJ40" t="str">
        <v>Quote Review</v>
      </c>
    </row>
    <row r="41">
      <c r="A41" t="str">
        <v>Draft</v>
      </c>
      <c r="B41" t="str">
        <v>Hose Variant</v>
      </c>
      <c r="C41" t="str">
        <v>EN1SC_005</v>
      </c>
      <c r="D41" t="str">
        <v>EN1SC_005</v>
      </c>
      <c r="E41" t="str">
        <v>FT</v>
      </c>
      <c r="G41">
        <v>1</v>
      </c>
      <c r="H41">
        <v>1</v>
      </c>
      <c r="I41">
        <v>0.1433</v>
      </c>
      <c r="J41">
        <v>10</v>
      </c>
      <c r="K41" t="str">
        <v>China</v>
      </c>
      <c r="L41" t="str">
        <v>USD</v>
      </c>
      <c r="R41">
        <v>5.4</v>
      </c>
      <c r="AA41" t="str">
        <v>Net unit weight calculated from 01 kg/m x 0.3048. Order-level RFQ minimum: USD 100. Retail basis: DHH SAE 100R17 compact-hose analog; analog/direct per-ft price; observed 2026-08-15; https://www.discounthydraulichose.com/sae-100r17-hydraulic-hose.html</v>
      </c>
      <c r="AB41" t="str">
        <v>Eligible</v>
      </c>
      <c r="AC41" t="str">
        <v>Pending</v>
      </c>
      <c r="AD41" t="str">
        <v>Length x Pieces</v>
      </c>
      <c r="AE41">
        <v>1</v>
      </c>
      <c r="AF41">
        <v>1</v>
      </c>
      <c r="AG41">
        <v>25</v>
      </c>
      <c r="AH41">
        <v>50</v>
      </c>
      <c r="AI41">
        <v>100</v>
      </c>
      <c r="AJ41" t="str">
        <v>Quote Review</v>
      </c>
    </row>
    <row r="42">
      <c r="A42" t="str">
        <v>Draft</v>
      </c>
      <c r="B42" t="str">
        <v>Hose Variant</v>
      </c>
      <c r="C42" t="str">
        <v>EN1SC_006</v>
      </c>
      <c r="D42" t="str">
        <v>EN1SC_006</v>
      </c>
      <c r="E42" t="str">
        <v>FT</v>
      </c>
      <c r="G42">
        <v>1</v>
      </c>
      <c r="H42">
        <v>1</v>
      </c>
      <c r="I42">
        <v>0.1676</v>
      </c>
      <c r="J42">
        <v>10</v>
      </c>
      <c r="K42" t="str">
        <v>China</v>
      </c>
      <c r="L42" t="str">
        <v>USD</v>
      </c>
      <c r="R42">
        <v>5.76</v>
      </c>
      <c r="AA42" t="str">
        <v>Net unit weight calculated from 01 kg/m x 0.3048. Order-level RFQ minimum: USD 100. Retail basis: DHH SAE 100R17 compact-hose analog; analog/direct per-ft price; observed 2026-08-15; https://www.discounthydraulichose.com/sae-100r17-hydraulic-hose.html</v>
      </c>
      <c r="AB42" t="str">
        <v>Eligible</v>
      </c>
      <c r="AC42" t="str">
        <v>Pending</v>
      </c>
      <c r="AD42" t="str">
        <v>Length x Pieces</v>
      </c>
      <c r="AE42">
        <v>1</v>
      </c>
      <c r="AF42">
        <v>1</v>
      </c>
      <c r="AG42">
        <v>25</v>
      </c>
      <c r="AH42">
        <v>50</v>
      </c>
      <c r="AI42">
        <v>100</v>
      </c>
      <c r="AJ42" t="str">
        <v>Quote Review</v>
      </c>
    </row>
    <row r="43">
      <c r="A43" t="str">
        <v>Draft</v>
      </c>
      <c r="B43" t="str">
        <v>Hose Variant</v>
      </c>
      <c r="C43" t="str">
        <v>EN1SC_007</v>
      </c>
      <c r="D43" t="str">
        <v>EN1SC_007</v>
      </c>
      <c r="E43" t="str">
        <v>FT</v>
      </c>
      <c r="G43">
        <v>1</v>
      </c>
      <c r="H43">
        <v>1</v>
      </c>
      <c r="I43">
        <v>0.256</v>
      </c>
      <c r="J43">
        <v>10</v>
      </c>
      <c r="K43" t="str">
        <v>China</v>
      </c>
      <c r="L43" t="str">
        <v>USD</v>
      </c>
      <c r="R43">
        <v>8.04</v>
      </c>
      <c r="AA43" t="str">
        <v>Net unit weight calculated from 01 kg/m x 0.3048. Order-level RFQ minimum: USD 100. Retail basis: DHH SAE 100R17 compact-hose analog; analog/direct per-ft price; observed 2026-08-15; https://www.discounthydraulichose.com/sae-100r17-hydraulic-hose.html</v>
      </c>
      <c r="AB43" t="str">
        <v>Eligible</v>
      </c>
      <c r="AC43" t="str">
        <v>Pending</v>
      </c>
      <c r="AD43" t="str">
        <v>Length x Pieces</v>
      </c>
      <c r="AE43">
        <v>1</v>
      </c>
      <c r="AF43">
        <v>1</v>
      </c>
      <c r="AG43">
        <v>25</v>
      </c>
      <c r="AH43">
        <v>50</v>
      </c>
      <c r="AI43">
        <v>100</v>
      </c>
      <c r="AJ43" t="str">
        <v>Quote Review</v>
      </c>
    </row>
    <row r="44">
      <c r="A44" t="str">
        <v>Draft</v>
      </c>
      <c r="B44" t="str">
        <v>Hose Variant</v>
      </c>
      <c r="C44" t="str">
        <v>EN2SC_001</v>
      </c>
      <c r="D44" t="str">
        <v>EN2SC_001</v>
      </c>
      <c r="E44" t="str">
        <v>FT</v>
      </c>
      <c r="G44">
        <v>1</v>
      </c>
      <c r="H44">
        <v>1</v>
      </c>
      <c r="I44">
        <v>0.0914</v>
      </c>
      <c r="J44">
        <v>10</v>
      </c>
      <c r="K44" t="str">
        <v>China</v>
      </c>
      <c r="L44" t="str">
        <v>USD</v>
      </c>
      <c r="R44">
        <v>3.24</v>
      </c>
      <c r="AA44" t="str">
        <v>Net unit weight calculated from 01 kg/m x 0.3048. Order-level RFQ minimum: USD 100. Retail basis: DHH SAE 100R16 compact 2-wire analog; analog/direct per-ft price; observed 2026-08-15; https://www.discounthydraulichose.com/sae-100r16-hydraulic-hose.html</v>
      </c>
      <c r="AB44" t="str">
        <v>Eligible</v>
      </c>
      <c r="AC44" t="str">
        <v>Pending</v>
      </c>
      <c r="AD44" t="str">
        <v>Length x Pieces</v>
      </c>
      <c r="AE44">
        <v>1</v>
      </c>
      <c r="AF44">
        <v>1</v>
      </c>
      <c r="AG44">
        <v>25</v>
      </c>
      <c r="AH44">
        <v>50</v>
      </c>
      <c r="AI44">
        <v>100</v>
      </c>
      <c r="AJ44" t="str">
        <v>Quote Review</v>
      </c>
    </row>
    <row r="45">
      <c r="A45" t="str">
        <v>Draft</v>
      </c>
      <c r="B45" t="str">
        <v>Hose Variant</v>
      </c>
      <c r="C45" t="str">
        <v>EN2SC_002</v>
      </c>
      <c r="D45" t="str">
        <v>EN2SC_002</v>
      </c>
      <c r="E45" t="str">
        <v>FT</v>
      </c>
      <c r="G45">
        <v>1</v>
      </c>
      <c r="H45">
        <v>1</v>
      </c>
      <c r="I45">
        <v>0.1036</v>
      </c>
      <c r="J45">
        <v>10</v>
      </c>
      <c r="K45" t="str">
        <v>China</v>
      </c>
      <c r="L45" t="str">
        <v>USD</v>
      </c>
      <c r="R45">
        <v>3.37</v>
      </c>
      <c r="AA45" t="str">
        <v>Net unit weight calculated from 01 kg/m x 0.3048. Order-level RFQ minimum: USD 100. Retail basis: DHH SAE 100R16 compact 2-wire analog; analog/interpolated per-ft price; observed 2026-08-15; https://www.discounthydraulichose.com/sae-100r16-hydraulic-hose.html</v>
      </c>
      <c r="AB45" t="str">
        <v>Eligible</v>
      </c>
      <c r="AC45" t="str">
        <v>Pending</v>
      </c>
      <c r="AD45" t="str">
        <v>Length x Pieces</v>
      </c>
      <c r="AE45">
        <v>1</v>
      </c>
      <c r="AF45">
        <v>1</v>
      </c>
      <c r="AG45">
        <v>25</v>
      </c>
      <c r="AH45">
        <v>50</v>
      </c>
      <c r="AI45">
        <v>100</v>
      </c>
      <c r="AJ45" t="str">
        <v>Quote Review</v>
      </c>
    </row>
    <row r="46">
      <c r="A46" t="str">
        <v>Draft</v>
      </c>
      <c r="B46" t="str">
        <v>Hose Variant</v>
      </c>
      <c r="C46" t="str">
        <v>EN2SC_003</v>
      </c>
      <c r="D46" t="str">
        <v>EN2SC_003</v>
      </c>
      <c r="E46" t="str">
        <v>FT</v>
      </c>
      <c r="G46">
        <v>1</v>
      </c>
      <c r="H46">
        <v>1</v>
      </c>
      <c r="I46">
        <v>0.128</v>
      </c>
      <c r="J46">
        <v>10</v>
      </c>
      <c r="K46" t="str">
        <v>China</v>
      </c>
      <c r="L46" t="str">
        <v>USD</v>
      </c>
      <c r="R46">
        <v>3.48</v>
      </c>
      <c r="AA46" t="str">
        <v>Net unit weight calculated from 01 kg/m x 0.3048. Order-level RFQ minimum: USD 100. Retail basis: DHH SAE 100R16 compact 2-wire analog; analog/direct per-ft price; observed 2026-08-15; https://www.discounthydraulichose.com/sae-100r16-hydraulic-hose.html</v>
      </c>
      <c r="AB46" t="str">
        <v>Eligible</v>
      </c>
      <c r="AC46" t="str">
        <v>Pending</v>
      </c>
      <c r="AD46" t="str">
        <v>Length x Pieces</v>
      </c>
      <c r="AE46">
        <v>1</v>
      </c>
      <c r="AF46">
        <v>1</v>
      </c>
      <c r="AG46">
        <v>25</v>
      </c>
      <c r="AH46">
        <v>50</v>
      </c>
      <c r="AI46">
        <v>100</v>
      </c>
      <c r="AJ46" t="str">
        <v>Quote Review</v>
      </c>
    </row>
    <row r="47">
      <c r="A47" t="str">
        <v>Draft</v>
      </c>
      <c r="B47" t="str">
        <v>Hose Variant</v>
      </c>
      <c r="C47" t="str">
        <v>EN2SC_004</v>
      </c>
      <c r="D47" t="str">
        <v>EN2SC_004</v>
      </c>
      <c r="E47" t="str">
        <v>FT</v>
      </c>
      <c r="G47">
        <v>1</v>
      </c>
      <c r="H47">
        <v>1</v>
      </c>
      <c r="I47">
        <v>0.1646</v>
      </c>
      <c r="J47">
        <v>10</v>
      </c>
      <c r="K47" t="str">
        <v>China</v>
      </c>
      <c r="L47" t="str">
        <v>USD</v>
      </c>
      <c r="R47">
        <v>3.72</v>
      </c>
      <c r="AA47" t="str">
        <v>Net unit weight calculated from 01 kg/m x 0.3048. Order-level RFQ minimum: USD 100. Retail basis: DHH SAE 100R16 compact 2-wire analog; analog/direct per-ft price; observed 2026-08-15; https://www.discounthydraulichose.com/sae-100r16-hydraulic-hose.html</v>
      </c>
      <c r="AB47" t="str">
        <v>Eligible</v>
      </c>
      <c r="AC47" t="str">
        <v>Pending</v>
      </c>
      <c r="AD47" t="str">
        <v>Length x Pieces</v>
      </c>
      <c r="AE47">
        <v>1</v>
      </c>
      <c r="AF47">
        <v>1</v>
      </c>
      <c r="AG47">
        <v>25</v>
      </c>
      <c r="AH47">
        <v>50</v>
      </c>
      <c r="AI47">
        <v>100</v>
      </c>
      <c r="AJ47" t="str">
        <v>Quote Review</v>
      </c>
    </row>
    <row r="48">
      <c r="A48" t="str">
        <v>Draft</v>
      </c>
      <c r="B48" t="str">
        <v>Hose Variant</v>
      </c>
      <c r="C48" t="str">
        <v>EN2SC_005</v>
      </c>
      <c r="D48" t="str">
        <v>EN2SC_005</v>
      </c>
      <c r="E48" t="str">
        <v>FT</v>
      </c>
      <c r="G48">
        <v>1</v>
      </c>
      <c r="H48">
        <v>1</v>
      </c>
      <c r="I48">
        <v>0.2073</v>
      </c>
      <c r="J48">
        <v>10</v>
      </c>
      <c r="K48" t="str">
        <v>China</v>
      </c>
      <c r="L48" t="str">
        <v>USD</v>
      </c>
      <c r="R48">
        <v>5.16</v>
      </c>
      <c r="AA48" t="str">
        <v>Net unit weight calculated from 01 kg/m x 0.3048. Order-level RFQ minimum: USD 100. Retail basis: DHH SAE 100R16 compact 2-wire analog; analog/direct per-ft price; observed 2026-08-15; https://www.discounthydraulichose.com/sae-100r16-hydraulic-hose.html</v>
      </c>
      <c r="AB48" t="str">
        <v>Eligible</v>
      </c>
      <c r="AC48" t="str">
        <v>Pending</v>
      </c>
      <c r="AD48" t="str">
        <v>Length x Pieces</v>
      </c>
      <c r="AE48">
        <v>1</v>
      </c>
      <c r="AF48">
        <v>1</v>
      </c>
      <c r="AG48">
        <v>25</v>
      </c>
      <c r="AH48">
        <v>50</v>
      </c>
      <c r="AI48">
        <v>100</v>
      </c>
      <c r="AJ48" t="str">
        <v>Quote Review</v>
      </c>
    </row>
    <row r="49">
      <c r="A49" t="str">
        <v>Draft</v>
      </c>
      <c r="B49" t="str">
        <v>Hose Variant</v>
      </c>
      <c r="C49" t="str">
        <v>EN2SC_006</v>
      </c>
      <c r="D49" t="str">
        <v>EN2SC_006</v>
      </c>
      <c r="E49" t="str">
        <v>FT</v>
      </c>
      <c r="G49">
        <v>1</v>
      </c>
      <c r="H49">
        <v>1</v>
      </c>
      <c r="I49">
        <v>0.2438</v>
      </c>
      <c r="J49">
        <v>10</v>
      </c>
      <c r="K49" t="str">
        <v>China</v>
      </c>
      <c r="L49" t="str">
        <v>USD</v>
      </c>
      <c r="R49">
        <v>6.6</v>
      </c>
      <c r="AA49" t="str">
        <v>Net unit weight calculated from 01 kg/m x 0.3048. Order-level RFQ minimum: USD 100. Retail basis: DHH SAE 100R16 compact 2-wire analog; analog/direct per-ft price; observed 2026-08-15; https://www.discounthydraulichose.com/sae-100r16-hydraulic-hose.html</v>
      </c>
      <c r="AB49" t="str">
        <v>Eligible</v>
      </c>
      <c r="AC49" t="str">
        <v>Pending</v>
      </c>
      <c r="AD49" t="str">
        <v>Length x Pieces</v>
      </c>
      <c r="AE49">
        <v>1</v>
      </c>
      <c r="AF49">
        <v>1</v>
      </c>
      <c r="AG49">
        <v>25</v>
      </c>
      <c r="AH49">
        <v>50</v>
      </c>
      <c r="AI49">
        <v>100</v>
      </c>
      <c r="AJ49" t="str">
        <v>Quote Review</v>
      </c>
    </row>
    <row r="50">
      <c r="A50" t="str">
        <v>Draft</v>
      </c>
      <c r="B50" t="str">
        <v>Hose Variant</v>
      </c>
      <c r="C50" t="str">
        <v>EN2SC_007</v>
      </c>
      <c r="D50" t="str">
        <v>EN2SC_007</v>
      </c>
      <c r="E50" t="str">
        <v>FT</v>
      </c>
      <c r="G50">
        <v>1</v>
      </c>
      <c r="H50">
        <v>1</v>
      </c>
      <c r="I50">
        <v>0.3505</v>
      </c>
      <c r="J50">
        <v>10</v>
      </c>
      <c r="K50" t="str">
        <v>China</v>
      </c>
      <c r="L50" t="str">
        <v>USD</v>
      </c>
      <c r="R50">
        <v>7.68</v>
      </c>
      <c r="AA50" t="str">
        <v>Net unit weight calculated from 01 kg/m x 0.3048. Order-level RFQ minimum: USD 100. Retail basis: DHH SAE 100R16 compact 2-wire analog; analog/direct per-ft price; observed 2026-08-15; https://www.discounthydraulichose.com/sae-100r16-hydraulic-hose.html</v>
      </c>
      <c r="AB50" t="str">
        <v>Eligible</v>
      </c>
      <c r="AC50" t="str">
        <v>Pending</v>
      </c>
      <c r="AD50" t="str">
        <v>Length x Pieces</v>
      </c>
      <c r="AE50">
        <v>1</v>
      </c>
      <c r="AF50">
        <v>1</v>
      </c>
      <c r="AG50">
        <v>25</v>
      </c>
      <c r="AH50">
        <v>50</v>
      </c>
      <c r="AI50">
        <v>100</v>
      </c>
      <c r="AJ50" t="str">
        <v>Quote Review</v>
      </c>
    </row>
    <row r="51">
      <c r="A51" t="str">
        <v>Draft</v>
      </c>
      <c r="B51" t="str">
        <v>Hose Variant</v>
      </c>
      <c r="C51" t="str">
        <v>EN4SP_001</v>
      </c>
      <c r="D51" t="str">
        <v>EN4SP_001</v>
      </c>
      <c r="E51" t="str">
        <v>FT</v>
      </c>
      <c r="G51">
        <v>1</v>
      </c>
      <c r="H51">
        <v>1</v>
      </c>
      <c r="I51">
        <v>0.1829</v>
      </c>
      <c r="J51">
        <v>10</v>
      </c>
      <c r="K51" t="str">
        <v>China</v>
      </c>
      <c r="L51" t="str">
        <v>USD</v>
      </c>
      <c r="R51">
        <v>8.45</v>
      </c>
      <c r="AA51" t="str">
        <v>Net unit weight calculated from 01 kg/m x 0.3048. Order-level RFQ minimum: USD 100. Retail basis: DHH SAE 100R12 4-spiral analog; analog/extrapolated per-ft price; observed 2026-08-15; https://www.discounthydraulichose.com/sae-100r12-hydraulic-hose.html</v>
      </c>
      <c r="AB51" t="str">
        <v>Eligible</v>
      </c>
      <c r="AC51" t="str">
        <v>Pending</v>
      </c>
      <c r="AD51" t="str">
        <v>Length x Pieces</v>
      </c>
      <c r="AE51">
        <v>1</v>
      </c>
      <c r="AF51">
        <v>1</v>
      </c>
      <c r="AG51">
        <v>25</v>
      </c>
      <c r="AH51">
        <v>50</v>
      </c>
      <c r="AI51">
        <v>100</v>
      </c>
      <c r="AJ51" t="str">
        <v>Quote Review</v>
      </c>
    </row>
    <row r="52">
      <c r="A52" t="str">
        <v>Draft</v>
      </c>
      <c r="B52" t="str">
        <v>Hose Variant</v>
      </c>
      <c r="C52" t="str">
        <v>EN4SP_002</v>
      </c>
      <c r="D52" t="str">
        <v>EN4SP_002</v>
      </c>
      <c r="E52" t="str">
        <v>FT</v>
      </c>
      <c r="G52">
        <v>1</v>
      </c>
      <c r="H52">
        <v>1</v>
      </c>
      <c r="I52">
        <v>0.2316</v>
      </c>
      <c r="J52">
        <v>10</v>
      </c>
      <c r="K52" t="str">
        <v>China</v>
      </c>
      <c r="L52" t="str">
        <v>USD</v>
      </c>
      <c r="R52">
        <v>8.28</v>
      </c>
      <c r="AA52" t="str">
        <v>Net unit weight calculated from 01 kg/m x 0.3048. Order-level RFQ minimum: USD 100. Retail basis: DHH SAE 100R12 4-spiral analog; analog/direct per-ft price; observed 2026-08-15; https://www.discounthydraulichose.com/sae-100r12-hydraulic-hose.html</v>
      </c>
      <c r="AB52" t="str">
        <v>Eligible</v>
      </c>
      <c r="AC52" t="str">
        <v>Pending</v>
      </c>
      <c r="AD52" t="str">
        <v>Length x Pieces</v>
      </c>
      <c r="AE52">
        <v>1</v>
      </c>
      <c r="AF52">
        <v>1</v>
      </c>
      <c r="AG52">
        <v>25</v>
      </c>
      <c r="AH52">
        <v>50</v>
      </c>
      <c r="AI52">
        <v>100</v>
      </c>
      <c r="AJ52" t="str">
        <v>Quote Review</v>
      </c>
    </row>
    <row r="53">
      <c r="A53" t="str">
        <v>Draft</v>
      </c>
      <c r="B53" t="str">
        <v>Hose Variant</v>
      </c>
      <c r="C53" t="str">
        <v>EN4SP_003</v>
      </c>
      <c r="D53" t="str">
        <v>EN4SP_003</v>
      </c>
      <c r="E53" t="str">
        <v>FT</v>
      </c>
      <c r="G53">
        <v>1</v>
      </c>
      <c r="H53">
        <v>1</v>
      </c>
      <c r="I53">
        <v>0.2743</v>
      </c>
      <c r="J53">
        <v>10</v>
      </c>
      <c r="K53" t="str">
        <v>China</v>
      </c>
      <c r="L53" t="str">
        <v>USD</v>
      </c>
      <c r="R53">
        <v>8.16</v>
      </c>
      <c r="AA53" t="str">
        <v>Net unit weight calculated from 01 kg/m x 0.3048. Order-level RFQ minimum: USD 100. Retail basis: DHH SAE 100R12 4-spiral analog; analog/direct per-ft price; observed 2026-08-15; https://www.discounthydraulichose.com/sae-100r12-hydraulic-hose.html</v>
      </c>
      <c r="AB53" t="str">
        <v>Eligible</v>
      </c>
      <c r="AC53" t="str">
        <v>Pending</v>
      </c>
      <c r="AD53" t="str">
        <v>Length x Pieces</v>
      </c>
      <c r="AE53">
        <v>1</v>
      </c>
      <c r="AF53">
        <v>1</v>
      </c>
      <c r="AG53">
        <v>25</v>
      </c>
      <c r="AH53">
        <v>50</v>
      </c>
      <c r="AI53">
        <v>100</v>
      </c>
      <c r="AJ53" t="str">
        <v>Quote Review</v>
      </c>
    </row>
    <row r="54">
      <c r="A54" t="str">
        <v>Draft</v>
      </c>
      <c r="B54" t="str">
        <v>Hose Variant</v>
      </c>
      <c r="C54" t="str">
        <v>EN4SP_004</v>
      </c>
      <c r="D54" t="str">
        <v>EN4SP_004</v>
      </c>
      <c r="E54" t="str">
        <v>FT</v>
      </c>
      <c r="G54">
        <v>1</v>
      </c>
      <c r="H54">
        <v>1</v>
      </c>
      <c r="I54">
        <v>0.3536</v>
      </c>
      <c r="J54">
        <v>10</v>
      </c>
      <c r="K54" t="str">
        <v>China</v>
      </c>
      <c r="L54" t="str">
        <v>USD</v>
      </c>
      <c r="R54">
        <v>9.46</v>
      </c>
      <c r="AA54" t="str">
        <v>Net unit weight calculated from 01 kg/m x 0.3048. Order-level RFQ minimum: USD 100. Retail basis: DHH SAE 100R12 4-spiral analog; analog/interpolated per-ft price; observed 2026-08-15; https://www.discounthydraulichose.com/sae-100r12-hydraulic-hose.html</v>
      </c>
      <c r="AB54" t="str">
        <v>Eligible</v>
      </c>
      <c r="AC54" t="str">
        <v>Pending</v>
      </c>
      <c r="AD54" t="str">
        <v>Length x Pieces</v>
      </c>
      <c r="AE54">
        <v>1</v>
      </c>
      <c r="AF54">
        <v>1</v>
      </c>
      <c r="AG54">
        <v>25</v>
      </c>
      <c r="AH54">
        <v>50</v>
      </c>
      <c r="AI54">
        <v>100</v>
      </c>
      <c r="AJ54" t="str">
        <v>Quote Review</v>
      </c>
    </row>
    <row r="55">
      <c r="A55" t="str">
        <v>Draft</v>
      </c>
      <c r="B55" t="str">
        <v>Hose Variant</v>
      </c>
      <c r="C55" t="str">
        <v>EN4SP_005</v>
      </c>
      <c r="D55" t="str">
        <v>EN4SP_005</v>
      </c>
      <c r="E55" t="str">
        <v>FT</v>
      </c>
      <c r="G55">
        <v>1</v>
      </c>
      <c r="H55">
        <v>1</v>
      </c>
      <c r="I55">
        <v>0.4511</v>
      </c>
      <c r="J55">
        <v>10</v>
      </c>
      <c r="K55" t="str">
        <v>China</v>
      </c>
      <c r="L55" t="str">
        <v>USD</v>
      </c>
      <c r="R55">
        <v>10.68</v>
      </c>
      <c r="AA55" t="str">
        <v>Net unit weight calculated from 01 kg/m x 0.3048. Order-level RFQ minimum: USD 100. Retail basis: DHH SAE 100R12 4-spiral analog; analog/direct per-ft price; observed 2026-08-15; https://www.discounthydraulichose.com/sae-100r12-hydraulic-hose.html</v>
      </c>
      <c r="AB55" t="str">
        <v>Eligible</v>
      </c>
      <c r="AC55" t="str">
        <v>Pending</v>
      </c>
      <c r="AD55" t="str">
        <v>Length x Pieces</v>
      </c>
      <c r="AE55">
        <v>1</v>
      </c>
      <c r="AF55">
        <v>1</v>
      </c>
      <c r="AG55">
        <v>25</v>
      </c>
      <c r="AH55">
        <v>50</v>
      </c>
      <c r="AI55">
        <v>100</v>
      </c>
      <c r="AJ55" t="str">
        <v>Quote Review</v>
      </c>
    </row>
    <row r="56">
      <c r="A56" t="str">
        <v>Draft</v>
      </c>
      <c r="B56" t="str">
        <v>Hose Variant</v>
      </c>
      <c r="C56" t="str">
        <v>EN4SP_006</v>
      </c>
      <c r="D56" t="str">
        <v>EN4SP_006</v>
      </c>
      <c r="E56" t="str">
        <v>FT</v>
      </c>
      <c r="G56">
        <v>1</v>
      </c>
      <c r="H56">
        <v>1</v>
      </c>
      <c r="I56">
        <v>0.6157</v>
      </c>
      <c r="J56">
        <v>10</v>
      </c>
      <c r="K56" t="str">
        <v>China</v>
      </c>
      <c r="L56" t="str">
        <v>USD</v>
      </c>
      <c r="R56">
        <v>12.24</v>
      </c>
      <c r="AA56" t="str">
        <v>Net unit weight calculated from 01 kg/m x 0.3048. Order-level RFQ minimum: USD 100. Retail basis: DHH SAE 100R12 4-spiral analog; analog/direct per-ft price; observed 2026-08-15; https://www.discounthydraulichose.com/sae-100r12-hydraulic-hose.html</v>
      </c>
      <c r="AB56" t="str">
        <v>Eligible</v>
      </c>
      <c r="AC56" t="str">
        <v>Pending</v>
      </c>
      <c r="AD56" t="str">
        <v>Length x Pieces</v>
      </c>
      <c r="AE56">
        <v>1</v>
      </c>
      <c r="AF56">
        <v>1</v>
      </c>
      <c r="AG56">
        <v>25</v>
      </c>
      <c r="AH56">
        <v>50</v>
      </c>
      <c r="AI56">
        <v>100</v>
      </c>
      <c r="AJ56" t="str">
        <v>Quote Review</v>
      </c>
    </row>
    <row r="57">
      <c r="A57" t="str">
        <v>Draft</v>
      </c>
      <c r="B57" t="str">
        <v>Hose Variant</v>
      </c>
      <c r="C57" t="str">
        <v>EN4SP_007</v>
      </c>
      <c r="D57" t="str">
        <v>EN4SP_007</v>
      </c>
      <c r="E57" t="str">
        <v>FT</v>
      </c>
      <c r="G57">
        <v>1</v>
      </c>
      <c r="H57">
        <v>1</v>
      </c>
      <c r="I57">
        <v>0.9144</v>
      </c>
      <c r="J57">
        <v>10</v>
      </c>
      <c r="K57" t="str">
        <v>China</v>
      </c>
      <c r="L57" t="str">
        <v>USD</v>
      </c>
      <c r="R57">
        <v>23.76</v>
      </c>
      <c r="AA57" t="str">
        <v>Net unit weight calculated from 01 kg/m x 0.3048. Order-level RFQ minimum: USD 100. Retail basis: DHH SAE 100R12 4-spiral analog; analog/direct per-ft price; observed 2026-08-15; https://www.discounthydraulichose.com/sae-100r12-hydraulic-hose.html</v>
      </c>
      <c r="AB57" t="str">
        <v>Eligible</v>
      </c>
      <c r="AC57" t="str">
        <v>Pending</v>
      </c>
      <c r="AD57" t="str">
        <v>Length x Pieces</v>
      </c>
      <c r="AE57">
        <v>1</v>
      </c>
      <c r="AF57">
        <v>1</v>
      </c>
      <c r="AG57">
        <v>25</v>
      </c>
      <c r="AH57">
        <v>50</v>
      </c>
      <c r="AI57">
        <v>100</v>
      </c>
      <c r="AJ57" t="str">
        <v>Quote Review</v>
      </c>
    </row>
    <row r="58">
      <c r="A58" t="str">
        <v>Draft</v>
      </c>
      <c r="B58" t="str">
        <v>Hose Variant</v>
      </c>
      <c r="C58" t="str">
        <v>EN4SP_008</v>
      </c>
      <c r="D58" t="str">
        <v>EN4SP_008</v>
      </c>
      <c r="E58" t="str">
        <v>FT</v>
      </c>
      <c r="G58">
        <v>1</v>
      </c>
      <c r="H58">
        <v>1</v>
      </c>
      <c r="I58">
        <v>1.082</v>
      </c>
      <c r="J58">
        <v>10</v>
      </c>
      <c r="K58" t="str">
        <v>China</v>
      </c>
      <c r="L58" t="str">
        <v>USD</v>
      </c>
      <c r="R58">
        <v>28.44</v>
      </c>
      <c r="AA58" t="str">
        <v>Net unit weight calculated from 01 kg/m x 0.3048. Order-level RFQ minimum: USD 100. Retail basis: DHH SAE 100R12 4-spiral analog; analog/direct per-ft price; observed 2026-08-15; https://www.discounthydraulichose.com/sae-100r12-hydraulic-hose.html</v>
      </c>
      <c r="AB58" t="str">
        <v>Eligible</v>
      </c>
      <c r="AC58" t="str">
        <v>Pending</v>
      </c>
      <c r="AD58" t="str">
        <v>Length x Pieces</v>
      </c>
      <c r="AE58">
        <v>1</v>
      </c>
      <c r="AF58">
        <v>1</v>
      </c>
      <c r="AG58">
        <v>25</v>
      </c>
      <c r="AH58">
        <v>50</v>
      </c>
      <c r="AI58">
        <v>100</v>
      </c>
      <c r="AJ58" t="str">
        <v>Quote Review</v>
      </c>
    </row>
    <row r="59">
      <c r="A59" t="str">
        <v>Draft</v>
      </c>
      <c r="B59" t="str">
        <v>Hose Variant</v>
      </c>
      <c r="C59" t="str">
        <v>EN4SP_009</v>
      </c>
      <c r="D59" t="str">
        <v>EN4SP_009</v>
      </c>
      <c r="E59" t="str">
        <v>FT</v>
      </c>
      <c r="G59">
        <v>1</v>
      </c>
      <c r="H59">
        <v>1</v>
      </c>
      <c r="I59">
        <v>1.4813</v>
      </c>
      <c r="J59">
        <v>10</v>
      </c>
      <c r="K59" t="str">
        <v>China</v>
      </c>
      <c r="L59" t="str">
        <v>USD</v>
      </c>
      <c r="R59">
        <v>42.84</v>
      </c>
      <c r="AA59" t="str">
        <v>Net unit weight calculated from 01 kg/m x 0.3048. Order-level RFQ minimum: USD 100. Retail basis: DHH SAE 100R12 4-spiral analog; analog/direct per-ft price; observed 2026-08-15; https://www.discounthydraulichose.com/sae-100r12-hydraulic-hose.html</v>
      </c>
      <c r="AB59" t="str">
        <v>Eligible</v>
      </c>
      <c r="AC59" t="str">
        <v>Pending</v>
      </c>
      <c r="AD59" t="str">
        <v>Length x Pieces</v>
      </c>
      <c r="AE59">
        <v>1</v>
      </c>
      <c r="AF59">
        <v>1</v>
      </c>
      <c r="AG59">
        <v>25</v>
      </c>
      <c r="AH59">
        <v>50</v>
      </c>
      <c r="AI59">
        <v>100</v>
      </c>
      <c r="AJ59" t="str">
        <v>Quote Review</v>
      </c>
    </row>
    <row r="60">
      <c r="A60" t="str">
        <v>Draft</v>
      </c>
      <c r="B60" t="str">
        <v>Hose Variant</v>
      </c>
      <c r="C60" t="str">
        <v>EN4SH_001</v>
      </c>
      <c r="D60" t="str">
        <v>EN4SH_001</v>
      </c>
      <c r="E60" t="str">
        <v>FT</v>
      </c>
      <c r="G60">
        <v>1</v>
      </c>
      <c r="H60">
        <v>1</v>
      </c>
      <c r="I60">
        <v>0.378</v>
      </c>
      <c r="J60">
        <v>10</v>
      </c>
      <c r="K60" t="str">
        <v>China</v>
      </c>
      <c r="L60" t="str">
        <v>USD</v>
      </c>
      <c r="R60">
        <v>11.58</v>
      </c>
      <c r="AA60" t="str">
        <v>Net unit weight calculated from 01 kg/m x 0.3048. Order-level RFQ minimum: USD 100. Retail basis: DHH EN 856 4SH; extrapolated per-ft price; observed 2026-08-15; https://www.discounthydraulichose.com/en-856-4sh-hydraulic-hose.html</v>
      </c>
      <c r="AB60" t="str">
        <v>Eligible</v>
      </c>
      <c r="AC60" t="str">
        <v>Pending</v>
      </c>
      <c r="AD60" t="str">
        <v>Length x Pieces</v>
      </c>
      <c r="AE60">
        <v>1</v>
      </c>
      <c r="AF60">
        <v>1</v>
      </c>
      <c r="AG60">
        <v>25</v>
      </c>
      <c r="AH60">
        <v>50</v>
      </c>
      <c r="AI60">
        <v>100</v>
      </c>
      <c r="AJ60" t="str">
        <v>Quote Review</v>
      </c>
    </row>
    <row r="61">
      <c r="A61" t="str">
        <v>Draft</v>
      </c>
      <c r="B61" t="str">
        <v>Hose Variant</v>
      </c>
      <c r="C61" t="str">
        <v>EN4SH_002</v>
      </c>
      <c r="D61" t="str">
        <v>EN4SH_002</v>
      </c>
      <c r="E61" t="str">
        <v>FT</v>
      </c>
      <c r="G61">
        <v>1</v>
      </c>
      <c r="H61">
        <v>1</v>
      </c>
      <c r="I61">
        <v>0.5182</v>
      </c>
      <c r="J61">
        <v>10</v>
      </c>
      <c r="K61" t="str">
        <v>China</v>
      </c>
      <c r="L61" t="str">
        <v>USD</v>
      </c>
      <c r="R61">
        <v>14.16</v>
      </c>
      <c r="AA61" t="str">
        <v>Net unit weight calculated from 01 kg/m x 0.3048. Order-level RFQ minimum: USD 100. Retail basis: DHH EN 856 4SH; direct per-ft price; observed 2026-08-15; https://www.discounthydraulichose.com/en-856-4sh-hydraulic-hose.html</v>
      </c>
      <c r="AB61" t="str">
        <v>Eligible</v>
      </c>
      <c r="AC61" t="str">
        <v>Pending</v>
      </c>
      <c r="AD61" t="str">
        <v>Length x Pieces</v>
      </c>
      <c r="AE61">
        <v>1</v>
      </c>
      <c r="AF61">
        <v>1</v>
      </c>
      <c r="AG61">
        <v>25</v>
      </c>
      <c r="AH61">
        <v>50</v>
      </c>
      <c r="AI61">
        <v>100</v>
      </c>
      <c r="AJ61" t="str">
        <v>Quote Review</v>
      </c>
    </row>
    <row r="62">
      <c r="A62" t="str">
        <v>Draft</v>
      </c>
      <c r="B62" t="str">
        <v>Hose Variant</v>
      </c>
      <c r="C62" t="str">
        <v>EN4SH_003</v>
      </c>
      <c r="D62" t="str">
        <v>EN4SH_003</v>
      </c>
      <c r="E62" t="str">
        <v>FT</v>
      </c>
      <c r="G62">
        <v>1</v>
      </c>
      <c r="H62">
        <v>1</v>
      </c>
      <c r="I62">
        <v>0.762</v>
      </c>
      <c r="J62">
        <v>10</v>
      </c>
      <c r="K62" t="str">
        <v>China</v>
      </c>
      <c r="L62" t="str">
        <v>USD</v>
      </c>
      <c r="R62">
        <v>19.44</v>
      </c>
      <c r="AA62" t="str">
        <v>Net unit weight calculated from 01 kg/m x 0.3048. Order-level RFQ minimum: USD 100. Retail basis: DHH EN 856 4SH; direct per-ft price; observed 2026-08-15; https://www.discounthydraulichose.com/en-856-4sh-hydraulic-hose.html</v>
      </c>
      <c r="AB62" t="str">
        <v>Eligible</v>
      </c>
      <c r="AC62" t="str">
        <v>Pending</v>
      </c>
      <c r="AD62" t="str">
        <v>Length x Pieces</v>
      </c>
      <c r="AE62">
        <v>1</v>
      </c>
      <c r="AF62">
        <v>1</v>
      </c>
      <c r="AG62">
        <v>25</v>
      </c>
      <c r="AH62">
        <v>50</v>
      </c>
      <c r="AI62">
        <v>100</v>
      </c>
      <c r="AJ62" t="str">
        <v>Quote Review</v>
      </c>
    </row>
    <row r="63">
      <c r="A63" t="str">
        <v>Draft</v>
      </c>
      <c r="B63" t="str">
        <v>Hose Variant</v>
      </c>
      <c r="C63" t="str">
        <v>EN4SH_004</v>
      </c>
      <c r="D63" t="str">
        <v>EN4SH_004</v>
      </c>
      <c r="E63" t="str">
        <v>FT</v>
      </c>
      <c r="G63">
        <v>1</v>
      </c>
      <c r="H63">
        <v>1</v>
      </c>
      <c r="I63">
        <v>0.9144</v>
      </c>
      <c r="J63">
        <v>10</v>
      </c>
      <c r="K63" t="str">
        <v>China</v>
      </c>
      <c r="L63" t="str">
        <v>USD</v>
      </c>
      <c r="R63">
        <v>30.36</v>
      </c>
      <c r="AA63" t="str">
        <v>Net unit weight calculated from 01 kg/m x 0.3048. Order-level RFQ minimum: USD 100. Retail basis: DHH EN 856 4SH; direct per-ft price; observed 2026-08-15; https://www.discounthydraulichose.com/en-856-4sh-hydraulic-hose.html</v>
      </c>
      <c r="AB63" t="str">
        <v>Eligible</v>
      </c>
      <c r="AC63" t="str">
        <v>Pending</v>
      </c>
      <c r="AD63" t="str">
        <v>Length x Pieces</v>
      </c>
      <c r="AE63">
        <v>1</v>
      </c>
      <c r="AF63">
        <v>1</v>
      </c>
      <c r="AG63">
        <v>25</v>
      </c>
      <c r="AH63">
        <v>50</v>
      </c>
      <c r="AI63">
        <v>100</v>
      </c>
      <c r="AJ63" t="str">
        <v>Quote Review</v>
      </c>
    </row>
    <row r="64">
      <c r="A64" t="str">
        <v>Draft</v>
      </c>
      <c r="B64" t="str">
        <v>Hose Variant</v>
      </c>
      <c r="C64" t="str">
        <v>EN4SH_005</v>
      </c>
      <c r="D64" t="str">
        <v>EN4SH_005</v>
      </c>
      <c r="E64" t="str">
        <v>FT</v>
      </c>
      <c r="G64">
        <v>1</v>
      </c>
      <c r="H64">
        <v>1</v>
      </c>
      <c r="I64">
        <v>1.0973</v>
      </c>
      <c r="J64">
        <v>10</v>
      </c>
      <c r="K64" t="str">
        <v>China</v>
      </c>
      <c r="L64" t="str">
        <v>USD</v>
      </c>
      <c r="R64">
        <v>37.32</v>
      </c>
      <c r="AA64" t="str">
        <v>Net unit weight calculated from 01 kg/m x 0.3048. Order-level RFQ minimum: USD 100. Retail basis: DHH EN 856 4SH; direct per-ft price; observed 2026-08-15; https://www.discounthydraulichose.com/en-856-4sh-hydraulic-hose.html</v>
      </c>
      <c r="AB64" t="str">
        <v>Eligible</v>
      </c>
      <c r="AC64" t="str">
        <v>Pending</v>
      </c>
      <c r="AD64" t="str">
        <v>Length x Pieces</v>
      </c>
      <c r="AE64">
        <v>1</v>
      </c>
      <c r="AF64">
        <v>1</v>
      </c>
      <c r="AG64">
        <v>25</v>
      </c>
      <c r="AH64">
        <v>50</v>
      </c>
      <c r="AI64">
        <v>100</v>
      </c>
      <c r="AJ64" t="str">
        <v>Quote Review</v>
      </c>
    </row>
    <row r="65">
      <c r="A65" t="str">
        <v>Draft</v>
      </c>
      <c r="B65" t="str">
        <v>Hose Variant</v>
      </c>
      <c r="C65" t="str">
        <v>EN4SH_006</v>
      </c>
      <c r="D65" t="str">
        <v>EN4SH_006</v>
      </c>
      <c r="E65" t="str">
        <v>FT</v>
      </c>
      <c r="G65">
        <v>1</v>
      </c>
      <c r="H65">
        <v>1</v>
      </c>
      <c r="I65">
        <v>1.524</v>
      </c>
      <c r="J65">
        <v>10</v>
      </c>
      <c r="K65" t="str">
        <v>China</v>
      </c>
      <c r="L65" t="str">
        <v>USD</v>
      </c>
      <c r="R65">
        <v>51.24</v>
      </c>
      <c r="AA65" t="str">
        <v>Net unit weight calculated from 01 kg/m x 0.3048. Order-level RFQ minimum: USD 100. Retail basis: DHH EN 856 4SH; direct per-ft price; observed 2026-08-15; https://www.discounthydraulichose.com/en-856-4sh-hydraulic-hose.html</v>
      </c>
      <c r="AB65" t="str">
        <v>Eligible</v>
      </c>
      <c r="AC65" t="str">
        <v>Pending</v>
      </c>
      <c r="AD65" t="str">
        <v>Length x Pieces</v>
      </c>
      <c r="AE65">
        <v>1</v>
      </c>
      <c r="AF65">
        <v>1</v>
      </c>
      <c r="AG65">
        <v>25</v>
      </c>
      <c r="AH65">
        <v>50</v>
      </c>
      <c r="AI65">
        <v>100</v>
      </c>
      <c r="AJ65" t="str">
        <v>Quote Review</v>
      </c>
    </row>
    <row r="66">
      <c r="A66" t="str">
        <v>Draft</v>
      </c>
      <c r="B66" t="str">
        <v>Hose End</v>
      </c>
      <c r="C66" t="str">
        <v>BSPP_F_SW_04_04</v>
      </c>
      <c r="D66" t="str">
        <v>BSPP_F_SW_04_04</v>
      </c>
      <c r="E66" t="str">
        <v>EA</v>
      </c>
      <c r="G66">
        <v>1</v>
      </c>
      <c r="H66">
        <v>1</v>
      </c>
      <c r="J66">
        <v>10</v>
      </c>
      <c r="K66" t="str">
        <v>China</v>
      </c>
      <c r="L66" t="str">
        <v>USD</v>
      </c>
      <c r="R66">
        <v>29.03</v>
      </c>
      <c r="AA66" t="str">
        <v>Net unit weight missing in 02. Order-level RFQ minimum: USD 100. Retail source: DHH exact FBSPX-04-04W; direct each price; observed 2026-08-15; https://www.discounthydraulichose.com/FBSPX-04-04W.html</v>
      </c>
      <c r="AB66" t="str">
        <v>Eligible</v>
      </c>
      <c r="AC66" t="str">
        <v>Pending</v>
      </c>
      <c r="AD66" t="str">
        <v>Units</v>
      </c>
    </row>
    <row r="67">
      <c r="A67" t="str">
        <v>Draft</v>
      </c>
      <c r="B67" t="str">
        <v>Hose End</v>
      </c>
      <c r="C67" t="str">
        <v>BSPP_F_SW_06_04</v>
      </c>
      <c r="D67" t="str">
        <v>BSPP_F_SW_06_04</v>
      </c>
      <c r="E67" t="str">
        <v>EA</v>
      </c>
      <c r="G67">
        <v>1</v>
      </c>
      <c r="H67">
        <v>1</v>
      </c>
      <c r="J67">
        <v>10</v>
      </c>
      <c r="K67" t="str">
        <v>China</v>
      </c>
      <c r="L67" t="str">
        <v>USD</v>
      </c>
      <c r="R67">
        <v>23.39</v>
      </c>
      <c r="AA67" t="str">
        <v>Net unit weight missing in 02. Order-level RFQ minimum: USD 100. Retail source: DHH exact FBSPX-04-06W; direct each price; observed 2026-08-15; https://www.discounthydraulichose.com/FBSPX-04-06W.html</v>
      </c>
      <c r="AB67" t="str">
        <v>Eligible</v>
      </c>
      <c r="AC67" t="str">
        <v>Pending</v>
      </c>
      <c r="AD67" t="str">
        <v>Units</v>
      </c>
    </row>
    <row r="68">
      <c r="A68" t="str">
        <v>Draft</v>
      </c>
      <c r="B68" t="str">
        <v>Hose End</v>
      </c>
      <c r="C68" t="str">
        <v>BSPP_F_SW_06_06</v>
      </c>
      <c r="D68" t="str">
        <v>BSPP_F_SW_06_06</v>
      </c>
      <c r="E68" t="str">
        <v>EA</v>
      </c>
      <c r="G68">
        <v>1</v>
      </c>
      <c r="H68">
        <v>1</v>
      </c>
      <c r="J68">
        <v>10</v>
      </c>
      <c r="K68" t="str">
        <v>China</v>
      </c>
      <c r="L68" t="str">
        <v>USD</v>
      </c>
      <c r="R68">
        <v>13.35</v>
      </c>
      <c r="AA68" t="str">
        <v>Net unit weight missing in 02. Order-level RFQ minimum: USD 100. Retail source: DHH exact FBSPX-06-06W; direct each price; observed 2026-08-15; https://www.discounthydraulichose.com/FBSPX-06-06W.html</v>
      </c>
      <c r="AB68" t="str">
        <v>Eligible</v>
      </c>
      <c r="AC68" t="str">
        <v>Pending</v>
      </c>
      <c r="AD68" t="str">
        <v>Units</v>
      </c>
    </row>
    <row r="69">
      <c r="A69" t="str">
        <v>Draft</v>
      </c>
      <c r="B69" t="str">
        <v>Hose End</v>
      </c>
      <c r="C69" t="str">
        <v>BSPP_F_SW_08_06</v>
      </c>
      <c r="D69" t="str">
        <v>BSPP_F_SW_08_06</v>
      </c>
      <c r="E69" t="str">
        <v>EA</v>
      </c>
      <c r="G69">
        <v>1</v>
      </c>
      <c r="H69">
        <v>1</v>
      </c>
      <c r="J69">
        <v>10</v>
      </c>
      <c r="K69" t="str">
        <v>China</v>
      </c>
      <c r="L69" t="str">
        <v>USD</v>
      </c>
      <c r="R69">
        <v>17.85</v>
      </c>
      <c r="AA69" t="str">
        <v>Net unit weight missing in 02. Order-level RFQ minimum: USD 100. Retail source: DHH exact FBSPX-06-08W; direct each price; observed 2026-08-15; https://www.discounthydraulichose.com/FBSPX-06-08W.html</v>
      </c>
      <c r="AB69" t="str">
        <v>Eligible</v>
      </c>
      <c r="AC69" t="str">
        <v>Pending</v>
      </c>
      <c r="AD69" t="str">
        <v>Units</v>
      </c>
    </row>
    <row r="70">
      <c r="A70" t="str">
        <v>Draft</v>
      </c>
      <c r="B70" t="str">
        <v>Hose End</v>
      </c>
      <c r="C70" t="str">
        <v>BSPP_F_SW_08_08</v>
      </c>
      <c r="D70" t="str">
        <v>BSPP_F_SW_08_08</v>
      </c>
      <c r="E70" t="str">
        <v>EA</v>
      </c>
      <c r="G70">
        <v>1</v>
      </c>
      <c r="H70">
        <v>1</v>
      </c>
      <c r="J70">
        <v>10</v>
      </c>
      <c r="K70" t="str">
        <v>China</v>
      </c>
      <c r="L70" t="str">
        <v>USD</v>
      </c>
      <c r="R70">
        <v>11.76</v>
      </c>
      <c r="AA70" t="str">
        <v>Net unit weight missing in 02. Order-level RFQ minimum: USD 100. Retail source: DHH exact FBSPX-08-08W; direct each price; observed 2026-08-15; https://www.discounthydraulichose.com/FBSPX-08-08W.html</v>
      </c>
      <c r="AB70" t="str">
        <v>Eligible</v>
      </c>
      <c r="AC70" t="str">
        <v>Pending</v>
      </c>
      <c r="AD70" t="str">
        <v>Units</v>
      </c>
    </row>
    <row r="71">
      <c r="A71" t="str">
        <v>Draft</v>
      </c>
      <c r="B71" t="str">
        <v>Hose End</v>
      </c>
      <c r="C71" t="str">
        <v>BSPP_F_SW_10_08</v>
      </c>
      <c r="D71" t="str">
        <v>BSPP_F_SW_10_08</v>
      </c>
      <c r="E71" t="str">
        <v>EA</v>
      </c>
      <c r="G71">
        <v>1</v>
      </c>
      <c r="H71">
        <v>1</v>
      </c>
      <c r="J71">
        <v>10</v>
      </c>
      <c r="K71" t="str">
        <v>China</v>
      </c>
      <c r="L71" t="str">
        <v>USD</v>
      </c>
      <c r="R71">
        <v>32.99</v>
      </c>
      <c r="AA71" t="str">
        <v>Net unit weight missing in 02. Order-level RFQ minimum: USD 100. Retail source: DHH exact FBSPX-08-10W; direct each price; observed 2026-08-15; https://www.discounthydraulichose.com/FBSPX-08-10W.html</v>
      </c>
      <c r="AB71" t="str">
        <v>Eligible</v>
      </c>
      <c r="AC71" t="str">
        <v>Pending</v>
      </c>
      <c r="AD71" t="str">
        <v>Units</v>
      </c>
    </row>
    <row r="72">
      <c r="A72" t="str">
        <v>Draft</v>
      </c>
      <c r="B72" t="str">
        <v>Hose End</v>
      </c>
      <c r="C72" t="str">
        <v>BSPP_F_SW_10_10</v>
      </c>
      <c r="D72" t="str">
        <v>BSPP_F_SW_10_10</v>
      </c>
      <c r="E72" t="str">
        <v>EA</v>
      </c>
      <c r="G72">
        <v>1</v>
      </c>
      <c r="H72">
        <v>1</v>
      </c>
      <c r="J72">
        <v>10</v>
      </c>
      <c r="K72" t="str">
        <v>China</v>
      </c>
      <c r="L72" t="str">
        <v>USD</v>
      </c>
      <c r="R72">
        <v>17.85</v>
      </c>
      <c r="AA72" t="str">
        <v>Net unit weight missing in 02. Order-level RFQ minimum: USD 100. Retail source: DHH exact FBSPX-10-10W; direct each price; observed 2026-08-15; https://www.discounthydraulichose.com/FBSPX-10-10W.html</v>
      </c>
      <c r="AB72" t="str">
        <v>Eligible</v>
      </c>
      <c r="AC72" t="str">
        <v>Pending</v>
      </c>
      <c r="AD72" t="str">
        <v>Units</v>
      </c>
    </row>
    <row r="73">
      <c r="A73" t="str">
        <v>Draft</v>
      </c>
      <c r="B73" t="str">
        <v>Hose End</v>
      </c>
      <c r="C73" t="str">
        <v>BSPP_F_SW_12_12</v>
      </c>
      <c r="D73" t="str">
        <v>BSPP_F_SW_12_12</v>
      </c>
      <c r="E73" t="str">
        <v>EA</v>
      </c>
      <c r="G73">
        <v>1</v>
      </c>
      <c r="H73">
        <v>1</v>
      </c>
      <c r="J73">
        <v>10</v>
      </c>
      <c r="K73" t="str">
        <v>China</v>
      </c>
      <c r="L73" t="str">
        <v>USD</v>
      </c>
      <c r="R73">
        <v>22.69</v>
      </c>
      <c r="AA73" t="str">
        <v>Net unit weight missing in 02. Order-level RFQ minimum: USD 100. Retail source: DHH exact FBSPX-12-12W; direct each price; observed 2026-08-15; https://www.discounthydraulichose.com/FBSPX-12-12W.html</v>
      </c>
      <c r="AB73" t="str">
        <v>Eligible</v>
      </c>
      <c r="AC73" t="str">
        <v>Pending</v>
      </c>
      <c r="AD73" t="str">
        <v>Units</v>
      </c>
    </row>
    <row r="74">
      <c r="A74" t="str">
        <v>Draft</v>
      </c>
      <c r="B74" t="str">
        <v>Hose End</v>
      </c>
      <c r="C74" t="str">
        <v>BSPP_F_SW_16_16</v>
      </c>
      <c r="D74" t="str">
        <v>BSPP_F_SW_16_16</v>
      </c>
      <c r="E74" t="str">
        <v>EA</v>
      </c>
      <c r="G74">
        <v>1</v>
      </c>
      <c r="H74">
        <v>1</v>
      </c>
      <c r="J74">
        <v>10</v>
      </c>
      <c r="K74" t="str">
        <v>China</v>
      </c>
      <c r="L74" t="str">
        <v>USD</v>
      </c>
      <c r="R74">
        <v>22.69</v>
      </c>
      <c r="AA74" t="str">
        <v>Net unit weight missing in 02. Order-level RFQ minimum: USD 100. Retail source: DHH exact FBSPX-16-16W; direct each price; observed 2026-08-15; https://www.discounthydraulichose.com/FBSPX-16-16W.html</v>
      </c>
      <c r="AB74" t="str">
        <v>Eligible</v>
      </c>
      <c r="AC74" t="str">
        <v>Pending</v>
      </c>
      <c r="AD74" t="str">
        <v>Units</v>
      </c>
    </row>
    <row r="75">
      <c r="A75" t="str">
        <v>Draft</v>
      </c>
      <c r="B75" t="str">
        <v>Hose End</v>
      </c>
      <c r="C75" t="str">
        <v>BSPP_M_FX_04_04</v>
      </c>
      <c r="D75" t="str">
        <v>BSPP_M_FX_04_04</v>
      </c>
      <c r="E75" t="str">
        <v>EA</v>
      </c>
      <c r="G75">
        <v>1</v>
      </c>
      <c r="H75">
        <v>1</v>
      </c>
      <c r="J75">
        <v>10</v>
      </c>
      <c r="K75" t="str">
        <v>China</v>
      </c>
      <c r="L75" t="str">
        <v>USD</v>
      </c>
      <c r="R75">
        <v>21.01</v>
      </c>
      <c r="AA75" t="str">
        <v>Net unit weight missing in 02. Order-level RFQ minimum: USD 100. Retail source: DHH exact MBSPP-04-04W; direct each price; observed 2026-08-15; https://www.discounthydraulichose.com/MBSPP-04-04W.html</v>
      </c>
      <c r="AB75" t="str">
        <v>Eligible</v>
      </c>
      <c r="AC75" t="str">
        <v>Pending</v>
      </c>
      <c r="AD75" t="str">
        <v>Units</v>
      </c>
    </row>
    <row r="76">
      <c r="A76" t="str">
        <v>Draft</v>
      </c>
      <c r="B76" t="str">
        <v>Hose End</v>
      </c>
      <c r="C76" t="str">
        <v>BSPP_M_FX_06_04</v>
      </c>
      <c r="D76" t="str">
        <v>BSPP_M_FX_06_04</v>
      </c>
      <c r="E76" t="str">
        <v>EA</v>
      </c>
      <c r="G76">
        <v>1</v>
      </c>
      <c r="H76">
        <v>1</v>
      </c>
      <c r="J76">
        <v>10</v>
      </c>
      <c r="K76" t="str">
        <v>China</v>
      </c>
      <c r="L76" t="str">
        <v>USD</v>
      </c>
      <c r="R76">
        <v>27.3</v>
      </c>
      <c r="AA76" t="str">
        <v>Net unit weight missing in 02. Order-level RFQ minimum: USD 100. Retail source: DHH exact MBSPP-04-06W; direct each price; observed 2026-08-15; https://www.discounthydraulichose.com/MBSPP-04-06W.html</v>
      </c>
      <c r="AB76" t="str">
        <v>Eligible</v>
      </c>
      <c r="AC76" t="str">
        <v>Pending</v>
      </c>
      <c r="AD76" t="str">
        <v>Units</v>
      </c>
    </row>
    <row r="77">
      <c r="A77" t="str">
        <v>Draft</v>
      </c>
      <c r="B77" t="str">
        <v>Hose End</v>
      </c>
      <c r="C77" t="str">
        <v>BSPP_M_FX_06_06</v>
      </c>
      <c r="D77" t="str">
        <v>BSPP_M_FX_06_06</v>
      </c>
      <c r="E77" t="str">
        <v>EA</v>
      </c>
      <c r="G77">
        <v>1</v>
      </c>
      <c r="H77">
        <v>1</v>
      </c>
      <c r="J77">
        <v>10</v>
      </c>
      <c r="K77" t="str">
        <v>China</v>
      </c>
      <c r="L77" t="str">
        <v>USD</v>
      </c>
      <c r="R77">
        <v>17.33</v>
      </c>
      <c r="AA77" t="str">
        <v>Net unit weight missing in 02. Order-level RFQ minimum: USD 100. Retail source: DHH exact MBSPP-06-06W; direct each price; observed 2026-08-15; https://www.discounthydraulichose.com/MBSPP-06-06W.html</v>
      </c>
      <c r="AB77" t="str">
        <v>Eligible</v>
      </c>
      <c r="AC77" t="str">
        <v>Pending</v>
      </c>
      <c r="AD77" t="str">
        <v>Units</v>
      </c>
    </row>
    <row r="78">
      <c r="A78" t="str">
        <v>Draft</v>
      </c>
      <c r="B78" t="str">
        <v>Hose End</v>
      </c>
      <c r="C78" t="str">
        <v>BSPP_M_FX_08_06</v>
      </c>
      <c r="D78" t="str">
        <v>BSPP_M_FX_08_06</v>
      </c>
      <c r="E78" t="str">
        <v>EA</v>
      </c>
      <c r="G78">
        <v>1</v>
      </c>
      <c r="H78">
        <v>1</v>
      </c>
      <c r="J78">
        <v>10</v>
      </c>
      <c r="K78" t="str">
        <v>China</v>
      </c>
      <c r="L78" t="str">
        <v>USD</v>
      </c>
      <c r="R78">
        <v>48.96</v>
      </c>
      <c r="AA78" t="str">
        <v>Net unit weight missing in 02. Order-level RFQ minimum: USD 100. Retail source: DHH exact MBSPP-06-08W; direct each price; observed 2026-08-15; https://www.discounthydraulichose.com/MBSPP-06-08W.html</v>
      </c>
      <c r="AB78" t="str">
        <v>Eligible</v>
      </c>
      <c r="AC78" t="str">
        <v>Pending</v>
      </c>
      <c r="AD78" t="str">
        <v>Units</v>
      </c>
    </row>
    <row r="79">
      <c r="A79" t="str">
        <v>Draft</v>
      </c>
      <c r="B79" t="str">
        <v>Hose End</v>
      </c>
      <c r="C79" t="str">
        <v>BSPP_M_FX_08_08</v>
      </c>
      <c r="D79" t="str">
        <v>BSPP_M_FX_08_08</v>
      </c>
      <c r="E79" t="str">
        <v>EA</v>
      </c>
      <c r="G79">
        <v>1</v>
      </c>
      <c r="H79">
        <v>1</v>
      </c>
      <c r="J79">
        <v>10</v>
      </c>
      <c r="K79" t="str">
        <v>China</v>
      </c>
      <c r="L79" t="str">
        <v>USD</v>
      </c>
      <c r="R79">
        <v>19.66</v>
      </c>
      <c r="AA79" t="str">
        <v>Net unit weight missing in 02. Order-level RFQ minimum: USD 100. Retail source: DHH exact MBSPP-08-08W; direct each price; observed 2026-08-15; https://www.discounthydraulichose.com/MBSPP-08-08W.html</v>
      </c>
      <c r="AB79" t="str">
        <v>Eligible</v>
      </c>
      <c r="AC79" t="str">
        <v>Pending</v>
      </c>
      <c r="AD79" t="str">
        <v>Units</v>
      </c>
    </row>
    <row r="80">
      <c r="A80" t="str">
        <v>Draft</v>
      </c>
      <c r="B80" t="str">
        <v>Hose End</v>
      </c>
      <c r="C80" t="str">
        <v>BSPP_M_FX_10_08</v>
      </c>
      <c r="D80" t="str">
        <v>BSPP_M_FX_10_08</v>
      </c>
      <c r="E80" t="str">
        <v>EA</v>
      </c>
      <c r="G80">
        <v>1</v>
      </c>
      <c r="H80">
        <v>1</v>
      </c>
      <c r="J80">
        <v>10</v>
      </c>
      <c r="K80" t="str">
        <v>China</v>
      </c>
      <c r="L80" t="str">
        <v>USD</v>
      </c>
      <c r="R80">
        <v>31.41</v>
      </c>
      <c r="AA80" t="str">
        <v>Net unit weight missing in 02. Order-level RFQ minimum: USD 100. Retail source: DHH exact MBSPP-08-10W; direct each price; observed 2026-08-15; https://www.discounthydraulichose.com/MBSPP-08-10W.html</v>
      </c>
      <c r="AB80" t="str">
        <v>Eligible</v>
      </c>
      <c r="AC80" t="str">
        <v>Pending</v>
      </c>
      <c r="AD80" t="str">
        <v>Units</v>
      </c>
    </row>
    <row r="81">
      <c r="A81" t="str">
        <v>Draft</v>
      </c>
      <c r="B81" t="str">
        <v>Hose End</v>
      </c>
      <c r="C81" t="str">
        <v>BSPP_M_FX_12_12</v>
      </c>
      <c r="D81" t="str">
        <v>BSPP_M_FX_12_12</v>
      </c>
      <c r="E81" t="str">
        <v>EA</v>
      </c>
      <c r="G81">
        <v>1</v>
      </c>
      <c r="H81">
        <v>1</v>
      </c>
      <c r="J81">
        <v>10</v>
      </c>
      <c r="K81" t="str">
        <v>China</v>
      </c>
      <c r="L81" t="str">
        <v>USD</v>
      </c>
      <c r="R81">
        <v>54.68</v>
      </c>
      <c r="AA81" t="str">
        <v>Net unit weight missing in 02. Order-level RFQ minimum: USD 100. Retail source: DHH exact MBSPP-12-12W; direct each price; observed 2026-08-15; https://www.discounthydraulichose.com/MBSPP-12-12W.html</v>
      </c>
      <c r="AB81" t="str">
        <v>Eligible</v>
      </c>
      <c r="AC81" t="str">
        <v>Pending</v>
      </c>
      <c r="AD81" t="str">
        <v>Units</v>
      </c>
    </row>
    <row r="82">
      <c r="A82" t="str">
        <v>Draft</v>
      </c>
      <c r="B82" t="str">
        <v>Hose End</v>
      </c>
      <c r="C82" t="str">
        <v>BSPP45_F_SW_04_04</v>
      </c>
      <c r="D82" t="str">
        <v>BSPP45_F_SW_04_04</v>
      </c>
      <c r="E82" t="str">
        <v>EA</v>
      </c>
      <c r="G82">
        <v>1</v>
      </c>
      <c r="H82">
        <v>1</v>
      </c>
      <c r="J82">
        <v>10</v>
      </c>
      <c r="K82" t="str">
        <v>China</v>
      </c>
      <c r="L82" t="str">
        <v>USD</v>
      </c>
      <c r="R82">
        <v>21.99</v>
      </c>
      <c r="AA82" t="str">
        <v>Net unit weight missing in 02. Order-level RFQ minimum: USD 100. Retail source: DHH exact FBSPX45-04-04W; direct each price; observed 2026-08-15; https://www.discounthydraulichose.com/FBSPX45-04-04W.html</v>
      </c>
      <c r="AB82" t="str">
        <v>Eligible</v>
      </c>
      <c r="AC82" t="str">
        <v>Pending</v>
      </c>
      <c r="AD82" t="str">
        <v>Units</v>
      </c>
    </row>
    <row r="83">
      <c r="A83" t="str">
        <v>Draft</v>
      </c>
      <c r="B83" t="str">
        <v>Hose End</v>
      </c>
      <c r="C83" t="str">
        <v>BSPP45_F_SW_06_06</v>
      </c>
      <c r="D83" t="str">
        <v>BSPP45_F_SW_06_06</v>
      </c>
      <c r="E83" t="str">
        <v>EA</v>
      </c>
      <c r="G83">
        <v>1</v>
      </c>
      <c r="H83">
        <v>1</v>
      </c>
      <c r="J83">
        <v>10</v>
      </c>
      <c r="K83" t="str">
        <v>China</v>
      </c>
      <c r="L83" t="str">
        <v>USD</v>
      </c>
      <c r="R83">
        <v>20.98</v>
      </c>
      <c r="AA83" t="str">
        <v>Net unit weight missing in 02. Order-level RFQ minimum: USD 100. Retail source: DHH exact FBSPX45-06-06W; direct each price; observed 2026-08-15; https://www.discounthydraulichose.com/FBSPX45-06-06W.html</v>
      </c>
      <c r="AB83" t="str">
        <v>Eligible</v>
      </c>
      <c r="AC83" t="str">
        <v>Pending</v>
      </c>
      <c r="AD83" t="str">
        <v>Units</v>
      </c>
    </row>
    <row r="84">
      <c r="A84" t="str">
        <v>Draft</v>
      </c>
      <c r="B84" t="str">
        <v>Hose End</v>
      </c>
      <c r="C84" t="str">
        <v>BSPP45_F_SW_08_08</v>
      </c>
      <c r="D84" t="str">
        <v>BSPP45_F_SW_08_08</v>
      </c>
      <c r="E84" t="str">
        <v>EA</v>
      </c>
      <c r="G84">
        <v>1</v>
      </c>
      <c r="H84">
        <v>1</v>
      </c>
      <c r="J84">
        <v>10</v>
      </c>
      <c r="K84" t="str">
        <v>China</v>
      </c>
      <c r="L84" t="str">
        <v>USD</v>
      </c>
      <c r="R84">
        <v>23.51</v>
      </c>
      <c r="AA84" t="str">
        <v>Net unit weight missing in 02. Order-level RFQ minimum: USD 100. Retail source: DHH exact FBSPX45-08-08W; direct each price; observed 2026-08-15; https://www.discounthydraulichose.com/FBSPX45-08-08W.html</v>
      </c>
      <c r="AB84" t="str">
        <v>Eligible</v>
      </c>
      <c r="AC84" t="str">
        <v>Pending</v>
      </c>
      <c r="AD84" t="str">
        <v>Units</v>
      </c>
    </row>
    <row r="85">
      <c r="A85" t="str">
        <v>Draft</v>
      </c>
      <c r="B85" t="str">
        <v>Hose End</v>
      </c>
      <c r="C85" t="str">
        <v>BSPP45_F_SW_10_10</v>
      </c>
      <c r="D85" t="str">
        <v>BSPP45_F_SW_10_10</v>
      </c>
      <c r="E85" t="str">
        <v>EA</v>
      </c>
      <c r="G85">
        <v>1</v>
      </c>
      <c r="H85">
        <v>1</v>
      </c>
      <c r="J85">
        <v>10</v>
      </c>
      <c r="K85" t="str">
        <v>China</v>
      </c>
      <c r="L85" t="str">
        <v>USD</v>
      </c>
      <c r="R85">
        <v>42.5</v>
      </c>
      <c r="AA85" t="str">
        <v>Net unit weight missing in 02. Order-level RFQ minimum: USD 100. Retail source: DHH exact FBSPX45-10-10W; direct each price; observed 2026-08-15; https://www.discounthydraulichose.com/FBSPX45-10-10W.html</v>
      </c>
      <c r="AB85" t="str">
        <v>Eligible</v>
      </c>
      <c r="AC85" t="str">
        <v>Pending</v>
      </c>
      <c r="AD85" t="str">
        <v>Units</v>
      </c>
    </row>
    <row r="86">
      <c r="A86" t="str">
        <v>Draft</v>
      </c>
      <c r="B86" t="str">
        <v>Hose End</v>
      </c>
      <c r="C86" t="str">
        <v>BSPP45_F_SW_12_12</v>
      </c>
      <c r="D86" t="str">
        <v>BSPP45_F_SW_12_12</v>
      </c>
      <c r="E86" t="str">
        <v>EA</v>
      </c>
      <c r="G86">
        <v>1</v>
      </c>
      <c r="H86">
        <v>1</v>
      </c>
      <c r="J86">
        <v>10</v>
      </c>
      <c r="K86" t="str">
        <v>China</v>
      </c>
      <c r="L86" t="str">
        <v>USD</v>
      </c>
      <c r="R86">
        <v>38.88</v>
      </c>
      <c r="AA86" t="str">
        <v>Net unit weight missing in 02. Order-level RFQ minimum: USD 100. Retail source: DHH exact FBSPX45-12-12W; direct each price; observed 2026-08-15; https://www.discounthydraulichose.com/FBSPX45-12-12W.html</v>
      </c>
      <c r="AB86" t="str">
        <v>Eligible</v>
      </c>
      <c r="AC86" t="str">
        <v>Pending</v>
      </c>
      <c r="AD86" t="str">
        <v>Units</v>
      </c>
    </row>
    <row r="87">
      <c r="A87" t="str">
        <v>Draft</v>
      </c>
      <c r="B87" t="str">
        <v>Hose End</v>
      </c>
      <c r="C87" t="str">
        <v>BSPP45_F_SW_16_16</v>
      </c>
      <c r="D87" t="str">
        <v>BSPP45_F_SW_16_16</v>
      </c>
      <c r="E87" t="str">
        <v>EA</v>
      </c>
      <c r="G87">
        <v>1</v>
      </c>
      <c r="H87">
        <v>1</v>
      </c>
      <c r="J87">
        <v>10</v>
      </c>
      <c r="K87" t="str">
        <v>China</v>
      </c>
      <c r="L87" t="str">
        <v>USD</v>
      </c>
      <c r="R87">
        <v>58.22</v>
      </c>
      <c r="AA87" t="str">
        <v>Net unit weight missing in 02. Order-level RFQ minimum: USD 100. Retail source: DHH exact FBSPX45-16-16W; direct each price; observed 2026-08-15; https://www.discounthydraulichose.com/FBSPX45-16-16W.html</v>
      </c>
      <c r="AB87" t="str">
        <v>Eligible</v>
      </c>
      <c r="AC87" t="str">
        <v>Pending</v>
      </c>
      <c r="AD87" t="str">
        <v>Units</v>
      </c>
    </row>
    <row r="88">
      <c r="A88" t="str">
        <v>Draft</v>
      </c>
      <c r="B88" t="str">
        <v>Hose End</v>
      </c>
      <c r="C88" t="str">
        <v>BSPP90_F_SW_04_04</v>
      </c>
      <c r="D88" t="str">
        <v>BSPP90_F_SW_04_04</v>
      </c>
      <c r="E88" t="str">
        <v>EA</v>
      </c>
      <c r="G88">
        <v>1</v>
      </c>
      <c r="H88">
        <v>1</v>
      </c>
      <c r="J88">
        <v>10</v>
      </c>
      <c r="K88" t="str">
        <v>China</v>
      </c>
      <c r="L88" t="str">
        <v>USD</v>
      </c>
      <c r="R88">
        <v>22.15</v>
      </c>
      <c r="AA88" t="str">
        <v>Net unit weight missing in 02. Order-level RFQ minimum: USD 100. Retail source: DHH exact FBSPX90-04-04W; direct each price; observed 2026-08-15; https://www.discounthydraulichose.com/FBSPX90-04-04W.html</v>
      </c>
      <c r="AB88" t="str">
        <v>Eligible</v>
      </c>
      <c r="AC88" t="str">
        <v>Pending</v>
      </c>
      <c r="AD88" t="str">
        <v>Units</v>
      </c>
    </row>
    <row r="89">
      <c r="A89" t="str">
        <v>Draft</v>
      </c>
      <c r="B89" t="str">
        <v>Hose End</v>
      </c>
      <c r="C89" t="str">
        <v>BSPP90_F_SW_06_04</v>
      </c>
      <c r="D89" t="str">
        <v>BSPP90_F_SW_06_04</v>
      </c>
      <c r="E89" t="str">
        <v>EA</v>
      </c>
      <c r="G89">
        <v>1</v>
      </c>
      <c r="H89">
        <v>1</v>
      </c>
      <c r="J89">
        <v>10</v>
      </c>
      <c r="K89" t="str">
        <v>China</v>
      </c>
      <c r="L89" t="str">
        <v>USD</v>
      </c>
      <c r="R89">
        <v>20.71</v>
      </c>
      <c r="AA89" t="str">
        <v>Net unit weight missing in 02. Order-level RFQ minimum: USD 100. Retail source: DHH exact FBSPX90-04-06W; direct each price; observed 2026-08-15; https://www.discounthydraulichose.com/FBSPX90-04-06W.html</v>
      </c>
      <c r="AB89" t="str">
        <v>Eligible</v>
      </c>
      <c r="AC89" t="str">
        <v>Pending</v>
      </c>
      <c r="AD89" t="str">
        <v>Units</v>
      </c>
    </row>
    <row r="90">
      <c r="A90" t="str">
        <v>Draft</v>
      </c>
      <c r="B90" t="str">
        <v>Hose End</v>
      </c>
      <c r="C90" t="str">
        <v>BSPP90_F_SW_06_06</v>
      </c>
      <c r="D90" t="str">
        <v>BSPP90_F_SW_06_06</v>
      </c>
      <c r="E90" t="str">
        <v>EA</v>
      </c>
      <c r="G90">
        <v>1</v>
      </c>
      <c r="H90">
        <v>1</v>
      </c>
      <c r="J90">
        <v>10</v>
      </c>
      <c r="K90" t="str">
        <v>China</v>
      </c>
      <c r="L90" t="str">
        <v>USD</v>
      </c>
      <c r="R90">
        <v>23.71</v>
      </c>
      <c r="AA90" t="str">
        <v>Net unit weight missing in 02. Order-level RFQ minimum: USD 100. Retail source: DHH exact FBSPX90-06-06W; direct each price; observed 2026-08-15; https://www.discounthydraulichose.com/FBSPX90-06-06W.html</v>
      </c>
      <c r="AB90" t="str">
        <v>Eligible</v>
      </c>
      <c r="AC90" t="str">
        <v>Pending</v>
      </c>
      <c r="AD90" t="str">
        <v>Units</v>
      </c>
    </row>
    <row r="91">
      <c r="A91" t="str">
        <v>Draft</v>
      </c>
      <c r="B91" t="str">
        <v>Hose End</v>
      </c>
      <c r="C91" t="str">
        <v>BSPP90_F_SW_08_06</v>
      </c>
      <c r="D91" t="str">
        <v>BSPP90_F_SW_08_06</v>
      </c>
      <c r="E91" t="str">
        <v>EA</v>
      </c>
      <c r="G91">
        <v>1</v>
      </c>
      <c r="H91">
        <v>1</v>
      </c>
      <c r="J91">
        <v>10</v>
      </c>
      <c r="K91" t="str">
        <v>China</v>
      </c>
      <c r="L91" t="str">
        <v>USD</v>
      </c>
      <c r="R91">
        <v>26.04</v>
      </c>
      <c r="AA91" t="str">
        <v>Net unit weight missing in 02. Order-level RFQ minimum: USD 100. Retail source: DHH exact FBSPX90-06-08W; direct each price; observed 2026-08-15; https://www.discounthydraulichose.com/FBSPX90-06-08W.html</v>
      </c>
      <c r="AB91" t="str">
        <v>Eligible</v>
      </c>
      <c r="AC91" t="str">
        <v>Pending</v>
      </c>
      <c r="AD91" t="str">
        <v>Units</v>
      </c>
    </row>
    <row r="92">
      <c r="A92" t="str">
        <v>Draft</v>
      </c>
      <c r="B92" t="str">
        <v>Hose End</v>
      </c>
      <c r="C92" t="str">
        <v>BSPP90_F_SW_08_08</v>
      </c>
      <c r="D92" t="str">
        <v>BSPP90_F_SW_08_08</v>
      </c>
      <c r="E92" t="str">
        <v>EA</v>
      </c>
      <c r="G92">
        <v>1</v>
      </c>
      <c r="H92">
        <v>1</v>
      </c>
      <c r="J92">
        <v>10</v>
      </c>
      <c r="K92" t="str">
        <v>China</v>
      </c>
      <c r="L92" t="str">
        <v>USD</v>
      </c>
      <c r="R92">
        <v>24.41</v>
      </c>
      <c r="AA92" t="str">
        <v>Net unit weight missing in 02. Order-level RFQ minimum: USD 100. Retail source: DHH exact FBSPX90-08-08W; direct each price; observed 2026-08-15; https://www.discounthydraulichose.com/FBSPX90-08-08W.html</v>
      </c>
      <c r="AB92" t="str">
        <v>Eligible</v>
      </c>
      <c r="AC92" t="str">
        <v>Pending</v>
      </c>
      <c r="AD92" t="str">
        <v>Units</v>
      </c>
    </row>
    <row r="93">
      <c r="A93" t="str">
        <v>Draft</v>
      </c>
      <c r="B93" t="str">
        <v>Hose End</v>
      </c>
      <c r="C93" t="str">
        <v>BSPP90_F_SW_10_10</v>
      </c>
      <c r="D93" t="str">
        <v>BSPP90_F_SW_10_10</v>
      </c>
      <c r="E93" t="str">
        <v>EA</v>
      </c>
      <c r="G93">
        <v>1</v>
      </c>
      <c r="H93">
        <v>1</v>
      </c>
      <c r="J93">
        <v>10</v>
      </c>
      <c r="K93" t="str">
        <v>China</v>
      </c>
      <c r="L93" t="str">
        <v>USD</v>
      </c>
      <c r="R93">
        <v>34.78</v>
      </c>
      <c r="AA93" t="str">
        <v>Net unit weight missing in 02. Order-level RFQ minimum: USD 100. Retail source: DHH exact FBSPX90-10-10W; direct each price; observed 2026-08-15; https://www.discounthydraulichose.com/FBSPX90-10-10W.html</v>
      </c>
      <c r="AB93" t="str">
        <v>Eligible</v>
      </c>
      <c r="AC93" t="str">
        <v>Pending</v>
      </c>
      <c r="AD93" t="str">
        <v>Units</v>
      </c>
    </row>
    <row r="94">
      <c r="A94" t="str">
        <v>Draft</v>
      </c>
      <c r="B94" t="str">
        <v>Hose End</v>
      </c>
      <c r="C94" t="str">
        <v>BSPP90_F_SW_12_12</v>
      </c>
      <c r="D94" t="str">
        <v>BSPP90_F_SW_12_12</v>
      </c>
      <c r="E94" t="str">
        <v>EA</v>
      </c>
      <c r="G94">
        <v>1</v>
      </c>
      <c r="H94">
        <v>1</v>
      </c>
      <c r="J94">
        <v>10</v>
      </c>
      <c r="K94" t="str">
        <v>China</v>
      </c>
      <c r="L94" t="str">
        <v>USD</v>
      </c>
      <c r="R94">
        <v>40.98</v>
      </c>
      <c r="AA94" t="str">
        <v>Net unit weight missing in 02. Order-level RFQ minimum: USD 100. Retail source: DHH exact FBSPX90-12-12W; direct each price; observed 2026-08-15; https://www.discounthydraulichose.com/FBSPX90-12-12W.html</v>
      </c>
      <c r="AB94" t="str">
        <v>Eligible</v>
      </c>
      <c r="AC94" t="str">
        <v>Pending</v>
      </c>
      <c r="AD94" t="str">
        <v>Units</v>
      </c>
    </row>
    <row r="95">
      <c r="A95" t="str">
        <v>Draft</v>
      </c>
      <c r="B95" t="str">
        <v>Hose End</v>
      </c>
      <c r="C95" t="str">
        <v>BSPP90_F_SW_16_16</v>
      </c>
      <c r="D95" t="str">
        <v>BSPP90_F_SW_16_16</v>
      </c>
      <c r="E95" t="str">
        <v>EA</v>
      </c>
      <c r="G95">
        <v>1</v>
      </c>
      <c r="H95">
        <v>1</v>
      </c>
      <c r="J95">
        <v>10</v>
      </c>
      <c r="K95" t="str">
        <v>China</v>
      </c>
      <c r="L95" t="str">
        <v>USD</v>
      </c>
      <c r="R95">
        <v>57.98</v>
      </c>
      <c r="AA95" t="str">
        <v>Net unit weight missing in 02. Order-level RFQ minimum: USD 100. Retail source: DHH exact FBSPX90-16-16W; direct each price; observed 2026-08-15; https://www.discounthydraulichose.com/FBSPX90-16-16W.html</v>
      </c>
      <c r="AB95" t="str">
        <v>Eligible</v>
      </c>
      <c r="AC95" t="str">
        <v>Pending</v>
      </c>
      <c r="AD95" t="str">
        <v>Units</v>
      </c>
    </row>
    <row r="96">
      <c r="A96" t="str">
        <v>Draft</v>
      </c>
      <c r="B96" t="str">
        <v>Hose End</v>
      </c>
      <c r="C96" t="str">
        <v>BSPT_M_FX_02_04</v>
      </c>
      <c r="D96" t="str">
        <v>BSPT_M_FX_02_04</v>
      </c>
      <c r="E96" t="str">
        <v>EA</v>
      </c>
      <c r="G96">
        <v>1</v>
      </c>
      <c r="H96">
        <v>1</v>
      </c>
      <c r="J96">
        <v>10</v>
      </c>
      <c r="K96" t="str">
        <v>China</v>
      </c>
      <c r="L96" t="str">
        <v>USD</v>
      </c>
      <c r="R96">
        <v>31.33</v>
      </c>
      <c r="AA96" t="str">
        <v>Net unit weight missing in 02. Order-level RFQ minimum: USD 100. Retail source: DHH exact MBSPT-04-02; direct each price; observed 2026-08-15; https://www.discounthydraulichose.com/MBSPT-04-02.html</v>
      </c>
      <c r="AB96" t="str">
        <v>Eligible</v>
      </c>
      <c r="AC96" t="str">
        <v>Pending</v>
      </c>
      <c r="AD96" t="str">
        <v>Units</v>
      </c>
    </row>
    <row r="97">
      <c r="A97" t="str">
        <v>Draft</v>
      </c>
      <c r="B97" t="str">
        <v>Hose End</v>
      </c>
      <c r="C97" t="str">
        <v>BSPT_M_FX_04_04</v>
      </c>
      <c r="D97" t="str">
        <v>BSPT_M_FX_04_04</v>
      </c>
      <c r="E97" t="str">
        <v>EA</v>
      </c>
      <c r="G97">
        <v>1</v>
      </c>
      <c r="H97">
        <v>1</v>
      </c>
      <c r="J97">
        <v>10</v>
      </c>
      <c r="K97" t="str">
        <v>China</v>
      </c>
      <c r="L97" t="str">
        <v>USD</v>
      </c>
      <c r="R97">
        <v>12.34</v>
      </c>
      <c r="AA97" t="str">
        <v>Net unit weight missing in 02. Order-level RFQ minimum: USD 100. Retail source: DHH exact MBSPT-04-04; direct each price; observed 2026-08-15; https://www.discounthydraulichose.com/MBSPT-04-04.html</v>
      </c>
      <c r="AB97" t="str">
        <v>Eligible</v>
      </c>
      <c r="AC97" t="str">
        <v>Pending</v>
      </c>
      <c r="AD97" t="str">
        <v>Units</v>
      </c>
    </row>
    <row r="98">
      <c r="A98" t="str">
        <v>Draft</v>
      </c>
      <c r="B98" t="str">
        <v>Hose End</v>
      </c>
      <c r="C98" t="str">
        <v>BSPT_M_FX_06_04</v>
      </c>
      <c r="D98" t="str">
        <v>BSPT_M_FX_06_04</v>
      </c>
      <c r="E98" t="str">
        <v>EA</v>
      </c>
      <c r="G98">
        <v>1</v>
      </c>
      <c r="H98">
        <v>1</v>
      </c>
      <c r="J98">
        <v>10</v>
      </c>
      <c r="K98" t="str">
        <v>China</v>
      </c>
      <c r="L98" t="str">
        <v>USD</v>
      </c>
      <c r="R98">
        <v>19.19</v>
      </c>
      <c r="AA98" t="str">
        <v>Net unit weight missing in 02. Order-level RFQ minimum: USD 100. Retail source: DHH exact MBSPT-04-06; direct each price; observed 2026-08-15; https://www.discounthydraulichose.com/MBSPT-04-06.html</v>
      </c>
      <c r="AB98" t="str">
        <v>Eligible</v>
      </c>
      <c r="AC98" t="str">
        <v>Pending</v>
      </c>
      <c r="AD98" t="str">
        <v>Units</v>
      </c>
    </row>
    <row r="99">
      <c r="A99" t="str">
        <v>Draft</v>
      </c>
      <c r="B99" t="str">
        <v>Hose End</v>
      </c>
      <c r="C99" t="str">
        <v>BSPT_M_FX_06_06</v>
      </c>
      <c r="D99" t="str">
        <v>BSPT_M_FX_06_06</v>
      </c>
      <c r="E99" t="str">
        <v>EA</v>
      </c>
      <c r="G99">
        <v>1</v>
      </c>
      <c r="H99">
        <v>1</v>
      </c>
      <c r="J99">
        <v>10</v>
      </c>
      <c r="K99" t="str">
        <v>China</v>
      </c>
      <c r="L99" t="str">
        <v>USD</v>
      </c>
      <c r="R99">
        <v>7.33</v>
      </c>
      <c r="AA99" t="str">
        <v>Net unit weight missing in 02. Order-level RFQ minimum: USD 100. Retail source: DHH exact MBSPT-06-06; direct each price; observed 2026-08-15; https://www.discounthydraulichose.com/MBSPT-06-06.html</v>
      </c>
      <c r="AB99" t="str">
        <v>Eligible</v>
      </c>
      <c r="AC99" t="str">
        <v>Pending</v>
      </c>
      <c r="AD99" t="str">
        <v>Units</v>
      </c>
    </row>
    <row r="100">
      <c r="A100" t="str">
        <v>Draft</v>
      </c>
      <c r="B100" t="str">
        <v>Hose End</v>
      </c>
      <c r="C100" t="str">
        <v>BSPT_M_FX_06_08</v>
      </c>
      <c r="D100" t="str">
        <v>BSPT_M_FX_06_08</v>
      </c>
      <c r="E100" t="str">
        <v>EA</v>
      </c>
      <c r="G100">
        <v>1</v>
      </c>
      <c r="H100">
        <v>1</v>
      </c>
      <c r="J100">
        <v>10</v>
      </c>
      <c r="K100" t="str">
        <v>China</v>
      </c>
      <c r="L100" t="str">
        <v>USD</v>
      </c>
      <c r="R100">
        <v>22.13</v>
      </c>
      <c r="AA100" t="str">
        <v>Net unit weight missing in 02. Order-level RFQ minimum: USD 100. Retail source: DHH exact MBSPT-08-06; direct each price; observed 2026-08-15; https://www.discounthydraulichose.com/MBSPT-08-06.html</v>
      </c>
      <c r="AB100" t="str">
        <v>Eligible</v>
      </c>
      <c r="AC100" t="str">
        <v>Pending</v>
      </c>
      <c r="AD100" t="str">
        <v>Units</v>
      </c>
    </row>
    <row r="101">
      <c r="A101" t="str">
        <v>Draft</v>
      </c>
      <c r="B101" t="str">
        <v>Hose End</v>
      </c>
      <c r="C101" t="str">
        <v>BSPT_M_FX_08_06</v>
      </c>
      <c r="D101" t="str">
        <v>BSPT_M_FX_08_06</v>
      </c>
      <c r="E101" t="str">
        <v>EA</v>
      </c>
      <c r="G101">
        <v>1</v>
      </c>
      <c r="H101">
        <v>1</v>
      </c>
      <c r="J101">
        <v>10</v>
      </c>
      <c r="K101" t="str">
        <v>China</v>
      </c>
      <c r="L101" t="str">
        <v>USD</v>
      </c>
      <c r="R101">
        <v>21.22</v>
      </c>
      <c r="AA101" t="str">
        <v>Net unit weight missing in 02. Order-level RFQ minimum: USD 100. Retail source: DHH exact MBSPT-06-08; direct each price; observed 2026-08-15; https://www.discounthydraulichose.com/MBSPT-06-08.html</v>
      </c>
      <c r="AB101" t="str">
        <v>Eligible</v>
      </c>
      <c r="AC101" t="str">
        <v>Pending</v>
      </c>
      <c r="AD101" t="str">
        <v>Units</v>
      </c>
    </row>
    <row r="102">
      <c r="A102" t="str">
        <v>Draft</v>
      </c>
      <c r="B102" t="str">
        <v>Hose End</v>
      </c>
      <c r="C102" t="str">
        <v>BSPT_M_FX_08_08</v>
      </c>
      <c r="D102" t="str">
        <v>BSPT_M_FX_08_08</v>
      </c>
      <c r="E102" t="str">
        <v>EA</v>
      </c>
      <c r="G102">
        <v>1</v>
      </c>
      <c r="H102">
        <v>1</v>
      </c>
      <c r="J102">
        <v>10</v>
      </c>
      <c r="K102" t="str">
        <v>China</v>
      </c>
      <c r="L102" t="str">
        <v>USD</v>
      </c>
      <c r="R102">
        <v>8.35</v>
      </c>
      <c r="AA102" t="str">
        <v>Net unit weight missing in 02. Order-level RFQ minimum: USD 100. Retail source: DHH exact MBSPT-08-08; direct each price; observed 2026-08-15; https://www.discounthydraulichose.com/MBSPT-08-08.html</v>
      </c>
      <c r="AB102" t="str">
        <v>Eligible</v>
      </c>
      <c r="AC102" t="str">
        <v>Pending</v>
      </c>
      <c r="AD102" t="str">
        <v>Units</v>
      </c>
    </row>
    <row r="103">
      <c r="A103" t="str">
        <v>Draft</v>
      </c>
      <c r="B103" t="str">
        <v>Hose End</v>
      </c>
      <c r="C103" t="str">
        <v>BSPT_M_FX_12_12</v>
      </c>
      <c r="D103" t="str">
        <v>BSPT_M_FX_12_12</v>
      </c>
      <c r="E103" t="str">
        <v>EA</v>
      </c>
      <c r="G103">
        <v>1</v>
      </c>
      <c r="H103">
        <v>1</v>
      </c>
      <c r="J103">
        <v>10</v>
      </c>
      <c r="K103" t="str">
        <v>China</v>
      </c>
      <c r="L103" t="str">
        <v>USD</v>
      </c>
      <c r="R103">
        <v>11.43</v>
      </c>
      <c r="AA103" t="str">
        <v>Net unit weight missing in 02. Order-level RFQ minimum: USD 100. Retail source: DHH exact MBSPT-12-12; direct each price; observed 2026-08-15; https://www.discounthydraulichose.com/MBSPT-12-12.html</v>
      </c>
      <c r="AB103" t="str">
        <v>Eligible</v>
      </c>
      <c r="AC103" t="str">
        <v>Pending</v>
      </c>
      <c r="AD103" t="str">
        <v>Units</v>
      </c>
    </row>
    <row r="104">
      <c r="A104" t="str">
        <v>Draft</v>
      </c>
      <c r="B104" t="str">
        <v>Hose End</v>
      </c>
      <c r="C104" t="str">
        <v>BSPT_M_FX_16_16</v>
      </c>
      <c r="D104" t="str">
        <v>BSPT_M_FX_16_16</v>
      </c>
      <c r="E104" t="str">
        <v>EA</v>
      </c>
      <c r="G104">
        <v>1</v>
      </c>
      <c r="H104">
        <v>1</v>
      </c>
      <c r="J104">
        <v>10</v>
      </c>
      <c r="K104" t="str">
        <v>China</v>
      </c>
      <c r="L104" t="str">
        <v>USD</v>
      </c>
      <c r="R104">
        <v>17.18</v>
      </c>
      <c r="AA104" t="str">
        <v>Net unit weight missing in 02. Order-level RFQ minimum: USD 100. Retail source: DHH exact MBSPT-16-16; direct each price; observed 2026-08-15; https://www.discounthydraulichose.com/MBSPT-16-16.html</v>
      </c>
      <c r="AB104" t="str">
        <v>Eligible</v>
      </c>
      <c r="AC104" t="str">
        <v>Pending</v>
      </c>
      <c r="AD104" t="str">
        <v>Units</v>
      </c>
    </row>
    <row r="105">
      <c r="A105" t="str">
        <v>Draft</v>
      </c>
      <c r="B105" t="str">
        <v>Hose End</v>
      </c>
      <c r="C105" t="str">
        <v>JIC_F_SW_04_04</v>
      </c>
      <c r="D105" t="str">
        <v>JIC_F_SW_04_04</v>
      </c>
      <c r="E105" t="str">
        <v>EA</v>
      </c>
      <c r="G105">
        <v>1</v>
      </c>
      <c r="H105">
        <v>1</v>
      </c>
      <c r="J105">
        <v>10</v>
      </c>
      <c r="K105" t="str">
        <v>China</v>
      </c>
      <c r="L105" t="str">
        <v>USD</v>
      </c>
      <c r="R105">
        <v>6.64</v>
      </c>
      <c r="AA105" t="str">
        <v>Net unit weight missing in 02. Order-level RFQ minimum: USD 100. Retail source: DHH exact FJX-04-04W; direct each price; observed 2026-08-15; https://www.discounthydraulichose.com/FJX-04-04W.html</v>
      </c>
      <c r="AB105" t="str">
        <v>Eligible</v>
      </c>
      <c r="AC105" t="str">
        <v>Pending</v>
      </c>
      <c r="AD105" t="str">
        <v>Units</v>
      </c>
    </row>
    <row r="106">
      <c r="A106" t="str">
        <v>Draft</v>
      </c>
      <c r="B106" t="str">
        <v>Hose End</v>
      </c>
      <c r="C106" t="str">
        <v>JIC_F_SW_04_06</v>
      </c>
      <c r="D106" t="str">
        <v>JIC_F_SW_04_06</v>
      </c>
      <c r="E106" t="str">
        <v>EA</v>
      </c>
      <c r="G106">
        <v>1</v>
      </c>
      <c r="H106">
        <v>1</v>
      </c>
      <c r="J106">
        <v>10</v>
      </c>
      <c r="K106" t="str">
        <v>China</v>
      </c>
      <c r="L106" t="str">
        <v>USD</v>
      </c>
      <c r="R106">
        <v>22.32</v>
      </c>
      <c r="AA106" t="str">
        <v>Net unit weight missing in 02. Order-level RFQ minimum: USD 100. Retail source: DHH exact FJX-06-04W; direct each price; observed 2026-08-15; https://www.discounthydraulichose.com/FJX-06-04W.html</v>
      </c>
      <c r="AB106" t="str">
        <v>Eligible</v>
      </c>
      <c r="AC106" t="str">
        <v>Pending</v>
      </c>
      <c r="AD106" t="str">
        <v>Units</v>
      </c>
    </row>
    <row r="107">
      <c r="A107" t="str">
        <v>Draft</v>
      </c>
      <c r="B107" t="str">
        <v>Hose End</v>
      </c>
      <c r="C107" t="str">
        <v>JIC_F_SW_05_04</v>
      </c>
      <c r="D107" t="str">
        <v>JIC_F_SW_05_04</v>
      </c>
      <c r="E107" t="str">
        <v>EA</v>
      </c>
      <c r="G107">
        <v>1</v>
      </c>
      <c r="H107">
        <v>1</v>
      </c>
      <c r="J107">
        <v>10</v>
      </c>
      <c r="K107" t="str">
        <v>China</v>
      </c>
      <c r="L107" t="str">
        <v>USD</v>
      </c>
      <c r="R107">
        <v>6.8</v>
      </c>
      <c r="AA107" t="str">
        <v>Net unit weight missing in 02. Order-level RFQ minimum: USD 100. Retail source: DHH exact FJX-04-05W; direct each price; observed 2026-08-15; https://www.discounthydraulichose.com/FJX-04-05W.html</v>
      </c>
      <c r="AB107" t="str">
        <v>Eligible</v>
      </c>
      <c r="AC107" t="str">
        <v>Pending</v>
      </c>
      <c r="AD107" t="str">
        <v>Units</v>
      </c>
    </row>
    <row r="108">
      <c r="A108" t="str">
        <v>Draft</v>
      </c>
      <c r="B108" t="str">
        <v>Hose End</v>
      </c>
      <c r="C108" t="str">
        <v>JIC_F_SW_05_06</v>
      </c>
      <c r="D108" t="str">
        <v>JIC_F_SW_05_06</v>
      </c>
      <c r="E108" t="str">
        <v>EA</v>
      </c>
      <c r="G108">
        <v>1</v>
      </c>
      <c r="H108">
        <v>1</v>
      </c>
      <c r="J108">
        <v>10</v>
      </c>
      <c r="K108" t="str">
        <v>China</v>
      </c>
      <c r="L108" t="str">
        <v>USD</v>
      </c>
      <c r="R108">
        <v>17.97</v>
      </c>
      <c r="AA108" t="str">
        <v>Net unit weight missing in 02. Order-level RFQ minimum: USD 100. Retail source: DHH exact FJX-06-05W; direct each price; observed 2026-08-15; https://www.discounthydraulichose.com/FJX-06-05W.html</v>
      </c>
      <c r="AB108" t="str">
        <v>Eligible</v>
      </c>
      <c r="AC108" t="str">
        <v>Pending</v>
      </c>
      <c r="AD108" t="str">
        <v>Units</v>
      </c>
    </row>
    <row r="109">
      <c r="A109" t="str">
        <v>Draft</v>
      </c>
      <c r="B109" t="str">
        <v>Hose End</v>
      </c>
      <c r="C109" t="str">
        <v>JIC_F_SW_06_04</v>
      </c>
      <c r="D109" t="str">
        <v>JIC_F_SW_06_04</v>
      </c>
      <c r="E109" t="str">
        <v>EA</v>
      </c>
      <c r="G109">
        <v>1</v>
      </c>
      <c r="H109">
        <v>1</v>
      </c>
      <c r="J109">
        <v>10</v>
      </c>
      <c r="K109" t="str">
        <v>China</v>
      </c>
      <c r="L109" t="str">
        <v>USD</v>
      </c>
      <c r="R109">
        <v>6.64</v>
      </c>
      <c r="AA109" t="str">
        <v>Net unit weight missing in 02. Order-level RFQ minimum: USD 100. Retail source: DHH exact FJX-04-06W; direct each price; observed 2026-08-15; https://www.discounthydraulichose.com/FJX-04-06W.html</v>
      </c>
      <c r="AB109" t="str">
        <v>Eligible</v>
      </c>
      <c r="AC109" t="str">
        <v>Pending</v>
      </c>
      <c r="AD109" t="str">
        <v>Units</v>
      </c>
    </row>
    <row r="110">
      <c r="A110" t="str">
        <v>Draft</v>
      </c>
      <c r="B110" t="str">
        <v>Hose End</v>
      </c>
      <c r="C110" t="str">
        <v>JIC_F_SW_06_06</v>
      </c>
      <c r="D110" t="str">
        <v>JIC_F_SW_06_06</v>
      </c>
      <c r="E110" t="str">
        <v>EA</v>
      </c>
      <c r="G110">
        <v>1</v>
      </c>
      <c r="H110">
        <v>1</v>
      </c>
      <c r="J110">
        <v>10</v>
      </c>
      <c r="K110" t="str">
        <v>China</v>
      </c>
      <c r="L110" t="str">
        <v>USD</v>
      </c>
      <c r="R110">
        <v>8.12</v>
      </c>
      <c r="AA110" t="str">
        <v>Net unit weight missing in 02. Order-level RFQ minimum: USD 100. Retail source: DHH exact FJX-06-06W; direct each price; observed 2026-08-15; https://www.discounthydraulichose.com/FJX-06-06W.html</v>
      </c>
      <c r="AB110" t="str">
        <v>Eligible</v>
      </c>
      <c r="AC110" t="str">
        <v>Pending</v>
      </c>
      <c r="AD110" t="str">
        <v>Units</v>
      </c>
    </row>
    <row r="111">
      <c r="A111" t="str">
        <v>Draft</v>
      </c>
      <c r="B111" t="str">
        <v>Hose End</v>
      </c>
      <c r="C111" t="str">
        <v>JIC_F_SW_06_08</v>
      </c>
      <c r="D111" t="str">
        <v>JIC_F_SW_06_08</v>
      </c>
      <c r="E111" t="str">
        <v>EA</v>
      </c>
      <c r="G111">
        <v>1</v>
      </c>
      <c r="H111">
        <v>1</v>
      </c>
      <c r="J111">
        <v>10</v>
      </c>
      <c r="K111" t="str">
        <v>China</v>
      </c>
      <c r="L111" t="str">
        <v>USD</v>
      </c>
      <c r="R111">
        <v>11.42</v>
      </c>
      <c r="AA111" t="str">
        <v>Net unit weight missing in 02. Order-level RFQ minimum: USD 100. Retail source: DHH exact FJX-08-06W; direct each price; observed 2026-08-15; https://www.discounthydraulichose.com/FJX-08-06W.html</v>
      </c>
      <c r="AB111" t="str">
        <v>Eligible</v>
      </c>
      <c r="AC111" t="str">
        <v>Pending</v>
      </c>
      <c r="AD111" t="str">
        <v>Units</v>
      </c>
    </row>
    <row r="112">
      <c r="A112" t="str">
        <v>Draft</v>
      </c>
      <c r="B112" t="str">
        <v>Hose End</v>
      </c>
      <c r="C112" t="str">
        <v>JIC_F_SW_08_06</v>
      </c>
      <c r="D112" t="str">
        <v>JIC_F_SW_08_06</v>
      </c>
      <c r="E112" t="str">
        <v>EA</v>
      </c>
      <c r="G112">
        <v>1</v>
      </c>
      <c r="H112">
        <v>1</v>
      </c>
      <c r="J112">
        <v>10</v>
      </c>
      <c r="K112" t="str">
        <v>China</v>
      </c>
      <c r="L112" t="str">
        <v>USD</v>
      </c>
      <c r="R112">
        <v>9.16</v>
      </c>
      <c r="AA112" t="str">
        <v>Net unit weight missing in 02. Order-level RFQ minimum: USD 100. Retail source: DHH exact FJX-06-08W; direct each price; observed 2026-08-15; https://www.discounthydraulichose.com/FJX-06-08W.html</v>
      </c>
      <c r="AB112" t="str">
        <v>Eligible</v>
      </c>
      <c r="AC112" t="str">
        <v>Pending</v>
      </c>
      <c r="AD112" t="str">
        <v>Units</v>
      </c>
    </row>
    <row r="113">
      <c r="A113" t="str">
        <v>Draft</v>
      </c>
      <c r="B113" t="str">
        <v>Hose End</v>
      </c>
      <c r="C113" t="str">
        <v>JIC_F_SW_08_08</v>
      </c>
      <c r="D113" t="str">
        <v>JIC_F_SW_08_08</v>
      </c>
      <c r="E113" t="str">
        <v>EA</v>
      </c>
      <c r="G113">
        <v>1</v>
      </c>
      <c r="H113">
        <v>1</v>
      </c>
      <c r="J113">
        <v>10</v>
      </c>
      <c r="K113" t="str">
        <v>China</v>
      </c>
      <c r="L113" t="str">
        <v>USD</v>
      </c>
      <c r="R113">
        <v>10.02</v>
      </c>
      <c r="AA113" t="str">
        <v>Net unit weight missing in 02. Order-level RFQ minimum: USD 100. Retail source: DHH exact FJX-08-08W; direct each price; observed 2026-08-15; https://www.discounthydraulichose.com/FJX-08-08W.html</v>
      </c>
      <c r="AB113" t="str">
        <v>Eligible</v>
      </c>
      <c r="AC113" t="str">
        <v>Pending</v>
      </c>
      <c r="AD113" t="str">
        <v>Units</v>
      </c>
    </row>
    <row r="114">
      <c r="A114" t="str">
        <v>Draft</v>
      </c>
      <c r="B114" t="str">
        <v>Hose End</v>
      </c>
      <c r="C114" t="str">
        <v>JIC_F_SW_08_10</v>
      </c>
      <c r="D114" t="str">
        <v>JIC_F_SW_08_10</v>
      </c>
      <c r="E114" t="str">
        <v>EA</v>
      </c>
      <c r="G114">
        <v>1</v>
      </c>
      <c r="H114">
        <v>1</v>
      </c>
      <c r="J114">
        <v>10</v>
      </c>
      <c r="K114" t="str">
        <v>China</v>
      </c>
      <c r="L114" t="str">
        <v>USD</v>
      </c>
      <c r="R114">
        <v>28.72</v>
      </c>
      <c r="AA114" t="str">
        <v>Net unit weight missing in 02. Order-level RFQ minimum: USD 100. Retail source: DHH exact FJX-10-08W; direct each price; observed 2026-08-15; https://www.discounthydraulichose.com/FJX-10-08W.html</v>
      </c>
      <c r="AB114" t="str">
        <v>Eligible</v>
      </c>
      <c r="AC114" t="str">
        <v>Pending</v>
      </c>
      <c r="AD114" t="str">
        <v>Units</v>
      </c>
    </row>
    <row r="115">
      <c r="A115" t="str">
        <v>Draft</v>
      </c>
      <c r="B115" t="str">
        <v>Hose End</v>
      </c>
      <c r="C115" t="str">
        <v>JIC_F_SW_08_12</v>
      </c>
      <c r="D115" t="str">
        <v>JIC_F_SW_08_12</v>
      </c>
      <c r="E115" t="str">
        <v>EA</v>
      </c>
      <c r="G115">
        <v>1</v>
      </c>
      <c r="H115">
        <v>1</v>
      </c>
      <c r="J115">
        <v>10</v>
      </c>
      <c r="K115" t="str">
        <v>China</v>
      </c>
      <c r="L115" t="str">
        <v>USD</v>
      </c>
      <c r="R115">
        <v>31.33</v>
      </c>
      <c r="AA115" t="str">
        <v>Net unit weight missing in 02. Order-level RFQ minimum: USD 100. Retail source: DHH exact FJX-12-08W; direct each price; observed 2026-08-15; https://www.discounthydraulichose.com/FJX-12-08W.html</v>
      </c>
      <c r="AB115" t="str">
        <v>Eligible</v>
      </c>
      <c r="AC115" t="str">
        <v>Pending</v>
      </c>
      <c r="AD115" t="str">
        <v>Units</v>
      </c>
    </row>
    <row r="116">
      <c r="A116" t="str">
        <v>Draft</v>
      </c>
      <c r="B116" t="str">
        <v>Hose End</v>
      </c>
      <c r="C116" t="str">
        <v>JIC_F_SW_10_06</v>
      </c>
      <c r="D116" t="str">
        <v>JIC_F_SW_10_06</v>
      </c>
      <c r="E116" t="str">
        <v>EA</v>
      </c>
      <c r="G116">
        <v>1</v>
      </c>
      <c r="H116">
        <v>1</v>
      </c>
      <c r="J116">
        <v>10</v>
      </c>
      <c r="K116" t="str">
        <v>China</v>
      </c>
      <c r="L116" t="str">
        <v>USD</v>
      </c>
      <c r="R116">
        <v>11.87</v>
      </c>
      <c r="AA116" t="str">
        <v>Net unit weight missing in 02. Order-level RFQ minimum: USD 100. Retail source: DHH exact FJX-06-10W; direct each price; observed 2026-08-15; https://www.discounthydraulichose.com/FJX-06-10W.html</v>
      </c>
      <c r="AB116" t="str">
        <v>Eligible</v>
      </c>
      <c r="AC116" t="str">
        <v>Pending</v>
      </c>
      <c r="AD116" t="str">
        <v>Units</v>
      </c>
    </row>
    <row r="117">
      <c r="A117" t="str">
        <v>Draft</v>
      </c>
      <c r="B117" t="str">
        <v>Hose End</v>
      </c>
      <c r="C117" t="str">
        <v>JIC_F_SW_10_08</v>
      </c>
      <c r="D117" t="str">
        <v>JIC_F_SW_10_08</v>
      </c>
      <c r="E117" t="str">
        <v>EA</v>
      </c>
      <c r="G117">
        <v>1</v>
      </c>
      <c r="H117">
        <v>1</v>
      </c>
      <c r="J117">
        <v>10</v>
      </c>
      <c r="K117" t="str">
        <v>China</v>
      </c>
      <c r="L117" t="str">
        <v>USD</v>
      </c>
      <c r="R117">
        <v>15.01</v>
      </c>
      <c r="AA117" t="str">
        <v>Net unit weight missing in 02. Order-level RFQ minimum: USD 100. Retail source: DHH exact FJX-08-10W; direct each price; observed 2026-08-15; https://www.discounthydraulichose.com/FJX-08-10W.html</v>
      </c>
      <c r="AB117" t="str">
        <v>Eligible</v>
      </c>
      <c r="AC117" t="str">
        <v>Pending</v>
      </c>
      <c r="AD117" t="str">
        <v>Units</v>
      </c>
    </row>
    <row r="118">
      <c r="A118" t="str">
        <v>Draft</v>
      </c>
      <c r="B118" t="str">
        <v>Hose End</v>
      </c>
      <c r="C118" t="str">
        <v>JIC_F_SW_10_10</v>
      </c>
      <c r="D118" t="str">
        <v>JIC_F_SW_10_10</v>
      </c>
      <c r="E118" t="str">
        <v>EA</v>
      </c>
      <c r="G118">
        <v>1</v>
      </c>
      <c r="H118">
        <v>1</v>
      </c>
      <c r="J118">
        <v>10</v>
      </c>
      <c r="K118" t="str">
        <v>China</v>
      </c>
      <c r="L118" t="str">
        <v>USD</v>
      </c>
      <c r="R118">
        <v>12.96</v>
      </c>
      <c r="AA118" t="str">
        <v>Net unit weight missing in 02. Order-level RFQ minimum: USD 100. Retail source: DHH exact FJX-10-10W; direct each price; observed 2026-08-15; https://www.discounthydraulichose.com/FJX-10-10W.html</v>
      </c>
      <c r="AB118" t="str">
        <v>Eligible</v>
      </c>
      <c r="AC118" t="str">
        <v>Pending</v>
      </c>
      <c r="AD118" t="str">
        <v>Units</v>
      </c>
    </row>
    <row r="119">
      <c r="A119" t="str">
        <v>Draft</v>
      </c>
      <c r="B119" t="str">
        <v>Hose End</v>
      </c>
      <c r="C119" t="str">
        <v>JIC_F_SW_10_12</v>
      </c>
      <c r="D119" t="str">
        <v>JIC_F_SW_10_12</v>
      </c>
      <c r="E119" t="str">
        <v>EA</v>
      </c>
      <c r="G119">
        <v>1</v>
      </c>
      <c r="H119">
        <v>1</v>
      </c>
      <c r="J119">
        <v>10</v>
      </c>
      <c r="K119" t="str">
        <v>China</v>
      </c>
      <c r="L119" t="str">
        <v>USD</v>
      </c>
      <c r="R119">
        <v>20.26</v>
      </c>
      <c r="AA119" t="str">
        <v>Net unit weight missing in 02. Order-level RFQ minimum: USD 100. Retail source: DHH exact FJX-12-10W; direct each price; observed 2026-08-15; https://www.discounthydraulichose.com/FJX-12-10W.html</v>
      </c>
      <c r="AB119" t="str">
        <v>Eligible</v>
      </c>
      <c r="AC119" t="str">
        <v>Pending</v>
      </c>
      <c r="AD119" t="str">
        <v>Units</v>
      </c>
    </row>
    <row r="120">
      <c r="A120" t="str">
        <v>Draft</v>
      </c>
      <c r="B120" t="str">
        <v>Hose End</v>
      </c>
      <c r="C120" t="str">
        <v>JIC_F_SW_12_08</v>
      </c>
      <c r="D120" t="str">
        <v>JIC_F_SW_12_08</v>
      </c>
      <c r="E120" t="str">
        <v>EA</v>
      </c>
      <c r="G120">
        <v>1</v>
      </c>
      <c r="H120">
        <v>1</v>
      </c>
      <c r="J120">
        <v>10</v>
      </c>
      <c r="K120" t="str">
        <v>China</v>
      </c>
      <c r="L120" t="str">
        <v>USD</v>
      </c>
      <c r="R120">
        <v>19.5</v>
      </c>
      <c r="AA120" t="str">
        <v>Net unit weight missing in 02. Order-level RFQ minimum: USD 100. Retail source: DHH exact FJX-08-12W; direct each price; observed 2026-08-15; https://www.discounthydraulichose.com/FJX-08-12W.html</v>
      </c>
      <c r="AB120" t="str">
        <v>Eligible</v>
      </c>
      <c r="AC120" t="str">
        <v>Pending</v>
      </c>
      <c r="AD120" t="str">
        <v>Units</v>
      </c>
    </row>
    <row r="121">
      <c r="A121" t="str">
        <v>Draft</v>
      </c>
      <c r="B121" t="str">
        <v>Hose End</v>
      </c>
      <c r="C121" t="str">
        <v>JIC_F_SW_12_10</v>
      </c>
      <c r="D121" t="str">
        <v>JIC_F_SW_12_10</v>
      </c>
      <c r="E121" t="str">
        <v>EA</v>
      </c>
      <c r="G121">
        <v>1</v>
      </c>
      <c r="H121">
        <v>1</v>
      </c>
      <c r="J121">
        <v>10</v>
      </c>
      <c r="K121" t="str">
        <v>China</v>
      </c>
      <c r="L121" t="str">
        <v>USD</v>
      </c>
      <c r="R121">
        <v>20.27</v>
      </c>
      <c r="AA121" t="str">
        <v>Net unit weight missing in 02. Order-level RFQ minimum: USD 100. Retail source: DHH exact FJX-10-12W; direct each price; observed 2026-08-15; https://www.discounthydraulichose.com/FJX-10-12W.html</v>
      </c>
      <c r="AB121" t="str">
        <v>Eligible</v>
      </c>
      <c r="AC121" t="str">
        <v>Pending</v>
      </c>
      <c r="AD121" t="str">
        <v>Units</v>
      </c>
    </row>
    <row r="122">
      <c r="A122" t="str">
        <v>Draft</v>
      </c>
      <c r="B122" t="str">
        <v>Hose End</v>
      </c>
      <c r="C122" t="str">
        <v>JIC_F_SW_12_12</v>
      </c>
      <c r="D122" t="str">
        <v>JIC_F_SW_12_12</v>
      </c>
      <c r="E122" t="str">
        <v>EA</v>
      </c>
      <c r="G122">
        <v>1</v>
      </c>
      <c r="H122">
        <v>1</v>
      </c>
      <c r="J122">
        <v>10</v>
      </c>
      <c r="K122" t="str">
        <v>China</v>
      </c>
      <c r="L122" t="str">
        <v>USD</v>
      </c>
      <c r="R122">
        <v>16.51</v>
      </c>
      <c r="AA122" t="str">
        <v>Net unit weight missing in 02. Order-level RFQ minimum: USD 100. Retail source: DHH exact FJX-12-12W; direct each price; observed 2026-08-15; https://www.discounthydraulichose.com/FJX-12-12W.html</v>
      </c>
      <c r="AB122" t="str">
        <v>Eligible</v>
      </c>
      <c r="AC122" t="str">
        <v>Pending</v>
      </c>
      <c r="AD122" t="str">
        <v>Units</v>
      </c>
    </row>
    <row r="123">
      <c r="A123" t="str">
        <v>Draft</v>
      </c>
      <c r="B123" t="str">
        <v>Hose End</v>
      </c>
      <c r="C123" t="str">
        <v>JIC_F_SW_12_16</v>
      </c>
      <c r="D123" t="str">
        <v>JIC_F_SW_12_16</v>
      </c>
      <c r="E123" t="str">
        <v>EA</v>
      </c>
      <c r="G123">
        <v>1</v>
      </c>
      <c r="H123">
        <v>1</v>
      </c>
      <c r="J123">
        <v>10</v>
      </c>
      <c r="K123" t="str">
        <v>China</v>
      </c>
      <c r="L123" t="str">
        <v>USD</v>
      </c>
      <c r="R123">
        <v>44.41</v>
      </c>
      <c r="AA123" t="str">
        <v>Net unit weight missing in 02. Order-level RFQ minimum: USD 100. Retail source: DHH exact FJX-16-12W; direct each price; observed 2026-08-15; https://www.discounthydraulichose.com/FJX-16-12W.html</v>
      </c>
      <c r="AB123" t="str">
        <v>Eligible</v>
      </c>
      <c r="AC123" t="str">
        <v>Pending</v>
      </c>
      <c r="AD123" t="str">
        <v>Units</v>
      </c>
    </row>
    <row r="124">
      <c r="A124" t="str">
        <v>Draft</v>
      </c>
      <c r="B124" t="str">
        <v>Hose End</v>
      </c>
      <c r="C124" t="str">
        <v>JIC_F_SW_14_12</v>
      </c>
      <c r="D124" t="str">
        <v>JIC_F_SW_14_12</v>
      </c>
      <c r="E124" t="str">
        <v>EA</v>
      </c>
      <c r="G124">
        <v>1</v>
      </c>
      <c r="H124">
        <v>1</v>
      </c>
      <c r="J124">
        <v>10</v>
      </c>
      <c r="K124" t="str">
        <v>China</v>
      </c>
      <c r="L124" t="str">
        <v>USD</v>
      </c>
      <c r="R124">
        <v>28.61</v>
      </c>
      <c r="AA124" t="str">
        <v>Net unit weight missing in 02. Order-level RFQ minimum: USD 100. Retail source: DHH exact FJX-12-14W; direct each price; observed 2026-08-15; https://www.discounthydraulichose.com/FJX-12-14W.html</v>
      </c>
      <c r="AB124" t="str">
        <v>Eligible</v>
      </c>
      <c r="AC124" t="str">
        <v>Pending</v>
      </c>
      <c r="AD124" t="str">
        <v>Units</v>
      </c>
    </row>
    <row r="125">
      <c r="A125" t="str">
        <v>Draft</v>
      </c>
      <c r="B125" t="str">
        <v>Hose End</v>
      </c>
      <c r="C125" t="str">
        <v>JIC_F_SW_16_12</v>
      </c>
      <c r="D125" t="str">
        <v>JIC_F_SW_16_12</v>
      </c>
      <c r="E125" t="str">
        <v>EA</v>
      </c>
      <c r="G125">
        <v>1</v>
      </c>
      <c r="H125">
        <v>1</v>
      </c>
      <c r="J125">
        <v>10</v>
      </c>
      <c r="K125" t="str">
        <v>China</v>
      </c>
      <c r="L125" t="str">
        <v>USD</v>
      </c>
      <c r="R125">
        <v>23.31</v>
      </c>
      <c r="AA125" t="str">
        <v>Net unit weight missing in 02. Order-level RFQ minimum: USD 100. Retail source: DHH exact FJX-12-16W; direct each price; observed 2026-08-15; https://www.discounthydraulichose.com/FJX-12-16W.html</v>
      </c>
      <c r="AB125" t="str">
        <v>Eligible</v>
      </c>
      <c r="AC125" t="str">
        <v>Pending</v>
      </c>
      <c r="AD125" t="str">
        <v>Units</v>
      </c>
    </row>
    <row r="126">
      <c r="A126" t="str">
        <v>Draft</v>
      </c>
      <c r="B126" t="str">
        <v>Hose End</v>
      </c>
      <c r="C126" t="str">
        <v>JIC_F_SW_16_16</v>
      </c>
      <c r="D126" t="str">
        <v>JIC_F_SW_16_16</v>
      </c>
      <c r="E126" t="str">
        <v>EA</v>
      </c>
      <c r="G126">
        <v>1</v>
      </c>
      <c r="H126">
        <v>1</v>
      </c>
      <c r="J126">
        <v>10</v>
      </c>
      <c r="K126" t="str">
        <v>China</v>
      </c>
      <c r="L126" t="str">
        <v>USD</v>
      </c>
      <c r="R126">
        <v>29.81</v>
      </c>
      <c r="AA126" t="str">
        <v>Net unit weight missing in 02. Order-level RFQ minimum: USD 100. Retail source: DHH exact FJX-16-16W; direct each price; observed 2026-08-15; https://www.discounthydraulichose.com/FJX-16-16W.html</v>
      </c>
      <c r="AB126" t="str">
        <v>Eligible</v>
      </c>
      <c r="AC126" t="str">
        <v>Pending</v>
      </c>
      <c r="AD126" t="str">
        <v>Units</v>
      </c>
    </row>
    <row r="127">
      <c r="A127" t="str">
        <v>Draft</v>
      </c>
      <c r="B127" t="str">
        <v>Hose End</v>
      </c>
      <c r="C127" t="str">
        <v>JIC_F_SW_20_16</v>
      </c>
      <c r="D127" t="str">
        <v>JIC_F_SW_20_16</v>
      </c>
      <c r="E127" t="str">
        <v>EA</v>
      </c>
      <c r="G127">
        <v>1</v>
      </c>
      <c r="H127">
        <v>1</v>
      </c>
      <c r="J127">
        <v>10</v>
      </c>
      <c r="K127" t="str">
        <v>China</v>
      </c>
      <c r="L127" t="str">
        <v>USD</v>
      </c>
      <c r="R127">
        <v>48.19</v>
      </c>
      <c r="AA127" t="str">
        <v>Net unit weight missing in 02. Order-level RFQ minimum: USD 100. Retail source: DHH exact FJX-16-20W; direct each price; observed 2026-08-15; https://www.discounthydraulichose.com/FJX-16-20W.html</v>
      </c>
      <c r="AB127" t="str">
        <v>Eligible</v>
      </c>
      <c r="AC127" t="str">
        <v>Pending</v>
      </c>
      <c r="AD127" t="str">
        <v>Units</v>
      </c>
    </row>
    <row r="128">
      <c r="A128" t="str">
        <v>Draft</v>
      </c>
      <c r="B128" t="str">
        <v>Hose End</v>
      </c>
      <c r="C128" t="str">
        <v>JIC_M_FX_04_04</v>
      </c>
      <c r="D128" t="str">
        <v>JIC_M_FX_04_04</v>
      </c>
      <c r="E128" t="str">
        <v>EA</v>
      </c>
      <c r="G128">
        <v>1</v>
      </c>
      <c r="H128">
        <v>1</v>
      </c>
      <c r="J128">
        <v>10</v>
      </c>
      <c r="K128" t="str">
        <v>China</v>
      </c>
      <c r="L128" t="str">
        <v>USD</v>
      </c>
      <c r="R128">
        <v>7.26</v>
      </c>
      <c r="AA128" t="str">
        <v>Net unit weight missing in 02. Order-level RFQ minimum: USD 100. Retail source: DHH exact MJ-04-04W; direct each price; observed 2026-08-15; https://www.discounthydraulichose.com/MJ-04-04W.html</v>
      </c>
      <c r="AB128" t="str">
        <v>Eligible</v>
      </c>
      <c r="AC128" t="str">
        <v>Pending</v>
      </c>
      <c r="AD128" t="str">
        <v>Units</v>
      </c>
    </row>
    <row r="129">
      <c r="A129" t="str">
        <v>Draft</v>
      </c>
      <c r="B129" t="str">
        <v>Hose End</v>
      </c>
      <c r="C129" t="str">
        <v>JIC_M_FX_05_04</v>
      </c>
      <c r="D129" t="str">
        <v>JIC_M_FX_05_04</v>
      </c>
      <c r="E129" t="str">
        <v>EA</v>
      </c>
      <c r="G129">
        <v>1</v>
      </c>
      <c r="H129">
        <v>1</v>
      </c>
      <c r="J129">
        <v>10</v>
      </c>
      <c r="K129" t="str">
        <v>China</v>
      </c>
      <c r="L129" t="str">
        <v>USD</v>
      </c>
      <c r="R129">
        <v>7.43</v>
      </c>
      <c r="AA129" t="str">
        <v>Net unit weight missing in 02. Order-level RFQ minimum: USD 100. Retail source: DHH exact MJ-04-05W; direct each price; observed 2026-08-15; https://www.discounthydraulichose.com/MJ-04-05W.html</v>
      </c>
      <c r="AB129" t="str">
        <v>Eligible</v>
      </c>
      <c r="AC129" t="str">
        <v>Pending</v>
      </c>
      <c r="AD129" t="str">
        <v>Units</v>
      </c>
    </row>
    <row r="130">
      <c r="A130" t="str">
        <v>Draft</v>
      </c>
      <c r="B130" t="str">
        <v>Hose End</v>
      </c>
      <c r="C130" t="str">
        <v>JIC_M_FX_05_06</v>
      </c>
      <c r="D130" t="str">
        <v>JIC_M_FX_05_06</v>
      </c>
      <c r="E130" t="str">
        <v>EA</v>
      </c>
      <c r="G130">
        <v>1</v>
      </c>
      <c r="H130">
        <v>1</v>
      </c>
      <c r="J130">
        <v>10</v>
      </c>
      <c r="K130" t="str">
        <v>China</v>
      </c>
      <c r="L130" t="str">
        <v>USD</v>
      </c>
      <c r="R130">
        <v>15.82</v>
      </c>
      <c r="AA130" t="str">
        <v>Net unit weight missing in 02. Order-level RFQ minimum: USD 100. Retail source: DHH exact MJ-06-05W; direct each price; observed 2026-08-15; https://www.discounthydraulichose.com/MJ-06-05W.html</v>
      </c>
      <c r="AB130" t="str">
        <v>Eligible</v>
      </c>
      <c r="AC130" t="str">
        <v>Pending</v>
      </c>
      <c r="AD130" t="str">
        <v>Units</v>
      </c>
    </row>
    <row r="131">
      <c r="A131" t="str">
        <v>Draft</v>
      </c>
      <c r="B131" t="str">
        <v>Hose End</v>
      </c>
      <c r="C131" t="str">
        <v>JIC_M_FX_06_04</v>
      </c>
      <c r="D131" t="str">
        <v>JIC_M_FX_06_04</v>
      </c>
      <c r="E131" t="str">
        <v>EA</v>
      </c>
      <c r="G131">
        <v>1</v>
      </c>
      <c r="H131">
        <v>1</v>
      </c>
      <c r="J131">
        <v>10</v>
      </c>
      <c r="K131" t="str">
        <v>China</v>
      </c>
      <c r="L131" t="str">
        <v>USD</v>
      </c>
      <c r="R131">
        <v>8.09</v>
      </c>
      <c r="AA131" t="str">
        <v>Net unit weight missing in 02. Order-level RFQ minimum: USD 100. Retail source: DHH exact MJ-04-06W; direct each price; observed 2026-08-15; https://www.discounthydraulichose.com/MJ-04-06W.html</v>
      </c>
      <c r="AB131" t="str">
        <v>Eligible</v>
      </c>
      <c r="AC131" t="str">
        <v>Pending</v>
      </c>
      <c r="AD131" t="str">
        <v>Units</v>
      </c>
    </row>
    <row r="132">
      <c r="A132" t="str">
        <v>Draft</v>
      </c>
      <c r="B132" t="str">
        <v>Hose End</v>
      </c>
      <c r="C132" t="str">
        <v>JIC_M_FX_06_06</v>
      </c>
      <c r="D132" t="str">
        <v>JIC_M_FX_06_06</v>
      </c>
      <c r="E132" t="str">
        <v>EA</v>
      </c>
      <c r="G132">
        <v>1</v>
      </c>
      <c r="H132">
        <v>1</v>
      </c>
      <c r="J132">
        <v>10</v>
      </c>
      <c r="K132" t="str">
        <v>China</v>
      </c>
      <c r="L132" t="str">
        <v>USD</v>
      </c>
      <c r="R132">
        <v>8.05</v>
      </c>
      <c r="AA132" t="str">
        <v>Net unit weight missing in 02. Order-level RFQ minimum: USD 100. Retail source: DHH exact MJ-06-06W; direct each price; observed 2026-08-15; https://www.discounthydraulichose.com/MJ-06-06W.html</v>
      </c>
      <c r="AB132" t="str">
        <v>Eligible</v>
      </c>
      <c r="AC132" t="str">
        <v>Pending</v>
      </c>
      <c r="AD132" t="str">
        <v>Units</v>
      </c>
    </row>
    <row r="133">
      <c r="A133" t="str">
        <v>Draft</v>
      </c>
      <c r="B133" t="str">
        <v>Hose End</v>
      </c>
      <c r="C133" t="str">
        <v>JIC_M_FX_06_08</v>
      </c>
      <c r="D133" t="str">
        <v>JIC_M_FX_06_08</v>
      </c>
      <c r="E133" t="str">
        <v>EA</v>
      </c>
      <c r="G133">
        <v>1</v>
      </c>
      <c r="H133">
        <v>1</v>
      </c>
      <c r="J133">
        <v>10</v>
      </c>
      <c r="K133" t="str">
        <v>China</v>
      </c>
      <c r="L133" t="str">
        <v>USD</v>
      </c>
      <c r="R133">
        <v>24.71</v>
      </c>
      <c r="AA133" t="str">
        <v>Net unit weight missing in 02. Order-level RFQ minimum: USD 100. Retail source: DHH exact MJ-08-06W; direct each price; observed 2026-08-15; https://www.discounthydraulichose.com/MJ-08-06W.html</v>
      </c>
      <c r="AB133" t="str">
        <v>Eligible</v>
      </c>
      <c r="AC133" t="str">
        <v>Pending</v>
      </c>
      <c r="AD133" t="str">
        <v>Units</v>
      </c>
    </row>
    <row r="134">
      <c r="A134" t="str">
        <v>Draft</v>
      </c>
      <c r="B134" t="str">
        <v>Hose End</v>
      </c>
      <c r="C134" t="str">
        <v>JIC_M_FX_08_06</v>
      </c>
      <c r="D134" t="str">
        <v>JIC_M_FX_08_06</v>
      </c>
      <c r="E134" t="str">
        <v>EA</v>
      </c>
      <c r="G134">
        <v>1</v>
      </c>
      <c r="H134">
        <v>1</v>
      </c>
      <c r="J134">
        <v>10</v>
      </c>
      <c r="K134" t="str">
        <v>China</v>
      </c>
      <c r="L134" t="str">
        <v>USD</v>
      </c>
      <c r="R134">
        <v>8.24</v>
      </c>
      <c r="AA134" t="str">
        <v>Net unit weight missing in 02. Order-level RFQ minimum: USD 100. Retail source: DHH exact MJ-06-08W; direct each price; observed 2026-08-15; https://www.discounthydraulichose.com/MJ-06-08W.html</v>
      </c>
      <c r="AB134" t="str">
        <v>Eligible</v>
      </c>
      <c r="AC134" t="str">
        <v>Pending</v>
      </c>
      <c r="AD134" t="str">
        <v>Units</v>
      </c>
    </row>
    <row r="135">
      <c r="A135" t="str">
        <v>Draft</v>
      </c>
      <c r="B135" t="str">
        <v>Hose End</v>
      </c>
      <c r="C135" t="str">
        <v>JIC_M_FX_08_08</v>
      </c>
      <c r="D135" t="str">
        <v>JIC_M_FX_08_08</v>
      </c>
      <c r="E135" t="str">
        <v>EA</v>
      </c>
      <c r="G135">
        <v>1</v>
      </c>
      <c r="H135">
        <v>1</v>
      </c>
      <c r="J135">
        <v>10</v>
      </c>
      <c r="K135" t="str">
        <v>China</v>
      </c>
      <c r="L135" t="str">
        <v>USD</v>
      </c>
      <c r="R135">
        <v>9.57</v>
      </c>
      <c r="AA135" t="str">
        <v>Net unit weight missing in 02. Order-level RFQ minimum: USD 100. Retail source: DHH exact MJ-08-08W; direct each price; observed 2026-08-15; https://www.discounthydraulichose.com/MJ-08-08W.html</v>
      </c>
      <c r="AB135" t="str">
        <v>Eligible</v>
      </c>
      <c r="AC135" t="str">
        <v>Pending</v>
      </c>
      <c r="AD135" t="str">
        <v>Units</v>
      </c>
    </row>
    <row r="136">
      <c r="A136" t="str">
        <v>Draft</v>
      </c>
      <c r="B136" t="str">
        <v>Hose End</v>
      </c>
      <c r="C136" t="str">
        <v>JIC_M_FX_10_06</v>
      </c>
      <c r="D136" t="str">
        <v>JIC_M_FX_10_06</v>
      </c>
      <c r="E136" t="str">
        <v>EA</v>
      </c>
      <c r="G136">
        <v>1</v>
      </c>
      <c r="H136">
        <v>1</v>
      </c>
      <c r="J136">
        <v>10</v>
      </c>
      <c r="K136" t="str">
        <v>China</v>
      </c>
      <c r="L136" t="str">
        <v>USD</v>
      </c>
      <c r="R136">
        <v>18.53</v>
      </c>
      <c r="AA136" t="str">
        <v>Net unit weight missing in 02. Order-level RFQ minimum: USD 100. Retail source: DHH exact MJ-06-10W; direct each price; observed 2026-08-15; https://www.discounthydraulichose.com/MJ-06-10W.html</v>
      </c>
      <c r="AB136" t="str">
        <v>Eligible</v>
      </c>
      <c r="AC136" t="str">
        <v>Pending</v>
      </c>
      <c r="AD136" t="str">
        <v>Units</v>
      </c>
    </row>
    <row r="137">
      <c r="A137" t="str">
        <v>Draft</v>
      </c>
      <c r="B137" t="str">
        <v>Hose End</v>
      </c>
      <c r="C137" t="str">
        <v>JIC_M_FX_10_08</v>
      </c>
      <c r="D137" t="str">
        <v>JIC_M_FX_10_08</v>
      </c>
      <c r="E137" t="str">
        <v>EA</v>
      </c>
      <c r="G137">
        <v>1</v>
      </c>
      <c r="H137">
        <v>1</v>
      </c>
      <c r="J137">
        <v>10</v>
      </c>
      <c r="K137" t="str">
        <v>China</v>
      </c>
      <c r="L137" t="str">
        <v>USD</v>
      </c>
      <c r="R137">
        <v>12.97</v>
      </c>
      <c r="AA137" t="str">
        <v>Net unit weight missing in 02. Order-level RFQ minimum: USD 100. Retail source: DHH exact MJ-08-10W; direct each price; observed 2026-08-15; https://www.discounthydraulichose.com/MJ-08-10W.html</v>
      </c>
      <c r="AB137" t="str">
        <v>Eligible</v>
      </c>
      <c r="AC137" t="str">
        <v>Pending</v>
      </c>
      <c r="AD137" t="str">
        <v>Units</v>
      </c>
    </row>
    <row r="138">
      <c r="A138" t="str">
        <v>Draft</v>
      </c>
      <c r="B138" t="str">
        <v>Hose End</v>
      </c>
      <c r="C138" t="str">
        <v>JIC_M_FX_10_10</v>
      </c>
      <c r="D138" t="str">
        <v>JIC_M_FX_10_10</v>
      </c>
      <c r="E138" t="str">
        <v>EA</v>
      </c>
      <c r="G138">
        <v>1</v>
      </c>
      <c r="H138">
        <v>1</v>
      </c>
      <c r="J138">
        <v>10</v>
      </c>
      <c r="K138" t="str">
        <v>China</v>
      </c>
      <c r="L138" t="str">
        <v>USD</v>
      </c>
      <c r="R138">
        <v>14.73</v>
      </c>
      <c r="AA138" t="str">
        <v>Net unit weight missing in 02. Order-level RFQ minimum: USD 100. Retail source: DHH exact MJ-10-10W; direct each price; observed 2026-08-15; https://www.discounthydraulichose.com/MJ-10-10W.html</v>
      </c>
      <c r="AB138" t="str">
        <v>Eligible</v>
      </c>
      <c r="AC138" t="str">
        <v>Pending</v>
      </c>
      <c r="AD138" t="str">
        <v>Units</v>
      </c>
    </row>
    <row r="139">
      <c r="A139" t="str">
        <v>Draft</v>
      </c>
      <c r="B139" t="str">
        <v>Hose End</v>
      </c>
      <c r="C139" t="str">
        <v>JIC_M_FX_12_08</v>
      </c>
      <c r="D139" t="str">
        <v>JIC_M_FX_12_08</v>
      </c>
      <c r="E139" t="str">
        <v>EA</v>
      </c>
      <c r="G139">
        <v>1</v>
      </c>
      <c r="H139">
        <v>1</v>
      </c>
      <c r="J139">
        <v>10</v>
      </c>
      <c r="K139" t="str">
        <v>China</v>
      </c>
      <c r="L139" t="str">
        <v>USD</v>
      </c>
      <c r="R139">
        <v>21.49</v>
      </c>
      <c r="AA139" t="str">
        <v>Net unit weight missing in 02. Order-level RFQ minimum: USD 100. Retail source: DHH exact MJ-08-12W; direct each price; observed 2026-08-15; https://www.discounthydraulichose.com/MJ-08-12W.html</v>
      </c>
      <c r="AB139" t="str">
        <v>Eligible</v>
      </c>
      <c r="AC139" t="str">
        <v>Pending</v>
      </c>
      <c r="AD139" t="str">
        <v>Units</v>
      </c>
    </row>
    <row r="140">
      <c r="A140" t="str">
        <v>Draft</v>
      </c>
      <c r="B140" t="str">
        <v>Hose End</v>
      </c>
      <c r="C140" t="str">
        <v>JIC_M_FX_12_12</v>
      </c>
      <c r="D140" t="str">
        <v>JIC_M_FX_12_12</v>
      </c>
      <c r="E140" t="str">
        <v>EA</v>
      </c>
      <c r="G140">
        <v>1</v>
      </c>
      <c r="H140">
        <v>1</v>
      </c>
      <c r="J140">
        <v>10</v>
      </c>
      <c r="K140" t="str">
        <v>China</v>
      </c>
      <c r="L140" t="str">
        <v>USD</v>
      </c>
      <c r="R140">
        <v>14.22</v>
      </c>
      <c r="AA140" t="str">
        <v>Net unit weight missing in 02. Order-level RFQ minimum: USD 100. Retail source: DHH exact MJ-12-12W; direct each price; observed 2026-08-15; https://www.discounthydraulichose.com/MJ-12-12W.html</v>
      </c>
      <c r="AB140" t="str">
        <v>Eligible</v>
      </c>
      <c r="AC140" t="str">
        <v>Pending</v>
      </c>
      <c r="AD140" t="str">
        <v>Units</v>
      </c>
    </row>
    <row r="141">
      <c r="A141" t="str">
        <v>Draft</v>
      </c>
      <c r="B141" t="str">
        <v>Hose End</v>
      </c>
      <c r="C141" t="str">
        <v>JIC_M_FX_14_12</v>
      </c>
      <c r="D141" t="str">
        <v>JIC_M_FX_14_12</v>
      </c>
      <c r="E141" t="str">
        <v>EA</v>
      </c>
      <c r="G141">
        <v>1</v>
      </c>
      <c r="H141">
        <v>1</v>
      </c>
      <c r="J141">
        <v>10</v>
      </c>
      <c r="K141" t="str">
        <v>China</v>
      </c>
      <c r="L141" t="str">
        <v>USD</v>
      </c>
      <c r="R141">
        <v>22.44</v>
      </c>
      <c r="AA141" t="str">
        <v>Net unit weight missing in 02. Order-level RFQ minimum: USD 100. Retail source: DHH exact MJ-12-14W; direct each price; observed 2026-08-15; https://www.discounthydraulichose.com/MJ-12-14W.html</v>
      </c>
      <c r="AB141" t="str">
        <v>Eligible</v>
      </c>
      <c r="AC141" t="str">
        <v>Pending</v>
      </c>
      <c r="AD141" t="str">
        <v>Units</v>
      </c>
    </row>
    <row r="142">
      <c r="A142" t="str">
        <v>Draft</v>
      </c>
      <c r="B142" t="str">
        <v>Hose End</v>
      </c>
      <c r="C142" t="str">
        <v>JIC_M_FX_16_12</v>
      </c>
      <c r="D142" t="str">
        <v>JIC_M_FX_16_12</v>
      </c>
      <c r="E142" t="str">
        <v>EA</v>
      </c>
      <c r="G142">
        <v>1</v>
      </c>
      <c r="H142">
        <v>1</v>
      </c>
      <c r="J142">
        <v>10</v>
      </c>
      <c r="K142" t="str">
        <v>China</v>
      </c>
      <c r="L142" t="str">
        <v>USD</v>
      </c>
      <c r="R142">
        <v>20.62</v>
      </c>
      <c r="AA142" t="str">
        <v>Net unit weight missing in 02. Order-level RFQ minimum: USD 100. Retail source: DHH exact MJ-12-16W; direct each price; observed 2026-08-15; https://www.discounthydraulichose.com/MJ-12-16W.html</v>
      </c>
      <c r="AB142" t="str">
        <v>Eligible</v>
      </c>
      <c r="AC142" t="str">
        <v>Pending</v>
      </c>
      <c r="AD142" t="str">
        <v>Units</v>
      </c>
    </row>
    <row r="143">
      <c r="A143" t="str">
        <v>Draft</v>
      </c>
      <c r="B143" t="str">
        <v>Hose End</v>
      </c>
      <c r="C143" t="str">
        <v>JIC_M_FX_16_16</v>
      </c>
      <c r="D143" t="str">
        <v>JIC_M_FX_16_16</v>
      </c>
      <c r="E143" t="str">
        <v>EA</v>
      </c>
      <c r="G143">
        <v>1</v>
      </c>
      <c r="H143">
        <v>1</v>
      </c>
      <c r="J143">
        <v>10</v>
      </c>
      <c r="K143" t="str">
        <v>China</v>
      </c>
      <c r="L143" t="str">
        <v>USD</v>
      </c>
      <c r="R143">
        <v>26.58</v>
      </c>
      <c r="AA143" t="str">
        <v>Net unit weight missing in 02. Order-level RFQ minimum: USD 100. Retail source: DHH exact MJ-16-16W; direct each price; observed 2026-08-15; https://www.discounthydraulichose.com/MJ-16-16W.html</v>
      </c>
      <c r="AB143" t="str">
        <v>Eligible</v>
      </c>
      <c r="AC143" t="str">
        <v>Pending</v>
      </c>
      <c r="AD143" t="str">
        <v>Units</v>
      </c>
    </row>
    <row r="144">
      <c r="A144" t="str">
        <v>Draft</v>
      </c>
      <c r="B144" t="str">
        <v>Hose End</v>
      </c>
      <c r="C144" t="str">
        <v>JIC_M_FX_20_16</v>
      </c>
      <c r="D144" t="str">
        <v>JIC_M_FX_20_16</v>
      </c>
      <c r="E144" t="str">
        <v>EA</v>
      </c>
      <c r="G144">
        <v>1</v>
      </c>
      <c r="H144">
        <v>1</v>
      </c>
      <c r="J144">
        <v>10</v>
      </c>
      <c r="K144" t="str">
        <v>China</v>
      </c>
      <c r="L144" t="str">
        <v>USD</v>
      </c>
      <c r="R144">
        <v>37.18</v>
      </c>
      <c r="AA144" t="str">
        <v>Net unit weight missing in 02. Order-level RFQ minimum: USD 100. Retail source: DHH exact MJ-16-20W; direct each price; observed 2026-08-15; https://www.discounthydraulichose.com/MJ-16-20W.html</v>
      </c>
      <c r="AB144" t="str">
        <v>Eligible</v>
      </c>
      <c r="AC144" t="str">
        <v>Pending</v>
      </c>
      <c r="AD144" t="str">
        <v>Units</v>
      </c>
    </row>
    <row r="145">
      <c r="A145" t="str">
        <v>Draft</v>
      </c>
      <c r="B145" t="str">
        <v>Hose End</v>
      </c>
      <c r="C145" t="str">
        <v>JIC45_F_SW_04_04</v>
      </c>
      <c r="D145" t="str">
        <v>JIC45_F_SW_04_04</v>
      </c>
      <c r="E145" t="str">
        <v>EA</v>
      </c>
      <c r="G145">
        <v>1</v>
      </c>
      <c r="H145">
        <v>1</v>
      </c>
      <c r="J145">
        <v>10</v>
      </c>
      <c r="K145" t="str">
        <v>China</v>
      </c>
      <c r="L145" t="str">
        <v>USD</v>
      </c>
      <c r="R145">
        <v>12.35</v>
      </c>
      <c r="AA145" t="str">
        <v>Net unit weight missing in 02. Order-level RFQ minimum: USD 100. Retail source: DHH exact FJX45-04-04W; direct each price; observed 2026-08-15; https://www.discounthydraulichose.com/FJX45-04-04W.html</v>
      </c>
      <c r="AB145" t="str">
        <v>Eligible</v>
      </c>
      <c r="AC145" t="str">
        <v>Pending</v>
      </c>
      <c r="AD145" t="str">
        <v>Units</v>
      </c>
    </row>
    <row r="146">
      <c r="A146" t="str">
        <v>Draft</v>
      </c>
      <c r="B146" t="str">
        <v>Hose End</v>
      </c>
      <c r="C146" t="str">
        <v>JIC45_F_SW_06_04</v>
      </c>
      <c r="D146" t="str">
        <v>JIC45_F_SW_06_04</v>
      </c>
      <c r="E146" t="str">
        <v>EA</v>
      </c>
      <c r="G146">
        <v>1</v>
      </c>
      <c r="H146">
        <v>1</v>
      </c>
      <c r="J146">
        <v>10</v>
      </c>
      <c r="K146" t="str">
        <v>China</v>
      </c>
      <c r="L146" t="str">
        <v>USD</v>
      </c>
      <c r="R146">
        <v>12.72</v>
      </c>
      <c r="AA146" t="str">
        <v>Net unit weight missing in 02. Order-level RFQ minimum: USD 100. Retail source: DHH exact FJX45-04-06W; direct each price; observed 2026-08-15; https://www.discounthydraulichose.com/FJX45-04-06W.html</v>
      </c>
      <c r="AB146" t="str">
        <v>Eligible</v>
      </c>
      <c r="AC146" t="str">
        <v>Pending</v>
      </c>
      <c r="AD146" t="str">
        <v>Units</v>
      </c>
    </row>
    <row r="147">
      <c r="A147" t="str">
        <v>Draft</v>
      </c>
      <c r="B147" t="str">
        <v>Hose End</v>
      </c>
      <c r="C147" t="str">
        <v>JIC45_F_SW_06_06</v>
      </c>
      <c r="D147" t="str">
        <v>JIC45_F_SW_06_06</v>
      </c>
      <c r="E147" t="str">
        <v>EA</v>
      </c>
      <c r="G147">
        <v>1</v>
      </c>
      <c r="H147">
        <v>1</v>
      </c>
      <c r="J147">
        <v>10</v>
      </c>
      <c r="K147" t="str">
        <v>China</v>
      </c>
      <c r="L147" t="str">
        <v>USD</v>
      </c>
      <c r="R147">
        <v>18.9</v>
      </c>
      <c r="AA147" t="str">
        <v>Net unit weight missing in 02. Order-level RFQ minimum: USD 100. Retail source: DHH exact FJX45-06-06W; direct each price; observed 2026-08-15; https://www.discounthydraulichose.com/FJX45-06-06W.html</v>
      </c>
      <c r="AB147" t="str">
        <v>Eligible</v>
      </c>
      <c r="AC147" t="str">
        <v>Pending</v>
      </c>
      <c r="AD147" t="str">
        <v>Units</v>
      </c>
    </row>
    <row r="148">
      <c r="A148" t="str">
        <v>Draft</v>
      </c>
      <c r="B148" t="str">
        <v>Hose End</v>
      </c>
      <c r="C148" t="str">
        <v>JIC45_F_SW_08_06</v>
      </c>
      <c r="D148" t="str">
        <v>JIC45_F_SW_08_06</v>
      </c>
      <c r="E148" t="str">
        <v>EA</v>
      </c>
      <c r="G148">
        <v>1</v>
      </c>
      <c r="H148">
        <v>1</v>
      </c>
      <c r="J148">
        <v>10</v>
      </c>
      <c r="K148" t="str">
        <v>China</v>
      </c>
      <c r="L148" t="str">
        <v>USD</v>
      </c>
      <c r="R148">
        <v>20.03</v>
      </c>
      <c r="AA148" t="str">
        <v>Net unit weight missing in 02. Order-level RFQ minimum: USD 100. Retail source: DHH exact FJX45-06-08W; direct each price; observed 2026-08-15; https://www.discounthydraulichose.com/FJX45-06-08W.html</v>
      </c>
      <c r="AB148" t="str">
        <v>Eligible</v>
      </c>
      <c r="AC148" t="str">
        <v>Pending</v>
      </c>
      <c r="AD148" t="str">
        <v>Units</v>
      </c>
    </row>
    <row r="149">
      <c r="A149" t="str">
        <v>Draft</v>
      </c>
      <c r="B149" t="str">
        <v>Hose End</v>
      </c>
      <c r="C149" t="str">
        <v>JIC45_F_SW_08_08</v>
      </c>
      <c r="D149" t="str">
        <v>JIC45_F_SW_08_08</v>
      </c>
      <c r="E149" t="str">
        <v>EA</v>
      </c>
      <c r="G149">
        <v>1</v>
      </c>
      <c r="H149">
        <v>1</v>
      </c>
      <c r="J149">
        <v>10</v>
      </c>
      <c r="K149" t="str">
        <v>China</v>
      </c>
      <c r="L149" t="str">
        <v>USD</v>
      </c>
      <c r="R149">
        <v>20.34</v>
      </c>
      <c r="AA149" t="str">
        <v>Net unit weight missing in 02. Order-level RFQ minimum: USD 100. Retail source: DHH exact FJX45-08-08W; direct each price; observed 2026-08-15; https://www.discounthydraulichose.com/FJX45-08-08W.html</v>
      </c>
      <c r="AB149" t="str">
        <v>Eligible</v>
      </c>
      <c r="AC149" t="str">
        <v>Pending</v>
      </c>
      <c r="AD149" t="str">
        <v>Units</v>
      </c>
    </row>
    <row r="150">
      <c r="A150" t="str">
        <v>Draft</v>
      </c>
      <c r="B150" t="str">
        <v>Hose End</v>
      </c>
      <c r="C150" t="str">
        <v>JIC45_F_SW_10_08</v>
      </c>
      <c r="D150" t="str">
        <v>JIC45_F_SW_10_08</v>
      </c>
      <c r="E150" t="str">
        <v>EA</v>
      </c>
      <c r="G150">
        <v>1</v>
      </c>
      <c r="H150">
        <v>1</v>
      </c>
      <c r="J150">
        <v>10</v>
      </c>
      <c r="K150" t="str">
        <v>China</v>
      </c>
      <c r="L150" t="str">
        <v>USD</v>
      </c>
      <c r="R150">
        <v>31.42</v>
      </c>
      <c r="AA150" t="str">
        <v>Net unit weight missing in 02. Order-level RFQ minimum: USD 100. Retail source: DHH exact FJX45-08-10W; direct each price; observed 2026-08-15; https://www.discounthydraulichose.com/FJX45-08-10W.html</v>
      </c>
      <c r="AB150" t="str">
        <v>Eligible</v>
      </c>
      <c r="AC150" t="str">
        <v>Pending</v>
      </c>
      <c r="AD150" t="str">
        <v>Units</v>
      </c>
    </row>
    <row r="151">
      <c r="A151" t="str">
        <v>Draft</v>
      </c>
      <c r="B151" t="str">
        <v>Hose End</v>
      </c>
      <c r="C151" t="str">
        <v>JIC45_F_SW_10_10</v>
      </c>
      <c r="D151" t="str">
        <v>JIC45_F_SW_10_10</v>
      </c>
      <c r="E151" t="str">
        <v>EA</v>
      </c>
      <c r="G151">
        <v>1</v>
      </c>
      <c r="H151">
        <v>1</v>
      </c>
      <c r="J151">
        <v>10</v>
      </c>
      <c r="K151" t="str">
        <v>China</v>
      </c>
      <c r="L151" t="str">
        <v>USD</v>
      </c>
      <c r="R151">
        <v>22.73</v>
      </c>
      <c r="AA151" t="str">
        <v>Net unit weight missing in 02. Order-level RFQ minimum: USD 100. Retail source: DHH exact FJX45-10-10W; direct each price; observed 2026-08-15; https://www.discounthydraulichose.com/FJX45-10-10W.html</v>
      </c>
      <c r="AB151" t="str">
        <v>Eligible</v>
      </c>
      <c r="AC151" t="str">
        <v>Pending</v>
      </c>
      <c r="AD151" t="str">
        <v>Units</v>
      </c>
    </row>
    <row r="152">
      <c r="A152" t="str">
        <v>Draft</v>
      </c>
      <c r="B152" t="str">
        <v>Hose End</v>
      </c>
      <c r="C152" t="str">
        <v>JIC45_F_SW_12_10</v>
      </c>
      <c r="D152" t="str">
        <v>JIC45_F_SW_12_10</v>
      </c>
      <c r="E152" t="str">
        <v>EA</v>
      </c>
      <c r="G152">
        <v>1</v>
      </c>
      <c r="H152">
        <v>1</v>
      </c>
      <c r="J152">
        <v>10</v>
      </c>
      <c r="K152" t="str">
        <v>China</v>
      </c>
      <c r="L152" t="str">
        <v>USD</v>
      </c>
      <c r="R152">
        <v>39.75</v>
      </c>
      <c r="AA152" t="str">
        <v>Net unit weight missing in 02. Order-level RFQ minimum: USD 100. Retail source: DHH exact FJX45-10-12W; direct each price; observed 2026-08-15; https://www.discounthydraulichose.com/FJX45-10-12W.html</v>
      </c>
      <c r="AB152" t="str">
        <v>Eligible</v>
      </c>
      <c r="AC152" t="str">
        <v>Pending</v>
      </c>
      <c r="AD152" t="str">
        <v>Units</v>
      </c>
    </row>
    <row r="153">
      <c r="A153" t="str">
        <v>Draft</v>
      </c>
      <c r="B153" t="str">
        <v>Hose End</v>
      </c>
      <c r="C153" t="str">
        <v>JIC45_F_SW_12_12</v>
      </c>
      <c r="D153" t="str">
        <v>JIC45_F_SW_12_12</v>
      </c>
      <c r="E153" t="str">
        <v>EA</v>
      </c>
      <c r="G153">
        <v>1</v>
      </c>
      <c r="H153">
        <v>1</v>
      </c>
      <c r="J153">
        <v>10</v>
      </c>
      <c r="K153" t="str">
        <v>China</v>
      </c>
      <c r="L153" t="str">
        <v>USD</v>
      </c>
      <c r="R153">
        <v>39.88</v>
      </c>
      <c r="AA153" t="str">
        <v>Net unit weight missing in 02. Order-level RFQ minimum: USD 100. Retail source: DHH exact FJX45-12-12W; direct each price; observed 2026-08-15; https://www.discounthydraulichose.com/FJX45-12-12W.html</v>
      </c>
      <c r="AB153" t="str">
        <v>Eligible</v>
      </c>
      <c r="AC153" t="str">
        <v>Pending</v>
      </c>
      <c r="AD153" t="str">
        <v>Units</v>
      </c>
    </row>
    <row r="154">
      <c r="A154" t="str">
        <v>Draft</v>
      </c>
      <c r="B154" t="str">
        <v>Hose End</v>
      </c>
      <c r="C154" t="str">
        <v>JIC45_F_SW_16_12</v>
      </c>
      <c r="D154" t="str">
        <v>JIC45_F_SW_16_12</v>
      </c>
      <c r="E154" t="str">
        <v>EA</v>
      </c>
      <c r="G154">
        <v>1</v>
      </c>
      <c r="H154">
        <v>1</v>
      </c>
      <c r="J154">
        <v>10</v>
      </c>
      <c r="K154" t="str">
        <v>China</v>
      </c>
      <c r="L154" t="str">
        <v>USD</v>
      </c>
      <c r="R154">
        <v>63.89</v>
      </c>
      <c r="AA154" t="str">
        <v>Net unit weight missing in 02. Order-level RFQ minimum: USD 100. Retail source: DHH exact FJX45-12-16W; direct each price; observed 2026-08-15; https://www.discounthydraulichose.com/FJX45-12-16W.html</v>
      </c>
      <c r="AB154" t="str">
        <v>Eligible</v>
      </c>
      <c r="AC154" t="str">
        <v>Pending</v>
      </c>
      <c r="AD154" t="str">
        <v>Units</v>
      </c>
    </row>
    <row r="155">
      <c r="A155" t="str">
        <v>Draft</v>
      </c>
      <c r="B155" t="str">
        <v>Hose End</v>
      </c>
      <c r="C155" t="str">
        <v>JIC45_F_SW_16_16</v>
      </c>
      <c r="D155" t="str">
        <v>JIC45_F_SW_16_16</v>
      </c>
      <c r="E155" t="str">
        <v>EA</v>
      </c>
      <c r="G155">
        <v>1</v>
      </c>
      <c r="H155">
        <v>1</v>
      </c>
      <c r="J155">
        <v>10</v>
      </c>
      <c r="K155" t="str">
        <v>China</v>
      </c>
      <c r="L155" t="str">
        <v>USD</v>
      </c>
      <c r="R155">
        <v>70.09</v>
      </c>
      <c r="AA155" t="str">
        <v>Net unit weight missing in 02. Order-level RFQ minimum: USD 100. Retail source: DHH exact FJX45-16-16W; direct each price; observed 2026-08-15; https://www.discounthydraulichose.com/FJX45-16-16W.html</v>
      </c>
      <c r="AB155" t="str">
        <v>Eligible</v>
      </c>
      <c r="AC155" t="str">
        <v>Pending</v>
      </c>
      <c r="AD155" t="str">
        <v>Units</v>
      </c>
    </row>
    <row r="156">
      <c r="A156" t="str">
        <v>Draft</v>
      </c>
      <c r="B156" t="str">
        <v>Hose End</v>
      </c>
      <c r="C156" t="str">
        <v>JIC45_F_SW_20_16</v>
      </c>
      <c r="D156" t="str">
        <v>JIC45_F_SW_20_16</v>
      </c>
      <c r="E156" t="str">
        <v>EA</v>
      </c>
      <c r="G156">
        <v>1</v>
      </c>
      <c r="H156">
        <v>1</v>
      </c>
      <c r="J156">
        <v>10</v>
      </c>
      <c r="K156" t="str">
        <v>China</v>
      </c>
      <c r="L156" t="str">
        <v>USD</v>
      </c>
      <c r="R156">
        <v>72.64</v>
      </c>
      <c r="AA156" t="str">
        <v>Net unit weight missing in 02. Order-level RFQ minimum: USD 100. Retail source: DHH exact FJX45-16-20W; direct each price; observed 2026-08-15; https://www.discounthydraulichose.com/FJX45-16-20W.html</v>
      </c>
      <c r="AB156" t="str">
        <v>Eligible</v>
      </c>
      <c r="AC156" t="str">
        <v>Pending</v>
      </c>
      <c r="AD156" t="str">
        <v>Units</v>
      </c>
    </row>
    <row r="157">
      <c r="A157" t="str">
        <v>Draft</v>
      </c>
      <c r="B157" t="str">
        <v>Hose End</v>
      </c>
      <c r="C157" t="str">
        <v>JIC90_F_SW_04_04</v>
      </c>
      <c r="D157" t="str">
        <v>JIC90_F_SW_04_04</v>
      </c>
      <c r="E157" t="str">
        <v>EA</v>
      </c>
      <c r="G157">
        <v>1</v>
      </c>
      <c r="H157">
        <v>1</v>
      </c>
      <c r="J157">
        <v>10</v>
      </c>
      <c r="K157" t="str">
        <v>China</v>
      </c>
      <c r="L157" t="str">
        <v>USD</v>
      </c>
      <c r="R157">
        <v>11.03</v>
      </c>
      <c r="AA157" t="str">
        <v>Net unit weight missing in 02. Order-level RFQ minimum: USD 100. Retail source: DHH exact FJX90-04-04W; direct each price; observed 2026-08-15; https://www.discounthydraulichose.com/FJX90-04-04W.html</v>
      </c>
      <c r="AB157" t="str">
        <v>Eligible</v>
      </c>
      <c r="AC157" t="str">
        <v>Pending</v>
      </c>
      <c r="AD157" t="str">
        <v>Units</v>
      </c>
    </row>
    <row r="158">
      <c r="A158" t="str">
        <v>Draft</v>
      </c>
      <c r="B158" t="str">
        <v>Hose End</v>
      </c>
      <c r="C158" t="str">
        <v>JIC90_F_SW_04_06</v>
      </c>
      <c r="D158" t="str">
        <v>JIC90_F_SW_04_06</v>
      </c>
      <c r="E158" t="str">
        <v>EA</v>
      </c>
      <c r="G158">
        <v>1</v>
      </c>
      <c r="H158">
        <v>1</v>
      </c>
      <c r="J158">
        <v>10</v>
      </c>
      <c r="K158" t="str">
        <v>China</v>
      </c>
      <c r="L158" t="str">
        <v>USD</v>
      </c>
      <c r="R158">
        <v>19.82</v>
      </c>
      <c r="AA158" t="str">
        <v>Net unit weight missing in 02. Order-level RFQ minimum: USD 100. Retail source: DHH exact FJX90-06-04W; direct each price; observed 2026-08-15; https://www.discounthydraulichose.com/FJX90-06-04W.html</v>
      </c>
      <c r="AB158" t="str">
        <v>Eligible</v>
      </c>
      <c r="AC158" t="str">
        <v>Pending</v>
      </c>
      <c r="AD158" t="str">
        <v>Units</v>
      </c>
    </row>
    <row r="159">
      <c r="A159" t="str">
        <v>Draft</v>
      </c>
      <c r="B159" t="str">
        <v>Hose End</v>
      </c>
      <c r="C159" t="str">
        <v>JIC90_F_SW_05_04</v>
      </c>
      <c r="D159" t="str">
        <v>JIC90_F_SW_05_04</v>
      </c>
      <c r="E159" t="str">
        <v>EA</v>
      </c>
      <c r="G159">
        <v>1</v>
      </c>
      <c r="H159">
        <v>1</v>
      </c>
      <c r="J159">
        <v>10</v>
      </c>
      <c r="K159" t="str">
        <v>China</v>
      </c>
      <c r="L159" t="str">
        <v>USD</v>
      </c>
      <c r="R159">
        <v>14.54</v>
      </c>
      <c r="AA159" t="str">
        <v>Net unit weight missing in 02. Order-level RFQ minimum: USD 100. Retail source: DHH exact FJX90-04-05W; direct each price; observed 2026-08-15; https://www.discounthydraulichose.com/FJX90-04-05W.html</v>
      </c>
      <c r="AB159" t="str">
        <v>Eligible</v>
      </c>
      <c r="AC159" t="str">
        <v>Pending</v>
      </c>
      <c r="AD159" t="str">
        <v>Units</v>
      </c>
    </row>
    <row r="160">
      <c r="A160" t="str">
        <v>Draft</v>
      </c>
      <c r="B160" t="str">
        <v>Hose End</v>
      </c>
      <c r="C160" t="str">
        <v>JIC90_F_SW_06_04</v>
      </c>
      <c r="D160" t="str">
        <v>JIC90_F_SW_06_04</v>
      </c>
      <c r="E160" t="str">
        <v>EA</v>
      </c>
      <c r="G160">
        <v>1</v>
      </c>
      <c r="H160">
        <v>1</v>
      </c>
      <c r="J160">
        <v>10</v>
      </c>
      <c r="K160" t="str">
        <v>China</v>
      </c>
      <c r="L160" t="str">
        <v>USD</v>
      </c>
      <c r="R160">
        <v>18.14</v>
      </c>
      <c r="AA160" t="str">
        <v>Net unit weight missing in 02. Order-level RFQ minimum: USD 100. Retail source: DHH exact FJX90-04-06W; direct each price; observed 2026-08-15; https://www.discounthydraulichose.com/FJX90-04-06W.html</v>
      </c>
      <c r="AB160" t="str">
        <v>Eligible</v>
      </c>
      <c r="AC160" t="str">
        <v>Pending</v>
      </c>
      <c r="AD160" t="str">
        <v>Units</v>
      </c>
    </row>
    <row r="161">
      <c r="A161" t="str">
        <v>Draft</v>
      </c>
      <c r="B161" t="str">
        <v>Hose End</v>
      </c>
      <c r="C161" t="str">
        <v>JIC90_F_SW_06_06</v>
      </c>
      <c r="D161" t="str">
        <v>JIC90_F_SW_06_06</v>
      </c>
      <c r="E161" t="str">
        <v>EA</v>
      </c>
      <c r="G161">
        <v>1</v>
      </c>
      <c r="H161">
        <v>1</v>
      </c>
      <c r="J161">
        <v>10</v>
      </c>
      <c r="K161" t="str">
        <v>China</v>
      </c>
      <c r="L161" t="str">
        <v>USD</v>
      </c>
      <c r="R161">
        <v>17.98</v>
      </c>
      <c r="AA161" t="str">
        <v>Net unit weight missing in 02. Order-level RFQ minimum: USD 100. Retail source: DHH exact FJX90-06-06W; direct each price; observed 2026-08-15; https://www.discounthydraulichose.com/FJX90-06-06W.html</v>
      </c>
      <c r="AB161" t="str">
        <v>Eligible</v>
      </c>
      <c r="AC161" t="str">
        <v>Pending</v>
      </c>
      <c r="AD161" t="str">
        <v>Units</v>
      </c>
    </row>
    <row r="162">
      <c r="A162" t="str">
        <v>Draft</v>
      </c>
      <c r="B162" t="str">
        <v>Hose End</v>
      </c>
      <c r="C162" t="str">
        <v>JIC90_F_SW_06_08</v>
      </c>
      <c r="D162" t="str">
        <v>JIC90_F_SW_06_08</v>
      </c>
      <c r="E162" t="str">
        <v>EA</v>
      </c>
      <c r="G162">
        <v>1</v>
      </c>
      <c r="H162">
        <v>1</v>
      </c>
      <c r="J162">
        <v>10</v>
      </c>
      <c r="K162" t="str">
        <v>China</v>
      </c>
      <c r="L162" t="str">
        <v>USD</v>
      </c>
      <c r="R162">
        <v>24.7</v>
      </c>
      <c r="AA162" t="str">
        <v>Net unit weight missing in 02. Order-level RFQ minimum: USD 100. Retail source: DHH exact FJX90-08-06W; direct each price; observed 2026-08-15; https://www.discounthydraulichose.com/FJX90-08-06W.html</v>
      </c>
      <c r="AB162" t="str">
        <v>Eligible</v>
      </c>
      <c r="AC162" t="str">
        <v>Pending</v>
      </c>
      <c r="AD162" t="str">
        <v>Units</v>
      </c>
    </row>
    <row r="163">
      <c r="A163" t="str">
        <v>Draft</v>
      </c>
      <c r="B163" t="str">
        <v>Hose End</v>
      </c>
      <c r="C163" t="str">
        <v>JIC90_F_SW_08_06</v>
      </c>
      <c r="D163" t="str">
        <v>JIC90_F_SW_08_06</v>
      </c>
      <c r="E163" t="str">
        <v>EA</v>
      </c>
      <c r="G163">
        <v>1</v>
      </c>
      <c r="H163">
        <v>1</v>
      </c>
      <c r="J163">
        <v>10</v>
      </c>
      <c r="K163" t="str">
        <v>China</v>
      </c>
      <c r="L163" t="str">
        <v>USD</v>
      </c>
      <c r="R163">
        <v>15.36</v>
      </c>
      <c r="AA163" t="str">
        <v>Net unit weight missing in 02. Order-level RFQ minimum: USD 100. Retail source: DHH exact FJX90-06-08W; direct each price; observed 2026-08-15; https://www.discounthydraulichose.com/FJX90-06-08W.html</v>
      </c>
      <c r="AB163" t="str">
        <v>Eligible</v>
      </c>
      <c r="AC163" t="str">
        <v>Pending</v>
      </c>
      <c r="AD163" t="str">
        <v>Units</v>
      </c>
    </row>
    <row r="164">
      <c r="A164" t="str">
        <v>Draft</v>
      </c>
      <c r="B164" t="str">
        <v>Hose End</v>
      </c>
      <c r="C164" t="str">
        <v>JIC90_F_SW_08_08</v>
      </c>
      <c r="D164" t="str">
        <v>JIC90_F_SW_08_08</v>
      </c>
      <c r="E164" t="str">
        <v>EA</v>
      </c>
      <c r="G164">
        <v>1</v>
      </c>
      <c r="H164">
        <v>1</v>
      </c>
      <c r="J164">
        <v>10</v>
      </c>
      <c r="K164" t="str">
        <v>China</v>
      </c>
      <c r="L164" t="str">
        <v>USD</v>
      </c>
      <c r="R164">
        <v>23.33</v>
      </c>
      <c r="AA164" t="str">
        <v>Net unit weight missing in 02. Order-level RFQ minimum: USD 100. Retail source: DHH exact FJX90-08-08W; direct each price; observed 2026-08-15; https://www.discounthydraulichose.com/FJX90-08-08W.html</v>
      </c>
      <c r="AB164" t="str">
        <v>Eligible</v>
      </c>
      <c r="AC164" t="str">
        <v>Pending</v>
      </c>
      <c r="AD164" t="str">
        <v>Units</v>
      </c>
    </row>
    <row r="165">
      <c r="A165" t="str">
        <v>Draft</v>
      </c>
      <c r="B165" t="str">
        <v>Hose End</v>
      </c>
      <c r="C165" t="str">
        <v>JIC90_F_SW_10_08</v>
      </c>
      <c r="D165" t="str">
        <v>JIC90_F_SW_10_08</v>
      </c>
      <c r="E165" t="str">
        <v>EA</v>
      </c>
      <c r="G165">
        <v>1</v>
      </c>
      <c r="H165">
        <v>1</v>
      </c>
      <c r="J165">
        <v>10</v>
      </c>
      <c r="K165" t="str">
        <v>China</v>
      </c>
      <c r="L165" t="str">
        <v>USD</v>
      </c>
      <c r="R165">
        <v>26.62</v>
      </c>
      <c r="AA165" t="str">
        <v>Net unit weight missing in 02. Order-level RFQ minimum: USD 100. Retail source: DHH exact FJX90-08-10W; direct each price; observed 2026-08-15; https://www.discounthydraulichose.com/FJX90-08-10W.html</v>
      </c>
      <c r="AB165" t="str">
        <v>Eligible</v>
      </c>
      <c r="AC165" t="str">
        <v>Pending</v>
      </c>
      <c r="AD165" t="str">
        <v>Units</v>
      </c>
    </row>
    <row r="166">
      <c r="A166" t="str">
        <v>Draft</v>
      </c>
      <c r="B166" t="str">
        <v>Hose End</v>
      </c>
      <c r="C166" t="str">
        <v>JIC90_F_SW_10_10</v>
      </c>
      <c r="D166" t="str">
        <v>JIC90_F_SW_10_10</v>
      </c>
      <c r="E166" t="str">
        <v>EA</v>
      </c>
      <c r="G166">
        <v>1</v>
      </c>
      <c r="H166">
        <v>1</v>
      </c>
      <c r="J166">
        <v>10</v>
      </c>
      <c r="K166" t="str">
        <v>China</v>
      </c>
      <c r="L166" t="str">
        <v>USD</v>
      </c>
      <c r="R166">
        <v>22.36</v>
      </c>
      <c r="AA166" t="str">
        <v>Net unit weight missing in 02. Order-level RFQ minimum: USD 100. Retail source: DHH exact FJX90-10-10W; direct each price; observed 2026-08-15; https://www.discounthydraulichose.com/FJX90-10-10W.html</v>
      </c>
      <c r="AB166" t="str">
        <v>Eligible</v>
      </c>
      <c r="AC166" t="str">
        <v>Pending</v>
      </c>
      <c r="AD166" t="str">
        <v>Units</v>
      </c>
    </row>
    <row r="167">
      <c r="A167" t="str">
        <v>Draft</v>
      </c>
      <c r="B167" t="str">
        <v>Hose End</v>
      </c>
      <c r="C167" t="str">
        <v>JIC90_F_SW_12_08</v>
      </c>
      <c r="D167" t="str">
        <v>JIC90_F_SW_12_08</v>
      </c>
      <c r="E167" t="str">
        <v>EA</v>
      </c>
      <c r="G167">
        <v>1</v>
      </c>
      <c r="H167">
        <v>1</v>
      </c>
      <c r="J167">
        <v>10</v>
      </c>
      <c r="K167" t="str">
        <v>China</v>
      </c>
      <c r="L167" t="str">
        <v>USD</v>
      </c>
      <c r="R167">
        <v>39.7</v>
      </c>
      <c r="AA167" t="str">
        <v>Net unit weight missing in 02. Order-level RFQ minimum: USD 100. Retail source: DHH exact FJX90-08-12W; direct each price; observed 2026-08-15; https://www.discounthydraulichose.com/FJX90-08-12W.html</v>
      </c>
      <c r="AB167" t="str">
        <v>Eligible</v>
      </c>
      <c r="AC167" t="str">
        <v>Pending</v>
      </c>
      <c r="AD167" t="str">
        <v>Units</v>
      </c>
    </row>
    <row r="168">
      <c r="A168" t="str">
        <v>Draft</v>
      </c>
      <c r="B168" t="str">
        <v>Hose End</v>
      </c>
      <c r="C168" t="str">
        <v>JIC90_F_SW_12_10</v>
      </c>
      <c r="D168" t="str">
        <v>JIC90_F_SW_12_10</v>
      </c>
      <c r="E168" t="str">
        <v>EA</v>
      </c>
      <c r="G168">
        <v>1</v>
      </c>
      <c r="H168">
        <v>1</v>
      </c>
      <c r="J168">
        <v>10</v>
      </c>
      <c r="K168" t="str">
        <v>China</v>
      </c>
      <c r="L168" t="str">
        <v>USD</v>
      </c>
      <c r="R168">
        <v>31.11</v>
      </c>
      <c r="AA168" t="str">
        <v>Net unit weight missing in 02. Order-level RFQ minimum: USD 100. Retail source: DHH exact FJX90-10-12W; direct each price; observed 2026-08-15; https://www.discounthydraulichose.com/FJX90-10-12W.html</v>
      </c>
      <c r="AB168" t="str">
        <v>Eligible</v>
      </c>
      <c r="AC168" t="str">
        <v>Pending</v>
      </c>
      <c r="AD168" t="str">
        <v>Units</v>
      </c>
    </row>
    <row r="169">
      <c r="A169" t="str">
        <v>Draft</v>
      </c>
      <c r="B169" t="str">
        <v>Hose End</v>
      </c>
      <c r="C169" t="str">
        <v>JIC90_F_SW_12_12</v>
      </c>
      <c r="D169" t="str">
        <v>JIC90_F_SW_12_12</v>
      </c>
      <c r="E169" t="str">
        <v>EA</v>
      </c>
      <c r="G169">
        <v>1</v>
      </c>
      <c r="H169">
        <v>1</v>
      </c>
      <c r="J169">
        <v>10</v>
      </c>
      <c r="K169" t="str">
        <v>China</v>
      </c>
      <c r="L169" t="str">
        <v>USD</v>
      </c>
      <c r="R169">
        <v>40.84</v>
      </c>
      <c r="AA169" t="str">
        <v>Net unit weight missing in 02. Order-level RFQ minimum: USD 100. Retail source: DHH exact FJX90-12-12W; direct each price; observed 2026-08-15; https://www.discounthydraulichose.com/FJX90-12-12W.html</v>
      </c>
      <c r="AB169" t="str">
        <v>Eligible</v>
      </c>
      <c r="AC169" t="str">
        <v>Pending</v>
      </c>
      <c r="AD169" t="str">
        <v>Units</v>
      </c>
    </row>
    <row r="170">
      <c r="A170" t="str">
        <v>Draft</v>
      </c>
      <c r="B170" t="str">
        <v>Hose End</v>
      </c>
      <c r="C170" t="str">
        <v>JIC90_F_SW_16_12</v>
      </c>
      <c r="D170" t="str">
        <v>JIC90_F_SW_16_12</v>
      </c>
      <c r="E170" t="str">
        <v>EA</v>
      </c>
      <c r="G170">
        <v>1</v>
      </c>
      <c r="H170">
        <v>1</v>
      </c>
      <c r="J170">
        <v>10</v>
      </c>
      <c r="K170" t="str">
        <v>China</v>
      </c>
      <c r="L170" t="str">
        <v>USD</v>
      </c>
      <c r="R170">
        <v>63.89</v>
      </c>
      <c r="AA170" t="str">
        <v>Net unit weight missing in 02. Order-level RFQ minimum: USD 100. Retail source: DHH exact FJX90-12-16W; direct each price; observed 2026-08-15; https://www.discounthydraulichose.com/FJX90-12-16W.html</v>
      </c>
      <c r="AB170" t="str">
        <v>Eligible</v>
      </c>
      <c r="AC170" t="str">
        <v>Pending</v>
      </c>
      <c r="AD170" t="str">
        <v>Units</v>
      </c>
    </row>
    <row r="171">
      <c r="A171" t="str">
        <v>Draft</v>
      </c>
      <c r="B171" t="str">
        <v>Hose End</v>
      </c>
      <c r="C171" t="str">
        <v>JIC90_F_SW_16_16</v>
      </c>
      <c r="D171" t="str">
        <v>JIC90_F_SW_16_16</v>
      </c>
      <c r="E171" t="str">
        <v>EA</v>
      </c>
      <c r="G171">
        <v>1</v>
      </c>
      <c r="H171">
        <v>1</v>
      </c>
      <c r="J171">
        <v>10</v>
      </c>
      <c r="K171" t="str">
        <v>China</v>
      </c>
      <c r="L171" t="str">
        <v>USD</v>
      </c>
      <c r="R171">
        <v>54.64</v>
      </c>
      <c r="AA171" t="str">
        <v>Net unit weight missing in 02. Order-level RFQ minimum: USD 100. Retail source: DHH exact FJX90-16-16W; direct each price; observed 2026-08-15; https://www.discounthydraulichose.com/FJX90-16-16W.html</v>
      </c>
      <c r="AB171" t="str">
        <v>Eligible</v>
      </c>
      <c r="AC171" t="str">
        <v>Pending</v>
      </c>
      <c r="AD171" t="str">
        <v>Units</v>
      </c>
    </row>
    <row r="172">
      <c r="A172" t="str">
        <v>Draft</v>
      </c>
      <c r="B172" t="str">
        <v>Hose End</v>
      </c>
      <c r="C172" t="str">
        <v>JIC90_F_SW_20_16</v>
      </c>
      <c r="D172" t="str">
        <v>JIC90_F_SW_20_16</v>
      </c>
      <c r="E172" t="str">
        <v>EA</v>
      </c>
      <c r="G172">
        <v>1</v>
      </c>
      <c r="H172">
        <v>1</v>
      </c>
      <c r="J172">
        <v>10</v>
      </c>
      <c r="K172" t="str">
        <v>China</v>
      </c>
      <c r="L172" t="str">
        <v>USD</v>
      </c>
      <c r="R172">
        <v>75.84</v>
      </c>
      <c r="AA172" t="str">
        <v>Net unit weight missing in 02. Order-level RFQ minimum: USD 100. Retail source: DHH exact FJX90-16-20W; direct each price; observed 2026-08-15; https://www.discounthydraulichose.com/FJX90-16-20W.html</v>
      </c>
      <c r="AB172" t="str">
        <v>Eligible</v>
      </c>
      <c r="AC172" t="str">
        <v>Pending</v>
      </c>
      <c r="AD172" t="str">
        <v>Units</v>
      </c>
    </row>
    <row r="173">
      <c r="A173" t="str">
        <v>Draft</v>
      </c>
      <c r="B173" t="str">
        <v>Hose End</v>
      </c>
      <c r="C173" t="str">
        <v>NPT_F_FX_02_04</v>
      </c>
      <c r="D173" t="str">
        <v>NPT_F_FX_02_04</v>
      </c>
      <c r="E173" t="str">
        <v>EA</v>
      </c>
      <c r="G173">
        <v>1</v>
      </c>
      <c r="H173">
        <v>1</v>
      </c>
      <c r="J173">
        <v>10</v>
      </c>
      <c r="K173" t="str">
        <v>China</v>
      </c>
      <c r="L173" t="str">
        <v>USD</v>
      </c>
      <c r="R173">
        <v>13.37</v>
      </c>
      <c r="AA173" t="str">
        <v>Net unit weight missing in 02. Order-level RFQ minimum: USD 100. Retail source: DHH exact FP-04-02W; direct each price; observed 2026-08-15; https://www.discounthydraulichose.com/FP-04-02W.html</v>
      </c>
      <c r="AB173" t="str">
        <v>Eligible</v>
      </c>
      <c r="AC173" t="str">
        <v>Pending</v>
      </c>
      <c r="AD173" t="str">
        <v>Units</v>
      </c>
    </row>
    <row r="174">
      <c r="A174" t="str">
        <v>Draft</v>
      </c>
      <c r="B174" t="str">
        <v>Hose End</v>
      </c>
      <c r="C174" t="str">
        <v>NPT_F_FX_04_04</v>
      </c>
      <c r="D174" t="str">
        <v>NPT_F_FX_04_04</v>
      </c>
      <c r="E174" t="str">
        <v>EA</v>
      </c>
      <c r="G174">
        <v>1</v>
      </c>
      <c r="H174">
        <v>1</v>
      </c>
      <c r="J174">
        <v>10</v>
      </c>
      <c r="K174" t="str">
        <v>China</v>
      </c>
      <c r="L174" t="str">
        <v>USD</v>
      </c>
      <c r="R174">
        <v>6.28</v>
      </c>
      <c r="AA174" t="str">
        <v>Net unit weight missing in 02. Order-level RFQ minimum: USD 100. Retail source: DHH exact FP-04-04W; direct each price; observed 2026-08-15; https://www.discounthydraulichose.com/FP-04-04W.html</v>
      </c>
      <c r="AB174" t="str">
        <v>Eligible</v>
      </c>
      <c r="AC174" t="str">
        <v>Pending</v>
      </c>
      <c r="AD174" t="str">
        <v>Units</v>
      </c>
    </row>
    <row r="175">
      <c r="A175" t="str">
        <v>Draft</v>
      </c>
      <c r="B175" t="str">
        <v>Hose End</v>
      </c>
      <c r="C175" t="str">
        <v>NPT_F_FX_04_06</v>
      </c>
      <c r="D175" t="str">
        <v>NPT_F_FX_04_06</v>
      </c>
      <c r="E175" t="str">
        <v>EA</v>
      </c>
      <c r="G175">
        <v>1</v>
      </c>
      <c r="H175">
        <v>1</v>
      </c>
      <c r="J175">
        <v>10</v>
      </c>
      <c r="K175" t="str">
        <v>China</v>
      </c>
      <c r="L175" t="str">
        <v>USD</v>
      </c>
      <c r="R175">
        <v>15.14</v>
      </c>
      <c r="AA175" t="str">
        <v>Net unit weight missing in 02. Order-level RFQ minimum: USD 100. Retail source: DHH exact FP-06-04W; direct each price; observed 2026-08-15; https://www.discounthydraulichose.com/FP-06-04W.html</v>
      </c>
      <c r="AB175" t="str">
        <v>Eligible</v>
      </c>
      <c r="AC175" t="str">
        <v>Pending</v>
      </c>
      <c r="AD175" t="str">
        <v>Units</v>
      </c>
    </row>
    <row r="176">
      <c r="A176" t="str">
        <v>Draft</v>
      </c>
      <c r="B176" t="str">
        <v>Hose End</v>
      </c>
      <c r="C176" t="str">
        <v>NPT_F_FX_06_04</v>
      </c>
      <c r="D176" t="str">
        <v>NPT_F_FX_06_04</v>
      </c>
      <c r="E176" t="str">
        <v>EA</v>
      </c>
      <c r="G176">
        <v>1</v>
      </c>
      <c r="H176">
        <v>1</v>
      </c>
      <c r="J176">
        <v>10</v>
      </c>
      <c r="K176" t="str">
        <v>China</v>
      </c>
      <c r="L176" t="str">
        <v>USD</v>
      </c>
      <c r="R176">
        <v>25.63</v>
      </c>
      <c r="AA176" t="str">
        <v>Net unit weight missing in 02. Order-level RFQ minimum: USD 100. Retail source: DHH exact FP-04-06W; direct each price; observed 2026-08-15; https://www.discounthydraulichose.com/FP-04-06W.html</v>
      </c>
      <c r="AB176" t="str">
        <v>Eligible</v>
      </c>
      <c r="AC176" t="str">
        <v>Pending</v>
      </c>
      <c r="AD176" t="str">
        <v>Units</v>
      </c>
    </row>
    <row r="177">
      <c r="A177" t="str">
        <v>Draft</v>
      </c>
      <c r="B177" t="str">
        <v>Hose End</v>
      </c>
      <c r="C177" t="str">
        <v>NPT_F_FX_06_06</v>
      </c>
      <c r="D177" t="str">
        <v>NPT_F_FX_06_06</v>
      </c>
      <c r="E177" t="str">
        <v>EA</v>
      </c>
      <c r="G177">
        <v>1</v>
      </c>
      <c r="H177">
        <v>1</v>
      </c>
      <c r="J177">
        <v>10</v>
      </c>
      <c r="K177" t="str">
        <v>China</v>
      </c>
      <c r="L177" t="str">
        <v>USD</v>
      </c>
      <c r="R177">
        <v>9.57</v>
      </c>
      <c r="AA177" t="str">
        <v>Net unit weight missing in 02. Order-level RFQ minimum: USD 100. Retail source: DHH exact FP-06-06W; direct each price; observed 2026-08-15; https://www.discounthydraulichose.com/FP-06-06W.html</v>
      </c>
      <c r="AB177" t="str">
        <v>Eligible</v>
      </c>
      <c r="AC177" t="str">
        <v>Pending</v>
      </c>
      <c r="AD177" t="str">
        <v>Units</v>
      </c>
    </row>
    <row r="178">
      <c r="A178" t="str">
        <v>Draft</v>
      </c>
      <c r="B178" t="str">
        <v>Hose End</v>
      </c>
      <c r="C178" t="str">
        <v>NPT_F_FX_08_06</v>
      </c>
      <c r="D178" t="str">
        <v>NPT_F_FX_08_06</v>
      </c>
      <c r="E178" t="str">
        <v>EA</v>
      </c>
      <c r="G178">
        <v>1</v>
      </c>
      <c r="H178">
        <v>1</v>
      </c>
      <c r="J178">
        <v>10</v>
      </c>
      <c r="K178" t="str">
        <v>China</v>
      </c>
      <c r="L178" t="str">
        <v>USD</v>
      </c>
      <c r="R178">
        <v>19.85</v>
      </c>
      <c r="AA178" t="str">
        <v>Net unit weight missing in 02. Order-level RFQ minimum: USD 100. Retail source: DHH exact FP-06-08W; direct each price; observed 2026-08-15; https://www.discounthydraulichose.com/FP-06-08W.html</v>
      </c>
      <c r="AB178" t="str">
        <v>Eligible</v>
      </c>
      <c r="AC178" t="str">
        <v>Pending</v>
      </c>
      <c r="AD178" t="str">
        <v>Units</v>
      </c>
    </row>
    <row r="179">
      <c r="A179" t="str">
        <v>Draft</v>
      </c>
      <c r="B179" t="str">
        <v>Hose End</v>
      </c>
      <c r="C179" t="str">
        <v>NPT_F_FX_08_08</v>
      </c>
      <c r="D179" t="str">
        <v>NPT_F_FX_08_08</v>
      </c>
      <c r="E179" t="str">
        <v>EA</v>
      </c>
      <c r="G179">
        <v>1</v>
      </c>
      <c r="H179">
        <v>1</v>
      </c>
      <c r="J179">
        <v>10</v>
      </c>
      <c r="K179" t="str">
        <v>China</v>
      </c>
      <c r="L179" t="str">
        <v>USD</v>
      </c>
      <c r="R179">
        <v>10.82</v>
      </c>
      <c r="AA179" t="str">
        <v>Net unit weight missing in 02. Order-level RFQ minimum: USD 100. Retail source: DHH exact FP-08-08W; direct each price; observed 2026-08-15; https://www.discounthydraulichose.com/FP-08-08W.html</v>
      </c>
      <c r="AB179" t="str">
        <v>Eligible</v>
      </c>
      <c r="AC179" t="str">
        <v>Pending</v>
      </c>
      <c r="AD179" t="str">
        <v>Units</v>
      </c>
    </row>
    <row r="180">
      <c r="A180" t="str">
        <v>Draft</v>
      </c>
      <c r="B180" t="str">
        <v>Hose End</v>
      </c>
      <c r="C180" t="str">
        <v>NPT_F_FX_12_12</v>
      </c>
      <c r="D180" t="str">
        <v>NPT_F_FX_12_12</v>
      </c>
      <c r="E180" t="str">
        <v>EA</v>
      </c>
      <c r="G180">
        <v>1</v>
      </c>
      <c r="H180">
        <v>1</v>
      </c>
      <c r="J180">
        <v>10</v>
      </c>
      <c r="K180" t="str">
        <v>China</v>
      </c>
      <c r="L180" t="str">
        <v>USD</v>
      </c>
      <c r="R180">
        <v>24.76</v>
      </c>
      <c r="AA180" t="str">
        <v>Net unit weight missing in 02. Order-level RFQ minimum: USD 100. Retail source: DHH exact FP-12-12W; direct each price; observed 2026-08-15; https://www.discounthydraulichose.com/FP-12-12W.html</v>
      </c>
      <c r="AB180" t="str">
        <v>Eligible</v>
      </c>
      <c r="AC180" t="str">
        <v>Pending</v>
      </c>
      <c r="AD180" t="str">
        <v>Units</v>
      </c>
    </row>
    <row r="181">
      <c r="A181" t="str">
        <v>Draft</v>
      </c>
      <c r="B181" t="str">
        <v>Hose End</v>
      </c>
      <c r="C181" t="str">
        <v>NPT_M_FX_02_04</v>
      </c>
      <c r="D181" t="str">
        <v>NPT_M_FX_02_04</v>
      </c>
      <c r="E181" t="str">
        <v>EA</v>
      </c>
      <c r="G181">
        <v>1</v>
      </c>
      <c r="H181">
        <v>1</v>
      </c>
      <c r="J181">
        <v>10</v>
      </c>
      <c r="K181" t="str">
        <v>China</v>
      </c>
      <c r="L181" t="str">
        <v>USD</v>
      </c>
      <c r="R181">
        <v>5.68</v>
      </c>
      <c r="AA181" t="str">
        <v>Net unit weight missing in 02. Order-level RFQ minimum: USD 100. Retail source: DHH exact MP-04-02W; direct each price; observed 2026-08-15; https://www.discounthydraulichose.com/MP-04-02W.html</v>
      </c>
      <c r="AB181" t="str">
        <v>Eligible</v>
      </c>
      <c r="AC181" t="str">
        <v>Pending</v>
      </c>
      <c r="AD181" t="str">
        <v>Units</v>
      </c>
    </row>
    <row r="182">
      <c r="A182" t="str">
        <v>Draft</v>
      </c>
      <c r="B182" t="str">
        <v>Hose End</v>
      </c>
      <c r="C182" t="str">
        <v>NPT_M_FX_04_04</v>
      </c>
      <c r="D182" t="str">
        <v>NPT_M_FX_04_04</v>
      </c>
      <c r="E182" t="str">
        <v>EA</v>
      </c>
      <c r="G182">
        <v>1</v>
      </c>
      <c r="H182">
        <v>1</v>
      </c>
      <c r="J182">
        <v>10</v>
      </c>
      <c r="K182" t="str">
        <v>China</v>
      </c>
      <c r="L182" t="str">
        <v>USD</v>
      </c>
      <c r="R182">
        <v>6.52</v>
      </c>
      <c r="AA182" t="str">
        <v>Net unit weight missing in 02. Order-level RFQ minimum: USD 100. Retail source: DHH exact MP-04-04W; direct each price; observed 2026-08-15; https://www.discounthydraulichose.com/MP-04-04W.html</v>
      </c>
      <c r="AB182" t="str">
        <v>Eligible</v>
      </c>
      <c r="AC182" t="str">
        <v>Pending</v>
      </c>
      <c r="AD182" t="str">
        <v>Units</v>
      </c>
    </row>
    <row r="183">
      <c r="A183" t="str">
        <v>Draft</v>
      </c>
      <c r="B183" t="str">
        <v>Hose End</v>
      </c>
      <c r="C183" t="str">
        <v>NPT_M_FX_04_06</v>
      </c>
      <c r="D183" t="str">
        <v>NPT_M_FX_04_06</v>
      </c>
      <c r="E183" t="str">
        <v>EA</v>
      </c>
      <c r="G183">
        <v>1</v>
      </c>
      <c r="H183">
        <v>1</v>
      </c>
      <c r="J183">
        <v>10</v>
      </c>
      <c r="K183" t="str">
        <v>China</v>
      </c>
      <c r="L183" t="str">
        <v>USD</v>
      </c>
      <c r="R183">
        <v>6.23</v>
      </c>
      <c r="AA183" t="str">
        <v>Net unit weight missing in 02. Order-level RFQ minimum: USD 100. Retail source: DHH exact MP-06-04W; direct each price; observed 2026-08-15; https://www.discounthydraulichose.com/MP-06-04W.html</v>
      </c>
      <c r="AB183" t="str">
        <v>Eligible</v>
      </c>
      <c r="AC183" t="str">
        <v>Pending</v>
      </c>
      <c r="AD183" t="str">
        <v>Units</v>
      </c>
    </row>
    <row r="184">
      <c r="A184" t="str">
        <v>Draft</v>
      </c>
      <c r="B184" t="str">
        <v>Hose End</v>
      </c>
      <c r="C184" t="str">
        <v>NPT_M_FX_06_04</v>
      </c>
      <c r="D184" t="str">
        <v>NPT_M_FX_06_04</v>
      </c>
      <c r="E184" t="str">
        <v>EA</v>
      </c>
      <c r="G184">
        <v>1</v>
      </c>
      <c r="H184">
        <v>1</v>
      </c>
      <c r="J184">
        <v>10</v>
      </c>
      <c r="K184" t="str">
        <v>China</v>
      </c>
      <c r="L184" t="str">
        <v>USD</v>
      </c>
      <c r="R184">
        <v>6.07</v>
      </c>
      <c r="AA184" t="str">
        <v>Net unit weight missing in 02. Order-level RFQ minimum: USD 100. Retail source: DHH exact MP-04-06W; direct each price; observed 2026-08-15; https://www.discounthydraulichose.com/MP-04-06W.html</v>
      </c>
      <c r="AB184" t="str">
        <v>Eligible</v>
      </c>
      <c r="AC184" t="str">
        <v>Pending</v>
      </c>
      <c r="AD184" t="str">
        <v>Units</v>
      </c>
    </row>
    <row r="185">
      <c r="A185" t="str">
        <v>Draft</v>
      </c>
      <c r="B185" t="str">
        <v>Hose End</v>
      </c>
      <c r="C185" t="str">
        <v>NPT_M_FX_06_06</v>
      </c>
      <c r="D185" t="str">
        <v>NPT_M_FX_06_06</v>
      </c>
      <c r="E185" t="str">
        <v>EA</v>
      </c>
      <c r="G185">
        <v>1</v>
      </c>
      <c r="H185">
        <v>1</v>
      </c>
      <c r="J185">
        <v>10</v>
      </c>
      <c r="K185" t="str">
        <v>China</v>
      </c>
      <c r="L185" t="str">
        <v>USD</v>
      </c>
      <c r="R185">
        <v>6.75</v>
      </c>
      <c r="AA185" t="str">
        <v>Net unit weight missing in 02. Order-level RFQ minimum: USD 100. Retail source: DHH exact MP-06-06W; direct each price; observed 2026-08-15; https://www.discounthydraulichose.com/MP-06-06W.html</v>
      </c>
      <c r="AB185" t="str">
        <v>Eligible</v>
      </c>
      <c r="AC185" t="str">
        <v>Pending</v>
      </c>
      <c r="AD185" t="str">
        <v>Units</v>
      </c>
    </row>
    <row r="186">
      <c r="A186" t="str">
        <v>Draft</v>
      </c>
      <c r="B186" t="str">
        <v>Hose End</v>
      </c>
      <c r="C186" t="str">
        <v>NPT_M_FX_06_08</v>
      </c>
      <c r="D186" t="str">
        <v>NPT_M_FX_06_08</v>
      </c>
      <c r="E186" t="str">
        <v>EA</v>
      </c>
      <c r="G186">
        <v>1</v>
      </c>
      <c r="H186">
        <v>1</v>
      </c>
      <c r="J186">
        <v>10</v>
      </c>
      <c r="K186" t="str">
        <v>China</v>
      </c>
      <c r="L186" t="str">
        <v>USD</v>
      </c>
      <c r="R186">
        <v>7.12</v>
      </c>
      <c r="AA186" t="str">
        <v>Net unit weight missing in 02. Order-level RFQ minimum: USD 100. Retail source: DHH exact MP-08-06W; direct each price; observed 2026-08-15; https://www.discounthydraulichose.com/MP-08-06W.html</v>
      </c>
      <c r="AB186" t="str">
        <v>Eligible</v>
      </c>
      <c r="AC186" t="str">
        <v>Pending</v>
      </c>
      <c r="AD186" t="str">
        <v>Units</v>
      </c>
    </row>
    <row r="187">
      <c r="A187" t="str">
        <v>Draft</v>
      </c>
      <c r="B187" t="str">
        <v>Hose End</v>
      </c>
      <c r="C187" t="str">
        <v>NPT_M_FX_06_10</v>
      </c>
      <c r="D187" t="str">
        <v>NPT_M_FX_06_10</v>
      </c>
      <c r="E187" t="str">
        <v>EA</v>
      </c>
      <c r="G187">
        <v>1</v>
      </c>
      <c r="H187">
        <v>1</v>
      </c>
      <c r="J187">
        <v>10</v>
      </c>
      <c r="K187" t="str">
        <v>China</v>
      </c>
      <c r="L187" t="str">
        <v>USD</v>
      </c>
      <c r="R187">
        <v>43.35</v>
      </c>
      <c r="AA187" t="str">
        <v>Net unit weight missing in 02. Order-level RFQ minimum: USD 100. Retail source: DHH exact MP-10-06W; direct each price; observed 2026-08-15; https://www.discounthydraulichose.com/MP-10-06W.html</v>
      </c>
      <c r="AB187" t="str">
        <v>Eligible</v>
      </c>
      <c r="AC187" t="str">
        <v>Pending</v>
      </c>
      <c r="AD187" t="str">
        <v>Units</v>
      </c>
    </row>
    <row r="188">
      <c r="A188" t="str">
        <v>Draft</v>
      </c>
      <c r="B188" t="str">
        <v>Hose End</v>
      </c>
      <c r="C188" t="str">
        <v>NPT_M_FX_08_04</v>
      </c>
      <c r="D188" t="str">
        <v>NPT_M_FX_08_04</v>
      </c>
      <c r="E188" t="str">
        <v>EA</v>
      </c>
      <c r="G188">
        <v>1</v>
      </c>
      <c r="H188">
        <v>1</v>
      </c>
      <c r="J188">
        <v>10</v>
      </c>
      <c r="K188" t="str">
        <v>China</v>
      </c>
      <c r="L188" t="str">
        <v>USD</v>
      </c>
      <c r="R188">
        <v>14.65</v>
      </c>
      <c r="AA188" t="str">
        <v>Net unit weight missing in 02. Order-level RFQ minimum: USD 100. Retail source: DHH exact MP-04-08W; direct each price; observed 2026-08-15; https://www.discounthydraulichose.com/MP-04-08W.html</v>
      </c>
      <c r="AB188" t="str">
        <v>Eligible</v>
      </c>
      <c r="AC188" t="str">
        <v>Pending</v>
      </c>
      <c r="AD188" t="str">
        <v>Units</v>
      </c>
    </row>
    <row r="189">
      <c r="A189" t="str">
        <v>Draft</v>
      </c>
      <c r="B189" t="str">
        <v>Hose End</v>
      </c>
      <c r="C189" t="str">
        <v>NPT_M_FX_08_06</v>
      </c>
      <c r="D189" t="str">
        <v>NPT_M_FX_08_06</v>
      </c>
      <c r="E189" t="str">
        <v>EA</v>
      </c>
      <c r="G189">
        <v>1</v>
      </c>
      <c r="H189">
        <v>1</v>
      </c>
      <c r="J189">
        <v>10</v>
      </c>
      <c r="K189" t="str">
        <v>China</v>
      </c>
      <c r="L189" t="str">
        <v>USD</v>
      </c>
      <c r="R189">
        <v>7.4</v>
      </c>
      <c r="AA189" t="str">
        <v>Net unit weight missing in 02. Order-level RFQ minimum: USD 100. Retail source: DHH exact MP-06-08W; direct each price; observed 2026-08-15; https://www.discounthydraulichose.com/MP-06-08W.html</v>
      </c>
      <c r="AB189" t="str">
        <v>Eligible</v>
      </c>
      <c r="AC189" t="str">
        <v>Pending</v>
      </c>
      <c r="AD189" t="str">
        <v>Units</v>
      </c>
    </row>
    <row r="190">
      <c r="A190" t="str">
        <v>Draft</v>
      </c>
      <c r="B190" t="str">
        <v>Hose End</v>
      </c>
      <c r="C190" t="str">
        <v>NPT_M_FX_08_08</v>
      </c>
      <c r="D190" t="str">
        <v>NPT_M_FX_08_08</v>
      </c>
      <c r="E190" t="str">
        <v>EA</v>
      </c>
      <c r="G190">
        <v>1</v>
      </c>
      <c r="H190">
        <v>1</v>
      </c>
      <c r="J190">
        <v>10</v>
      </c>
      <c r="K190" t="str">
        <v>China</v>
      </c>
      <c r="L190" t="str">
        <v>USD</v>
      </c>
      <c r="R190">
        <v>7.4</v>
      </c>
      <c r="AA190" t="str">
        <v>Net unit weight missing in 02. Order-level RFQ minimum: USD 100. Retail source: DHH exact MP-08-08W; direct each price; observed 2026-08-15; https://www.discounthydraulichose.com/MP-08-08W.html</v>
      </c>
      <c r="AB190" t="str">
        <v>Eligible</v>
      </c>
      <c r="AC190" t="str">
        <v>Pending</v>
      </c>
      <c r="AD190" t="str">
        <v>Units</v>
      </c>
    </row>
    <row r="191">
      <c r="A191" t="str">
        <v>Draft</v>
      </c>
      <c r="B191" t="str">
        <v>Hose End</v>
      </c>
      <c r="C191" t="str">
        <v>NPT_M_FX_08_10</v>
      </c>
      <c r="D191" t="str">
        <v>NPT_M_FX_08_10</v>
      </c>
      <c r="E191" t="str">
        <v>EA</v>
      </c>
      <c r="G191">
        <v>1</v>
      </c>
      <c r="H191">
        <v>1</v>
      </c>
      <c r="J191">
        <v>10</v>
      </c>
      <c r="K191" t="str">
        <v>China</v>
      </c>
      <c r="L191" t="str">
        <v>USD</v>
      </c>
      <c r="R191">
        <v>12.17</v>
      </c>
      <c r="AA191" t="str">
        <v>Net unit weight missing in 02. Order-level RFQ minimum: USD 100. Retail source: DHH exact MP-10-08W; direct each price; observed 2026-08-15; https://www.discounthydraulichose.com/MP-10-08W.html</v>
      </c>
      <c r="AB191" t="str">
        <v>Eligible</v>
      </c>
      <c r="AC191" t="str">
        <v>Pending</v>
      </c>
      <c r="AD191" t="str">
        <v>Units</v>
      </c>
    </row>
    <row r="192">
      <c r="A192" t="str">
        <v>Draft</v>
      </c>
      <c r="B192" t="str">
        <v>Hose End</v>
      </c>
      <c r="C192" t="str">
        <v>NPT_M_FX_08_12</v>
      </c>
      <c r="D192" t="str">
        <v>NPT_M_FX_08_12</v>
      </c>
      <c r="E192" t="str">
        <v>EA</v>
      </c>
      <c r="G192">
        <v>1</v>
      </c>
      <c r="H192">
        <v>1</v>
      </c>
      <c r="J192">
        <v>10</v>
      </c>
      <c r="K192" t="str">
        <v>China</v>
      </c>
      <c r="L192" t="str">
        <v>USD</v>
      </c>
      <c r="R192">
        <v>15.93</v>
      </c>
      <c r="AA192" t="str">
        <v>Net unit weight missing in 02. Order-level RFQ minimum: USD 100. Retail source: DHH exact MP-12-08W; direct each price; observed 2026-08-15; https://www.discounthydraulichose.com/MP-12-08W.html</v>
      </c>
      <c r="AB192" t="str">
        <v>Eligible</v>
      </c>
      <c r="AC192" t="str">
        <v>Pending</v>
      </c>
      <c r="AD192" t="str">
        <v>Units</v>
      </c>
    </row>
    <row r="193">
      <c r="A193" t="str">
        <v>Draft</v>
      </c>
      <c r="B193" t="str">
        <v>Hose End</v>
      </c>
      <c r="C193" t="str">
        <v>NPT_M_FX_12_08</v>
      </c>
      <c r="D193" t="str">
        <v>NPT_M_FX_12_08</v>
      </c>
      <c r="E193" t="str">
        <v>EA</v>
      </c>
      <c r="G193">
        <v>1</v>
      </c>
      <c r="H193">
        <v>1</v>
      </c>
      <c r="J193">
        <v>10</v>
      </c>
      <c r="K193" t="str">
        <v>China</v>
      </c>
      <c r="L193" t="str">
        <v>USD</v>
      </c>
      <c r="R193">
        <v>12.89</v>
      </c>
      <c r="AA193" t="str">
        <v>Net unit weight missing in 02. Order-level RFQ minimum: USD 100. Retail source: DHH exact MP-08-12W; direct each price; observed 2026-08-15; https://www.discounthydraulichose.com/MP-08-12W.html</v>
      </c>
      <c r="AB193" t="str">
        <v>Eligible</v>
      </c>
      <c r="AC193" t="str">
        <v>Pending</v>
      </c>
      <c r="AD193" t="str">
        <v>Units</v>
      </c>
    </row>
    <row r="194">
      <c r="A194" t="str">
        <v>Draft</v>
      </c>
      <c r="B194" t="str">
        <v>Hose End</v>
      </c>
      <c r="C194" t="str">
        <v>NPT_M_FX_12_10</v>
      </c>
      <c r="D194" t="str">
        <v>NPT_M_FX_12_10</v>
      </c>
      <c r="E194" t="str">
        <v>EA</v>
      </c>
      <c r="G194">
        <v>1</v>
      </c>
      <c r="H194">
        <v>1</v>
      </c>
      <c r="J194">
        <v>10</v>
      </c>
      <c r="K194" t="str">
        <v>China</v>
      </c>
      <c r="L194" t="str">
        <v>USD</v>
      </c>
      <c r="R194">
        <v>14.95</v>
      </c>
      <c r="AA194" t="str">
        <v>Net unit weight missing in 02. Order-level RFQ minimum: USD 100. Retail source: DHH exact MP-10-12W; direct each price; observed 2026-08-15; https://www.discounthydraulichose.com/MP-10-12W.html</v>
      </c>
      <c r="AB194" t="str">
        <v>Eligible</v>
      </c>
      <c r="AC194" t="str">
        <v>Pending</v>
      </c>
      <c r="AD194" t="str">
        <v>Units</v>
      </c>
    </row>
    <row r="195">
      <c r="A195" t="str">
        <v>Draft</v>
      </c>
      <c r="B195" t="str">
        <v>Hose End</v>
      </c>
      <c r="C195" t="str">
        <v>NPT_M_FX_12_12</v>
      </c>
      <c r="D195" t="str">
        <v>NPT_M_FX_12_12</v>
      </c>
      <c r="E195" t="str">
        <v>EA</v>
      </c>
      <c r="G195">
        <v>1</v>
      </c>
      <c r="H195">
        <v>1</v>
      </c>
      <c r="J195">
        <v>10</v>
      </c>
      <c r="K195" t="str">
        <v>China</v>
      </c>
      <c r="L195" t="str">
        <v>USD</v>
      </c>
      <c r="R195">
        <v>13.78</v>
      </c>
      <c r="AA195" t="str">
        <v>Net unit weight missing in 02. Order-level RFQ minimum: USD 100. Retail source: DHH exact MP-12-12W; direct each price; observed 2026-08-15; https://www.discounthydraulichose.com/MP-12-12W.html</v>
      </c>
      <c r="AB195" t="str">
        <v>Eligible</v>
      </c>
      <c r="AC195" t="str">
        <v>Pending</v>
      </c>
      <c r="AD195" t="str">
        <v>Units</v>
      </c>
    </row>
    <row r="196">
      <c r="A196" t="str">
        <v>Draft</v>
      </c>
      <c r="B196" t="str">
        <v>Hose End</v>
      </c>
      <c r="C196" t="str">
        <v>NPT_M_FX_12_16</v>
      </c>
      <c r="D196" t="str">
        <v>NPT_M_FX_12_16</v>
      </c>
      <c r="E196" t="str">
        <v>EA</v>
      </c>
      <c r="G196">
        <v>1</v>
      </c>
      <c r="H196">
        <v>1</v>
      </c>
      <c r="J196">
        <v>10</v>
      </c>
      <c r="K196" t="str">
        <v>China</v>
      </c>
      <c r="L196" t="str">
        <v>USD</v>
      </c>
      <c r="R196">
        <v>22.66</v>
      </c>
      <c r="AA196" t="str">
        <v>Net unit weight missing in 02. Order-level RFQ minimum: USD 100. Retail source: DHH exact MP-16-12W; direct each price; observed 2026-08-15; https://www.discounthydraulichose.com/MP-16-12W.html</v>
      </c>
      <c r="AB196" t="str">
        <v>Eligible</v>
      </c>
      <c r="AC196" t="str">
        <v>Pending</v>
      </c>
      <c r="AD196" t="str">
        <v>Units</v>
      </c>
    </row>
    <row r="197">
      <c r="A197" t="str">
        <v>Draft</v>
      </c>
      <c r="B197" t="str">
        <v>Hose End</v>
      </c>
      <c r="C197" t="str">
        <v>NPT_M_FX_16_12</v>
      </c>
      <c r="D197" t="str">
        <v>NPT_M_FX_16_12</v>
      </c>
      <c r="E197" t="str">
        <v>EA</v>
      </c>
      <c r="G197">
        <v>1</v>
      </c>
      <c r="H197">
        <v>1</v>
      </c>
      <c r="J197">
        <v>10</v>
      </c>
      <c r="K197" t="str">
        <v>China</v>
      </c>
      <c r="L197" t="str">
        <v>USD</v>
      </c>
      <c r="R197">
        <v>23.71</v>
      </c>
      <c r="AA197" t="str">
        <v>Net unit weight missing in 02. Order-level RFQ minimum: USD 100. Retail source: DHH exact MP-12-16W; direct each price; observed 2026-08-15; https://www.discounthydraulichose.com/MP-12-16W.html</v>
      </c>
      <c r="AB197" t="str">
        <v>Eligible</v>
      </c>
      <c r="AC197" t="str">
        <v>Pending</v>
      </c>
      <c r="AD197" t="str">
        <v>Units</v>
      </c>
    </row>
    <row r="198">
      <c r="A198" t="str">
        <v>Draft</v>
      </c>
      <c r="B198" t="str">
        <v>Hose End</v>
      </c>
      <c r="C198" t="str">
        <v>NPT_M_FX_16_16</v>
      </c>
      <c r="D198" t="str">
        <v>NPT_M_FX_16_16</v>
      </c>
      <c r="E198" t="str">
        <v>EA</v>
      </c>
      <c r="G198">
        <v>1</v>
      </c>
      <c r="H198">
        <v>1</v>
      </c>
      <c r="J198">
        <v>10</v>
      </c>
      <c r="K198" t="str">
        <v>China</v>
      </c>
      <c r="L198" t="str">
        <v>USD</v>
      </c>
      <c r="R198">
        <v>21.24</v>
      </c>
      <c r="AA198" t="str">
        <v>Net unit weight missing in 02. Order-level RFQ minimum: USD 100. Retail source: DHH exact MP-16-16W; direct each price; observed 2026-08-15; https://www.discounthydraulichose.com/MP-16-16W.html</v>
      </c>
      <c r="AB198" t="str">
        <v>Eligible</v>
      </c>
      <c r="AC198" t="str">
        <v>Pending</v>
      </c>
      <c r="AD198" t="str">
        <v>Units</v>
      </c>
    </row>
    <row r="199">
      <c r="A199" t="str">
        <v>Draft</v>
      </c>
      <c r="B199" t="str">
        <v>Hose End</v>
      </c>
      <c r="C199" t="str">
        <v>NPT_M_FX_20_16</v>
      </c>
      <c r="D199" t="str">
        <v>NPT_M_FX_20_16</v>
      </c>
      <c r="E199" t="str">
        <v>EA</v>
      </c>
      <c r="G199">
        <v>1</v>
      </c>
      <c r="H199">
        <v>1</v>
      </c>
      <c r="J199">
        <v>10</v>
      </c>
      <c r="K199" t="str">
        <v>China</v>
      </c>
      <c r="L199" t="str">
        <v>USD</v>
      </c>
      <c r="R199">
        <v>40.31</v>
      </c>
      <c r="AA199" t="str">
        <v>Net unit weight missing in 02. Order-level RFQ minimum: USD 100. Retail source: DHH exact MP-16-20W; direct each price; observed 2026-08-15; https://www.discounthydraulichose.com/MP-16-20W.html</v>
      </c>
      <c r="AB199" t="str">
        <v>Eligible</v>
      </c>
      <c r="AC199" t="str">
        <v>Pending</v>
      </c>
      <c r="AD199" t="str">
        <v>Units</v>
      </c>
    </row>
    <row r="200">
      <c r="A200" t="str">
        <v>Draft</v>
      </c>
      <c r="B200" t="str">
        <v>Hose End</v>
      </c>
      <c r="C200" t="str">
        <v>NPT90_M_SW_04_04</v>
      </c>
      <c r="D200" t="str">
        <v>NPT90_M_SW_04_04</v>
      </c>
      <c r="E200" t="str">
        <v>EA</v>
      </c>
      <c r="G200">
        <v>1</v>
      </c>
      <c r="H200">
        <v>1</v>
      </c>
      <c r="J200">
        <v>10</v>
      </c>
      <c r="K200" t="str">
        <v>China</v>
      </c>
      <c r="L200" t="str">
        <v>USD</v>
      </c>
      <c r="R200">
        <v>22.14</v>
      </c>
      <c r="AA200" t="str">
        <v>Net unit weight missing in 02. Order-level RFQ minimum: USD 100. Retail source: DHH exact MPX90-04-04W; direct each price; observed 2026-08-15; https://www.discounthydraulichose.com/MPX90-04-04W.html</v>
      </c>
      <c r="AB200" t="str">
        <v>Eligible</v>
      </c>
      <c r="AC200" t="str">
        <v>Pending</v>
      </c>
      <c r="AD200" t="str">
        <v>Units</v>
      </c>
    </row>
    <row r="201">
      <c r="A201" t="str">
        <v>Draft</v>
      </c>
      <c r="B201" t="str">
        <v>Hose End</v>
      </c>
      <c r="C201" t="str">
        <v>NPT90_M_SW_06_06</v>
      </c>
      <c r="D201" t="str">
        <v>NPT90_M_SW_06_06</v>
      </c>
      <c r="E201" t="str">
        <v>EA</v>
      </c>
      <c r="G201">
        <v>1</v>
      </c>
      <c r="H201">
        <v>1</v>
      </c>
      <c r="J201">
        <v>10</v>
      </c>
      <c r="K201" t="str">
        <v>China</v>
      </c>
      <c r="L201" t="str">
        <v>USD</v>
      </c>
      <c r="R201">
        <v>24.31</v>
      </c>
      <c r="AA201" t="str">
        <v>Net unit weight missing in 02. Order-level RFQ minimum: USD 100. Retail source: DHH exact MPX90-06-06W; direct each price; observed 2026-08-15; https://www.discounthydraulichose.com/MPX90-06-06W.html</v>
      </c>
      <c r="AB201" t="str">
        <v>Eligible</v>
      </c>
      <c r="AC201" t="str">
        <v>Pending</v>
      </c>
      <c r="AD201" t="str">
        <v>Units</v>
      </c>
    </row>
    <row r="202">
      <c r="A202" t="str">
        <v>Draft</v>
      </c>
      <c r="B202" t="str">
        <v>Hose End</v>
      </c>
      <c r="C202" t="str">
        <v>NPT90_M_SW_08_06</v>
      </c>
      <c r="D202" t="str">
        <v>NPT90_M_SW_08_06</v>
      </c>
      <c r="E202" t="str">
        <v>EA</v>
      </c>
      <c r="G202">
        <v>1</v>
      </c>
      <c r="H202">
        <v>1</v>
      </c>
      <c r="J202">
        <v>10</v>
      </c>
      <c r="K202" t="str">
        <v>China</v>
      </c>
      <c r="L202" t="str">
        <v>USD</v>
      </c>
      <c r="R202">
        <v>27.69</v>
      </c>
      <c r="AA202" t="str">
        <v>Net unit weight missing in 02. Order-level RFQ minimum: USD 100. Retail source: DHH exact MPX90-06-08W; direct each price; observed 2026-08-15; https://www.discounthydraulichose.com/MPX90-06-08W.html</v>
      </c>
      <c r="AB202" t="str">
        <v>Eligible</v>
      </c>
      <c r="AC202" t="str">
        <v>Pending</v>
      </c>
      <c r="AD202" t="str">
        <v>Units</v>
      </c>
    </row>
    <row r="203">
      <c r="A203" t="str">
        <v>Draft</v>
      </c>
      <c r="B203" t="str">
        <v>Hose End</v>
      </c>
      <c r="C203" t="str">
        <v>NPT90_M_SW_08_08</v>
      </c>
      <c r="D203" t="str">
        <v>NPT90_M_SW_08_08</v>
      </c>
      <c r="E203" t="str">
        <v>EA</v>
      </c>
      <c r="G203">
        <v>1</v>
      </c>
      <c r="H203">
        <v>1</v>
      </c>
      <c r="J203">
        <v>10</v>
      </c>
      <c r="K203" t="str">
        <v>China</v>
      </c>
      <c r="L203" t="str">
        <v>USD</v>
      </c>
      <c r="R203">
        <v>20.39</v>
      </c>
      <c r="AA203" t="str">
        <v>Net unit weight missing in 02. Order-level RFQ minimum: USD 100. Retail source: DHH exact MPX90-08-08W; direct each price; observed 2026-08-15; https://www.discounthydraulichose.com/MPX90-08-08W.html</v>
      </c>
      <c r="AB203" t="str">
        <v>Eligible</v>
      </c>
      <c r="AC203" t="str">
        <v>Pending</v>
      </c>
      <c r="AD203" t="str">
        <v>Units</v>
      </c>
    </row>
    <row r="204">
      <c r="A204" t="str">
        <v>Draft</v>
      </c>
      <c r="B204" t="str">
        <v>Hose End</v>
      </c>
      <c r="C204" t="str">
        <v>NPT90_M_SW_12_12</v>
      </c>
      <c r="D204" t="str">
        <v>NPT90_M_SW_12_12</v>
      </c>
      <c r="E204" t="str">
        <v>EA</v>
      </c>
      <c r="G204">
        <v>1</v>
      </c>
      <c r="H204">
        <v>1</v>
      </c>
      <c r="J204">
        <v>10</v>
      </c>
      <c r="K204" t="str">
        <v>China</v>
      </c>
      <c r="L204" t="str">
        <v>USD</v>
      </c>
      <c r="R204">
        <v>46.04</v>
      </c>
      <c r="AA204" t="str">
        <v>Net unit weight missing in 02. Order-level RFQ minimum: USD 100. Retail source: DHH exact MPX90-12-12W; direct each price; observed 2026-08-15; https://www.discounthydraulichose.com/MPX90-12-12W.html</v>
      </c>
      <c r="AB204" t="str">
        <v>Eligible</v>
      </c>
      <c r="AC204" t="str">
        <v>Pending</v>
      </c>
      <c r="AD204" t="str">
        <v>Units</v>
      </c>
    </row>
    <row r="205">
      <c r="A205" t="str">
        <v>Draft</v>
      </c>
      <c r="B205" t="str">
        <v>Hose End</v>
      </c>
      <c r="C205" t="str">
        <v>ORFS_F_SW_04_04</v>
      </c>
      <c r="D205" t="str">
        <v>ORFS_F_SW_04_04</v>
      </c>
      <c r="E205" t="str">
        <v>EA</v>
      </c>
      <c r="G205">
        <v>1</v>
      </c>
      <c r="H205">
        <v>1</v>
      </c>
      <c r="J205">
        <v>10</v>
      </c>
      <c r="K205" t="str">
        <v>China</v>
      </c>
      <c r="L205" t="str">
        <v>USD</v>
      </c>
      <c r="R205">
        <v>7.67</v>
      </c>
      <c r="AA205" t="str">
        <v>Net unit weight missing in 02. Order-level RFQ minimum: USD 100. Retail source: DHH exact FFX-04-04W; direct each price; observed 2026-08-15; https://www.discounthydraulichose.com/FFX-04-04W.html</v>
      </c>
      <c r="AB205" t="str">
        <v>Eligible</v>
      </c>
      <c r="AC205" t="str">
        <v>Pending</v>
      </c>
      <c r="AD205" t="str">
        <v>Units</v>
      </c>
    </row>
    <row r="206">
      <c r="A206" t="str">
        <v>Draft</v>
      </c>
      <c r="B206" t="str">
        <v>Hose End</v>
      </c>
      <c r="C206" t="str">
        <v>ORFS_F_SW_06_04</v>
      </c>
      <c r="D206" t="str">
        <v>ORFS_F_SW_06_04</v>
      </c>
      <c r="E206" t="str">
        <v>EA</v>
      </c>
      <c r="G206">
        <v>1</v>
      </c>
      <c r="H206">
        <v>1</v>
      </c>
      <c r="J206">
        <v>10</v>
      </c>
      <c r="K206" t="str">
        <v>China</v>
      </c>
      <c r="L206" t="str">
        <v>USD</v>
      </c>
      <c r="R206">
        <v>12.06</v>
      </c>
      <c r="AA206" t="str">
        <v>Net unit weight missing in 02. Order-level RFQ minimum: USD 100. Retail source: DHH exact FFX-04-06W; direct each price; observed 2026-08-15; https://www.discounthydraulichose.com/FFX-04-06W.html</v>
      </c>
      <c r="AB206" t="str">
        <v>Eligible</v>
      </c>
      <c r="AC206" t="str">
        <v>Pending</v>
      </c>
      <c r="AD206" t="str">
        <v>Units</v>
      </c>
    </row>
    <row r="207">
      <c r="A207" t="str">
        <v>Draft</v>
      </c>
      <c r="B207" t="str">
        <v>Hose End</v>
      </c>
      <c r="C207" t="str">
        <v>ORFS_F_SW_06_06</v>
      </c>
      <c r="D207" t="str">
        <v>ORFS_F_SW_06_06</v>
      </c>
      <c r="E207" t="str">
        <v>EA</v>
      </c>
      <c r="G207">
        <v>1</v>
      </c>
      <c r="H207">
        <v>1</v>
      </c>
      <c r="J207">
        <v>10</v>
      </c>
      <c r="K207" t="str">
        <v>China</v>
      </c>
      <c r="L207" t="str">
        <v>USD</v>
      </c>
      <c r="R207">
        <v>10.44</v>
      </c>
      <c r="AA207" t="str">
        <v>Net unit weight missing in 02. Order-level RFQ minimum: USD 100. Retail source: DHH exact FFX-06-06W; direct each price; observed 2026-08-15; https://www.discounthydraulichose.com/FFX-06-06W.html</v>
      </c>
      <c r="AB207" t="str">
        <v>Eligible</v>
      </c>
      <c r="AC207" t="str">
        <v>Pending</v>
      </c>
      <c r="AD207" t="str">
        <v>Units</v>
      </c>
    </row>
    <row r="208">
      <c r="A208" t="str">
        <v>Draft</v>
      </c>
      <c r="B208" t="str">
        <v>Hose End</v>
      </c>
      <c r="C208" t="str">
        <v>ORFS_F_SW_06_08</v>
      </c>
      <c r="D208" t="str">
        <v>ORFS_F_SW_06_08</v>
      </c>
      <c r="E208" t="str">
        <v>EA</v>
      </c>
      <c r="G208">
        <v>1</v>
      </c>
      <c r="H208">
        <v>1</v>
      </c>
      <c r="J208">
        <v>10</v>
      </c>
      <c r="K208" t="str">
        <v>China</v>
      </c>
      <c r="L208" t="str">
        <v>USD</v>
      </c>
      <c r="R208">
        <v>26.19</v>
      </c>
      <c r="AA208" t="str">
        <v>Net unit weight missing in 02. Order-level RFQ minimum: USD 100. Retail source: DHH exact FFX-08-06W; direct each price; observed 2026-08-15; https://www.discounthydraulichose.com/FFX-08-06W.html</v>
      </c>
      <c r="AB208" t="str">
        <v>Eligible</v>
      </c>
      <c r="AC208" t="str">
        <v>Pending</v>
      </c>
      <c r="AD208" t="str">
        <v>Units</v>
      </c>
    </row>
    <row r="209">
      <c r="A209" t="str">
        <v>Draft</v>
      </c>
      <c r="B209" t="str">
        <v>Hose End</v>
      </c>
      <c r="C209" t="str">
        <v>ORFS_F_SW_08_04</v>
      </c>
      <c r="D209" t="str">
        <v>ORFS_F_SW_08_04</v>
      </c>
      <c r="E209" t="str">
        <v>EA</v>
      </c>
      <c r="G209">
        <v>1</v>
      </c>
      <c r="H209">
        <v>1</v>
      </c>
      <c r="J209">
        <v>10</v>
      </c>
      <c r="K209" t="str">
        <v>China</v>
      </c>
      <c r="L209" t="str">
        <v>USD</v>
      </c>
      <c r="R209">
        <v>26.03</v>
      </c>
      <c r="AA209" t="str">
        <v>Net unit weight missing in 02. Order-level RFQ minimum: USD 100. Retail source: DHH exact FFX-04-08W; direct each price; observed 2026-08-15; https://www.discounthydraulichose.com/FFX-04-08W.html</v>
      </c>
      <c r="AB209" t="str">
        <v>Eligible</v>
      </c>
      <c r="AC209" t="str">
        <v>Pending</v>
      </c>
      <c r="AD209" t="str">
        <v>Units</v>
      </c>
    </row>
    <row r="210">
      <c r="A210" t="str">
        <v>Draft</v>
      </c>
      <c r="B210" t="str">
        <v>Hose End</v>
      </c>
      <c r="C210" t="str">
        <v>ORFS_F_SW_08_06</v>
      </c>
      <c r="D210" t="str">
        <v>ORFS_F_SW_08_06</v>
      </c>
      <c r="E210" t="str">
        <v>EA</v>
      </c>
      <c r="G210">
        <v>1</v>
      </c>
      <c r="H210">
        <v>1</v>
      </c>
      <c r="J210">
        <v>10</v>
      </c>
      <c r="K210" t="str">
        <v>China</v>
      </c>
      <c r="L210" t="str">
        <v>USD</v>
      </c>
      <c r="R210">
        <v>13.3</v>
      </c>
      <c r="AA210" t="str">
        <v>Net unit weight missing in 02. Order-level RFQ minimum: USD 100. Retail source: DHH exact FFX-06-08W; direct each price; observed 2026-08-15; https://www.discounthydraulichose.com/FFX-06-08W.html</v>
      </c>
      <c r="AB210" t="str">
        <v>Eligible</v>
      </c>
      <c r="AC210" t="str">
        <v>Pending</v>
      </c>
      <c r="AD210" t="str">
        <v>Units</v>
      </c>
    </row>
    <row r="211">
      <c r="A211" t="str">
        <v>Draft</v>
      </c>
      <c r="B211" t="str">
        <v>Hose End</v>
      </c>
      <c r="C211" t="str">
        <v>ORFS_F_SW_08_08</v>
      </c>
      <c r="D211" t="str">
        <v>ORFS_F_SW_08_08</v>
      </c>
      <c r="E211" t="str">
        <v>EA</v>
      </c>
      <c r="G211">
        <v>1</v>
      </c>
      <c r="H211">
        <v>1</v>
      </c>
      <c r="J211">
        <v>10</v>
      </c>
      <c r="K211" t="str">
        <v>China</v>
      </c>
      <c r="L211" t="str">
        <v>USD</v>
      </c>
      <c r="R211">
        <v>13.5</v>
      </c>
      <c r="AA211" t="str">
        <v>Net unit weight missing in 02. Order-level RFQ minimum: USD 100. Retail source: DHH exact FFX-08-08W; direct each price; observed 2026-08-15; https://www.discounthydraulichose.com/FFX-08-08W.html</v>
      </c>
      <c r="AB211" t="str">
        <v>Eligible</v>
      </c>
      <c r="AC211" t="str">
        <v>Pending</v>
      </c>
      <c r="AD211" t="str">
        <v>Units</v>
      </c>
    </row>
    <row r="212">
      <c r="A212" t="str">
        <v>Draft</v>
      </c>
      <c r="B212" t="str">
        <v>Hose End</v>
      </c>
      <c r="C212" t="str">
        <v>ORFS_F_SW_08_10</v>
      </c>
      <c r="D212" t="str">
        <v>ORFS_F_SW_08_10</v>
      </c>
      <c r="E212" t="str">
        <v>EA</v>
      </c>
      <c r="G212">
        <v>1</v>
      </c>
      <c r="H212">
        <v>1</v>
      </c>
      <c r="J212">
        <v>10</v>
      </c>
      <c r="K212" t="str">
        <v>China</v>
      </c>
      <c r="L212" t="str">
        <v>USD</v>
      </c>
      <c r="R212">
        <v>35.11</v>
      </c>
      <c r="AA212" t="str">
        <v>Net unit weight missing in 02. Order-level RFQ minimum: USD 100. Retail source: DHH exact FFX-10-08W; direct each price; observed 2026-08-15; https://www.discounthydraulichose.com/FFX-10-08W.html</v>
      </c>
      <c r="AB212" t="str">
        <v>Eligible</v>
      </c>
      <c r="AC212" t="str">
        <v>Pending</v>
      </c>
      <c r="AD212" t="str">
        <v>Units</v>
      </c>
    </row>
    <row r="213">
      <c r="A213" t="str">
        <v>Draft</v>
      </c>
      <c r="B213" t="str">
        <v>Hose End</v>
      </c>
      <c r="C213" t="str">
        <v>ORFS_F_SW_10_08</v>
      </c>
      <c r="D213" t="str">
        <v>ORFS_F_SW_10_08</v>
      </c>
      <c r="E213" t="str">
        <v>EA</v>
      </c>
      <c r="G213">
        <v>1</v>
      </c>
      <c r="H213">
        <v>1</v>
      </c>
      <c r="J213">
        <v>10</v>
      </c>
      <c r="K213" t="str">
        <v>China</v>
      </c>
      <c r="L213" t="str">
        <v>USD</v>
      </c>
      <c r="R213">
        <v>16.71</v>
      </c>
      <c r="AA213" t="str">
        <v>Net unit weight missing in 02. Order-level RFQ minimum: USD 100. Retail source: DHH exact FFX-08-10W; direct each price; observed 2026-08-15; https://www.discounthydraulichose.com/FFX-08-10W.html</v>
      </c>
      <c r="AB213" t="str">
        <v>Eligible</v>
      </c>
      <c r="AC213" t="str">
        <v>Pending</v>
      </c>
      <c r="AD213" t="str">
        <v>Units</v>
      </c>
    </row>
    <row r="214">
      <c r="A214" t="str">
        <v>Draft</v>
      </c>
      <c r="B214" t="str">
        <v>Hose End</v>
      </c>
      <c r="C214" t="str">
        <v>ORFS_F_SW_10_10</v>
      </c>
      <c r="D214" t="str">
        <v>ORFS_F_SW_10_10</v>
      </c>
      <c r="E214" t="str">
        <v>EA</v>
      </c>
      <c r="G214">
        <v>1</v>
      </c>
      <c r="H214">
        <v>1</v>
      </c>
      <c r="J214">
        <v>10</v>
      </c>
      <c r="K214" t="str">
        <v>China</v>
      </c>
      <c r="L214" t="str">
        <v>USD</v>
      </c>
      <c r="R214">
        <v>17.59</v>
      </c>
      <c r="AA214" t="str">
        <v>Net unit weight missing in 02. Order-level RFQ minimum: USD 100. Retail source: DHH exact FFX-10-10W; direct each price; observed 2026-08-15; https://www.discounthydraulichose.com/FFX-10-10W.html</v>
      </c>
      <c r="AB214" t="str">
        <v>Eligible</v>
      </c>
      <c r="AC214" t="str">
        <v>Pending</v>
      </c>
      <c r="AD214" t="str">
        <v>Units</v>
      </c>
    </row>
    <row r="215">
      <c r="A215" t="str">
        <v>Draft</v>
      </c>
      <c r="B215" t="str">
        <v>Hose End</v>
      </c>
      <c r="C215" t="str">
        <v>ORFS_F_SW_10_12</v>
      </c>
      <c r="D215" t="str">
        <v>ORFS_F_SW_10_12</v>
      </c>
      <c r="E215" t="str">
        <v>EA</v>
      </c>
      <c r="G215">
        <v>1</v>
      </c>
      <c r="H215">
        <v>1</v>
      </c>
      <c r="J215">
        <v>10</v>
      </c>
      <c r="K215" t="str">
        <v>China</v>
      </c>
      <c r="L215" t="str">
        <v>USD</v>
      </c>
      <c r="R215">
        <v>30.05</v>
      </c>
      <c r="AA215" t="str">
        <v>Net unit weight missing in 02. Order-level RFQ minimum: USD 100. Retail source: DHH exact FFX-12-10W; direct each price; observed 2026-08-15; https://www.discounthydraulichose.com/FFX-12-10W.html</v>
      </c>
      <c r="AB215" t="str">
        <v>Eligible</v>
      </c>
      <c r="AC215" t="str">
        <v>Pending</v>
      </c>
      <c r="AD215" t="str">
        <v>Units</v>
      </c>
    </row>
    <row r="216">
      <c r="A216" t="str">
        <v>Draft</v>
      </c>
      <c r="B216" t="str">
        <v>Hose End</v>
      </c>
      <c r="C216" t="str">
        <v>ORFS_F_SW_12_08</v>
      </c>
      <c r="D216" t="str">
        <v>ORFS_F_SW_12_08</v>
      </c>
      <c r="E216" t="str">
        <v>EA</v>
      </c>
      <c r="G216">
        <v>1</v>
      </c>
      <c r="H216">
        <v>1</v>
      </c>
      <c r="J216">
        <v>10</v>
      </c>
      <c r="K216" t="str">
        <v>China</v>
      </c>
      <c r="L216" t="str">
        <v>USD</v>
      </c>
      <c r="R216">
        <v>33.96</v>
      </c>
      <c r="AA216" t="str">
        <v>Net unit weight missing in 02. Order-level RFQ minimum: USD 100. Retail source: DHH exact FFX-08-12W; direct each price; observed 2026-08-15; https://www.discounthydraulichose.com/FFX-08-12W.html</v>
      </c>
      <c r="AB216" t="str">
        <v>Eligible</v>
      </c>
      <c r="AC216" t="str">
        <v>Pending</v>
      </c>
      <c r="AD216" t="str">
        <v>Units</v>
      </c>
    </row>
    <row r="217">
      <c r="A217" t="str">
        <v>Draft</v>
      </c>
      <c r="B217" t="str">
        <v>Hose End</v>
      </c>
      <c r="C217" t="str">
        <v>ORFS_F_SW_12_10</v>
      </c>
      <c r="D217" t="str">
        <v>ORFS_F_SW_12_10</v>
      </c>
      <c r="E217" t="str">
        <v>EA</v>
      </c>
      <c r="G217">
        <v>1</v>
      </c>
      <c r="H217">
        <v>1</v>
      </c>
      <c r="J217">
        <v>10</v>
      </c>
      <c r="K217" t="str">
        <v>China</v>
      </c>
      <c r="L217" t="str">
        <v>USD</v>
      </c>
      <c r="R217">
        <v>32.14</v>
      </c>
      <c r="AA217" t="str">
        <v>Net unit weight missing in 02. Order-level RFQ minimum: USD 100. Retail source: DHH exact FFX-10-12W; direct each price; observed 2026-08-15; https://www.discounthydraulichose.com/FFX-10-12W.html</v>
      </c>
      <c r="AB217" t="str">
        <v>Eligible</v>
      </c>
      <c r="AC217" t="str">
        <v>Pending</v>
      </c>
      <c r="AD217" t="str">
        <v>Units</v>
      </c>
    </row>
    <row r="218">
      <c r="A218" t="str">
        <v>Draft</v>
      </c>
      <c r="B218" t="str">
        <v>Hose End</v>
      </c>
      <c r="C218" t="str">
        <v>ORFS_F_SW_12_12</v>
      </c>
      <c r="D218" t="str">
        <v>ORFS_F_SW_12_12</v>
      </c>
      <c r="E218" t="str">
        <v>EA</v>
      </c>
      <c r="G218">
        <v>1</v>
      </c>
      <c r="H218">
        <v>1</v>
      </c>
      <c r="J218">
        <v>10</v>
      </c>
      <c r="K218" t="str">
        <v>China</v>
      </c>
      <c r="L218" t="str">
        <v>USD</v>
      </c>
      <c r="R218">
        <v>20.65</v>
      </c>
      <c r="AA218" t="str">
        <v>Net unit weight missing in 02. Order-level RFQ minimum: USD 100. Retail source: DHH exact FFX-12-12W; direct each price; observed 2026-08-15; https://www.discounthydraulichose.com/FFX-12-12W.html</v>
      </c>
      <c r="AB218" t="str">
        <v>Eligible</v>
      </c>
      <c r="AC218" t="str">
        <v>Pending</v>
      </c>
      <c r="AD218" t="str">
        <v>Units</v>
      </c>
    </row>
    <row r="219">
      <c r="A219" t="str">
        <v>Draft</v>
      </c>
      <c r="B219" t="str">
        <v>Hose End</v>
      </c>
      <c r="C219" t="str">
        <v>ORFS_F_SW_12_16</v>
      </c>
      <c r="D219" t="str">
        <v>ORFS_F_SW_12_16</v>
      </c>
      <c r="E219" t="str">
        <v>EA</v>
      </c>
      <c r="G219">
        <v>1</v>
      </c>
      <c r="H219">
        <v>1</v>
      </c>
      <c r="J219">
        <v>10</v>
      </c>
      <c r="K219" t="str">
        <v>China</v>
      </c>
      <c r="L219" t="str">
        <v>USD</v>
      </c>
      <c r="R219">
        <v>45.2</v>
      </c>
      <c r="AA219" t="str">
        <v>Net unit weight missing in 02. Order-level RFQ minimum: USD 100. Retail source: DHH exact FFX-16-12W; direct each price; observed 2026-08-15; https://www.discounthydraulichose.com/FFX-16-12W.html</v>
      </c>
      <c r="AB219" t="str">
        <v>Eligible</v>
      </c>
      <c r="AC219" t="str">
        <v>Pending</v>
      </c>
      <c r="AD219" t="str">
        <v>Units</v>
      </c>
    </row>
    <row r="220">
      <c r="A220" t="str">
        <v>Draft</v>
      </c>
      <c r="B220" t="str">
        <v>Hose End</v>
      </c>
      <c r="C220" t="str">
        <v>ORFS_F_SW_16_12</v>
      </c>
      <c r="D220" t="str">
        <v>ORFS_F_SW_16_12</v>
      </c>
      <c r="E220" t="str">
        <v>EA</v>
      </c>
      <c r="G220">
        <v>1</v>
      </c>
      <c r="H220">
        <v>1</v>
      </c>
      <c r="J220">
        <v>10</v>
      </c>
      <c r="K220" t="str">
        <v>China</v>
      </c>
      <c r="L220" t="str">
        <v>USD</v>
      </c>
      <c r="R220">
        <v>38.34</v>
      </c>
      <c r="AA220" t="str">
        <v>Net unit weight missing in 02. Order-level RFQ minimum: USD 100. Retail source: DHH exact FFX-12-16W; direct each price; observed 2026-08-15; https://www.discounthydraulichose.com/FFX-12-16W.html</v>
      </c>
      <c r="AB220" t="str">
        <v>Eligible</v>
      </c>
      <c r="AC220" t="str">
        <v>Pending</v>
      </c>
      <c r="AD220" t="str">
        <v>Units</v>
      </c>
    </row>
    <row r="221">
      <c r="A221" t="str">
        <v>Draft</v>
      </c>
      <c r="B221" t="str">
        <v>Hose End</v>
      </c>
      <c r="C221" t="str">
        <v>ORFS_F_SW_16_16</v>
      </c>
      <c r="D221" t="str">
        <v>ORFS_F_SW_16_16</v>
      </c>
      <c r="E221" t="str">
        <v>EA</v>
      </c>
      <c r="G221">
        <v>1</v>
      </c>
      <c r="H221">
        <v>1</v>
      </c>
      <c r="J221">
        <v>10</v>
      </c>
      <c r="K221" t="str">
        <v>China</v>
      </c>
      <c r="L221" t="str">
        <v>USD</v>
      </c>
      <c r="R221">
        <v>37.98</v>
      </c>
      <c r="AA221" t="str">
        <v>Net unit weight missing in 02. Order-level RFQ minimum: USD 100. Retail source: DHH exact FFX-16-16W; direct each price; observed 2026-08-15; https://www.discounthydraulichose.com/FFX-16-16W.html</v>
      </c>
      <c r="AB221" t="str">
        <v>Eligible</v>
      </c>
      <c r="AC221" t="str">
        <v>Pending</v>
      </c>
      <c r="AD221" t="str">
        <v>Units</v>
      </c>
    </row>
    <row r="222">
      <c r="A222" t="str">
        <v>Draft</v>
      </c>
      <c r="B222" t="str">
        <v>Hose End</v>
      </c>
      <c r="C222" t="str">
        <v>ORFS_F_SW_20_16</v>
      </c>
      <c r="D222" t="str">
        <v>ORFS_F_SW_20_16</v>
      </c>
      <c r="E222" t="str">
        <v>EA</v>
      </c>
      <c r="G222">
        <v>1</v>
      </c>
      <c r="H222">
        <v>1</v>
      </c>
      <c r="J222">
        <v>10</v>
      </c>
      <c r="K222" t="str">
        <v>China</v>
      </c>
      <c r="L222" t="str">
        <v>USD</v>
      </c>
      <c r="R222">
        <v>67.86</v>
      </c>
      <c r="AA222" t="str">
        <v>Net unit weight missing in 02. Order-level RFQ minimum: USD 100. Retail source: DHH exact FFX-16-20W; direct each price; observed 2026-08-15; https://www.discounthydraulichose.com/FFX-16-20W.html</v>
      </c>
      <c r="AB222" t="str">
        <v>Eligible</v>
      </c>
      <c r="AC222" t="str">
        <v>Pending</v>
      </c>
      <c r="AD222" t="str">
        <v>Units</v>
      </c>
    </row>
    <row r="223">
      <c r="A223" t="str">
        <v>Draft</v>
      </c>
      <c r="B223" t="str">
        <v>Hose End</v>
      </c>
      <c r="C223" t="str">
        <v>ORFS_M_FX_04_04</v>
      </c>
      <c r="D223" t="str">
        <v>ORFS_M_FX_04_04</v>
      </c>
      <c r="E223" t="str">
        <v>EA</v>
      </c>
      <c r="G223">
        <v>1</v>
      </c>
      <c r="H223">
        <v>1</v>
      </c>
      <c r="J223">
        <v>10</v>
      </c>
      <c r="K223" t="str">
        <v>China</v>
      </c>
      <c r="L223" t="str">
        <v>USD</v>
      </c>
      <c r="R223">
        <v>11.02</v>
      </c>
      <c r="AA223" t="str">
        <v>Net unit weight missing in 02. Order-level RFQ minimum: USD 100. Retail source: DHH exact MF-04-04W; direct each price; observed 2026-08-15; https://www.discounthydraulichose.com/MF-04-04W.html</v>
      </c>
      <c r="AB223" t="str">
        <v>Eligible</v>
      </c>
      <c r="AC223" t="str">
        <v>Pending</v>
      </c>
      <c r="AD223" t="str">
        <v>Units</v>
      </c>
    </row>
    <row r="224">
      <c r="A224" t="str">
        <v>Draft</v>
      </c>
      <c r="B224" t="str">
        <v>Hose End</v>
      </c>
      <c r="C224" t="str">
        <v>ORFS_M_FX_06_04</v>
      </c>
      <c r="D224" t="str">
        <v>ORFS_M_FX_06_04</v>
      </c>
      <c r="E224" t="str">
        <v>EA</v>
      </c>
      <c r="G224">
        <v>1</v>
      </c>
      <c r="H224">
        <v>1</v>
      </c>
      <c r="J224">
        <v>10</v>
      </c>
      <c r="K224" t="str">
        <v>China</v>
      </c>
      <c r="L224" t="str">
        <v>USD</v>
      </c>
      <c r="R224">
        <v>81.04</v>
      </c>
      <c r="AA224" t="str">
        <v>Net unit weight missing in 02. Order-level RFQ minimum: USD 100. Retail source: DHH exact MF-04-06W; direct each price; observed 2026-08-15; https://www.discounthydraulichose.com/MF-04-06W.html</v>
      </c>
      <c r="AB224" t="str">
        <v>Eligible</v>
      </c>
      <c r="AC224" t="str">
        <v>Pending</v>
      </c>
      <c r="AD224" t="str">
        <v>Units</v>
      </c>
    </row>
    <row r="225">
      <c r="A225" t="str">
        <v>Draft</v>
      </c>
      <c r="B225" t="str">
        <v>Hose End</v>
      </c>
      <c r="C225" t="str">
        <v>ORFS_M_FX_06_06</v>
      </c>
      <c r="D225" t="str">
        <v>ORFS_M_FX_06_06</v>
      </c>
      <c r="E225" t="str">
        <v>EA</v>
      </c>
      <c r="G225">
        <v>1</v>
      </c>
      <c r="H225">
        <v>1</v>
      </c>
      <c r="J225">
        <v>10</v>
      </c>
      <c r="K225" t="str">
        <v>China</v>
      </c>
      <c r="L225" t="str">
        <v>USD</v>
      </c>
      <c r="R225">
        <v>10.69</v>
      </c>
      <c r="AA225" t="str">
        <v>Net unit weight missing in 02. Order-level RFQ minimum: USD 100. Retail source: DHH exact MF-06-06W; direct each price; observed 2026-08-15; https://www.discounthydraulichose.com/MF-06-06W.html</v>
      </c>
      <c r="AB225" t="str">
        <v>Eligible</v>
      </c>
      <c r="AC225" t="str">
        <v>Pending</v>
      </c>
      <c r="AD225" t="str">
        <v>Units</v>
      </c>
    </row>
    <row r="226">
      <c r="A226" t="str">
        <v>Draft</v>
      </c>
      <c r="B226" t="str">
        <v>Hose End</v>
      </c>
      <c r="C226" t="str">
        <v>ORFS_M_FX_08_06</v>
      </c>
      <c r="D226" t="str">
        <v>ORFS_M_FX_08_06</v>
      </c>
      <c r="E226" t="str">
        <v>EA</v>
      </c>
      <c r="G226">
        <v>1</v>
      </c>
      <c r="H226">
        <v>1</v>
      </c>
      <c r="J226">
        <v>10</v>
      </c>
      <c r="K226" t="str">
        <v>China</v>
      </c>
      <c r="L226" t="str">
        <v>USD</v>
      </c>
      <c r="R226">
        <v>21.05</v>
      </c>
      <c r="AA226" t="str">
        <v>Net unit weight missing in 02. Order-level RFQ minimum: USD 100. Retail source: DHH exact MF-06-08W; direct each price; observed 2026-08-15; https://www.discounthydraulichose.com/MF-06-08W.html</v>
      </c>
      <c r="AB226" t="str">
        <v>Eligible</v>
      </c>
      <c r="AC226" t="str">
        <v>Pending</v>
      </c>
      <c r="AD226" t="str">
        <v>Units</v>
      </c>
    </row>
    <row r="227">
      <c r="A227" t="str">
        <v>Draft</v>
      </c>
      <c r="B227" t="str">
        <v>Hose End</v>
      </c>
      <c r="C227" t="str">
        <v>ORFS_M_FX_08_08</v>
      </c>
      <c r="D227" t="str">
        <v>ORFS_M_FX_08_08</v>
      </c>
      <c r="E227" t="str">
        <v>EA</v>
      </c>
      <c r="G227">
        <v>1</v>
      </c>
      <c r="H227">
        <v>1</v>
      </c>
      <c r="J227">
        <v>10</v>
      </c>
      <c r="K227" t="str">
        <v>China</v>
      </c>
      <c r="L227" t="str">
        <v>USD</v>
      </c>
      <c r="R227">
        <v>14.83</v>
      </c>
      <c r="AA227" t="str">
        <v>Net unit weight missing in 02. Order-level RFQ minimum: USD 100. Retail source: DHH exact MF-08-08W; direct each price; observed 2026-08-15; https://www.discounthydraulichose.com/MF-08-08W.html</v>
      </c>
      <c r="AB227" t="str">
        <v>Eligible</v>
      </c>
      <c r="AC227" t="str">
        <v>Pending</v>
      </c>
      <c r="AD227" t="str">
        <v>Units</v>
      </c>
    </row>
    <row r="228">
      <c r="A228" t="str">
        <v>Draft</v>
      </c>
      <c r="B228" t="str">
        <v>Hose End</v>
      </c>
      <c r="C228" t="str">
        <v>ORFS_M_FX_10_08</v>
      </c>
      <c r="D228" t="str">
        <v>ORFS_M_FX_10_08</v>
      </c>
      <c r="E228" t="str">
        <v>EA</v>
      </c>
      <c r="G228">
        <v>1</v>
      </c>
      <c r="H228">
        <v>1</v>
      </c>
      <c r="J228">
        <v>10</v>
      </c>
      <c r="K228" t="str">
        <v>China</v>
      </c>
      <c r="L228" t="str">
        <v>USD</v>
      </c>
      <c r="R228">
        <v>21.64</v>
      </c>
      <c r="AA228" t="str">
        <v>Net unit weight missing in 02. Order-level RFQ minimum: USD 100. Retail source: DHH exact MF-08-10W; direct each price; observed 2026-08-15; https://www.discounthydraulichose.com/MF-08-10W.html</v>
      </c>
      <c r="AB228" t="str">
        <v>Eligible</v>
      </c>
      <c r="AC228" t="str">
        <v>Pending</v>
      </c>
      <c r="AD228" t="str">
        <v>Units</v>
      </c>
    </row>
    <row r="229">
      <c r="A229" t="str">
        <v>Draft</v>
      </c>
      <c r="B229" t="str">
        <v>Hose End</v>
      </c>
      <c r="C229" t="str">
        <v>ORFS_M_FX_10_10</v>
      </c>
      <c r="D229" t="str">
        <v>ORFS_M_FX_10_10</v>
      </c>
      <c r="E229" t="str">
        <v>EA</v>
      </c>
      <c r="G229">
        <v>1</v>
      </c>
      <c r="H229">
        <v>1</v>
      </c>
      <c r="J229">
        <v>10</v>
      </c>
      <c r="K229" t="str">
        <v>China</v>
      </c>
      <c r="L229" t="str">
        <v>USD</v>
      </c>
      <c r="R229">
        <v>27.3</v>
      </c>
      <c r="AA229" t="str">
        <v>Net unit weight missing in 02. Order-level RFQ minimum: USD 100. Retail source: DHH exact MF-10-10W; direct each price; observed 2026-08-15; https://www.discounthydraulichose.com/MF-10-10W.html</v>
      </c>
      <c r="AB229" t="str">
        <v>Eligible</v>
      </c>
      <c r="AC229" t="str">
        <v>Pending</v>
      </c>
      <c r="AD229" t="str">
        <v>Units</v>
      </c>
    </row>
    <row r="230">
      <c r="A230" t="str">
        <v>Draft</v>
      </c>
      <c r="B230" t="str">
        <v>Hose End</v>
      </c>
      <c r="C230" t="str">
        <v>ORFS_M_FX_12_08</v>
      </c>
      <c r="D230" t="str">
        <v>ORFS_M_FX_12_08</v>
      </c>
      <c r="E230" t="str">
        <v>EA</v>
      </c>
      <c r="G230">
        <v>1</v>
      </c>
      <c r="H230">
        <v>1</v>
      </c>
      <c r="J230">
        <v>10</v>
      </c>
      <c r="K230" t="str">
        <v>China</v>
      </c>
      <c r="L230" t="str">
        <v>USD</v>
      </c>
      <c r="R230">
        <v>59.15</v>
      </c>
      <c r="AA230" t="str">
        <v>Net unit weight missing in 02. Order-level RFQ minimum: USD 100. Retail source: DHH exact MF-08-12W; direct each price; observed 2026-08-15; https://www.discounthydraulichose.com/MF-08-12W.html</v>
      </c>
      <c r="AB230" t="str">
        <v>Eligible</v>
      </c>
      <c r="AC230" t="str">
        <v>Pending</v>
      </c>
      <c r="AD230" t="str">
        <v>Units</v>
      </c>
    </row>
    <row r="231">
      <c r="A231" t="str">
        <v>Draft</v>
      </c>
      <c r="B231" t="str">
        <v>Hose End</v>
      </c>
      <c r="C231" t="str">
        <v>ORFS_M_FX_12_10</v>
      </c>
      <c r="D231" t="str">
        <v>ORFS_M_FX_12_10</v>
      </c>
      <c r="E231" t="str">
        <v>EA</v>
      </c>
      <c r="G231">
        <v>1</v>
      </c>
      <c r="H231">
        <v>1</v>
      </c>
      <c r="J231">
        <v>10</v>
      </c>
      <c r="K231" t="str">
        <v>China</v>
      </c>
      <c r="L231" t="str">
        <v>USD</v>
      </c>
      <c r="R231">
        <v>33.92</v>
      </c>
      <c r="AA231" t="str">
        <v>Net unit weight missing in 02. Order-level RFQ minimum: USD 100. Retail source: DHH exact MF-10-12W; direct each price; observed 2026-08-15; https://www.discounthydraulichose.com/MF-10-12W.html</v>
      </c>
      <c r="AB231" t="str">
        <v>Eligible</v>
      </c>
      <c r="AC231" t="str">
        <v>Pending</v>
      </c>
      <c r="AD231" t="str">
        <v>Units</v>
      </c>
    </row>
    <row r="232">
      <c r="A232" t="str">
        <v>Draft</v>
      </c>
      <c r="B232" t="str">
        <v>Hose End</v>
      </c>
      <c r="C232" t="str">
        <v>ORFS_M_FX_12_12</v>
      </c>
      <c r="D232" t="str">
        <v>ORFS_M_FX_12_12</v>
      </c>
      <c r="E232" t="str">
        <v>EA</v>
      </c>
      <c r="G232">
        <v>1</v>
      </c>
      <c r="H232">
        <v>1</v>
      </c>
      <c r="J232">
        <v>10</v>
      </c>
      <c r="K232" t="str">
        <v>China</v>
      </c>
      <c r="L232" t="str">
        <v>USD</v>
      </c>
      <c r="R232">
        <v>36.13</v>
      </c>
      <c r="AA232" t="str">
        <v>Net unit weight missing in 02. Order-level RFQ minimum: USD 100. Retail source: DHH exact MF-12-12W; direct each price; observed 2026-08-15; https://www.discounthydraulichose.com/MF-12-12W.html</v>
      </c>
      <c r="AB232" t="str">
        <v>Eligible</v>
      </c>
      <c r="AC232" t="str">
        <v>Pending</v>
      </c>
      <c r="AD232" t="str">
        <v>Units</v>
      </c>
    </row>
    <row r="233">
      <c r="A233" t="str">
        <v>Draft</v>
      </c>
      <c r="B233" t="str">
        <v>Hose End</v>
      </c>
      <c r="C233" t="str">
        <v>ORFS_M_FX_12_16</v>
      </c>
      <c r="D233" t="str">
        <v>ORFS_M_FX_12_16</v>
      </c>
      <c r="E233" t="str">
        <v>EA</v>
      </c>
      <c r="G233">
        <v>1</v>
      </c>
      <c r="H233">
        <v>1</v>
      </c>
      <c r="J233">
        <v>10</v>
      </c>
      <c r="K233" t="str">
        <v>China</v>
      </c>
      <c r="L233" t="str">
        <v>USD</v>
      </c>
      <c r="R233">
        <v>83.23</v>
      </c>
      <c r="AA233" t="str">
        <v>Net unit weight missing in 02. Order-level RFQ minimum: USD 100. Retail source: DHH exact MF-16-12W; direct each price; observed 2026-08-15; https://www.discounthydraulichose.com/MF-16-12W.html</v>
      </c>
      <c r="AB233" t="str">
        <v>Eligible</v>
      </c>
      <c r="AC233" t="str">
        <v>Pending</v>
      </c>
      <c r="AD233" t="str">
        <v>Units</v>
      </c>
    </row>
    <row r="234">
      <c r="A234" t="str">
        <v>Draft</v>
      </c>
      <c r="B234" t="str">
        <v>Hose End</v>
      </c>
      <c r="C234" t="str">
        <v>ORFS_M_FX_16_12</v>
      </c>
      <c r="D234" t="str">
        <v>ORFS_M_FX_16_12</v>
      </c>
      <c r="E234" t="str">
        <v>EA</v>
      </c>
      <c r="G234">
        <v>1</v>
      </c>
      <c r="H234">
        <v>1</v>
      </c>
      <c r="J234">
        <v>10</v>
      </c>
      <c r="K234" t="str">
        <v>China</v>
      </c>
      <c r="L234" t="str">
        <v>USD</v>
      </c>
      <c r="R234">
        <v>73.3</v>
      </c>
      <c r="AA234" t="str">
        <v>Net unit weight missing in 02. Order-level RFQ minimum: USD 100. Retail source: DHH exact MF-12-16W; direct each price; observed 2026-08-15; https://www.discounthydraulichose.com/MF-12-16W.html</v>
      </c>
      <c r="AB234" t="str">
        <v>Eligible</v>
      </c>
      <c r="AC234" t="str">
        <v>Pending</v>
      </c>
      <c r="AD234" t="str">
        <v>Units</v>
      </c>
    </row>
    <row r="235">
      <c r="A235" t="str">
        <v>Draft</v>
      </c>
      <c r="B235" t="str">
        <v>Hose End</v>
      </c>
      <c r="C235" t="str">
        <v>ORFS_M_FX_16_16</v>
      </c>
      <c r="D235" t="str">
        <v>ORFS_M_FX_16_16</v>
      </c>
      <c r="E235" t="str">
        <v>EA</v>
      </c>
      <c r="G235">
        <v>1</v>
      </c>
      <c r="H235">
        <v>1</v>
      </c>
      <c r="J235">
        <v>10</v>
      </c>
      <c r="K235" t="str">
        <v>China</v>
      </c>
      <c r="L235" t="str">
        <v>USD</v>
      </c>
      <c r="R235">
        <v>47.01</v>
      </c>
      <c r="AA235" t="str">
        <v>Net unit weight missing in 02. Order-level RFQ minimum: USD 100. Retail source: DHH exact MF-16-16W; direct each price; observed 2026-08-15; https://www.discounthydraulichose.com/MF-16-16W.html</v>
      </c>
      <c r="AB235" t="str">
        <v>Eligible</v>
      </c>
      <c r="AC235" t="str">
        <v>Pending</v>
      </c>
      <c r="AD235" t="str">
        <v>Units</v>
      </c>
    </row>
    <row r="236">
      <c r="A236" t="str">
        <v>Draft</v>
      </c>
      <c r="B236" t="str">
        <v>Hose End</v>
      </c>
      <c r="C236" t="str">
        <v>ORFS45_F_SW_04_04</v>
      </c>
      <c r="D236" t="str">
        <v>ORFS45_F_SW_04_04</v>
      </c>
      <c r="E236" t="str">
        <v>EA</v>
      </c>
      <c r="G236">
        <v>1</v>
      </c>
      <c r="H236">
        <v>1</v>
      </c>
      <c r="J236">
        <v>10</v>
      </c>
      <c r="K236" t="str">
        <v>China</v>
      </c>
      <c r="L236" t="str">
        <v>USD</v>
      </c>
      <c r="R236">
        <v>22.98</v>
      </c>
      <c r="AA236" t="str">
        <v>Net unit weight missing in 02. Order-level RFQ minimum: USD 100. Retail source: DHH exact FFX45-04-04W; direct each price; observed 2026-08-15; https://www.discounthydraulichose.com/FFX45-04-04W.html</v>
      </c>
      <c r="AB236" t="str">
        <v>Eligible</v>
      </c>
      <c r="AC236" t="str">
        <v>Pending</v>
      </c>
      <c r="AD236" t="str">
        <v>Units</v>
      </c>
    </row>
    <row r="237">
      <c r="A237" t="str">
        <v>Draft</v>
      </c>
      <c r="B237" t="str">
        <v>Hose End</v>
      </c>
      <c r="C237" t="str">
        <v>ORFS45_F_SW_06_04</v>
      </c>
      <c r="D237" t="str">
        <v>ORFS45_F_SW_06_04</v>
      </c>
      <c r="E237" t="str">
        <v>EA</v>
      </c>
      <c r="G237">
        <v>1</v>
      </c>
      <c r="H237">
        <v>1</v>
      </c>
      <c r="J237">
        <v>10</v>
      </c>
      <c r="K237" t="str">
        <v>China</v>
      </c>
      <c r="L237" t="str">
        <v>USD</v>
      </c>
      <c r="R237">
        <v>29.19</v>
      </c>
      <c r="AA237" t="str">
        <v>Net unit weight missing in 02. Order-level RFQ minimum: USD 100. Retail source: DHH exact FFX45-04-06W; direct each price; observed 2026-08-15; https://www.discounthydraulichose.com/FFX45-04-06W.html</v>
      </c>
      <c r="AB237" t="str">
        <v>Eligible</v>
      </c>
      <c r="AC237" t="str">
        <v>Pending</v>
      </c>
      <c r="AD237" t="str">
        <v>Units</v>
      </c>
    </row>
    <row r="238">
      <c r="A238" t="str">
        <v>Draft</v>
      </c>
      <c r="B238" t="str">
        <v>Hose End</v>
      </c>
      <c r="C238" t="str">
        <v>ORFS45_F_SW_06_06</v>
      </c>
      <c r="D238" t="str">
        <v>ORFS45_F_SW_06_06</v>
      </c>
      <c r="E238" t="str">
        <v>EA</v>
      </c>
      <c r="G238">
        <v>1</v>
      </c>
      <c r="H238">
        <v>1</v>
      </c>
      <c r="J238">
        <v>10</v>
      </c>
      <c r="K238" t="str">
        <v>China</v>
      </c>
      <c r="L238" t="str">
        <v>USD</v>
      </c>
      <c r="R238">
        <v>25.05</v>
      </c>
      <c r="AA238" t="str">
        <v>Net unit weight missing in 02. Order-level RFQ minimum: USD 100. Retail source: DHH exact FFX45-06-06W; direct each price; observed 2026-08-15; https://www.discounthydraulichose.com/FFX45-06-06W.html</v>
      </c>
      <c r="AB238" t="str">
        <v>Eligible</v>
      </c>
      <c r="AC238" t="str">
        <v>Pending</v>
      </c>
      <c r="AD238" t="str">
        <v>Units</v>
      </c>
    </row>
    <row r="239">
      <c r="A239" t="str">
        <v>Draft</v>
      </c>
      <c r="B239" t="str">
        <v>Hose End</v>
      </c>
      <c r="C239" t="str">
        <v>ORFS45_F_SW_08_06</v>
      </c>
      <c r="D239" t="str">
        <v>ORFS45_F_SW_08_06</v>
      </c>
      <c r="E239" t="str">
        <v>EA</v>
      </c>
      <c r="G239">
        <v>1</v>
      </c>
      <c r="H239">
        <v>1</v>
      </c>
      <c r="J239">
        <v>10</v>
      </c>
      <c r="K239" t="str">
        <v>China</v>
      </c>
      <c r="L239" t="str">
        <v>USD</v>
      </c>
      <c r="R239">
        <v>32.53</v>
      </c>
      <c r="AA239" t="str">
        <v>Net unit weight missing in 02. Order-level RFQ minimum: USD 100. Retail source: DHH exact FFX45-06-08W; direct each price; observed 2026-08-15; https://www.discounthydraulichose.com/FFX45-06-08W.html</v>
      </c>
      <c r="AB239" t="str">
        <v>Eligible</v>
      </c>
      <c r="AC239" t="str">
        <v>Pending</v>
      </c>
      <c r="AD239" t="str">
        <v>Units</v>
      </c>
    </row>
    <row r="240">
      <c r="A240" t="str">
        <v>Draft</v>
      </c>
      <c r="B240" t="str">
        <v>Hose End</v>
      </c>
      <c r="C240" t="str">
        <v>ORFS45_F_SW_08_08</v>
      </c>
      <c r="D240" t="str">
        <v>ORFS45_F_SW_08_08</v>
      </c>
      <c r="E240" t="str">
        <v>EA</v>
      </c>
      <c r="G240">
        <v>1</v>
      </c>
      <c r="H240">
        <v>1</v>
      </c>
      <c r="J240">
        <v>10</v>
      </c>
      <c r="K240" t="str">
        <v>China</v>
      </c>
      <c r="L240" t="str">
        <v>USD</v>
      </c>
      <c r="R240">
        <v>31.36</v>
      </c>
      <c r="AA240" t="str">
        <v>Net unit weight missing in 02. Order-level RFQ minimum: USD 100. Retail source: DHH exact FFX45-08-08W; direct each price; observed 2026-08-15; https://www.discounthydraulichose.com/FFX45-08-08W.html</v>
      </c>
      <c r="AB240" t="str">
        <v>Eligible</v>
      </c>
      <c r="AC240" t="str">
        <v>Pending</v>
      </c>
      <c r="AD240" t="str">
        <v>Units</v>
      </c>
    </row>
    <row r="241">
      <c r="A241" t="str">
        <v>Draft</v>
      </c>
      <c r="B241" t="str">
        <v>Hose End</v>
      </c>
      <c r="C241" t="str">
        <v>ORFS45_F_SW_10_08</v>
      </c>
      <c r="D241" t="str">
        <v>ORFS45_F_SW_10_08</v>
      </c>
      <c r="E241" t="str">
        <v>EA</v>
      </c>
      <c r="G241">
        <v>1</v>
      </c>
      <c r="H241">
        <v>1</v>
      </c>
      <c r="J241">
        <v>10</v>
      </c>
      <c r="K241" t="str">
        <v>China</v>
      </c>
      <c r="L241" t="str">
        <v>USD</v>
      </c>
      <c r="R241">
        <v>27.71</v>
      </c>
      <c r="AA241" t="str">
        <v>Net unit weight missing in 02. Order-level RFQ minimum: USD 100. Retail source: DHH exact FFX45-08-10W; direct each price; observed 2026-08-15; https://www.discounthydraulichose.com/FFX45-08-10W.html</v>
      </c>
      <c r="AB241" t="str">
        <v>Eligible</v>
      </c>
      <c r="AC241" t="str">
        <v>Pending</v>
      </c>
      <c r="AD241" t="str">
        <v>Units</v>
      </c>
    </row>
    <row r="242">
      <c r="A242" t="str">
        <v>Draft</v>
      </c>
      <c r="B242" t="str">
        <v>Hose End</v>
      </c>
      <c r="C242" t="str">
        <v>ORFS45_F_SW_10_10</v>
      </c>
      <c r="D242" t="str">
        <v>ORFS45_F_SW_10_10</v>
      </c>
      <c r="E242" t="str">
        <v>EA</v>
      </c>
      <c r="G242">
        <v>1</v>
      </c>
      <c r="H242">
        <v>1</v>
      </c>
      <c r="J242">
        <v>10</v>
      </c>
      <c r="K242" t="str">
        <v>China</v>
      </c>
      <c r="L242" t="str">
        <v>USD</v>
      </c>
      <c r="R242">
        <v>42.16</v>
      </c>
      <c r="AA242" t="str">
        <v>Net unit weight missing in 02. Order-level RFQ minimum: USD 100. Retail source: DHH exact FFX45-10-10W; direct each price; observed 2026-08-15; https://www.discounthydraulichose.com/FFX45-10-10W.html</v>
      </c>
      <c r="AB242" t="str">
        <v>Eligible</v>
      </c>
      <c r="AC242" t="str">
        <v>Pending</v>
      </c>
      <c r="AD242" t="str">
        <v>Units</v>
      </c>
    </row>
    <row r="243">
      <c r="A243" t="str">
        <v>Draft</v>
      </c>
      <c r="B243" t="str">
        <v>Hose End</v>
      </c>
      <c r="C243" t="str">
        <v>ORFS45_F_SW_10_12</v>
      </c>
      <c r="D243" t="str">
        <v>ORFS45_F_SW_10_12</v>
      </c>
      <c r="E243" t="str">
        <v>EA</v>
      </c>
      <c r="G243">
        <v>1</v>
      </c>
      <c r="H243">
        <v>1</v>
      </c>
      <c r="J243">
        <v>10</v>
      </c>
      <c r="K243" t="str">
        <v>China</v>
      </c>
      <c r="L243" t="str">
        <v>USD</v>
      </c>
      <c r="R243">
        <v>68.67</v>
      </c>
      <c r="AA243" t="str">
        <v>Net unit weight missing in 02. Order-level RFQ minimum: USD 100. Retail source: DHH exact FFX45-12-10W; direct each price; observed 2026-08-15; https://www.discounthydraulichose.com/FFX45-12-10W.html</v>
      </c>
      <c r="AB243" t="str">
        <v>Eligible</v>
      </c>
      <c r="AC243" t="str">
        <v>Pending</v>
      </c>
      <c r="AD243" t="str">
        <v>Units</v>
      </c>
    </row>
    <row r="244">
      <c r="A244" t="str">
        <v>Draft</v>
      </c>
      <c r="B244" t="str">
        <v>Hose End</v>
      </c>
      <c r="C244" t="str">
        <v>ORFS45_F_SW_12_08</v>
      </c>
      <c r="D244" t="str">
        <v>ORFS45_F_SW_12_08</v>
      </c>
      <c r="E244" t="str">
        <v>EA</v>
      </c>
      <c r="G244">
        <v>1</v>
      </c>
      <c r="H244">
        <v>1</v>
      </c>
      <c r="J244">
        <v>10</v>
      </c>
      <c r="K244" t="str">
        <v>China</v>
      </c>
      <c r="L244" t="str">
        <v>USD</v>
      </c>
      <c r="R244">
        <v>42.06</v>
      </c>
      <c r="AA244" t="str">
        <v>Net unit weight missing in 02. Order-level RFQ minimum: USD 100. Retail source: DHH exact FFX45-08-12W; direct each price; observed 2026-08-15; https://www.discounthydraulichose.com/FFX45-08-12W.html</v>
      </c>
      <c r="AB244" t="str">
        <v>Eligible</v>
      </c>
      <c r="AC244" t="str">
        <v>Pending</v>
      </c>
      <c r="AD244" t="str">
        <v>Units</v>
      </c>
    </row>
    <row r="245">
      <c r="A245" t="str">
        <v>Draft</v>
      </c>
      <c r="B245" t="str">
        <v>Hose End</v>
      </c>
      <c r="C245" t="str">
        <v>ORFS45_F_SW_12_10</v>
      </c>
      <c r="D245" t="str">
        <v>ORFS45_F_SW_12_10</v>
      </c>
      <c r="E245" t="str">
        <v>EA</v>
      </c>
      <c r="G245">
        <v>1</v>
      </c>
      <c r="H245">
        <v>1</v>
      </c>
      <c r="J245">
        <v>10</v>
      </c>
      <c r="K245" t="str">
        <v>China</v>
      </c>
      <c r="L245" t="str">
        <v>USD</v>
      </c>
      <c r="R245">
        <v>51.87</v>
      </c>
      <c r="AA245" t="str">
        <v>Net unit weight missing in 02. Order-level RFQ minimum: USD 100. Retail source: DHH exact FFX45-10-12W; direct each price; observed 2026-08-15; https://www.discounthydraulichose.com/FFX45-10-12W.html</v>
      </c>
      <c r="AB245" t="str">
        <v>Eligible</v>
      </c>
      <c r="AC245" t="str">
        <v>Pending</v>
      </c>
      <c r="AD245" t="str">
        <v>Units</v>
      </c>
    </row>
    <row r="246">
      <c r="A246" t="str">
        <v>Draft</v>
      </c>
      <c r="B246" t="str">
        <v>Hose End</v>
      </c>
      <c r="C246" t="str">
        <v>ORFS45_F_SW_12_12</v>
      </c>
      <c r="D246" t="str">
        <v>ORFS45_F_SW_12_12</v>
      </c>
      <c r="E246" t="str">
        <v>EA</v>
      </c>
      <c r="G246">
        <v>1</v>
      </c>
      <c r="H246">
        <v>1</v>
      </c>
      <c r="J246">
        <v>10</v>
      </c>
      <c r="K246" t="str">
        <v>China</v>
      </c>
      <c r="L246" t="str">
        <v>USD</v>
      </c>
      <c r="R246">
        <v>44.95</v>
      </c>
      <c r="AA246" t="str">
        <v>Net unit weight missing in 02. Order-level RFQ minimum: USD 100. Retail source: DHH exact FFX45-12-12W; direct each price; observed 2026-08-15; https://www.discounthydraulichose.com/FFX45-12-12W.html</v>
      </c>
      <c r="AB246" t="str">
        <v>Eligible</v>
      </c>
      <c r="AC246" t="str">
        <v>Pending</v>
      </c>
      <c r="AD246" t="str">
        <v>Units</v>
      </c>
    </row>
    <row r="247">
      <c r="A247" t="str">
        <v>Draft</v>
      </c>
      <c r="B247" t="str">
        <v>Hose End</v>
      </c>
      <c r="C247" t="str">
        <v>ORFS45_F_SW_16_12</v>
      </c>
      <c r="D247" t="str">
        <v>ORFS45_F_SW_16_12</v>
      </c>
      <c r="E247" t="str">
        <v>EA</v>
      </c>
      <c r="G247">
        <v>1</v>
      </c>
      <c r="H247">
        <v>1</v>
      </c>
      <c r="J247">
        <v>10</v>
      </c>
      <c r="K247" t="str">
        <v>China</v>
      </c>
      <c r="L247" t="str">
        <v>USD</v>
      </c>
      <c r="R247">
        <v>59.54</v>
      </c>
      <c r="AA247" t="str">
        <v>Net unit weight missing in 02. Order-level RFQ minimum: USD 100. Retail source: DHH exact FFX45-12-16W; direct each price; observed 2026-08-15; https://www.discounthydraulichose.com/FFX45-12-16W.html</v>
      </c>
      <c r="AB247" t="str">
        <v>Eligible</v>
      </c>
      <c r="AC247" t="str">
        <v>Pending</v>
      </c>
      <c r="AD247" t="str">
        <v>Units</v>
      </c>
    </row>
    <row r="248">
      <c r="A248" t="str">
        <v>Draft</v>
      </c>
      <c r="B248" t="str">
        <v>Hose End</v>
      </c>
      <c r="C248" t="str">
        <v>ORFS45_F_SW_16_16</v>
      </c>
      <c r="D248" t="str">
        <v>ORFS45_F_SW_16_16</v>
      </c>
      <c r="E248" t="str">
        <v>EA</v>
      </c>
      <c r="G248">
        <v>1</v>
      </c>
      <c r="H248">
        <v>1</v>
      </c>
      <c r="J248">
        <v>10</v>
      </c>
      <c r="K248" t="str">
        <v>China</v>
      </c>
      <c r="L248" t="str">
        <v>USD</v>
      </c>
      <c r="R248">
        <v>62.49</v>
      </c>
      <c r="AA248" t="str">
        <v>Net unit weight missing in 02. Order-level RFQ minimum: USD 100. Retail source: DHH exact FFX45-16-16W; direct each price; observed 2026-08-15; https://www.discounthydraulichose.com/FFX45-16-16W.html</v>
      </c>
      <c r="AB248" t="str">
        <v>Eligible</v>
      </c>
      <c r="AC248" t="str">
        <v>Pending</v>
      </c>
      <c r="AD248" t="str">
        <v>Units</v>
      </c>
    </row>
    <row r="249">
      <c r="A249" t="str">
        <v>Draft</v>
      </c>
      <c r="B249" t="str">
        <v>Hose End</v>
      </c>
      <c r="C249" t="str">
        <v>ORFS45_F_SW_20_16</v>
      </c>
      <c r="D249" t="str">
        <v>ORFS45_F_SW_20_16</v>
      </c>
      <c r="E249" t="str">
        <v>EA</v>
      </c>
      <c r="G249">
        <v>1</v>
      </c>
      <c r="H249">
        <v>1</v>
      </c>
      <c r="J249">
        <v>10</v>
      </c>
      <c r="K249" t="str">
        <v>China</v>
      </c>
      <c r="L249" t="str">
        <v>USD</v>
      </c>
      <c r="R249">
        <v>90.82</v>
      </c>
      <c r="AA249" t="str">
        <v>Net unit weight missing in 02. Order-level RFQ minimum: USD 100. Retail source: DHH exact FFX45-16-20W; direct each price; observed 2026-08-15; https://www.discounthydraulichose.com/FFX45-16-20W.html</v>
      </c>
      <c r="AB249" t="str">
        <v>Eligible</v>
      </c>
      <c r="AC249" t="str">
        <v>Pending</v>
      </c>
      <c r="AD249" t="str">
        <v>Units</v>
      </c>
    </row>
    <row r="250">
      <c r="A250" t="str">
        <v>Draft</v>
      </c>
      <c r="B250" t="str">
        <v>Hose End</v>
      </c>
      <c r="C250" t="str">
        <v>ORFS90_F_SW_04_04</v>
      </c>
      <c r="D250" t="str">
        <v>ORFS90_F_SW_04_04</v>
      </c>
      <c r="E250" t="str">
        <v>EA</v>
      </c>
      <c r="G250">
        <v>1</v>
      </c>
      <c r="H250">
        <v>1</v>
      </c>
      <c r="J250">
        <v>10</v>
      </c>
      <c r="K250" t="str">
        <v>China</v>
      </c>
      <c r="L250" t="str">
        <v>USD</v>
      </c>
      <c r="R250">
        <v>16.11</v>
      </c>
      <c r="AA250" t="str">
        <v>Net unit weight missing in 02. Order-level RFQ minimum: USD 100. Retail source: DHH exact FFX90-04-04W; direct each price; observed 2026-08-15; https://www.discounthydraulichose.com/FFX90-04-04W.html</v>
      </c>
      <c r="AB250" t="str">
        <v>Eligible</v>
      </c>
      <c r="AC250" t="str">
        <v>Pending</v>
      </c>
      <c r="AD250" t="str">
        <v>Units</v>
      </c>
    </row>
    <row r="251">
      <c r="A251" t="str">
        <v>Draft</v>
      </c>
      <c r="B251" t="str">
        <v>Hose End</v>
      </c>
      <c r="C251" t="str">
        <v>ORFS90_F_SW_04_06</v>
      </c>
      <c r="D251" t="str">
        <v>ORFS90_F_SW_04_06</v>
      </c>
      <c r="E251" t="str">
        <v>EA</v>
      </c>
      <c r="G251">
        <v>1</v>
      </c>
      <c r="H251">
        <v>1</v>
      </c>
      <c r="J251">
        <v>10</v>
      </c>
      <c r="K251" t="str">
        <v>China</v>
      </c>
      <c r="L251" t="str">
        <v>USD</v>
      </c>
      <c r="R251">
        <v>46.51</v>
      </c>
      <c r="AA251" t="str">
        <v>Net unit weight missing in 02. Order-level RFQ minimum: USD 100. Retail source: DHH exact FFX90-06-04W; direct each price; observed 2026-08-15; https://www.discounthydraulichose.com/FFX90-06-04W.html</v>
      </c>
      <c r="AB251" t="str">
        <v>Eligible</v>
      </c>
      <c r="AC251" t="str">
        <v>Pending</v>
      </c>
      <c r="AD251" t="str">
        <v>Units</v>
      </c>
    </row>
    <row r="252">
      <c r="A252" t="str">
        <v>Draft</v>
      </c>
      <c r="B252" t="str">
        <v>Hose End</v>
      </c>
      <c r="C252" t="str">
        <v>ORFS90_F_SW_06_04</v>
      </c>
      <c r="D252" t="str">
        <v>ORFS90_F_SW_06_04</v>
      </c>
      <c r="E252" t="str">
        <v>EA</v>
      </c>
      <c r="G252">
        <v>1</v>
      </c>
      <c r="H252">
        <v>1</v>
      </c>
      <c r="J252">
        <v>10</v>
      </c>
      <c r="K252" t="str">
        <v>China</v>
      </c>
      <c r="L252" t="str">
        <v>USD</v>
      </c>
      <c r="R252">
        <v>26.65</v>
      </c>
      <c r="AA252" t="str">
        <v>Net unit weight missing in 02. Order-level RFQ minimum: USD 100. Retail source: DHH exact FFX90-04-06W; direct each price; observed 2026-08-15; https://www.discounthydraulichose.com/FFX90-04-06W.html</v>
      </c>
      <c r="AB252" t="str">
        <v>Eligible</v>
      </c>
      <c r="AC252" t="str">
        <v>Pending</v>
      </c>
      <c r="AD252" t="str">
        <v>Units</v>
      </c>
    </row>
    <row r="253">
      <c r="A253" t="str">
        <v>Draft</v>
      </c>
      <c r="B253" t="str">
        <v>Hose End</v>
      </c>
      <c r="C253" t="str">
        <v>ORFS90_F_SW_06_06</v>
      </c>
      <c r="D253" t="str">
        <v>ORFS90_F_SW_06_06</v>
      </c>
      <c r="E253" t="str">
        <v>EA</v>
      </c>
      <c r="G253">
        <v>1</v>
      </c>
      <c r="H253">
        <v>1</v>
      </c>
      <c r="J253">
        <v>10</v>
      </c>
      <c r="K253" t="str">
        <v>China</v>
      </c>
      <c r="L253" t="str">
        <v>USD</v>
      </c>
      <c r="R253">
        <v>16.76</v>
      </c>
      <c r="AA253" t="str">
        <v>Net unit weight missing in 02. Order-level RFQ minimum: USD 100. Retail source: DHH exact FFX90-06-06W; direct each price; observed 2026-08-15; https://www.discounthydraulichose.com/FFX90-06-06W.html</v>
      </c>
      <c r="AB253" t="str">
        <v>Eligible</v>
      </c>
      <c r="AC253" t="str">
        <v>Pending</v>
      </c>
      <c r="AD253" t="str">
        <v>Units</v>
      </c>
    </row>
    <row r="254">
      <c r="A254" t="str">
        <v>Draft</v>
      </c>
      <c r="B254" t="str">
        <v>Hose End</v>
      </c>
      <c r="C254" t="str">
        <v>ORFS90_F_SW_08_04</v>
      </c>
      <c r="D254" t="str">
        <v>ORFS90_F_SW_08_04</v>
      </c>
      <c r="E254" t="str">
        <v>EA</v>
      </c>
      <c r="G254">
        <v>1</v>
      </c>
      <c r="H254">
        <v>1</v>
      </c>
      <c r="J254">
        <v>10</v>
      </c>
      <c r="K254" t="str">
        <v>China</v>
      </c>
      <c r="L254" t="str">
        <v>USD</v>
      </c>
      <c r="R254">
        <v>26.68</v>
      </c>
      <c r="AA254" t="str">
        <v>Net unit weight missing in 02. Order-level RFQ minimum: USD 100. Retail source: DHH exact FFX90-04-08W; direct each price; observed 2026-08-15; https://www.discounthydraulichose.com/FFX90-04-08W.html</v>
      </c>
      <c r="AB254" t="str">
        <v>Eligible</v>
      </c>
      <c r="AC254" t="str">
        <v>Pending</v>
      </c>
      <c r="AD254" t="str">
        <v>Units</v>
      </c>
    </row>
    <row r="255">
      <c r="A255" t="str">
        <v>Draft</v>
      </c>
      <c r="B255" t="str">
        <v>Hose End</v>
      </c>
      <c r="C255" t="str">
        <v>ORFS90_F_SW_08_06</v>
      </c>
      <c r="D255" t="str">
        <v>ORFS90_F_SW_08_06</v>
      </c>
      <c r="E255" t="str">
        <v>EA</v>
      </c>
      <c r="G255">
        <v>1</v>
      </c>
      <c r="H255">
        <v>1</v>
      </c>
      <c r="J255">
        <v>10</v>
      </c>
      <c r="K255" t="str">
        <v>China</v>
      </c>
      <c r="L255" t="str">
        <v>USD</v>
      </c>
      <c r="R255">
        <v>22.35</v>
      </c>
      <c r="AA255" t="str">
        <v>Net unit weight missing in 02. Order-level RFQ minimum: USD 100. Retail source: DHH exact FFX90-06-08W; direct each price; observed 2026-08-15; https://www.discounthydraulichose.com/FFX90-06-08W.html</v>
      </c>
      <c r="AB255" t="str">
        <v>Eligible</v>
      </c>
      <c r="AC255" t="str">
        <v>Pending</v>
      </c>
      <c r="AD255" t="str">
        <v>Units</v>
      </c>
    </row>
    <row r="256">
      <c r="A256" t="str">
        <v>Draft</v>
      </c>
      <c r="B256" t="str">
        <v>Hose End</v>
      </c>
      <c r="C256" t="str">
        <v>ORFS90_F_SW_08_08</v>
      </c>
      <c r="D256" t="str">
        <v>ORFS90_F_SW_08_08</v>
      </c>
      <c r="E256" t="str">
        <v>EA</v>
      </c>
      <c r="G256">
        <v>1</v>
      </c>
      <c r="H256">
        <v>1</v>
      </c>
      <c r="J256">
        <v>10</v>
      </c>
      <c r="K256" t="str">
        <v>China</v>
      </c>
      <c r="L256" t="str">
        <v>USD</v>
      </c>
      <c r="R256">
        <v>18.87</v>
      </c>
      <c r="AA256" t="str">
        <v>Net unit weight missing in 02. Order-level RFQ minimum: USD 100. Retail source: DHH exact FFX90-08-08W; direct each price; observed 2026-08-15; https://www.discounthydraulichose.com/FFX90-08-08W.html</v>
      </c>
      <c r="AB256" t="str">
        <v>Eligible</v>
      </c>
      <c r="AC256" t="str">
        <v>Pending</v>
      </c>
      <c r="AD256" t="str">
        <v>Units</v>
      </c>
    </row>
    <row r="257">
      <c r="A257" t="str">
        <v>Draft</v>
      </c>
      <c r="B257" t="str">
        <v>Hose End</v>
      </c>
      <c r="C257" t="str">
        <v>ORFS90_F_SW_08_10</v>
      </c>
      <c r="D257" t="str">
        <v>ORFS90_F_SW_08_10</v>
      </c>
      <c r="E257" t="str">
        <v>EA</v>
      </c>
      <c r="G257">
        <v>1</v>
      </c>
      <c r="H257">
        <v>1</v>
      </c>
      <c r="J257">
        <v>10</v>
      </c>
      <c r="K257" t="str">
        <v>China</v>
      </c>
      <c r="L257" t="str">
        <v>USD</v>
      </c>
      <c r="R257">
        <v>31.91</v>
      </c>
      <c r="AA257" t="str">
        <v>Net unit weight missing in 02. Order-level RFQ minimum: USD 100. Retail source: DHH exact FFX90-10-08W; direct each price; observed 2026-08-15; https://www.discounthydraulichose.com/FFX90-10-08W.html</v>
      </c>
      <c r="AB257" t="str">
        <v>Eligible</v>
      </c>
      <c r="AC257" t="str">
        <v>Pending</v>
      </c>
      <c r="AD257" t="str">
        <v>Units</v>
      </c>
    </row>
    <row r="258">
      <c r="A258" t="str">
        <v>Draft</v>
      </c>
      <c r="B258" t="str">
        <v>Hose End</v>
      </c>
      <c r="C258" t="str">
        <v>ORFS90_F_SW_10_08</v>
      </c>
      <c r="D258" t="str">
        <v>ORFS90_F_SW_10_08</v>
      </c>
      <c r="E258" t="str">
        <v>EA</v>
      </c>
      <c r="G258">
        <v>1</v>
      </c>
      <c r="H258">
        <v>1</v>
      </c>
      <c r="J258">
        <v>10</v>
      </c>
      <c r="K258" t="str">
        <v>China</v>
      </c>
      <c r="L258" t="str">
        <v>USD</v>
      </c>
      <c r="R258">
        <v>20.8</v>
      </c>
      <c r="AA258" t="str">
        <v>Net unit weight missing in 02. Order-level RFQ minimum: USD 100. Retail source: DHH exact FFX90-08-10W; direct each price; observed 2026-08-15; https://www.discounthydraulichose.com/FFX90-08-10W.html</v>
      </c>
      <c r="AB258" t="str">
        <v>Eligible</v>
      </c>
      <c r="AC258" t="str">
        <v>Pending</v>
      </c>
      <c r="AD258" t="str">
        <v>Units</v>
      </c>
    </row>
    <row r="259">
      <c r="A259" t="str">
        <v>Draft</v>
      </c>
      <c r="B259" t="str">
        <v>Hose End</v>
      </c>
      <c r="C259" t="str">
        <v>ORFS90_F_SW_10_10</v>
      </c>
      <c r="D259" t="str">
        <v>ORFS90_F_SW_10_10</v>
      </c>
      <c r="E259" t="str">
        <v>EA</v>
      </c>
      <c r="G259">
        <v>1</v>
      </c>
      <c r="H259">
        <v>1</v>
      </c>
      <c r="J259">
        <v>10</v>
      </c>
      <c r="K259" t="str">
        <v>China</v>
      </c>
      <c r="L259" t="str">
        <v>USD</v>
      </c>
      <c r="R259">
        <v>24.37</v>
      </c>
      <c r="AA259" t="str">
        <v>Net unit weight missing in 02. Order-level RFQ minimum: USD 100. Retail source: DHH exact FFX90-10-10W; direct each price; observed 2026-08-15; https://www.discounthydraulichose.com/FFX90-10-10W.html</v>
      </c>
      <c r="AB259" t="str">
        <v>Eligible</v>
      </c>
      <c r="AC259" t="str">
        <v>Pending</v>
      </c>
      <c r="AD259" t="str">
        <v>Units</v>
      </c>
    </row>
    <row r="260">
      <c r="A260" t="str">
        <v>Draft</v>
      </c>
      <c r="B260" t="str">
        <v>Hose End</v>
      </c>
      <c r="C260" t="str">
        <v>ORFS90_F_SW_10_12</v>
      </c>
      <c r="D260" t="str">
        <v>ORFS90_F_SW_10_12</v>
      </c>
      <c r="E260" t="str">
        <v>EA</v>
      </c>
      <c r="G260">
        <v>1</v>
      </c>
      <c r="H260">
        <v>1</v>
      </c>
      <c r="J260">
        <v>10</v>
      </c>
      <c r="K260" t="str">
        <v>China</v>
      </c>
      <c r="L260" t="str">
        <v>USD</v>
      </c>
      <c r="R260">
        <v>57.57</v>
      </c>
      <c r="AA260" t="str">
        <v>Net unit weight missing in 02. Order-level RFQ minimum: USD 100. Retail source: DHH exact FFX90-12-10W; direct each price; observed 2026-08-15; https://www.discounthydraulichose.com/FFX90-12-10W.html</v>
      </c>
      <c r="AB260" t="str">
        <v>Eligible</v>
      </c>
      <c r="AC260" t="str">
        <v>Pending</v>
      </c>
      <c r="AD260" t="str">
        <v>Units</v>
      </c>
    </row>
    <row r="261">
      <c r="A261" t="str">
        <v>Draft</v>
      </c>
      <c r="B261" t="str">
        <v>Hose End</v>
      </c>
      <c r="C261" t="str">
        <v>ORFS90_F_SW_12_08</v>
      </c>
      <c r="D261" t="str">
        <v>ORFS90_F_SW_12_08</v>
      </c>
      <c r="E261" t="str">
        <v>EA</v>
      </c>
      <c r="G261">
        <v>1</v>
      </c>
      <c r="H261">
        <v>1</v>
      </c>
      <c r="J261">
        <v>10</v>
      </c>
      <c r="K261" t="str">
        <v>China</v>
      </c>
      <c r="L261" t="str">
        <v>USD</v>
      </c>
      <c r="R261">
        <v>48.18</v>
      </c>
      <c r="AA261" t="str">
        <v>Net unit weight missing in 02. Order-level RFQ minimum: USD 100. Retail source: DHH exact FFX90-08-12W; direct each price; observed 2026-08-15; https://www.discounthydraulichose.com/FFX90-08-12W.html</v>
      </c>
      <c r="AB261" t="str">
        <v>Eligible</v>
      </c>
      <c r="AC261" t="str">
        <v>Pending</v>
      </c>
      <c r="AD261" t="str">
        <v>Units</v>
      </c>
    </row>
    <row r="262">
      <c r="A262" t="str">
        <v>Draft</v>
      </c>
      <c r="B262" t="str">
        <v>Hose End</v>
      </c>
      <c r="C262" t="str">
        <v>ORFS90_F_SW_12_12</v>
      </c>
      <c r="D262" t="str">
        <v>ORFS90_F_SW_12_12</v>
      </c>
      <c r="E262" t="str">
        <v>EA</v>
      </c>
      <c r="G262">
        <v>1</v>
      </c>
      <c r="H262">
        <v>1</v>
      </c>
      <c r="J262">
        <v>10</v>
      </c>
      <c r="K262" t="str">
        <v>China</v>
      </c>
      <c r="L262" t="str">
        <v>USD</v>
      </c>
      <c r="R262">
        <v>46.41</v>
      </c>
      <c r="AA262" t="str">
        <v>Net unit weight missing in 02. Order-level RFQ minimum: USD 100. Retail source: DHH exact FFX90-12-12W; direct each price; observed 2026-08-15; https://www.discounthydraulichose.com/FFX90-12-12W.html</v>
      </c>
      <c r="AB262" t="str">
        <v>Eligible</v>
      </c>
      <c r="AC262" t="str">
        <v>Pending</v>
      </c>
      <c r="AD262" t="str">
        <v>Units</v>
      </c>
    </row>
    <row r="263">
      <c r="A263" t="str">
        <v>Draft</v>
      </c>
      <c r="B263" t="str">
        <v>Hose End</v>
      </c>
      <c r="C263" t="str">
        <v>ORFS90_F_SW_16_12</v>
      </c>
      <c r="D263" t="str">
        <v>ORFS90_F_SW_16_12</v>
      </c>
      <c r="E263" t="str">
        <v>EA</v>
      </c>
      <c r="G263">
        <v>1</v>
      </c>
      <c r="H263">
        <v>1</v>
      </c>
      <c r="J263">
        <v>10</v>
      </c>
      <c r="K263" t="str">
        <v>China</v>
      </c>
      <c r="L263" t="str">
        <v>USD</v>
      </c>
      <c r="R263">
        <v>79.09</v>
      </c>
      <c r="AA263" t="str">
        <v>Net unit weight missing in 02. Order-level RFQ minimum: USD 100. Retail source: DHH exact FFX90-12-16W; direct each price; observed 2026-08-15; https://www.discounthydraulichose.com/FFX90-12-16W.html</v>
      </c>
      <c r="AB263" t="str">
        <v>Eligible</v>
      </c>
      <c r="AC263" t="str">
        <v>Pending</v>
      </c>
      <c r="AD263" t="str">
        <v>Units</v>
      </c>
    </row>
    <row r="264">
      <c r="A264" t="str">
        <v>Draft</v>
      </c>
      <c r="B264" t="str">
        <v>Hose End</v>
      </c>
      <c r="C264" t="str">
        <v>ORFS90_F_SW_16_16</v>
      </c>
      <c r="D264" t="str">
        <v>ORFS90_F_SW_16_16</v>
      </c>
      <c r="E264" t="str">
        <v>EA</v>
      </c>
      <c r="G264">
        <v>1</v>
      </c>
      <c r="H264">
        <v>1</v>
      </c>
      <c r="J264">
        <v>10</v>
      </c>
      <c r="K264" t="str">
        <v>China</v>
      </c>
      <c r="L264" t="str">
        <v>USD</v>
      </c>
      <c r="R264">
        <v>63.75</v>
      </c>
      <c r="AA264" t="str">
        <v>Net unit weight missing in 02. Order-level RFQ minimum: USD 100. Retail source: DHH exact FFX90-16-16W; direct each price; observed 2026-08-15; https://www.discounthydraulichose.com/FFX90-16-16W.html</v>
      </c>
      <c r="AB264" t="str">
        <v>Eligible</v>
      </c>
      <c r="AC264" t="str">
        <v>Pending</v>
      </c>
      <c r="AD264" t="str">
        <v>Units</v>
      </c>
    </row>
    <row r="265">
      <c r="A265" t="str">
        <v>Draft</v>
      </c>
      <c r="B265" t="str">
        <v>Hose End</v>
      </c>
      <c r="C265" t="str">
        <v>ORFS90_F_SW_20_16</v>
      </c>
      <c r="D265" t="str">
        <v>ORFS90_F_SW_20_16</v>
      </c>
      <c r="E265" t="str">
        <v>EA</v>
      </c>
      <c r="G265">
        <v>1</v>
      </c>
      <c r="H265">
        <v>1</v>
      </c>
      <c r="J265">
        <v>10</v>
      </c>
      <c r="K265" t="str">
        <v>China</v>
      </c>
      <c r="L265" t="str">
        <v>USD</v>
      </c>
      <c r="R265">
        <v>105.41</v>
      </c>
      <c r="AA265" t="str">
        <v>Net unit weight missing in 02. Order-level RFQ minimum: USD 100. Retail source: DHH exact FFX90-16-20W; direct each price; observed 2026-08-15; https://www.discounthydraulichose.com/FFX90-16-20W.html</v>
      </c>
      <c r="AB265" t="str">
        <v>Eligible</v>
      </c>
      <c r="AC265" t="str">
        <v>Pending</v>
      </c>
      <c r="AD265" t="str">
        <v>Units</v>
      </c>
    </row>
    <row r="266">
      <c r="A266" t="str">
        <v>Draft</v>
      </c>
      <c r="B266" t="str">
        <v>Ferrule</v>
      </c>
      <c r="C266" t="str">
        <v>601R1_1WB_001</v>
      </c>
      <c r="D266" t="str">
        <v>601R1_1WB_001</v>
      </c>
      <c r="E266" t="str">
        <v>EA</v>
      </c>
      <c r="G266">
        <v>1</v>
      </c>
      <c r="H266">
        <v>1</v>
      </c>
      <c r="J266">
        <v>10</v>
      </c>
      <c r="K266" t="str">
        <v>China</v>
      </c>
      <c r="L266" t="str">
        <v>USD</v>
      </c>
      <c r="R266">
        <v>5.13</v>
      </c>
      <c r="AA266" t="str">
        <v>Net unit weight is not supplied in 03. Order-level RFQ minimum: USD 100. Retail estimate: 35% of median same-tail-size DHH hose-end retail; analog basis MP-04-08W; observed 2026-08-15; https://www.discounthydraulichose.com/MP-04-08W.html</v>
      </c>
      <c r="AB266" t="str">
        <v>Eligible</v>
      </c>
      <c r="AC266" t="str">
        <v>Pending</v>
      </c>
      <c r="AD266" t="str">
        <v>Units</v>
      </c>
    </row>
    <row r="267">
      <c r="A267" t="str">
        <v>Draft</v>
      </c>
      <c r="B267" t="str">
        <v>Ferrule</v>
      </c>
      <c r="C267" t="str">
        <v>601R1_1WB_002</v>
      </c>
      <c r="D267" t="str">
        <v>601R1_1WB_002</v>
      </c>
      <c r="E267" t="str">
        <v>EA</v>
      </c>
      <c r="G267">
        <v>1</v>
      </c>
      <c r="H267">
        <v>1</v>
      </c>
      <c r="J267">
        <v>10</v>
      </c>
      <c r="K267" t="str">
        <v>China</v>
      </c>
      <c r="L267" t="str">
        <v>USD</v>
      </c>
      <c r="R267">
        <v>5.13</v>
      </c>
      <c r="AA267" t="str">
        <v>Net unit weight is not supplied in 03. Order-level RFQ minimum: USD 100. Retail estimate: 35% of median same-tail-size DHH hose-end retail; analog basis MP-04-08W; observed 2026-08-15; https://www.discounthydraulichose.com/MP-04-08W.html</v>
      </c>
      <c r="AB267" t="str">
        <v>Eligible</v>
      </c>
      <c r="AC267" t="str">
        <v>Pending</v>
      </c>
      <c r="AD267" t="str">
        <v>Units</v>
      </c>
    </row>
    <row r="268">
      <c r="A268" t="str">
        <v>Draft</v>
      </c>
      <c r="B268" t="str">
        <v>Ferrule</v>
      </c>
      <c r="C268" t="str">
        <v>601R1_1WB_003</v>
      </c>
      <c r="D268" t="str">
        <v>601R1_1WB_003</v>
      </c>
      <c r="E268" t="str">
        <v>EA</v>
      </c>
      <c r="G268">
        <v>1</v>
      </c>
      <c r="H268">
        <v>1</v>
      </c>
      <c r="J268">
        <v>10</v>
      </c>
      <c r="K268" t="str">
        <v>China</v>
      </c>
      <c r="L268" t="str">
        <v>USD</v>
      </c>
      <c r="R268">
        <v>5.13</v>
      </c>
      <c r="AA268" t="str">
        <v>Net unit weight is not supplied in 03. Order-level RFQ minimum: USD 100. Retail estimate: 35% of median same-tail-size DHH hose-end retail; analog basis MP-04-08W; observed 2026-08-15; https://www.discounthydraulichose.com/MP-04-08W.html</v>
      </c>
      <c r="AB268" t="str">
        <v>Eligible</v>
      </c>
      <c r="AC268" t="str">
        <v>Pending</v>
      </c>
      <c r="AD268" t="str">
        <v>Units</v>
      </c>
    </row>
    <row r="269">
      <c r="A269" t="str">
        <v>Draft</v>
      </c>
      <c r="B269" t="str">
        <v>Ferrule</v>
      </c>
      <c r="C269" t="str">
        <v>601R1_1WB_004</v>
      </c>
      <c r="D269" t="str">
        <v>601R1_1WB_004</v>
      </c>
      <c r="E269" t="str">
        <v>EA</v>
      </c>
      <c r="G269">
        <v>1</v>
      </c>
      <c r="H269">
        <v>1</v>
      </c>
      <c r="J269">
        <v>10</v>
      </c>
      <c r="K269" t="str">
        <v>China</v>
      </c>
      <c r="L269" t="str">
        <v>USD</v>
      </c>
      <c r="R269">
        <v>6.25</v>
      </c>
      <c r="AA269" t="str">
        <v>Net unit weight is not supplied in 03. Order-level RFQ minimum: USD 100. Retail estimate: 35% of median same-tail-size DHH hose-end retail; analog basis FBSPX-06-08W; observed 2026-08-15; https://www.discounthydraulichose.com/FBSPX-06-08W.html</v>
      </c>
      <c r="AB269" t="str">
        <v>Eligible</v>
      </c>
      <c r="AC269" t="str">
        <v>Pending</v>
      </c>
      <c r="AD269" t="str">
        <v>Units</v>
      </c>
    </row>
    <row r="270">
      <c r="A270" t="str">
        <v>Draft</v>
      </c>
      <c r="B270" t="str">
        <v>Ferrule</v>
      </c>
      <c r="C270" t="str">
        <v>601R1_1WB_005</v>
      </c>
      <c r="D270" t="str">
        <v>601R1_1WB_005</v>
      </c>
      <c r="E270" t="str">
        <v>EA</v>
      </c>
      <c r="G270">
        <v>1</v>
      </c>
      <c r="H270">
        <v>1</v>
      </c>
      <c r="J270">
        <v>10</v>
      </c>
      <c r="K270" t="str">
        <v>China</v>
      </c>
      <c r="L270" t="str">
        <v>USD</v>
      </c>
      <c r="R270">
        <v>7.28</v>
      </c>
      <c r="AA270" t="str">
        <v>Net unit weight is not supplied in 03. Order-level RFQ minimum: USD 100. Retail estimate: 35% of median same-tail-size DHH hose-end retail; analog basis FFX90-08-10W; observed 2026-08-15; https://www.discounthydraulichose.com/FFX90-08-10W.html</v>
      </c>
      <c r="AB270" t="str">
        <v>Eligible</v>
      </c>
      <c r="AC270" t="str">
        <v>Pending</v>
      </c>
      <c r="AD270" t="str">
        <v>Units</v>
      </c>
    </row>
    <row r="271">
      <c r="A271" t="str">
        <v>Draft</v>
      </c>
      <c r="B271" t="str">
        <v>Ferrule</v>
      </c>
      <c r="C271" t="str">
        <v>601R1_1WB_006</v>
      </c>
      <c r="D271" t="str">
        <v>601R1_1WB_006</v>
      </c>
      <c r="E271" t="str">
        <v>EA</v>
      </c>
      <c r="G271">
        <v>1</v>
      </c>
      <c r="H271">
        <v>1</v>
      </c>
      <c r="J271">
        <v>10</v>
      </c>
      <c r="K271" t="str">
        <v>China</v>
      </c>
      <c r="L271" t="str">
        <v>USD</v>
      </c>
      <c r="R271">
        <v>10.05</v>
      </c>
      <c r="AA271" t="str">
        <v>Net unit weight is not supplied in 03. Order-level RFQ minimum: USD 100. Retail estimate: 35% of median same-tail-size DHH hose-end retail; analog basis FJX-10-08W; observed 2026-08-15; https://www.discounthydraulichose.com/FJX-10-08W.html</v>
      </c>
      <c r="AB271" t="str">
        <v>Eligible</v>
      </c>
      <c r="AC271" t="str">
        <v>Pending</v>
      </c>
      <c r="AD271" t="str">
        <v>Units</v>
      </c>
    </row>
    <row r="272">
      <c r="A272" t="str">
        <v>Draft</v>
      </c>
      <c r="B272" t="str">
        <v>Ferrule</v>
      </c>
      <c r="C272" t="str">
        <v>601R1_1WB_007</v>
      </c>
      <c r="D272" t="str">
        <v>601R1_1WB_007</v>
      </c>
      <c r="E272" t="str">
        <v>EA</v>
      </c>
      <c r="G272">
        <v>1</v>
      </c>
      <c r="H272">
        <v>1</v>
      </c>
      <c r="J272">
        <v>10</v>
      </c>
      <c r="K272" t="str">
        <v>China</v>
      </c>
      <c r="L272" t="str">
        <v>USD</v>
      </c>
      <c r="R272">
        <v>12.65</v>
      </c>
      <c r="AA272" t="str">
        <v>Net unit weight is not supplied in 03. Order-level RFQ minimum: USD 100. Retail estimate: 35% of median same-tail-size DHH hose-end retail; analog basis MF-12-12W; observed 2026-08-15; https://www.discounthydraulichose.com/MF-12-12W.html</v>
      </c>
      <c r="AB272" t="str">
        <v>Eligible</v>
      </c>
      <c r="AC272" t="str">
        <v>Pending</v>
      </c>
      <c r="AD272" t="str">
        <v>Units</v>
      </c>
    </row>
    <row r="273">
      <c r="A273" t="str">
        <v>Draft</v>
      </c>
      <c r="B273" t="str">
        <v>Ferrule</v>
      </c>
      <c r="C273" t="str">
        <v>601R1_1WB_008</v>
      </c>
      <c r="D273" t="str">
        <v>601R1_1WB_008</v>
      </c>
      <c r="E273" t="str">
        <v>EA</v>
      </c>
      <c r="G273">
        <v>1</v>
      </c>
      <c r="H273">
        <v>1</v>
      </c>
      <c r="J273">
        <v>10</v>
      </c>
      <c r="K273" t="str">
        <v>China</v>
      </c>
      <c r="L273" t="str">
        <v>USD</v>
      </c>
      <c r="R273">
        <v>12.65</v>
      </c>
      <c r="AA273" t="str">
        <v>Net unit weight is not supplied in 03. Order-level RFQ minimum: USD 100. Retail estimate: 35% of median same-tail-size DHH hose-end retail; analog basis MF-12-12W; observed 2026-08-15; https://www.discounthydraulichose.com/MF-12-12W.html</v>
      </c>
      <c r="AB273" t="str">
        <v>Eligible</v>
      </c>
      <c r="AC273" t="str">
        <v>Pending</v>
      </c>
      <c r="AD273" t="str">
        <v>Units</v>
      </c>
    </row>
    <row r="274">
      <c r="A274" t="str">
        <v>Draft</v>
      </c>
      <c r="B274" t="str">
        <v>Ferrule</v>
      </c>
      <c r="C274" t="str">
        <v>601R1_1WB_009</v>
      </c>
      <c r="D274" t="str">
        <v>601R1_1WB_009</v>
      </c>
      <c r="E274" t="str">
        <v>EA</v>
      </c>
      <c r="G274">
        <v>1</v>
      </c>
      <c r="H274">
        <v>1</v>
      </c>
      <c r="J274">
        <v>10</v>
      </c>
      <c r="K274" t="str">
        <v>China</v>
      </c>
      <c r="L274" t="str">
        <v>USD</v>
      </c>
      <c r="R274">
        <v>16.87</v>
      </c>
      <c r="AA274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74" t="str">
        <v>Eligible</v>
      </c>
      <c r="AC274" t="str">
        <v>Pending</v>
      </c>
      <c r="AD274" t="str">
        <v>Units</v>
      </c>
    </row>
    <row r="275">
      <c r="A275" t="str">
        <v>Draft</v>
      </c>
      <c r="B275" t="str">
        <v>Ferrule</v>
      </c>
      <c r="C275" t="str">
        <v>601R1_1WB_010</v>
      </c>
      <c r="D275" t="str">
        <v>601R1_1WB_010</v>
      </c>
      <c r="E275" t="str">
        <v>EA</v>
      </c>
      <c r="G275">
        <v>1</v>
      </c>
      <c r="H275">
        <v>1</v>
      </c>
      <c r="J275">
        <v>10</v>
      </c>
      <c r="K275" t="str">
        <v>China</v>
      </c>
      <c r="L275" t="str">
        <v>USD</v>
      </c>
      <c r="R275">
        <v>16.87</v>
      </c>
      <c r="AA275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75" t="str">
        <v>Eligible</v>
      </c>
      <c r="AC275" t="str">
        <v>Pending</v>
      </c>
      <c r="AD275" t="str">
        <v>Units</v>
      </c>
    </row>
    <row r="276">
      <c r="A276" t="str">
        <v>Draft</v>
      </c>
      <c r="B276" t="str">
        <v>Ferrule</v>
      </c>
      <c r="C276" t="str">
        <v>601R1_1WB_011</v>
      </c>
      <c r="D276" t="str">
        <v>601R1_1WB_011</v>
      </c>
      <c r="E276" t="str">
        <v>EA</v>
      </c>
      <c r="G276">
        <v>1</v>
      </c>
      <c r="H276">
        <v>1</v>
      </c>
      <c r="J276">
        <v>10</v>
      </c>
      <c r="K276" t="str">
        <v>China</v>
      </c>
      <c r="L276" t="str">
        <v>USD</v>
      </c>
      <c r="R276">
        <v>16.87</v>
      </c>
      <c r="AA276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76" t="str">
        <v>Eligible</v>
      </c>
      <c r="AC276" t="str">
        <v>Pending</v>
      </c>
      <c r="AD276" t="str">
        <v>Units</v>
      </c>
    </row>
    <row r="277">
      <c r="A277" t="str">
        <v>Draft</v>
      </c>
      <c r="B277" t="str">
        <v>Ferrule</v>
      </c>
      <c r="C277" t="str">
        <v>601R1_1WB_012</v>
      </c>
      <c r="D277" t="str">
        <v>601R1_1WB_012</v>
      </c>
      <c r="E277" t="str">
        <v>EA</v>
      </c>
      <c r="G277">
        <v>1</v>
      </c>
      <c r="H277">
        <v>1</v>
      </c>
      <c r="J277">
        <v>10</v>
      </c>
      <c r="K277" t="str">
        <v>China</v>
      </c>
      <c r="L277" t="str">
        <v>USD</v>
      </c>
      <c r="R277">
        <v>16.87</v>
      </c>
      <c r="AA277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77" t="str">
        <v>Eligible</v>
      </c>
      <c r="AC277" t="str">
        <v>Pending</v>
      </c>
      <c r="AD277" t="str">
        <v>Units</v>
      </c>
    </row>
    <row r="278">
      <c r="A278" t="str">
        <v>Draft</v>
      </c>
      <c r="B278" t="str">
        <v>Ferrule</v>
      </c>
      <c r="C278" t="str">
        <v>601R1_1WB_013</v>
      </c>
      <c r="D278" t="str">
        <v>601R1_1WB_013</v>
      </c>
      <c r="E278" t="str">
        <v>EA</v>
      </c>
      <c r="G278">
        <v>1</v>
      </c>
      <c r="H278">
        <v>1</v>
      </c>
      <c r="J278">
        <v>10</v>
      </c>
      <c r="K278" t="str">
        <v>China</v>
      </c>
      <c r="L278" t="str">
        <v>USD</v>
      </c>
      <c r="R278">
        <v>16.87</v>
      </c>
      <c r="AA278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78" t="str">
        <v>Eligible</v>
      </c>
      <c r="AC278" t="str">
        <v>Pending</v>
      </c>
      <c r="AD278" t="str">
        <v>Units</v>
      </c>
    </row>
    <row r="279">
      <c r="A279" t="str">
        <v>Draft</v>
      </c>
      <c r="B279" t="str">
        <v>Ferrule</v>
      </c>
      <c r="C279" t="str">
        <v>601R1_1WB_014</v>
      </c>
      <c r="D279" t="str">
        <v>601R1_1WB_014</v>
      </c>
      <c r="E279" t="str">
        <v>EA</v>
      </c>
      <c r="G279">
        <v>1</v>
      </c>
      <c r="H279">
        <v>1</v>
      </c>
      <c r="J279">
        <v>10</v>
      </c>
      <c r="K279" t="str">
        <v>China</v>
      </c>
      <c r="L279" t="str">
        <v>USD</v>
      </c>
      <c r="R279">
        <v>16.87</v>
      </c>
      <c r="AA279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79" t="str">
        <v>Eligible</v>
      </c>
      <c r="AC279" t="str">
        <v>Pending</v>
      </c>
      <c r="AD279" t="str">
        <v>Units</v>
      </c>
    </row>
    <row r="280">
      <c r="A280" t="str">
        <v>Draft</v>
      </c>
      <c r="B280" t="str">
        <v>Ferrule</v>
      </c>
      <c r="C280" t="str">
        <v>601R1_1WB_015</v>
      </c>
      <c r="D280" t="str">
        <v>601R1_1WB_015</v>
      </c>
      <c r="E280" t="str">
        <v>EA</v>
      </c>
      <c r="G280">
        <v>1</v>
      </c>
      <c r="H280">
        <v>1</v>
      </c>
      <c r="J280">
        <v>10</v>
      </c>
      <c r="K280" t="str">
        <v>China</v>
      </c>
      <c r="L280" t="str">
        <v>USD</v>
      </c>
      <c r="R280">
        <v>16.87</v>
      </c>
      <c r="AA280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80" t="str">
        <v>Eligible</v>
      </c>
      <c r="AC280" t="str">
        <v>Pending</v>
      </c>
      <c r="AD280" t="str">
        <v>Units</v>
      </c>
    </row>
    <row r="281">
      <c r="A281" t="str">
        <v>Draft</v>
      </c>
      <c r="B281" t="str">
        <v>Ferrule</v>
      </c>
      <c r="C281" t="str">
        <v>601R1_1WB_016</v>
      </c>
      <c r="D281" t="str">
        <v>601R1_1WB_016</v>
      </c>
      <c r="E281" t="str">
        <v>EA</v>
      </c>
      <c r="G281">
        <v>1</v>
      </c>
      <c r="H281">
        <v>1</v>
      </c>
      <c r="J281">
        <v>10</v>
      </c>
      <c r="K281" t="str">
        <v>China</v>
      </c>
      <c r="L281" t="str">
        <v>USD</v>
      </c>
      <c r="R281">
        <v>16.87</v>
      </c>
      <c r="AA281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81" t="str">
        <v>Eligible</v>
      </c>
      <c r="AC281" t="str">
        <v>Pending</v>
      </c>
      <c r="AD281" t="str">
        <v>Units</v>
      </c>
    </row>
    <row r="282">
      <c r="A282" t="str">
        <v>Draft</v>
      </c>
      <c r="B282" t="str">
        <v>Ferrule</v>
      </c>
      <c r="C282" t="str">
        <v>601R2_2WB_001</v>
      </c>
      <c r="D282" t="str">
        <v>601R2_2WB_001</v>
      </c>
      <c r="E282" t="str">
        <v>EA</v>
      </c>
      <c r="G282">
        <v>1</v>
      </c>
      <c r="H282">
        <v>1</v>
      </c>
      <c r="J282">
        <v>10</v>
      </c>
      <c r="K282" t="str">
        <v>China</v>
      </c>
      <c r="L282" t="str">
        <v>USD</v>
      </c>
      <c r="R282">
        <v>5.13</v>
      </c>
      <c r="AA282" t="str">
        <v>Net unit weight is not supplied in 03. Order-level RFQ minimum: USD 100. Retail estimate: 35% of median same-tail-size DHH hose-end retail; analog basis MP-04-08W; observed 2026-08-15; https://www.discounthydraulichose.com/MP-04-08W.html</v>
      </c>
      <c r="AB282" t="str">
        <v>Eligible</v>
      </c>
      <c r="AC282" t="str">
        <v>Pending</v>
      </c>
      <c r="AD282" t="str">
        <v>Units</v>
      </c>
    </row>
    <row r="283">
      <c r="A283" t="str">
        <v>Draft</v>
      </c>
      <c r="B283" t="str">
        <v>Ferrule</v>
      </c>
      <c r="C283" t="str">
        <v>601R2_2WB_002</v>
      </c>
      <c r="D283" t="str">
        <v>601R2_2WB_002</v>
      </c>
      <c r="E283" t="str">
        <v>EA</v>
      </c>
      <c r="G283">
        <v>1</v>
      </c>
      <c r="H283">
        <v>1</v>
      </c>
      <c r="J283">
        <v>10</v>
      </c>
      <c r="K283" t="str">
        <v>China</v>
      </c>
      <c r="L283" t="str">
        <v>USD</v>
      </c>
      <c r="R283">
        <v>5.13</v>
      </c>
      <c r="AA283" t="str">
        <v>Net unit weight is not supplied in 03. Order-level RFQ minimum: USD 100. Retail estimate: 35% of median same-tail-size DHH hose-end retail; analog basis MP-04-08W; observed 2026-08-15; https://www.discounthydraulichose.com/MP-04-08W.html</v>
      </c>
      <c r="AB283" t="str">
        <v>Eligible</v>
      </c>
      <c r="AC283" t="str">
        <v>Pending</v>
      </c>
      <c r="AD283" t="str">
        <v>Units</v>
      </c>
    </row>
    <row r="284">
      <c r="A284" t="str">
        <v>Draft</v>
      </c>
      <c r="B284" t="str">
        <v>Ferrule</v>
      </c>
      <c r="C284" t="str">
        <v>601R2_2WB_003</v>
      </c>
      <c r="D284" t="str">
        <v>601R2_2WB_003</v>
      </c>
      <c r="E284" t="str">
        <v>EA</v>
      </c>
      <c r="G284">
        <v>1</v>
      </c>
      <c r="H284">
        <v>1</v>
      </c>
      <c r="J284">
        <v>10</v>
      </c>
      <c r="K284" t="str">
        <v>China</v>
      </c>
      <c r="L284" t="str">
        <v>USD</v>
      </c>
      <c r="R284">
        <v>5.13</v>
      </c>
      <c r="AA284" t="str">
        <v>Net unit weight is not supplied in 03. Order-level RFQ minimum: USD 100. Retail estimate: 35% of median same-tail-size DHH hose-end retail; analog basis MP-04-08W; observed 2026-08-15; https://www.discounthydraulichose.com/MP-04-08W.html</v>
      </c>
      <c r="AB284" t="str">
        <v>Eligible</v>
      </c>
      <c r="AC284" t="str">
        <v>Pending</v>
      </c>
      <c r="AD284" t="str">
        <v>Units</v>
      </c>
    </row>
    <row r="285">
      <c r="A285" t="str">
        <v>Draft</v>
      </c>
      <c r="B285" t="str">
        <v>Ferrule</v>
      </c>
      <c r="C285" t="str">
        <v>601R2_2WB_004</v>
      </c>
      <c r="D285" t="str">
        <v>601R2_2WB_004</v>
      </c>
      <c r="E285" t="str">
        <v>EA</v>
      </c>
      <c r="G285">
        <v>1</v>
      </c>
      <c r="H285">
        <v>1</v>
      </c>
      <c r="J285">
        <v>10</v>
      </c>
      <c r="K285" t="str">
        <v>China</v>
      </c>
      <c r="L285" t="str">
        <v>USD</v>
      </c>
      <c r="R285">
        <v>6.25</v>
      </c>
      <c r="AA285" t="str">
        <v>Net unit weight is not supplied in 03. Order-level RFQ minimum: USD 100. Retail estimate: 35% of median same-tail-size DHH hose-end retail; analog basis FBSPX-06-08W; observed 2026-08-15; https://www.discounthydraulichose.com/FBSPX-06-08W.html</v>
      </c>
      <c r="AB285" t="str">
        <v>Eligible</v>
      </c>
      <c r="AC285" t="str">
        <v>Pending</v>
      </c>
      <c r="AD285" t="str">
        <v>Units</v>
      </c>
    </row>
    <row r="286">
      <c r="A286" t="str">
        <v>Draft</v>
      </c>
      <c r="B286" t="str">
        <v>Ferrule</v>
      </c>
      <c r="C286" t="str">
        <v>601R2_2WB_005</v>
      </c>
      <c r="D286" t="str">
        <v>601R2_2WB_005</v>
      </c>
      <c r="E286" t="str">
        <v>EA</v>
      </c>
      <c r="G286">
        <v>1</v>
      </c>
      <c r="H286">
        <v>1</v>
      </c>
      <c r="J286">
        <v>10</v>
      </c>
      <c r="K286" t="str">
        <v>China</v>
      </c>
      <c r="L286" t="str">
        <v>USD</v>
      </c>
      <c r="R286">
        <v>7.28</v>
      </c>
      <c r="AA286" t="str">
        <v>Net unit weight is not supplied in 03. Order-level RFQ minimum: USD 100. Retail estimate: 35% of median same-tail-size DHH hose-end retail; analog basis FFX90-08-10W; observed 2026-08-15; https://www.discounthydraulichose.com/FFX90-08-10W.html</v>
      </c>
      <c r="AB286" t="str">
        <v>Eligible</v>
      </c>
      <c r="AC286" t="str">
        <v>Pending</v>
      </c>
      <c r="AD286" t="str">
        <v>Units</v>
      </c>
    </row>
    <row r="287">
      <c r="A287" t="str">
        <v>Draft</v>
      </c>
      <c r="B287" t="str">
        <v>Ferrule</v>
      </c>
      <c r="C287" t="str">
        <v>601R2_2WB_006</v>
      </c>
      <c r="D287" t="str">
        <v>601R2_2WB_006</v>
      </c>
      <c r="E287" t="str">
        <v>EA</v>
      </c>
      <c r="G287">
        <v>1</v>
      </c>
      <c r="H287">
        <v>1</v>
      </c>
      <c r="J287">
        <v>10</v>
      </c>
      <c r="K287" t="str">
        <v>China</v>
      </c>
      <c r="L287" t="str">
        <v>USD</v>
      </c>
      <c r="R287">
        <v>10.05</v>
      </c>
      <c r="AA287" t="str">
        <v>Net unit weight is not supplied in 03. Order-level RFQ minimum: USD 100. Retail estimate: 35% of median same-tail-size DHH hose-end retail; analog basis FJX-10-08W; observed 2026-08-15; https://www.discounthydraulichose.com/FJX-10-08W.html</v>
      </c>
      <c r="AB287" t="str">
        <v>Eligible</v>
      </c>
      <c r="AC287" t="str">
        <v>Pending</v>
      </c>
      <c r="AD287" t="str">
        <v>Units</v>
      </c>
    </row>
    <row r="288">
      <c r="A288" t="str">
        <v>Draft</v>
      </c>
      <c r="B288" t="str">
        <v>Ferrule</v>
      </c>
      <c r="C288" t="str">
        <v>601R2_2WB_007</v>
      </c>
      <c r="D288" t="str">
        <v>601R2_2WB_007</v>
      </c>
      <c r="E288" t="str">
        <v>EA</v>
      </c>
      <c r="G288">
        <v>1</v>
      </c>
      <c r="H288">
        <v>1</v>
      </c>
      <c r="J288">
        <v>10</v>
      </c>
      <c r="K288" t="str">
        <v>China</v>
      </c>
      <c r="L288" t="str">
        <v>USD</v>
      </c>
      <c r="R288">
        <v>12.65</v>
      </c>
      <c r="AA288" t="str">
        <v>Net unit weight is not supplied in 03. Order-level RFQ minimum: USD 100. Retail estimate: 35% of median same-tail-size DHH hose-end retail; analog basis MF-12-12W; observed 2026-08-15; https://www.discounthydraulichose.com/MF-12-12W.html</v>
      </c>
      <c r="AB288" t="str">
        <v>Eligible</v>
      </c>
      <c r="AC288" t="str">
        <v>Pending</v>
      </c>
      <c r="AD288" t="str">
        <v>Units</v>
      </c>
    </row>
    <row r="289">
      <c r="A289" t="str">
        <v>Draft</v>
      </c>
      <c r="B289" t="str">
        <v>Ferrule</v>
      </c>
      <c r="C289" t="str">
        <v>601R2_2WB_008</v>
      </c>
      <c r="D289" t="str">
        <v>601R2_2WB_008</v>
      </c>
      <c r="E289" t="str">
        <v>EA</v>
      </c>
      <c r="G289">
        <v>1</v>
      </c>
      <c r="H289">
        <v>1</v>
      </c>
      <c r="J289">
        <v>10</v>
      </c>
      <c r="K289" t="str">
        <v>China</v>
      </c>
      <c r="L289" t="str">
        <v>USD</v>
      </c>
      <c r="R289">
        <v>12.65</v>
      </c>
      <c r="AA289" t="str">
        <v>Net unit weight is not supplied in 03. Order-level RFQ minimum: USD 100. Retail estimate: 35% of median same-tail-size DHH hose-end retail; analog basis MF-12-12W; observed 2026-08-15; https://www.discounthydraulichose.com/MF-12-12W.html</v>
      </c>
      <c r="AB289" t="str">
        <v>Eligible</v>
      </c>
      <c r="AC289" t="str">
        <v>Pending</v>
      </c>
      <c r="AD289" t="str">
        <v>Units</v>
      </c>
    </row>
    <row r="290">
      <c r="A290" t="str">
        <v>Draft</v>
      </c>
      <c r="B290" t="str">
        <v>Ferrule</v>
      </c>
      <c r="C290" t="str">
        <v>601R2_2WB_009</v>
      </c>
      <c r="D290" t="str">
        <v>601R2_2WB_009</v>
      </c>
      <c r="E290" t="str">
        <v>EA</v>
      </c>
      <c r="G290">
        <v>1</v>
      </c>
      <c r="H290">
        <v>1</v>
      </c>
      <c r="J290">
        <v>10</v>
      </c>
      <c r="K290" t="str">
        <v>China</v>
      </c>
      <c r="L290" t="str">
        <v>USD</v>
      </c>
      <c r="R290">
        <v>16.87</v>
      </c>
      <c r="AA290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90" t="str">
        <v>Eligible</v>
      </c>
      <c r="AC290" t="str">
        <v>Pending</v>
      </c>
      <c r="AD290" t="str">
        <v>Units</v>
      </c>
    </row>
    <row r="291">
      <c r="A291" t="str">
        <v>Draft</v>
      </c>
      <c r="B291" t="str">
        <v>Ferrule</v>
      </c>
      <c r="C291" t="str">
        <v>601R2_2WB_010</v>
      </c>
      <c r="D291" t="str">
        <v>601R2_2WB_010</v>
      </c>
      <c r="E291" t="str">
        <v>EA</v>
      </c>
      <c r="G291">
        <v>1</v>
      </c>
      <c r="H291">
        <v>1</v>
      </c>
      <c r="J291">
        <v>10</v>
      </c>
      <c r="K291" t="str">
        <v>China</v>
      </c>
      <c r="L291" t="str">
        <v>USD</v>
      </c>
      <c r="R291">
        <v>16.87</v>
      </c>
      <c r="AA291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91" t="str">
        <v>Eligible</v>
      </c>
      <c r="AC291" t="str">
        <v>Pending</v>
      </c>
      <c r="AD291" t="str">
        <v>Units</v>
      </c>
    </row>
    <row r="292">
      <c r="A292" t="str">
        <v>Draft</v>
      </c>
      <c r="B292" t="str">
        <v>Ferrule</v>
      </c>
      <c r="C292" t="str">
        <v>601R2_2WB_011</v>
      </c>
      <c r="D292" t="str">
        <v>601R2_2WB_011</v>
      </c>
      <c r="E292" t="str">
        <v>EA</v>
      </c>
      <c r="G292">
        <v>1</v>
      </c>
      <c r="H292">
        <v>1</v>
      </c>
      <c r="J292">
        <v>10</v>
      </c>
      <c r="K292" t="str">
        <v>China</v>
      </c>
      <c r="L292" t="str">
        <v>USD</v>
      </c>
      <c r="R292">
        <v>16.87</v>
      </c>
      <c r="AA292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92" t="str">
        <v>Eligible</v>
      </c>
      <c r="AC292" t="str">
        <v>Pending</v>
      </c>
      <c r="AD292" t="str">
        <v>Units</v>
      </c>
    </row>
    <row r="293">
      <c r="A293" t="str">
        <v>Draft</v>
      </c>
      <c r="B293" t="str">
        <v>Ferrule</v>
      </c>
      <c r="C293" t="str">
        <v>601R2_2WB_012</v>
      </c>
      <c r="D293" t="str">
        <v>601R2_2WB_012</v>
      </c>
      <c r="E293" t="str">
        <v>EA</v>
      </c>
      <c r="G293">
        <v>1</v>
      </c>
      <c r="H293">
        <v>1</v>
      </c>
      <c r="J293">
        <v>10</v>
      </c>
      <c r="K293" t="str">
        <v>China</v>
      </c>
      <c r="L293" t="str">
        <v>USD</v>
      </c>
      <c r="R293">
        <v>16.87</v>
      </c>
      <c r="AA293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93" t="str">
        <v>Eligible</v>
      </c>
      <c r="AC293" t="str">
        <v>Pending</v>
      </c>
      <c r="AD293" t="str">
        <v>Units</v>
      </c>
    </row>
    <row r="294">
      <c r="A294" t="str">
        <v>Draft</v>
      </c>
      <c r="B294" t="str">
        <v>Ferrule</v>
      </c>
      <c r="C294" t="str">
        <v>601R2_2WB_013</v>
      </c>
      <c r="D294" t="str">
        <v>601R2_2WB_013</v>
      </c>
      <c r="E294" t="str">
        <v>EA</v>
      </c>
      <c r="G294">
        <v>1</v>
      </c>
      <c r="H294">
        <v>1</v>
      </c>
      <c r="J294">
        <v>10</v>
      </c>
      <c r="K294" t="str">
        <v>China</v>
      </c>
      <c r="L294" t="str">
        <v>USD</v>
      </c>
      <c r="R294">
        <v>16.87</v>
      </c>
      <c r="AA294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94" t="str">
        <v>Eligible</v>
      </c>
      <c r="AC294" t="str">
        <v>Pending</v>
      </c>
      <c r="AD294" t="str">
        <v>Units</v>
      </c>
    </row>
    <row r="295">
      <c r="A295" t="str">
        <v>Draft</v>
      </c>
      <c r="B295" t="str">
        <v>Ferrule</v>
      </c>
      <c r="C295" t="str">
        <v>601R2_2WB_014</v>
      </c>
      <c r="D295" t="str">
        <v>601R2_2WB_014</v>
      </c>
      <c r="E295" t="str">
        <v>EA</v>
      </c>
      <c r="G295">
        <v>1</v>
      </c>
      <c r="H295">
        <v>1</v>
      </c>
      <c r="J295">
        <v>10</v>
      </c>
      <c r="K295" t="str">
        <v>China</v>
      </c>
      <c r="L295" t="str">
        <v>USD</v>
      </c>
      <c r="R295">
        <v>16.87</v>
      </c>
      <c r="AA295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95" t="str">
        <v>Eligible</v>
      </c>
      <c r="AC295" t="str">
        <v>Pending</v>
      </c>
      <c r="AD295" t="str">
        <v>Units</v>
      </c>
    </row>
    <row r="296">
      <c r="A296" t="str">
        <v>Draft</v>
      </c>
      <c r="B296" t="str">
        <v>Ferrule</v>
      </c>
      <c r="C296" t="str">
        <v>601R2_2WB_015</v>
      </c>
      <c r="D296" t="str">
        <v>601R2_2WB_015</v>
      </c>
      <c r="E296" t="str">
        <v>EA</v>
      </c>
      <c r="G296">
        <v>1</v>
      </c>
      <c r="H296">
        <v>1</v>
      </c>
      <c r="J296">
        <v>10</v>
      </c>
      <c r="K296" t="str">
        <v>China</v>
      </c>
      <c r="L296" t="str">
        <v>USD</v>
      </c>
      <c r="R296">
        <v>16.87</v>
      </c>
      <c r="AA296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96" t="str">
        <v>Eligible</v>
      </c>
      <c r="AC296" t="str">
        <v>Pending</v>
      </c>
      <c r="AD296" t="str">
        <v>Units</v>
      </c>
    </row>
    <row r="297">
      <c r="A297" t="str">
        <v>Draft</v>
      </c>
      <c r="B297" t="str">
        <v>Ferrule</v>
      </c>
      <c r="C297" t="str">
        <v>601R2_2WB_016</v>
      </c>
      <c r="D297" t="str">
        <v>601R2_2WB_016</v>
      </c>
      <c r="E297" t="str">
        <v>EA</v>
      </c>
      <c r="G297">
        <v>1</v>
      </c>
      <c r="H297">
        <v>1</v>
      </c>
      <c r="J297">
        <v>10</v>
      </c>
      <c r="K297" t="str">
        <v>China</v>
      </c>
      <c r="L297" t="str">
        <v>USD</v>
      </c>
      <c r="R297">
        <v>16.87</v>
      </c>
      <c r="AA297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297" t="str">
        <v>Eligible</v>
      </c>
      <c r="AC297" t="str">
        <v>Pending</v>
      </c>
      <c r="AD297" t="str">
        <v>Units</v>
      </c>
    </row>
    <row r="298">
      <c r="A298" t="str">
        <v>Draft</v>
      </c>
      <c r="B298" t="str">
        <v>Ferrule</v>
      </c>
      <c r="C298" t="str">
        <v>EN1SC_1WB_001</v>
      </c>
      <c r="D298" t="str">
        <v>EN1SC_1WB_001</v>
      </c>
      <c r="E298" t="str">
        <v>EA</v>
      </c>
      <c r="G298">
        <v>1</v>
      </c>
      <c r="H298">
        <v>1</v>
      </c>
      <c r="J298">
        <v>10</v>
      </c>
      <c r="K298" t="str">
        <v>China</v>
      </c>
      <c r="L298" t="str">
        <v>USD</v>
      </c>
      <c r="R298">
        <v>5.13</v>
      </c>
      <c r="AA298" t="str">
        <v>Net unit weight is not supplied in 03. Order-level RFQ minimum: USD 100. Retail estimate: 35% of median same-tail-size DHH hose-end retail; analog basis MP-04-08W; observed 2026-08-15; https://www.discounthydraulichose.com/MP-04-08W.html</v>
      </c>
      <c r="AB298" t="str">
        <v>Eligible</v>
      </c>
      <c r="AC298" t="str">
        <v>Pending</v>
      </c>
      <c r="AD298" t="str">
        <v>Units</v>
      </c>
    </row>
    <row r="299">
      <c r="A299" t="str">
        <v>Draft</v>
      </c>
      <c r="B299" t="str">
        <v>Ferrule</v>
      </c>
      <c r="C299" t="str">
        <v>EN1SC_1WB_002</v>
      </c>
      <c r="D299" t="str">
        <v>EN1SC_1WB_002</v>
      </c>
      <c r="E299" t="str">
        <v>EA</v>
      </c>
      <c r="G299">
        <v>1</v>
      </c>
      <c r="H299">
        <v>1</v>
      </c>
      <c r="J299">
        <v>10</v>
      </c>
      <c r="K299" t="str">
        <v>China</v>
      </c>
      <c r="L299" t="str">
        <v>USD</v>
      </c>
      <c r="R299">
        <v>5.13</v>
      </c>
      <c r="AA299" t="str">
        <v>Net unit weight is not supplied in 03. Order-level RFQ minimum: USD 100. Retail estimate: 35% of median same-tail-size DHH hose-end retail; analog basis MP-04-08W; observed 2026-08-15; https://www.discounthydraulichose.com/MP-04-08W.html</v>
      </c>
      <c r="AB299" t="str">
        <v>Eligible</v>
      </c>
      <c r="AC299" t="str">
        <v>Pending</v>
      </c>
      <c r="AD299" t="str">
        <v>Units</v>
      </c>
    </row>
    <row r="300">
      <c r="A300" t="str">
        <v>Draft</v>
      </c>
      <c r="B300" t="str">
        <v>Ferrule</v>
      </c>
      <c r="C300" t="str">
        <v>EN1SC_1WB_003</v>
      </c>
      <c r="D300" t="str">
        <v>EN1SC_1WB_003</v>
      </c>
      <c r="E300" t="str">
        <v>EA</v>
      </c>
      <c r="G300">
        <v>1</v>
      </c>
      <c r="H300">
        <v>1</v>
      </c>
      <c r="J300">
        <v>10</v>
      </c>
      <c r="K300" t="str">
        <v>China</v>
      </c>
      <c r="L300" t="str">
        <v>USD</v>
      </c>
      <c r="R300">
        <v>6.25</v>
      </c>
      <c r="AA300" t="str">
        <v>Net unit weight is not supplied in 03. Order-level RFQ minimum: USD 100. Retail estimate: 35% of median same-tail-size DHH hose-end retail; analog basis FBSPX-06-08W; observed 2026-08-15; https://www.discounthydraulichose.com/FBSPX-06-08W.html</v>
      </c>
      <c r="AB300" t="str">
        <v>Eligible</v>
      </c>
      <c r="AC300" t="str">
        <v>Pending</v>
      </c>
      <c r="AD300" t="str">
        <v>Units</v>
      </c>
    </row>
    <row r="301">
      <c r="A301" t="str">
        <v>Draft</v>
      </c>
      <c r="B301" t="str">
        <v>Ferrule</v>
      </c>
      <c r="C301" t="str">
        <v>EN1SC_1WB_004</v>
      </c>
      <c r="D301" t="str">
        <v>EN1SC_1WB_004</v>
      </c>
      <c r="E301" t="str">
        <v>EA</v>
      </c>
      <c r="G301">
        <v>1</v>
      </c>
      <c r="H301">
        <v>1</v>
      </c>
      <c r="J301">
        <v>10</v>
      </c>
      <c r="K301" t="str">
        <v>China</v>
      </c>
      <c r="L301" t="str">
        <v>USD</v>
      </c>
      <c r="R301">
        <v>7.28</v>
      </c>
      <c r="AA301" t="str">
        <v>Net unit weight is not supplied in 03. Order-level RFQ minimum: USD 100. Retail estimate: 35% of median same-tail-size DHH hose-end retail; analog basis FFX90-08-10W; observed 2026-08-15; https://www.discounthydraulichose.com/FFX90-08-10W.html</v>
      </c>
      <c r="AB301" t="str">
        <v>Eligible</v>
      </c>
      <c r="AC301" t="str">
        <v>Pending</v>
      </c>
      <c r="AD301" t="str">
        <v>Units</v>
      </c>
    </row>
    <row r="302">
      <c r="A302" t="str">
        <v>Draft</v>
      </c>
      <c r="B302" t="str">
        <v>Ferrule</v>
      </c>
      <c r="C302" t="str">
        <v>EN1SC_1WB_005</v>
      </c>
      <c r="D302" t="str">
        <v>EN1SC_1WB_005</v>
      </c>
      <c r="E302" t="str">
        <v>EA</v>
      </c>
      <c r="G302">
        <v>1</v>
      </c>
      <c r="H302">
        <v>1</v>
      </c>
      <c r="J302">
        <v>10</v>
      </c>
      <c r="K302" t="str">
        <v>China</v>
      </c>
      <c r="L302" t="str">
        <v>USD</v>
      </c>
      <c r="R302">
        <v>10.05</v>
      </c>
      <c r="AA302" t="str">
        <v>Net unit weight is not supplied in 03. Order-level RFQ minimum: USD 100. Retail estimate: 35% of median same-tail-size DHH hose-end retail; analog basis FJX-10-08W; observed 2026-08-15; https://www.discounthydraulichose.com/FJX-10-08W.html</v>
      </c>
      <c r="AB302" t="str">
        <v>Eligible</v>
      </c>
      <c r="AC302" t="str">
        <v>Pending</v>
      </c>
      <c r="AD302" t="str">
        <v>Units</v>
      </c>
    </row>
    <row r="303">
      <c r="A303" t="str">
        <v>Draft</v>
      </c>
      <c r="B303" t="str">
        <v>Ferrule</v>
      </c>
      <c r="C303" t="str">
        <v>EN1SC_1WB_006</v>
      </c>
      <c r="D303" t="str">
        <v>EN1SC_1WB_006</v>
      </c>
      <c r="E303" t="str">
        <v>EA</v>
      </c>
      <c r="G303">
        <v>1</v>
      </c>
      <c r="H303">
        <v>1</v>
      </c>
      <c r="J303">
        <v>10</v>
      </c>
      <c r="K303" t="str">
        <v>China</v>
      </c>
      <c r="L303" t="str">
        <v>USD</v>
      </c>
      <c r="R303">
        <v>12.65</v>
      </c>
      <c r="AA303" t="str">
        <v>Net unit weight is not supplied in 03. Order-level RFQ minimum: USD 100. Retail estimate: 35% of median same-tail-size DHH hose-end retail; analog basis MF-12-12W; observed 2026-08-15; https://www.discounthydraulichose.com/MF-12-12W.html</v>
      </c>
      <c r="AB303" t="str">
        <v>Eligible</v>
      </c>
      <c r="AC303" t="str">
        <v>Pending</v>
      </c>
      <c r="AD303" t="str">
        <v>Units</v>
      </c>
    </row>
    <row r="304">
      <c r="A304" t="str">
        <v>Draft</v>
      </c>
      <c r="B304" t="str">
        <v>Ferrule</v>
      </c>
      <c r="C304" t="str">
        <v>EN1SC_1WB_007</v>
      </c>
      <c r="D304" t="str">
        <v>EN1SC_1WB_007</v>
      </c>
      <c r="E304" t="str">
        <v>EA</v>
      </c>
      <c r="G304">
        <v>1</v>
      </c>
      <c r="H304">
        <v>1</v>
      </c>
      <c r="J304">
        <v>10</v>
      </c>
      <c r="K304" t="str">
        <v>China</v>
      </c>
      <c r="L304" t="str">
        <v>USD</v>
      </c>
      <c r="R304">
        <v>16.87</v>
      </c>
      <c r="AA304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304" t="str">
        <v>Eligible</v>
      </c>
      <c r="AC304" t="str">
        <v>Pending</v>
      </c>
      <c r="AD304" t="str">
        <v>Units</v>
      </c>
    </row>
    <row r="305">
      <c r="A305" t="str">
        <v>Draft</v>
      </c>
      <c r="B305" t="str">
        <v>Ferrule</v>
      </c>
      <c r="C305" t="str">
        <v>EN2SC_2WB_001</v>
      </c>
      <c r="D305" t="str">
        <v>EN2SC_2WB_001</v>
      </c>
      <c r="E305" t="str">
        <v>EA</v>
      </c>
      <c r="G305">
        <v>1</v>
      </c>
      <c r="H305">
        <v>1</v>
      </c>
      <c r="J305">
        <v>10</v>
      </c>
      <c r="K305" t="str">
        <v>China</v>
      </c>
      <c r="L305" t="str">
        <v>USD</v>
      </c>
      <c r="R305">
        <v>5.13</v>
      </c>
      <c r="AA305" t="str">
        <v>Net unit weight is not supplied in 03. Order-level RFQ minimum: USD 100. Retail estimate: 35% of median same-tail-size DHH hose-end retail; analog basis MP-04-08W; observed 2026-08-15; https://www.discounthydraulichose.com/MP-04-08W.html</v>
      </c>
      <c r="AB305" t="str">
        <v>Eligible</v>
      </c>
      <c r="AC305" t="str">
        <v>Pending</v>
      </c>
      <c r="AD305" t="str">
        <v>Units</v>
      </c>
    </row>
    <row r="306">
      <c r="A306" t="str">
        <v>Draft</v>
      </c>
      <c r="B306" t="str">
        <v>Ferrule</v>
      </c>
      <c r="C306" t="str">
        <v>EN2SC_2WB_002</v>
      </c>
      <c r="D306" t="str">
        <v>EN2SC_2WB_002</v>
      </c>
      <c r="E306" t="str">
        <v>EA</v>
      </c>
      <c r="G306">
        <v>1</v>
      </c>
      <c r="H306">
        <v>1</v>
      </c>
      <c r="J306">
        <v>10</v>
      </c>
      <c r="K306" t="str">
        <v>China</v>
      </c>
      <c r="L306" t="str">
        <v>USD</v>
      </c>
      <c r="R306">
        <v>5.13</v>
      </c>
      <c r="AA306" t="str">
        <v>Net unit weight is not supplied in 03. Order-level RFQ minimum: USD 100. Retail estimate: 35% of median same-tail-size DHH hose-end retail; analog basis MP-04-08W; observed 2026-08-15; https://www.discounthydraulichose.com/MP-04-08W.html</v>
      </c>
      <c r="AB306" t="str">
        <v>Eligible</v>
      </c>
      <c r="AC306" t="str">
        <v>Pending</v>
      </c>
      <c r="AD306" t="str">
        <v>Units</v>
      </c>
    </row>
    <row r="307">
      <c r="A307" t="str">
        <v>Draft</v>
      </c>
      <c r="B307" t="str">
        <v>Ferrule</v>
      </c>
      <c r="C307" t="str">
        <v>EN2SC_2WB_003</v>
      </c>
      <c r="D307" t="str">
        <v>EN2SC_2WB_003</v>
      </c>
      <c r="E307" t="str">
        <v>EA</v>
      </c>
      <c r="G307">
        <v>1</v>
      </c>
      <c r="H307">
        <v>1</v>
      </c>
      <c r="J307">
        <v>10</v>
      </c>
      <c r="K307" t="str">
        <v>China</v>
      </c>
      <c r="L307" t="str">
        <v>USD</v>
      </c>
      <c r="R307">
        <v>6.25</v>
      </c>
      <c r="AA307" t="str">
        <v>Net unit weight is not supplied in 03. Order-level RFQ minimum: USD 100. Retail estimate: 35% of median same-tail-size DHH hose-end retail; analog basis FBSPX-06-08W; observed 2026-08-15; https://www.discounthydraulichose.com/FBSPX-06-08W.html</v>
      </c>
      <c r="AB307" t="str">
        <v>Eligible</v>
      </c>
      <c r="AC307" t="str">
        <v>Pending</v>
      </c>
      <c r="AD307" t="str">
        <v>Units</v>
      </c>
    </row>
    <row r="308">
      <c r="A308" t="str">
        <v>Draft</v>
      </c>
      <c r="B308" t="str">
        <v>Ferrule</v>
      </c>
      <c r="C308" t="str">
        <v>EN2SC_2WB_004</v>
      </c>
      <c r="D308" t="str">
        <v>EN2SC_2WB_004</v>
      </c>
      <c r="E308" t="str">
        <v>EA</v>
      </c>
      <c r="G308">
        <v>1</v>
      </c>
      <c r="H308">
        <v>1</v>
      </c>
      <c r="J308">
        <v>10</v>
      </c>
      <c r="K308" t="str">
        <v>China</v>
      </c>
      <c r="L308" t="str">
        <v>USD</v>
      </c>
      <c r="R308">
        <v>7.28</v>
      </c>
      <c r="AA308" t="str">
        <v>Net unit weight is not supplied in 03. Order-level RFQ minimum: USD 100. Retail estimate: 35% of median same-tail-size DHH hose-end retail; analog basis FFX90-08-10W; observed 2026-08-15; https://www.discounthydraulichose.com/FFX90-08-10W.html</v>
      </c>
      <c r="AB308" t="str">
        <v>Eligible</v>
      </c>
      <c r="AC308" t="str">
        <v>Pending</v>
      </c>
      <c r="AD308" t="str">
        <v>Units</v>
      </c>
    </row>
    <row r="309">
      <c r="A309" t="str">
        <v>Draft</v>
      </c>
      <c r="B309" t="str">
        <v>Ferrule</v>
      </c>
      <c r="C309" t="str">
        <v>EN2SC_2WB_005</v>
      </c>
      <c r="D309" t="str">
        <v>EN2SC_2WB_005</v>
      </c>
      <c r="E309" t="str">
        <v>EA</v>
      </c>
      <c r="G309">
        <v>1</v>
      </c>
      <c r="H309">
        <v>1</v>
      </c>
      <c r="J309">
        <v>10</v>
      </c>
      <c r="K309" t="str">
        <v>China</v>
      </c>
      <c r="L309" t="str">
        <v>USD</v>
      </c>
      <c r="R309">
        <v>10.05</v>
      </c>
      <c r="AA309" t="str">
        <v>Net unit weight is not supplied in 03. Order-level RFQ minimum: USD 100. Retail estimate: 35% of median same-tail-size DHH hose-end retail; analog basis FJX-10-08W; observed 2026-08-15; https://www.discounthydraulichose.com/FJX-10-08W.html</v>
      </c>
      <c r="AB309" t="str">
        <v>Eligible</v>
      </c>
      <c r="AC309" t="str">
        <v>Pending</v>
      </c>
      <c r="AD309" t="str">
        <v>Units</v>
      </c>
    </row>
    <row r="310">
      <c r="A310" t="str">
        <v>Draft</v>
      </c>
      <c r="B310" t="str">
        <v>Ferrule</v>
      </c>
      <c r="C310" t="str">
        <v>EN2SC_2WB_006</v>
      </c>
      <c r="D310" t="str">
        <v>EN2SC_2WB_006</v>
      </c>
      <c r="E310" t="str">
        <v>EA</v>
      </c>
      <c r="G310">
        <v>1</v>
      </c>
      <c r="H310">
        <v>1</v>
      </c>
      <c r="J310">
        <v>10</v>
      </c>
      <c r="K310" t="str">
        <v>China</v>
      </c>
      <c r="L310" t="str">
        <v>USD</v>
      </c>
      <c r="R310">
        <v>12.65</v>
      </c>
      <c r="AA310" t="str">
        <v>Net unit weight is not supplied in 03. Order-level RFQ minimum: USD 100. Retail estimate: 35% of median same-tail-size DHH hose-end retail; analog basis MF-12-12W; observed 2026-08-15; https://www.discounthydraulichose.com/MF-12-12W.html</v>
      </c>
      <c r="AB310" t="str">
        <v>Eligible</v>
      </c>
      <c r="AC310" t="str">
        <v>Pending</v>
      </c>
      <c r="AD310" t="str">
        <v>Units</v>
      </c>
    </row>
    <row r="311">
      <c r="A311" t="str">
        <v>Draft</v>
      </c>
      <c r="B311" t="str">
        <v>Ferrule</v>
      </c>
      <c r="C311" t="str">
        <v>EN2SC_2WB_007</v>
      </c>
      <c r="D311" t="str">
        <v>EN2SC_2WB_007</v>
      </c>
      <c r="E311" t="str">
        <v>EA</v>
      </c>
      <c r="G311">
        <v>1</v>
      </c>
      <c r="H311">
        <v>1</v>
      </c>
      <c r="J311">
        <v>10</v>
      </c>
      <c r="K311" t="str">
        <v>China</v>
      </c>
      <c r="L311" t="str">
        <v>USD</v>
      </c>
      <c r="R311">
        <v>16.87</v>
      </c>
      <c r="AA311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311" t="str">
        <v>Eligible</v>
      </c>
      <c r="AC311" t="str">
        <v>Pending</v>
      </c>
      <c r="AD311" t="str">
        <v>Units</v>
      </c>
    </row>
    <row r="312">
      <c r="A312" t="str">
        <v>Draft</v>
      </c>
      <c r="B312" t="str">
        <v>Ferrule</v>
      </c>
      <c r="C312" t="str">
        <v>EN4SP_4SP_001</v>
      </c>
      <c r="D312" t="str">
        <v>EN4SP_4SP_001</v>
      </c>
      <c r="E312" t="str">
        <v>EA</v>
      </c>
      <c r="G312">
        <v>1</v>
      </c>
      <c r="H312">
        <v>1</v>
      </c>
      <c r="J312">
        <v>10</v>
      </c>
      <c r="K312" t="str">
        <v>China</v>
      </c>
      <c r="L312" t="str">
        <v>USD</v>
      </c>
      <c r="R312">
        <v>5.13</v>
      </c>
      <c r="AA312" t="str">
        <v>Net unit weight is not supplied in 03. Order-level RFQ minimum: USD 100. Retail estimate: 35% of median same-tail-size DHH hose-end retail; analog basis MP-04-08W; observed 2026-08-15; https://www.discounthydraulichose.com/MP-04-08W.html</v>
      </c>
      <c r="AB312" t="str">
        <v>Eligible</v>
      </c>
      <c r="AC312" t="str">
        <v>Pending</v>
      </c>
      <c r="AD312" t="str">
        <v>Units</v>
      </c>
    </row>
    <row r="313">
      <c r="A313" t="str">
        <v>Draft</v>
      </c>
      <c r="B313" t="str">
        <v>Ferrule</v>
      </c>
      <c r="C313" t="str">
        <v>EN4SP_4SP_002</v>
      </c>
      <c r="D313" t="str">
        <v>EN4SP_4SP_002</v>
      </c>
      <c r="E313" t="str">
        <v>EA</v>
      </c>
      <c r="G313">
        <v>1</v>
      </c>
      <c r="H313">
        <v>1</v>
      </c>
      <c r="J313">
        <v>10</v>
      </c>
      <c r="K313" t="str">
        <v>China</v>
      </c>
      <c r="L313" t="str">
        <v>USD</v>
      </c>
      <c r="R313">
        <v>6.25</v>
      </c>
      <c r="AA313" t="str">
        <v>Net unit weight is not supplied in 03. Order-level RFQ minimum: USD 100. Retail estimate: 35% of median same-tail-size DHH hose-end retail; analog basis FBSPX-06-08W; observed 2026-08-15; https://www.discounthydraulichose.com/FBSPX-06-08W.html</v>
      </c>
      <c r="AB313" t="str">
        <v>Eligible</v>
      </c>
      <c r="AC313" t="str">
        <v>Pending</v>
      </c>
      <c r="AD313" t="str">
        <v>Units</v>
      </c>
    </row>
    <row r="314">
      <c r="A314" t="str">
        <v>Draft</v>
      </c>
      <c r="B314" t="str">
        <v>Ferrule</v>
      </c>
      <c r="C314" t="str">
        <v>EN4SP_4SP_003</v>
      </c>
      <c r="D314" t="str">
        <v>EN4SP_4SP_003</v>
      </c>
      <c r="E314" t="str">
        <v>EA</v>
      </c>
      <c r="G314">
        <v>1</v>
      </c>
      <c r="H314">
        <v>1</v>
      </c>
      <c r="J314">
        <v>10</v>
      </c>
      <c r="K314" t="str">
        <v>China</v>
      </c>
      <c r="L314" t="str">
        <v>USD</v>
      </c>
      <c r="R314">
        <v>7.28</v>
      </c>
      <c r="AA314" t="str">
        <v>Net unit weight is not supplied in 03. Order-level RFQ minimum: USD 100. Retail estimate: 35% of median same-tail-size DHH hose-end retail; analog basis FFX90-08-10W; observed 2026-08-15; https://www.discounthydraulichose.com/FFX90-08-10W.html</v>
      </c>
      <c r="AB314" t="str">
        <v>Eligible</v>
      </c>
      <c r="AC314" t="str">
        <v>Pending</v>
      </c>
      <c r="AD314" t="str">
        <v>Units</v>
      </c>
    </row>
    <row r="315">
      <c r="A315" t="str">
        <v>Draft</v>
      </c>
      <c r="B315" t="str">
        <v>Ferrule</v>
      </c>
      <c r="C315" t="str">
        <v>EN4SP_4SP_004</v>
      </c>
      <c r="D315" t="str">
        <v>EN4SP_4SP_004</v>
      </c>
      <c r="E315" t="str">
        <v>EA</v>
      </c>
      <c r="G315">
        <v>1</v>
      </c>
      <c r="H315">
        <v>1</v>
      </c>
      <c r="J315">
        <v>10</v>
      </c>
      <c r="K315" t="str">
        <v>China</v>
      </c>
      <c r="L315" t="str">
        <v>USD</v>
      </c>
      <c r="R315">
        <v>10.05</v>
      </c>
      <c r="AA315" t="str">
        <v>Net unit weight is not supplied in 03. Order-level RFQ minimum: USD 100. Retail estimate: 35% of median same-tail-size DHH hose-end retail; analog basis FJX-10-08W; observed 2026-08-15; https://www.discounthydraulichose.com/FJX-10-08W.html</v>
      </c>
      <c r="AB315" t="str">
        <v>Eligible</v>
      </c>
      <c r="AC315" t="str">
        <v>Pending</v>
      </c>
      <c r="AD315" t="str">
        <v>Units</v>
      </c>
    </row>
    <row r="316">
      <c r="A316" t="str">
        <v>Draft</v>
      </c>
      <c r="B316" t="str">
        <v>Ferrule</v>
      </c>
      <c r="C316" t="str">
        <v>EN4SP_4SP_005</v>
      </c>
      <c r="D316" t="str">
        <v>EN4SP_4SP_005</v>
      </c>
      <c r="E316" t="str">
        <v>EA</v>
      </c>
      <c r="G316">
        <v>1</v>
      </c>
      <c r="H316">
        <v>1</v>
      </c>
      <c r="J316">
        <v>10</v>
      </c>
      <c r="K316" t="str">
        <v>China</v>
      </c>
      <c r="L316" t="str">
        <v>USD</v>
      </c>
      <c r="R316">
        <v>12.65</v>
      </c>
      <c r="AA316" t="str">
        <v>Net unit weight is not supplied in 03. Order-level RFQ minimum: USD 100. Retail estimate: 35% of median same-tail-size DHH hose-end retail; analog basis MF-12-12W; observed 2026-08-15; https://www.discounthydraulichose.com/MF-12-12W.html</v>
      </c>
      <c r="AB316" t="str">
        <v>Eligible</v>
      </c>
      <c r="AC316" t="str">
        <v>Pending</v>
      </c>
      <c r="AD316" t="str">
        <v>Units</v>
      </c>
    </row>
    <row r="317">
      <c r="A317" t="str">
        <v>Draft</v>
      </c>
      <c r="B317" t="str">
        <v>Ferrule</v>
      </c>
      <c r="C317" t="str">
        <v>EN4SP_4SP_006</v>
      </c>
      <c r="D317" t="str">
        <v>EN4SP_4SP_006</v>
      </c>
      <c r="E317" t="str">
        <v>EA</v>
      </c>
      <c r="G317">
        <v>1</v>
      </c>
      <c r="H317">
        <v>1</v>
      </c>
      <c r="J317">
        <v>10</v>
      </c>
      <c r="K317" t="str">
        <v>China</v>
      </c>
      <c r="L317" t="str">
        <v>USD</v>
      </c>
      <c r="R317">
        <v>16.87</v>
      </c>
      <c r="AA317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317" t="str">
        <v>Eligible</v>
      </c>
      <c r="AC317" t="str">
        <v>Pending</v>
      </c>
      <c r="AD317" t="str">
        <v>Units</v>
      </c>
    </row>
    <row r="318">
      <c r="A318" t="str">
        <v>Draft</v>
      </c>
      <c r="B318" t="str">
        <v>Ferrule</v>
      </c>
      <c r="C318" t="str">
        <v>EN4SP_4SP_007</v>
      </c>
      <c r="D318" t="str">
        <v>EN4SP_4SP_007</v>
      </c>
      <c r="E318" t="str">
        <v>EA</v>
      </c>
      <c r="G318">
        <v>1</v>
      </c>
      <c r="H318">
        <v>1</v>
      </c>
      <c r="J318">
        <v>10</v>
      </c>
      <c r="K318" t="str">
        <v>China</v>
      </c>
      <c r="L318" t="str">
        <v>USD</v>
      </c>
      <c r="R318">
        <v>16.87</v>
      </c>
      <c r="AA318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318" t="str">
        <v>Eligible</v>
      </c>
      <c r="AC318" t="str">
        <v>Pending</v>
      </c>
      <c r="AD318" t="str">
        <v>Units</v>
      </c>
    </row>
    <row r="319">
      <c r="A319" t="str">
        <v>Draft</v>
      </c>
      <c r="B319" t="str">
        <v>Ferrule</v>
      </c>
      <c r="C319" t="str">
        <v>EN4SP_4SP_008</v>
      </c>
      <c r="D319" t="str">
        <v>EN4SP_4SP_008</v>
      </c>
      <c r="E319" t="str">
        <v>EA</v>
      </c>
      <c r="G319">
        <v>1</v>
      </c>
      <c r="H319">
        <v>1</v>
      </c>
      <c r="J319">
        <v>10</v>
      </c>
      <c r="K319" t="str">
        <v>China</v>
      </c>
      <c r="L319" t="str">
        <v>USD</v>
      </c>
      <c r="R319">
        <v>16.87</v>
      </c>
      <c r="AA319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319" t="str">
        <v>Eligible</v>
      </c>
      <c r="AC319" t="str">
        <v>Pending</v>
      </c>
      <c r="AD319" t="str">
        <v>Units</v>
      </c>
    </row>
    <row r="320">
      <c r="A320" t="str">
        <v>Draft</v>
      </c>
      <c r="B320" t="str">
        <v>Ferrule</v>
      </c>
      <c r="C320" t="str">
        <v>EN4SP_4SP_009</v>
      </c>
      <c r="D320" t="str">
        <v>EN4SP_4SP_009</v>
      </c>
      <c r="E320" t="str">
        <v>EA</v>
      </c>
      <c r="G320">
        <v>1</v>
      </c>
      <c r="H320">
        <v>1</v>
      </c>
      <c r="J320">
        <v>10</v>
      </c>
      <c r="K320" t="str">
        <v>China</v>
      </c>
      <c r="L320" t="str">
        <v>USD</v>
      </c>
      <c r="R320">
        <v>16.87</v>
      </c>
      <c r="AA320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320" t="str">
        <v>Eligible</v>
      </c>
      <c r="AC320" t="str">
        <v>Pending</v>
      </c>
      <c r="AD320" t="str">
        <v>Units</v>
      </c>
    </row>
    <row r="321">
      <c r="A321" t="str">
        <v>Draft</v>
      </c>
      <c r="B321" t="str">
        <v>Ferrule</v>
      </c>
      <c r="C321" t="str">
        <v>EN4SH_4SH_001</v>
      </c>
      <c r="D321" t="str">
        <v>EN4SH_4SH_001</v>
      </c>
      <c r="E321" t="str">
        <v>EA</v>
      </c>
      <c r="G321">
        <v>1</v>
      </c>
      <c r="H321">
        <v>1</v>
      </c>
      <c r="J321">
        <v>10</v>
      </c>
      <c r="K321" t="str">
        <v>China</v>
      </c>
      <c r="L321" t="str">
        <v>USD</v>
      </c>
      <c r="R321">
        <v>10.05</v>
      </c>
      <c r="AA321" t="str">
        <v>Net unit weight is not supplied in 03. Order-level RFQ minimum: USD 100. Retail estimate: 35% of median same-tail-size DHH hose-end retail; analog basis FJX-10-08W; observed 2026-08-15; https://www.discounthydraulichose.com/FJX-10-08W.html</v>
      </c>
      <c r="AB321" t="str">
        <v>Eligible</v>
      </c>
      <c r="AC321" t="str">
        <v>Pending</v>
      </c>
      <c r="AD321" t="str">
        <v>Units</v>
      </c>
    </row>
    <row r="322">
      <c r="A322" t="str">
        <v>Draft</v>
      </c>
      <c r="B322" t="str">
        <v>Ferrule</v>
      </c>
      <c r="C322" t="str">
        <v>EN4SH_4SH_002</v>
      </c>
      <c r="D322" t="str">
        <v>EN4SH_4SH_002</v>
      </c>
      <c r="E322" t="str">
        <v>EA</v>
      </c>
      <c r="G322">
        <v>1</v>
      </c>
      <c r="H322">
        <v>1</v>
      </c>
      <c r="J322">
        <v>10</v>
      </c>
      <c r="K322" t="str">
        <v>China</v>
      </c>
      <c r="L322" t="str">
        <v>USD</v>
      </c>
      <c r="R322">
        <v>12.65</v>
      </c>
      <c r="AA322" t="str">
        <v>Net unit weight is not supplied in 03. Order-level RFQ minimum: USD 100. Retail estimate: 35% of median same-tail-size DHH hose-end retail; analog basis MF-12-12W; observed 2026-08-15; https://www.discounthydraulichose.com/MF-12-12W.html</v>
      </c>
      <c r="AB322" t="str">
        <v>Eligible</v>
      </c>
      <c r="AC322" t="str">
        <v>Pending</v>
      </c>
      <c r="AD322" t="str">
        <v>Units</v>
      </c>
    </row>
    <row r="323">
      <c r="A323" t="str">
        <v>Draft</v>
      </c>
      <c r="B323" t="str">
        <v>Ferrule</v>
      </c>
      <c r="C323" t="str">
        <v>EN4SH_4SH_003</v>
      </c>
      <c r="D323" t="str">
        <v>EN4SH_4SH_003</v>
      </c>
      <c r="E323" t="str">
        <v>EA</v>
      </c>
      <c r="G323">
        <v>1</v>
      </c>
      <c r="H323">
        <v>1</v>
      </c>
      <c r="J323">
        <v>10</v>
      </c>
      <c r="K323" t="str">
        <v>China</v>
      </c>
      <c r="L323" t="str">
        <v>USD</v>
      </c>
      <c r="R323">
        <v>16.87</v>
      </c>
      <c r="AA323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323" t="str">
        <v>Eligible</v>
      </c>
      <c r="AC323" t="str">
        <v>Pending</v>
      </c>
      <c r="AD323" t="str">
        <v>Units</v>
      </c>
    </row>
    <row r="324">
      <c r="A324" t="str">
        <v>Draft</v>
      </c>
      <c r="B324" t="str">
        <v>Ferrule</v>
      </c>
      <c r="C324" t="str">
        <v>EN4SH_4SH_004</v>
      </c>
      <c r="D324" t="str">
        <v>EN4SH_4SH_004</v>
      </c>
      <c r="E324" t="str">
        <v>EA</v>
      </c>
      <c r="G324">
        <v>1</v>
      </c>
      <c r="H324">
        <v>1</v>
      </c>
      <c r="J324">
        <v>10</v>
      </c>
      <c r="K324" t="str">
        <v>China</v>
      </c>
      <c r="L324" t="str">
        <v>USD</v>
      </c>
      <c r="R324">
        <v>16.87</v>
      </c>
      <c r="AA324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324" t="str">
        <v>Eligible</v>
      </c>
      <c r="AC324" t="str">
        <v>Pending</v>
      </c>
      <c r="AD324" t="str">
        <v>Units</v>
      </c>
    </row>
    <row r="325">
      <c r="A325" t="str">
        <v>Draft</v>
      </c>
      <c r="B325" t="str">
        <v>Ferrule</v>
      </c>
      <c r="C325" t="str">
        <v>EN4SH_4SH_005</v>
      </c>
      <c r="D325" t="str">
        <v>EN4SH_4SH_005</v>
      </c>
      <c r="E325" t="str">
        <v>EA</v>
      </c>
      <c r="G325">
        <v>1</v>
      </c>
      <c r="H325">
        <v>1</v>
      </c>
      <c r="J325">
        <v>10</v>
      </c>
      <c r="K325" t="str">
        <v>China</v>
      </c>
      <c r="L325" t="str">
        <v>USD</v>
      </c>
      <c r="R325">
        <v>16.87</v>
      </c>
      <c r="AA325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325" t="str">
        <v>Eligible</v>
      </c>
      <c r="AC325" t="str">
        <v>Pending</v>
      </c>
      <c r="AD325" t="str">
        <v>Units</v>
      </c>
    </row>
    <row r="326">
      <c r="A326" t="str">
        <v>Draft</v>
      </c>
      <c r="B326" t="str">
        <v>Ferrule</v>
      </c>
      <c r="C326" t="str">
        <v>EN4SH_4SH_006</v>
      </c>
      <c r="D326" t="str">
        <v>EN4SH_4SH_006</v>
      </c>
      <c r="E326" t="str">
        <v>EA</v>
      </c>
      <c r="G326">
        <v>1</v>
      </c>
      <c r="H326">
        <v>1</v>
      </c>
      <c r="J326">
        <v>10</v>
      </c>
      <c r="K326" t="str">
        <v>China</v>
      </c>
      <c r="L326" t="str">
        <v>USD</v>
      </c>
      <c r="R326">
        <v>16.87</v>
      </c>
      <c r="AA326" t="str">
        <v>Net unit weight is not supplied in 03. Order-level RFQ minimum: USD 100. Retail estimate: 35% of median same-tail-size DHH hose-end retail; analog basis FJX-16-20W; observed 2026-08-15; https://www.discounthydraulichose.com/FJX-16-20W.html</v>
      </c>
      <c r="AB326" t="str">
        <v>Eligible</v>
      </c>
      <c r="AC326" t="str">
        <v>Pending</v>
      </c>
      <c r="AD326" t="str">
        <v>Units</v>
      </c>
    </row>
    <row r="327">
      <c r="A327" t="str">
        <v>Draft</v>
      </c>
      <c r="B327" t="str">
        <v>Adapter</v>
      </c>
      <c r="C327" t="str">
        <v>ADP_ST_JIC_M_10_NPT_M_04</v>
      </c>
      <c r="D327" t="str">
        <v>ADP_ST_JIC_M_10_NPT_M_04</v>
      </c>
      <c r="E327" t="str">
        <v>EA</v>
      </c>
      <c r="G327">
        <v>1</v>
      </c>
      <c r="H327">
        <v>1</v>
      </c>
      <c r="J327">
        <v>10</v>
      </c>
      <c r="K327" t="str">
        <v>China</v>
      </c>
      <c r="L327" t="str">
        <v>USD</v>
      </c>
      <c r="R327">
        <v>10.2</v>
      </c>
      <c r="AA327" t="str">
        <v>Net unit weight is not supplied in 05. Order-level RFQ minimum: USD 100. Retail source: DHH exact 2404-10-04; direct each price; observed 2026-08-15; https://www.discounthydraulichose.com/2404-jic-37-male-x-nptf-male-pipe.html</v>
      </c>
      <c r="AB327" t="str">
        <v>Eligible</v>
      </c>
      <c r="AC327" t="str">
        <v>Pending</v>
      </c>
      <c r="AD327" t="str">
        <v>Units</v>
      </c>
    </row>
    <row r="328">
      <c r="A328" t="str">
        <v>Draft</v>
      </c>
      <c r="B328" t="str">
        <v>Adapter</v>
      </c>
      <c r="C328" t="str">
        <v>ADP_ST_JIC_M_10_NPT_M_06</v>
      </c>
      <c r="D328" t="str">
        <v>ADP_ST_JIC_M_10_NPT_M_06</v>
      </c>
      <c r="E328" t="str">
        <v>EA</v>
      </c>
      <c r="G328">
        <v>1</v>
      </c>
      <c r="H328">
        <v>1</v>
      </c>
      <c r="J328">
        <v>10</v>
      </c>
      <c r="K328" t="str">
        <v>China</v>
      </c>
      <c r="L328" t="str">
        <v>USD</v>
      </c>
      <c r="R328">
        <v>4.57</v>
      </c>
      <c r="AA328" t="str">
        <v>Net unit weight is not supplied in 05. Order-level RFQ minimum: USD 100. Retail source: DHH exact 2404-10-06; direct each price; observed 2026-08-15; https://www.discounthydraulichose.com/2404-jic-37-male-x-nptf-male-pipe.html</v>
      </c>
      <c r="AB328" t="str">
        <v>Eligible</v>
      </c>
      <c r="AC328" t="str">
        <v>Pending</v>
      </c>
      <c r="AD328" t="str">
        <v>Units</v>
      </c>
    </row>
    <row r="329">
      <c r="A329" t="str">
        <v>Draft</v>
      </c>
      <c r="B329" t="str">
        <v>Adapter</v>
      </c>
      <c r="C329" t="str">
        <v>ADP_ST_JIC_M_10_NPT_M_08</v>
      </c>
      <c r="D329" t="str">
        <v>ADP_ST_JIC_M_10_NPT_M_08</v>
      </c>
      <c r="E329" t="str">
        <v>EA</v>
      </c>
      <c r="G329">
        <v>1</v>
      </c>
      <c r="H329">
        <v>1</v>
      </c>
      <c r="J329">
        <v>10</v>
      </c>
      <c r="K329" t="str">
        <v>China</v>
      </c>
      <c r="L329" t="str">
        <v>USD</v>
      </c>
      <c r="R329">
        <v>2.42</v>
      </c>
      <c r="AA329" t="str">
        <v>Net unit weight is not supplied in 05. Order-level RFQ minimum: USD 100. Retail source: DHH exact 2404-10-08; direct each price; observed 2026-08-15; https://www.discounthydraulichose.com/2404-jic-37-male-x-nptf-male-pipe.html</v>
      </c>
      <c r="AB329" t="str">
        <v>Eligible</v>
      </c>
      <c r="AC329" t="str">
        <v>Pending</v>
      </c>
      <c r="AD329" t="str">
        <v>Units</v>
      </c>
    </row>
    <row r="330">
      <c r="A330" t="str">
        <v>Draft</v>
      </c>
      <c r="B330" t="str">
        <v>Adapter</v>
      </c>
      <c r="C330" t="str">
        <v>ADP_ST_JIC_M_10_NPT_M_12</v>
      </c>
      <c r="D330" t="str">
        <v>ADP_ST_JIC_M_10_NPT_M_12</v>
      </c>
      <c r="E330" t="str">
        <v>EA</v>
      </c>
      <c r="G330">
        <v>1</v>
      </c>
      <c r="H330">
        <v>1</v>
      </c>
      <c r="J330">
        <v>10</v>
      </c>
      <c r="K330" t="str">
        <v>China</v>
      </c>
      <c r="L330" t="str">
        <v>USD</v>
      </c>
      <c r="R330">
        <v>3.68</v>
      </c>
      <c r="AA330" t="str">
        <v>Net unit weight is not supplied in 05. Order-level RFQ minimum: USD 100. Retail source: DHH exact 2404-10-12; direct each price; observed 2026-08-15; https://www.discounthydraulichose.com/2404-jic-37-male-x-nptf-male-pipe.html</v>
      </c>
      <c r="AB330" t="str">
        <v>Eligible</v>
      </c>
      <c r="AC330" t="str">
        <v>Pending</v>
      </c>
      <c r="AD330" t="str">
        <v>Units</v>
      </c>
    </row>
    <row r="331">
      <c r="A331" t="str">
        <v>Draft</v>
      </c>
      <c r="B331" t="str">
        <v>Adapter</v>
      </c>
      <c r="C331" t="str">
        <v>ADP_ST_JIC_M_10_NPT_M_16</v>
      </c>
      <c r="D331" t="str">
        <v>ADP_ST_JIC_M_10_NPT_M_16</v>
      </c>
      <c r="E331" t="str">
        <v>EA</v>
      </c>
      <c r="G331">
        <v>1</v>
      </c>
      <c r="H331">
        <v>1</v>
      </c>
      <c r="J331">
        <v>10</v>
      </c>
      <c r="K331" t="str">
        <v>China</v>
      </c>
      <c r="L331" t="str">
        <v>USD</v>
      </c>
      <c r="R331">
        <v>10</v>
      </c>
      <c r="AA331" t="str">
        <v>Net unit weight is not supplied in 05. Order-level RFQ minimum: USD 100. Retail source: DHH exact 2404-10-16; direct each price; observed 2026-08-15; https://www.discounthydraulichose.com/2404-jic-37-male-x-nptf-male-pipe.html</v>
      </c>
      <c r="AB331" t="str">
        <v>Eligible</v>
      </c>
      <c r="AC331" t="str">
        <v>Pending</v>
      </c>
      <c r="AD331" t="str">
        <v>Units</v>
      </c>
    </row>
    <row r="332">
      <c r="A332" t="str">
        <v>Draft</v>
      </c>
      <c r="B332" t="str">
        <v>Adapter</v>
      </c>
      <c r="C332" t="str">
        <v>ADP_ST_JIC_M_12_NPT_M_06</v>
      </c>
      <c r="D332" t="str">
        <v>ADP_ST_JIC_M_12_NPT_M_06</v>
      </c>
      <c r="E332" t="str">
        <v>EA</v>
      </c>
      <c r="G332">
        <v>1</v>
      </c>
      <c r="H332">
        <v>1</v>
      </c>
      <c r="J332">
        <v>10</v>
      </c>
      <c r="K332" t="str">
        <v>China</v>
      </c>
      <c r="L332" t="str">
        <v>USD</v>
      </c>
      <c r="R332">
        <v>7.9</v>
      </c>
      <c r="AA332" t="str">
        <v>Net unit weight is not supplied in 05. Order-level RFQ minimum: USD 100. Retail source: DHH exact 2404-12-06; direct each price; observed 2026-08-15; https://www.discounthydraulichose.com/2404-jic-37-male-x-nptf-male-pipe.html</v>
      </c>
      <c r="AB332" t="str">
        <v>Eligible</v>
      </c>
      <c r="AC332" t="str">
        <v>Pending</v>
      </c>
      <c r="AD332" t="str">
        <v>Units</v>
      </c>
    </row>
    <row r="333">
      <c r="A333" t="str">
        <v>Draft</v>
      </c>
      <c r="B333" t="str">
        <v>Adapter</v>
      </c>
      <c r="C333" t="str">
        <v>ADP_ST_JIC_M_12_NPT_M_08</v>
      </c>
      <c r="D333" t="str">
        <v>ADP_ST_JIC_M_12_NPT_M_08</v>
      </c>
      <c r="E333" t="str">
        <v>EA</v>
      </c>
      <c r="G333">
        <v>1</v>
      </c>
      <c r="H333">
        <v>1</v>
      </c>
      <c r="J333">
        <v>10</v>
      </c>
      <c r="K333" t="str">
        <v>China</v>
      </c>
      <c r="L333" t="str">
        <v>USD</v>
      </c>
      <c r="R333">
        <v>3.58</v>
      </c>
      <c r="AA333" t="str">
        <v>Net unit weight is not supplied in 05. Order-level RFQ minimum: USD 100. Retail source: DHH exact 2404-12-08; direct each price; observed 2026-08-15; https://www.discounthydraulichose.com/2404-jic-37-male-x-nptf-male-pipe.html</v>
      </c>
      <c r="AB333" t="str">
        <v>Eligible</v>
      </c>
      <c r="AC333" t="str">
        <v>Pending</v>
      </c>
      <c r="AD333" t="str">
        <v>Units</v>
      </c>
    </row>
    <row r="334">
      <c r="A334" t="str">
        <v>Draft</v>
      </c>
      <c r="B334" t="str">
        <v>Adapter</v>
      </c>
      <c r="C334" t="str">
        <v>ADP_ST_JIC_M_12_NPT_M_12</v>
      </c>
      <c r="D334" t="str">
        <v>ADP_ST_JIC_M_12_NPT_M_12</v>
      </c>
      <c r="E334" t="str">
        <v>EA</v>
      </c>
      <c r="G334">
        <v>1</v>
      </c>
      <c r="H334">
        <v>1</v>
      </c>
      <c r="J334">
        <v>10</v>
      </c>
      <c r="K334" t="str">
        <v>China</v>
      </c>
      <c r="L334" t="str">
        <v>USD</v>
      </c>
      <c r="R334">
        <v>3.79</v>
      </c>
      <c r="AA334" t="str">
        <v>Net unit weight is not supplied in 05. Order-level RFQ minimum: USD 100. Retail source: DHH exact 2404-12-12; direct each price; observed 2026-08-15; https://www.discounthydraulichose.com/2404-jic-37-male-x-nptf-male-pipe.html</v>
      </c>
      <c r="AB334" t="str">
        <v>Eligible</v>
      </c>
      <c r="AC334" t="str">
        <v>Pending</v>
      </c>
      <c r="AD334" t="str">
        <v>Units</v>
      </c>
    </row>
    <row r="335">
      <c r="A335" t="str">
        <v>Draft</v>
      </c>
      <c r="B335" t="str">
        <v>Adapter</v>
      </c>
      <c r="C335" t="str">
        <v>ADP_ST_JIC_M_12_NPT_M_16</v>
      </c>
      <c r="D335" t="str">
        <v>ADP_ST_JIC_M_12_NPT_M_16</v>
      </c>
      <c r="E335" t="str">
        <v>EA</v>
      </c>
      <c r="G335">
        <v>1</v>
      </c>
      <c r="H335">
        <v>1</v>
      </c>
      <c r="J335">
        <v>10</v>
      </c>
      <c r="K335" t="str">
        <v>China</v>
      </c>
      <c r="L335" t="str">
        <v>USD</v>
      </c>
      <c r="R335">
        <v>16.17</v>
      </c>
      <c r="AA335" t="str">
        <v>Net unit weight is not supplied in 05. Order-level RFQ minimum: USD 100. Retail source: DHH exact 2404-12-16; direct each price; observed 2026-08-15; https://www.discounthydraulichose.com/2404-jic-37-male-x-nptf-male-pipe.html</v>
      </c>
      <c r="AB335" t="str">
        <v>Eligible</v>
      </c>
      <c r="AC335" t="str">
        <v>Pending</v>
      </c>
      <c r="AD335" t="str">
        <v>Units</v>
      </c>
    </row>
    <row r="336">
      <c r="A336" t="str">
        <v>Draft</v>
      </c>
      <c r="B336" t="str">
        <v>Adapter</v>
      </c>
      <c r="C336" t="str">
        <v>ADP_ST_JIC_M_12_NPT_M_20</v>
      </c>
      <c r="D336" t="str">
        <v>ADP_ST_JIC_M_12_NPT_M_20</v>
      </c>
      <c r="E336" t="str">
        <v>EA</v>
      </c>
      <c r="G336">
        <v>1</v>
      </c>
      <c r="H336">
        <v>1</v>
      </c>
      <c r="J336">
        <v>10</v>
      </c>
      <c r="K336" t="str">
        <v>China</v>
      </c>
      <c r="L336" t="str">
        <v>USD</v>
      </c>
      <c r="R336">
        <v>18.83</v>
      </c>
      <c r="AA336" t="str">
        <v>Net unit weight is not supplied in 05. Order-level RFQ minimum: USD 100. Retail source: DHH exact 2404-12-20; direct each price; observed 2026-08-15; https://www.discounthydraulichose.com/2404-jic-37-male-x-nptf-male-pipe.html</v>
      </c>
      <c r="AB336" t="str">
        <v>Eligible</v>
      </c>
      <c r="AC336" t="str">
        <v>Pending</v>
      </c>
      <c r="AD336" t="str">
        <v>Units</v>
      </c>
    </row>
    <row r="337">
      <c r="A337" t="str">
        <v>Draft</v>
      </c>
      <c r="B337" t="str">
        <v>Adapter</v>
      </c>
      <c r="C337" t="str">
        <v>ADP_ST_JIC_M_12_NPT_M_24</v>
      </c>
      <c r="D337" t="str">
        <v>ADP_ST_JIC_M_12_NPT_M_24</v>
      </c>
      <c r="E337" t="str">
        <v>EA</v>
      </c>
      <c r="G337">
        <v>1</v>
      </c>
      <c r="H337">
        <v>1</v>
      </c>
      <c r="J337">
        <v>10</v>
      </c>
      <c r="K337" t="str">
        <v>China</v>
      </c>
      <c r="L337" t="str">
        <v>USD</v>
      </c>
      <c r="R337">
        <v>19.95</v>
      </c>
      <c r="AA337" t="str">
        <v>Net unit weight is not supplied in 05. Order-level RFQ minimum: USD 100. Retail source: DHH exact 2404-12-24; direct each price; observed 2026-08-15; https://www.discounthydraulichose.com/2404-jic-37-male-x-nptf-male-pipe.html</v>
      </c>
      <c r="AB337" t="str">
        <v>Eligible</v>
      </c>
      <c r="AC337" t="str">
        <v>Pending</v>
      </c>
      <c r="AD337" t="str">
        <v>Units</v>
      </c>
    </row>
    <row r="338">
      <c r="A338" t="str">
        <v>Draft</v>
      </c>
      <c r="B338" t="str">
        <v>Adapter</v>
      </c>
      <c r="C338" t="str">
        <v>ADP_ST_JIC_M_14_NPT_M_08</v>
      </c>
      <c r="D338" t="str">
        <v>ADP_ST_JIC_M_14_NPT_M_08</v>
      </c>
      <c r="E338" t="str">
        <v>EA</v>
      </c>
      <c r="G338">
        <v>1</v>
      </c>
      <c r="H338">
        <v>1</v>
      </c>
      <c r="J338">
        <v>10</v>
      </c>
      <c r="K338" t="str">
        <v>China</v>
      </c>
      <c r="L338" t="str">
        <v>USD</v>
      </c>
      <c r="R338">
        <v>24.4</v>
      </c>
      <c r="AA338" t="str">
        <v>Net unit weight is not supplied in 05. Order-level RFQ minimum: USD 100. Retail source: DHH exact 2404-14-08; direct each price; observed 2026-08-15; https://www.discounthydraulichose.com/2404-jic-37-male-x-nptf-male-pipe.html</v>
      </c>
      <c r="AB338" t="str">
        <v>Eligible</v>
      </c>
      <c r="AC338" t="str">
        <v>Pending</v>
      </c>
      <c r="AD338" t="str">
        <v>Units</v>
      </c>
    </row>
    <row r="339">
      <c r="A339" t="str">
        <v>Draft</v>
      </c>
      <c r="B339" t="str">
        <v>Adapter</v>
      </c>
      <c r="C339" t="str">
        <v>ADP_ST_JIC_M_14_NPT_M_12</v>
      </c>
      <c r="D339" t="str">
        <v>ADP_ST_JIC_M_14_NPT_M_12</v>
      </c>
      <c r="E339" t="str">
        <v>EA</v>
      </c>
      <c r="G339">
        <v>1</v>
      </c>
      <c r="H339">
        <v>1</v>
      </c>
      <c r="J339">
        <v>10</v>
      </c>
      <c r="K339" t="str">
        <v>China</v>
      </c>
      <c r="L339" t="str">
        <v>USD</v>
      </c>
      <c r="R339">
        <v>6.43</v>
      </c>
      <c r="AA339" t="str">
        <v>Net unit weight is not supplied in 05. Order-level RFQ minimum: USD 100. Retail source: DHH exact 2404-14-12; direct each price; observed 2026-08-15; https://www.discounthydraulichose.com/2404-jic-37-male-x-nptf-male-pipe.html</v>
      </c>
      <c r="AB339" t="str">
        <v>Eligible</v>
      </c>
      <c r="AC339" t="str">
        <v>Pending</v>
      </c>
      <c r="AD339" t="str">
        <v>Units</v>
      </c>
    </row>
    <row r="340">
      <c r="A340" t="str">
        <v>Draft</v>
      </c>
      <c r="B340" t="str">
        <v>Adapter</v>
      </c>
      <c r="C340" t="str">
        <v>ADP_ST_JIC_M_16_NPT_M_08</v>
      </c>
      <c r="D340" t="str">
        <v>ADP_ST_JIC_M_16_NPT_M_08</v>
      </c>
      <c r="E340" t="str">
        <v>EA</v>
      </c>
      <c r="G340">
        <v>1</v>
      </c>
      <c r="H340">
        <v>1</v>
      </c>
      <c r="J340">
        <v>10</v>
      </c>
      <c r="K340" t="str">
        <v>China</v>
      </c>
      <c r="L340" t="str">
        <v>USD</v>
      </c>
      <c r="R340">
        <v>8.3</v>
      </c>
      <c r="AA340" t="str">
        <v>Net unit weight is not supplied in 05. Order-level RFQ minimum: USD 100. Retail source: DHH exact 2404-16-08; direct each price; observed 2026-08-15; https://www.discounthydraulichose.com/2404-jic-37-male-x-nptf-male-pipe.html</v>
      </c>
      <c r="AB340" t="str">
        <v>Eligible</v>
      </c>
      <c r="AC340" t="str">
        <v>Pending</v>
      </c>
      <c r="AD340" t="str">
        <v>Units</v>
      </c>
    </row>
    <row r="341">
      <c r="A341" t="str">
        <v>Draft</v>
      </c>
      <c r="B341" t="str">
        <v>Adapter</v>
      </c>
      <c r="C341" t="str">
        <v>ADP_ST_JIC_M_16_NPT_M_12</v>
      </c>
      <c r="D341" t="str">
        <v>ADP_ST_JIC_M_16_NPT_M_12</v>
      </c>
      <c r="E341" t="str">
        <v>EA</v>
      </c>
      <c r="G341">
        <v>1</v>
      </c>
      <c r="H341">
        <v>1</v>
      </c>
      <c r="J341">
        <v>10</v>
      </c>
      <c r="K341" t="str">
        <v>China</v>
      </c>
      <c r="L341" t="str">
        <v>USD</v>
      </c>
      <c r="R341">
        <v>5.39</v>
      </c>
      <c r="AA341" t="str">
        <v>Net unit weight is not supplied in 05. Order-level RFQ minimum: USD 100. Retail source: DHH exact 2404-16-12; direct each price; observed 2026-08-15; https://www.discounthydraulichose.com/2404-jic-37-male-x-nptf-male-pipe.html</v>
      </c>
      <c r="AB341" t="str">
        <v>Eligible</v>
      </c>
      <c r="AC341" t="str">
        <v>Pending</v>
      </c>
      <c r="AD341" t="str">
        <v>Units</v>
      </c>
    </row>
    <row r="342">
      <c r="A342" t="str">
        <v>Draft</v>
      </c>
      <c r="B342" t="str">
        <v>Adapter</v>
      </c>
      <c r="C342" t="str">
        <v>ADP_ST_JIC_M_16_NPT_M_16</v>
      </c>
      <c r="D342" t="str">
        <v>ADP_ST_JIC_M_16_NPT_M_16</v>
      </c>
      <c r="E342" t="str">
        <v>EA</v>
      </c>
      <c r="G342">
        <v>1</v>
      </c>
      <c r="H342">
        <v>1</v>
      </c>
      <c r="J342">
        <v>10</v>
      </c>
      <c r="K342" t="str">
        <v>China</v>
      </c>
      <c r="L342" t="str">
        <v>USD</v>
      </c>
      <c r="R342">
        <v>4.56</v>
      </c>
      <c r="AA342" t="str">
        <v>Net unit weight is not supplied in 05. Order-level RFQ minimum: USD 100. Retail source: DHH exact 2404-16-16; direct each price; observed 2026-08-15; https://www.discounthydraulichose.com/2404-jic-37-male-x-nptf-male-pipe.html</v>
      </c>
      <c r="AB342" t="str">
        <v>Eligible</v>
      </c>
      <c r="AC342" t="str">
        <v>Pending</v>
      </c>
      <c r="AD342" t="str">
        <v>Units</v>
      </c>
    </row>
    <row r="343">
      <c r="A343" t="str">
        <v>Draft</v>
      </c>
      <c r="B343" t="str">
        <v>Adapter</v>
      </c>
      <c r="C343" t="str">
        <v>ADP_ST_JIC_M_16_NPT_M_20</v>
      </c>
      <c r="D343" t="str">
        <v>ADP_ST_JIC_M_16_NPT_M_20</v>
      </c>
      <c r="E343" t="str">
        <v>EA</v>
      </c>
      <c r="G343">
        <v>1</v>
      </c>
      <c r="H343">
        <v>1</v>
      </c>
      <c r="J343">
        <v>10</v>
      </c>
      <c r="K343" t="str">
        <v>China</v>
      </c>
      <c r="L343" t="str">
        <v>USD</v>
      </c>
      <c r="R343">
        <v>8.54</v>
      </c>
      <c r="AA343" t="str">
        <v>Net unit weight is not supplied in 05. Order-level RFQ minimum: USD 100. Retail source: DHH exact 2404-16-20; direct each price; observed 2026-08-15; https://www.discounthydraulichose.com/2404-jic-37-male-x-nptf-male-pipe.html</v>
      </c>
      <c r="AB343" t="str">
        <v>Eligible</v>
      </c>
      <c r="AC343" t="str">
        <v>Pending</v>
      </c>
      <c r="AD343" t="str">
        <v>Units</v>
      </c>
    </row>
    <row r="344">
      <c r="A344" t="str">
        <v>Draft</v>
      </c>
      <c r="B344" t="str">
        <v>Adapter</v>
      </c>
      <c r="C344" t="str">
        <v>ADP_ST_JIC_M_16_NPT_M_24</v>
      </c>
      <c r="D344" t="str">
        <v>ADP_ST_JIC_M_16_NPT_M_24</v>
      </c>
      <c r="E344" t="str">
        <v>EA</v>
      </c>
      <c r="G344">
        <v>1</v>
      </c>
      <c r="H344">
        <v>1</v>
      </c>
      <c r="J344">
        <v>10</v>
      </c>
      <c r="K344" t="str">
        <v>China</v>
      </c>
      <c r="L344" t="str">
        <v>USD</v>
      </c>
      <c r="R344">
        <v>27.33</v>
      </c>
      <c r="AA344" t="str">
        <v>Net unit weight is not supplied in 05. Order-level RFQ minimum: USD 100. Retail source: DHH exact 2404-16-24; direct each price; observed 2026-08-15; https://www.discounthydraulichose.com/2404-jic-37-male-x-nptf-male-pipe.html</v>
      </c>
      <c r="AB344" t="str">
        <v>Eligible</v>
      </c>
      <c r="AC344" t="str">
        <v>Pending</v>
      </c>
      <c r="AD344" t="str">
        <v>Units</v>
      </c>
    </row>
    <row r="345">
      <c r="A345" t="str">
        <v>Draft</v>
      </c>
      <c r="B345" t="str">
        <v>Adapter</v>
      </c>
      <c r="C345" t="str">
        <v>ADP_ST_JIC_M_20_NPT_M_12</v>
      </c>
      <c r="D345" t="str">
        <v>ADP_ST_JIC_M_20_NPT_M_12</v>
      </c>
      <c r="E345" t="str">
        <v>EA</v>
      </c>
      <c r="G345">
        <v>1</v>
      </c>
      <c r="H345">
        <v>1</v>
      </c>
      <c r="J345">
        <v>10</v>
      </c>
      <c r="K345" t="str">
        <v>China</v>
      </c>
      <c r="L345" t="str">
        <v>USD</v>
      </c>
      <c r="R345">
        <v>17.83</v>
      </c>
      <c r="AA345" t="str">
        <v>Net unit weight is not supplied in 05. Order-level RFQ minimum: USD 100. Retail source: DHH exact 2404-20-12; direct each price; observed 2026-08-15; https://www.discounthydraulichose.com/2404-jic-37-male-x-nptf-male-pipe.html</v>
      </c>
      <c r="AB345" t="str">
        <v>Eligible</v>
      </c>
      <c r="AC345" t="str">
        <v>Pending</v>
      </c>
      <c r="AD345" t="str">
        <v>Units</v>
      </c>
    </row>
    <row r="346">
      <c r="A346" t="str">
        <v>Draft</v>
      </c>
      <c r="B346" t="str">
        <v>Adapter</v>
      </c>
      <c r="C346" t="str">
        <v>ADP_ST_JIC_M_20_NPT_M_16</v>
      </c>
      <c r="D346" t="str">
        <v>ADP_ST_JIC_M_20_NPT_M_16</v>
      </c>
      <c r="E346" t="str">
        <v>EA</v>
      </c>
      <c r="G346">
        <v>1</v>
      </c>
      <c r="H346">
        <v>1</v>
      </c>
      <c r="J346">
        <v>10</v>
      </c>
      <c r="K346" t="str">
        <v>China</v>
      </c>
      <c r="L346" t="str">
        <v>USD</v>
      </c>
      <c r="R346">
        <v>10.07</v>
      </c>
      <c r="AA346" t="str">
        <v>Net unit weight is not supplied in 05. Order-level RFQ minimum: USD 100. Retail source: DHH exact 2404-20-16; direct each price; observed 2026-08-15; https://www.discounthydraulichose.com/2404-jic-37-male-x-nptf-male-pipe.html</v>
      </c>
      <c r="AB346" t="str">
        <v>Eligible</v>
      </c>
      <c r="AC346" t="str">
        <v>Pending</v>
      </c>
      <c r="AD346" t="str">
        <v>Units</v>
      </c>
    </row>
    <row r="347">
      <c r="A347" t="str">
        <v>Draft</v>
      </c>
      <c r="B347" t="str">
        <v>Adapter</v>
      </c>
      <c r="C347" t="str">
        <v>ADP_ST_JIC_M_20_NPT_M_20</v>
      </c>
      <c r="D347" t="str">
        <v>ADP_ST_JIC_M_20_NPT_M_20</v>
      </c>
      <c r="E347" t="str">
        <v>EA</v>
      </c>
      <c r="G347">
        <v>1</v>
      </c>
      <c r="H347">
        <v>1</v>
      </c>
      <c r="J347">
        <v>10</v>
      </c>
      <c r="K347" t="str">
        <v>China</v>
      </c>
      <c r="L347" t="str">
        <v>USD</v>
      </c>
      <c r="R347">
        <v>10.19</v>
      </c>
      <c r="AA347" t="str">
        <v>Net unit weight is not supplied in 05. Order-level RFQ minimum: USD 100. Retail source: DHH exact 2404-20-20; direct each price; observed 2026-08-15; https://www.discounthydraulichose.com/2404-jic-37-male-x-nptf-male-pipe.html</v>
      </c>
      <c r="AB347" t="str">
        <v>Eligible</v>
      </c>
      <c r="AC347" t="str">
        <v>Pending</v>
      </c>
      <c r="AD347" t="str">
        <v>Units</v>
      </c>
    </row>
    <row r="348">
      <c r="A348" t="str">
        <v>Draft</v>
      </c>
      <c r="B348" t="str">
        <v>Adapter</v>
      </c>
      <c r="C348" t="str">
        <v>ADP_ST_JIC_M_20_NPT_M_24</v>
      </c>
      <c r="D348" t="str">
        <v>ADP_ST_JIC_M_20_NPT_M_24</v>
      </c>
      <c r="E348" t="str">
        <v>EA</v>
      </c>
      <c r="G348">
        <v>1</v>
      </c>
      <c r="H348">
        <v>1</v>
      </c>
      <c r="J348">
        <v>10</v>
      </c>
      <c r="K348" t="str">
        <v>China</v>
      </c>
      <c r="L348" t="str">
        <v>USD</v>
      </c>
      <c r="R348">
        <v>23.96</v>
      </c>
      <c r="AA348" t="str">
        <v>Net unit weight is not supplied in 05. Order-level RFQ minimum: USD 100. Retail source: DHH exact 2404-20-24; direct each price; observed 2026-08-15; https://www.discounthydraulichose.com/2404-jic-37-male-x-nptf-male-pipe.html</v>
      </c>
      <c r="AB348" t="str">
        <v>Eligible</v>
      </c>
      <c r="AC348" t="str">
        <v>Pending</v>
      </c>
      <c r="AD348" t="str">
        <v>Units</v>
      </c>
    </row>
    <row r="349">
      <c r="A349" t="str">
        <v>Draft</v>
      </c>
      <c r="B349" t="str">
        <v>Adapter</v>
      </c>
      <c r="C349" t="str">
        <v>ADP_ST_JIC_M_24_NPT_M_16</v>
      </c>
      <c r="D349" t="str">
        <v>ADP_ST_JIC_M_24_NPT_M_16</v>
      </c>
      <c r="E349" t="str">
        <v>EA</v>
      </c>
      <c r="G349">
        <v>1</v>
      </c>
      <c r="H349">
        <v>1</v>
      </c>
      <c r="J349">
        <v>10</v>
      </c>
      <c r="K349" t="str">
        <v>China</v>
      </c>
      <c r="L349" t="str">
        <v>USD</v>
      </c>
      <c r="R349">
        <v>23.63</v>
      </c>
      <c r="AA349" t="str">
        <v>Net unit weight is not supplied in 05. Order-level RFQ minimum: USD 100. Retail source: DHH exact 2404-24-16; direct each price; observed 2026-08-15; https://www.discounthydraulichose.com/2404-jic-37-male-x-nptf-male-pipe.html</v>
      </c>
      <c r="AB349" t="str">
        <v>Eligible</v>
      </c>
      <c r="AC349" t="str">
        <v>Pending</v>
      </c>
      <c r="AD349" t="str">
        <v>Units</v>
      </c>
    </row>
    <row r="350">
      <c r="A350" t="str">
        <v>Draft</v>
      </c>
      <c r="B350" t="str">
        <v>Adapter</v>
      </c>
      <c r="C350" t="str">
        <v>ADP_ST_JIC_M_24_NPT_M_20</v>
      </c>
      <c r="D350" t="str">
        <v>ADP_ST_JIC_M_24_NPT_M_20</v>
      </c>
      <c r="E350" t="str">
        <v>EA</v>
      </c>
      <c r="G350">
        <v>1</v>
      </c>
      <c r="H350">
        <v>1</v>
      </c>
      <c r="J350">
        <v>10</v>
      </c>
      <c r="K350" t="str">
        <v>China</v>
      </c>
      <c r="L350" t="str">
        <v>USD</v>
      </c>
      <c r="R350">
        <v>13.38</v>
      </c>
      <c r="AA350" t="str">
        <v>Net unit weight is not supplied in 05. Order-level RFQ minimum: USD 100. Retail source: DHH exact 2404-24-20; direct each price; observed 2026-08-15; https://www.discounthydraulichose.com/2404-jic-37-male-x-nptf-male-pipe.html</v>
      </c>
      <c r="AB350" t="str">
        <v>Eligible</v>
      </c>
      <c r="AC350" t="str">
        <v>Pending</v>
      </c>
      <c r="AD350" t="str">
        <v>Units</v>
      </c>
    </row>
    <row r="351">
      <c r="A351" t="str">
        <v>Draft</v>
      </c>
      <c r="B351" t="str">
        <v>Adapter</v>
      </c>
      <c r="C351" t="str">
        <v>ADP_ST_JIC_M_24_NPT_M_24</v>
      </c>
      <c r="D351" t="str">
        <v>ADP_ST_JIC_M_24_NPT_M_24</v>
      </c>
      <c r="E351" t="str">
        <v>EA</v>
      </c>
      <c r="G351">
        <v>1</v>
      </c>
      <c r="H351">
        <v>1</v>
      </c>
      <c r="J351">
        <v>10</v>
      </c>
      <c r="K351" t="str">
        <v>China</v>
      </c>
      <c r="L351" t="str">
        <v>USD</v>
      </c>
      <c r="R351">
        <v>12.22</v>
      </c>
      <c r="AA351" t="str">
        <v>Net unit weight is not supplied in 05. Order-level RFQ minimum: USD 100. Retail source: DHH exact 2404-24-24; direct each price; observed 2026-08-15; https://www.discounthydraulichose.com/2404-jic-37-male-x-nptf-male-pipe.html</v>
      </c>
      <c r="AB351" t="str">
        <v>Eligible</v>
      </c>
      <c r="AC351" t="str">
        <v>Pending</v>
      </c>
      <c r="AD351" t="str">
        <v>Units</v>
      </c>
    </row>
    <row r="352">
      <c r="A352" t="str">
        <v>Draft</v>
      </c>
      <c r="B352" t="str">
        <v>Adapter</v>
      </c>
      <c r="C352" t="str">
        <v>ADP_ST_JIC_M_24_NPT_M_32</v>
      </c>
      <c r="D352" t="str">
        <v>ADP_ST_JIC_M_24_NPT_M_32</v>
      </c>
      <c r="E352" t="str">
        <v>EA</v>
      </c>
      <c r="G352">
        <v>1</v>
      </c>
      <c r="H352">
        <v>1</v>
      </c>
      <c r="J352">
        <v>10</v>
      </c>
      <c r="K352" t="str">
        <v>China</v>
      </c>
      <c r="L352" t="str">
        <v>USD</v>
      </c>
      <c r="R352">
        <v>78.79</v>
      </c>
      <c r="AA352" t="str">
        <v>Net unit weight is not supplied in 05. Order-level RFQ minimum: USD 100. Retail source: DHH exact 2404-24-32; direct each price; observed 2026-08-15; https://www.discounthydraulichose.com/2404-jic-37-male-x-nptf-male-pipe.html</v>
      </c>
      <c r="AB352" t="str">
        <v>Eligible</v>
      </c>
      <c r="AC352" t="str">
        <v>Pending</v>
      </c>
      <c r="AD352" t="str">
        <v>Units</v>
      </c>
    </row>
    <row r="353">
      <c r="A353" t="str">
        <v>Draft</v>
      </c>
      <c r="B353" t="str">
        <v>Adapter</v>
      </c>
      <c r="C353" t="str">
        <v>ADP_ST_JIC_M_32_NPT_M_16</v>
      </c>
      <c r="D353" t="str">
        <v>ADP_ST_JIC_M_32_NPT_M_16</v>
      </c>
      <c r="E353" t="str">
        <v>EA</v>
      </c>
      <c r="G353">
        <v>1</v>
      </c>
      <c r="H353">
        <v>1</v>
      </c>
      <c r="J353">
        <v>10</v>
      </c>
      <c r="K353" t="str">
        <v>China</v>
      </c>
      <c r="L353" t="str">
        <v>USD</v>
      </c>
      <c r="R353">
        <v>70.85</v>
      </c>
      <c r="AA353" t="str">
        <v>Net unit weight is not supplied in 05. Order-level RFQ minimum: USD 100. Retail source: DHH exact 2404-32-16; direct each price; observed 2026-08-15; https://www.discounthydraulichose.com/2404-jic-37-male-x-nptf-male-pipe.html</v>
      </c>
      <c r="AB353" t="str">
        <v>Eligible</v>
      </c>
      <c r="AC353" t="str">
        <v>Pending</v>
      </c>
      <c r="AD353" t="str">
        <v>Units</v>
      </c>
    </row>
    <row r="354">
      <c r="A354" t="str">
        <v>Draft</v>
      </c>
      <c r="B354" t="str">
        <v>Adapter</v>
      </c>
      <c r="C354" t="str">
        <v>ADP_ST_JIC_M_32_NPT_M_20</v>
      </c>
      <c r="D354" t="str">
        <v>ADP_ST_JIC_M_32_NPT_M_20</v>
      </c>
      <c r="E354" t="str">
        <v>EA</v>
      </c>
      <c r="G354">
        <v>1</v>
      </c>
      <c r="H354">
        <v>1</v>
      </c>
      <c r="J354">
        <v>10</v>
      </c>
      <c r="K354" t="str">
        <v>China</v>
      </c>
      <c r="L354" t="str">
        <v>USD</v>
      </c>
      <c r="R354">
        <v>120.26</v>
      </c>
      <c r="AA354" t="str">
        <v>Net unit weight is not supplied in 05. Order-level RFQ minimum: USD 100. Retail source: DHH exact 2404-32-20; direct each price; observed 2026-08-15; https://www.discounthydraulichose.com/2404-jic-37-male-x-nptf-male-pipe.html</v>
      </c>
      <c r="AB354" t="str">
        <v>Eligible</v>
      </c>
      <c r="AC354" t="str">
        <v>Pending</v>
      </c>
      <c r="AD354" t="str">
        <v>Units</v>
      </c>
    </row>
    <row r="355">
      <c r="A355" t="str">
        <v>Draft</v>
      </c>
      <c r="B355" t="str">
        <v>Adapter</v>
      </c>
      <c r="C355" t="str">
        <v>ADP_ST_JIC_M_32_NPT_M_24</v>
      </c>
      <c r="D355" t="str">
        <v>ADP_ST_JIC_M_32_NPT_M_24</v>
      </c>
      <c r="E355" t="str">
        <v>EA</v>
      </c>
      <c r="G355">
        <v>1</v>
      </c>
      <c r="H355">
        <v>1</v>
      </c>
      <c r="J355">
        <v>10</v>
      </c>
      <c r="K355" t="str">
        <v>China</v>
      </c>
      <c r="L355" t="str">
        <v>USD</v>
      </c>
      <c r="R355">
        <v>68.47</v>
      </c>
      <c r="AA355" t="str">
        <v>Net unit weight is not supplied in 05. Order-level RFQ minimum: USD 100. Retail source: DHH exact 2404-32-24; direct each price; observed 2026-08-15; https://www.discounthydraulichose.com/2404-jic-37-male-x-nptf-male-pipe.html</v>
      </c>
      <c r="AB355" t="str">
        <v>Eligible</v>
      </c>
      <c r="AC355" t="str">
        <v>Pending</v>
      </c>
      <c r="AD355" t="str">
        <v>Units</v>
      </c>
    </row>
    <row r="356">
      <c r="A356" t="str">
        <v>Draft</v>
      </c>
      <c r="B356" t="str">
        <v>Adapter</v>
      </c>
      <c r="C356" t="str">
        <v>ADP_ST_JIC_M_32_NPT_M_32</v>
      </c>
      <c r="D356" t="str">
        <v>ADP_ST_JIC_M_32_NPT_M_32</v>
      </c>
      <c r="E356" t="str">
        <v>EA</v>
      </c>
      <c r="G356">
        <v>1</v>
      </c>
      <c r="H356">
        <v>1</v>
      </c>
      <c r="J356">
        <v>10</v>
      </c>
      <c r="K356" t="str">
        <v>China</v>
      </c>
      <c r="L356" t="str">
        <v>USD</v>
      </c>
      <c r="R356">
        <v>27.3</v>
      </c>
      <c r="AA356" t="str">
        <v>Net unit weight is not supplied in 05. Order-level RFQ minimum: USD 100. Retail source: DHH exact 2404-32-32; direct each price; observed 2026-08-15; https://www.discounthydraulichose.com/2404-jic-37-male-x-nptf-male-pipe.html</v>
      </c>
      <c r="AB356" t="str">
        <v>Eligible</v>
      </c>
      <c r="AC356" t="str">
        <v>Pending</v>
      </c>
      <c r="AD356" t="str">
        <v>Units</v>
      </c>
    </row>
    <row r="357">
      <c r="A357" t="str">
        <v>Draft</v>
      </c>
      <c r="B357" t="str">
        <v>Adapter</v>
      </c>
      <c r="C357" t="str">
        <v>ADP_ST_JIC_M_02_NPT_M_02</v>
      </c>
      <c r="D357" t="str">
        <v>ADP_ST_JIC_M_02_NPT_M_02</v>
      </c>
      <c r="E357" t="str">
        <v>EA</v>
      </c>
      <c r="G357">
        <v>1</v>
      </c>
      <c r="H357">
        <v>1</v>
      </c>
      <c r="J357">
        <v>10</v>
      </c>
      <c r="K357" t="str">
        <v>China</v>
      </c>
      <c r="L357" t="str">
        <v>USD</v>
      </c>
      <c r="R357">
        <v>2.26</v>
      </c>
      <c r="AA357" t="str">
        <v>Net unit weight is not supplied in 05. Order-level RFQ minimum: USD 100. Retail source: DHH exact 2404-02-02; direct each price; observed 2026-08-15; https://www.discounthydraulichose.com/2404-jic-37-male-x-nptf-male-pipe.html</v>
      </c>
      <c r="AB357" t="str">
        <v>Eligible</v>
      </c>
      <c r="AC357" t="str">
        <v>Pending</v>
      </c>
      <c r="AD357" t="str">
        <v>Units</v>
      </c>
    </row>
    <row r="358">
      <c r="A358" t="str">
        <v>Draft</v>
      </c>
      <c r="B358" t="str">
        <v>Adapter</v>
      </c>
      <c r="C358" t="str">
        <v>ADP_ST_JIC_M_03_NPT_M_02</v>
      </c>
      <c r="D358" t="str">
        <v>ADP_ST_JIC_M_03_NPT_M_02</v>
      </c>
      <c r="E358" t="str">
        <v>EA</v>
      </c>
      <c r="G358">
        <v>1</v>
      </c>
      <c r="H358">
        <v>1</v>
      </c>
      <c r="J358">
        <v>10</v>
      </c>
      <c r="K358" t="str">
        <v>China</v>
      </c>
      <c r="L358" t="str">
        <v>USD</v>
      </c>
      <c r="R358">
        <v>1.04</v>
      </c>
      <c r="AA358" t="str">
        <v>Net unit weight is not supplied in 05. Order-level RFQ minimum: USD 100. Retail source: DHH exact 2404-03-02; direct each price; observed 2026-08-15; https://www.discounthydraulichose.com/2404-jic-37-male-x-nptf-male-pipe.html</v>
      </c>
      <c r="AB358" t="str">
        <v>Eligible</v>
      </c>
      <c r="AC358" t="str">
        <v>Pending</v>
      </c>
      <c r="AD358" t="str">
        <v>Units</v>
      </c>
    </row>
    <row r="359">
      <c r="A359" t="str">
        <v>Draft</v>
      </c>
      <c r="B359" t="str">
        <v>Adapter</v>
      </c>
      <c r="C359" t="str">
        <v>ADP_ST_JIC_M_04_NPT_M_02</v>
      </c>
      <c r="D359" t="str">
        <v>ADP_ST_JIC_M_04_NPT_M_02</v>
      </c>
      <c r="E359" t="str">
        <v>EA</v>
      </c>
      <c r="G359">
        <v>1</v>
      </c>
      <c r="H359">
        <v>1</v>
      </c>
      <c r="J359">
        <v>10</v>
      </c>
      <c r="K359" t="str">
        <v>China</v>
      </c>
      <c r="L359" t="str">
        <v>USD</v>
      </c>
      <c r="R359">
        <v>1.02</v>
      </c>
      <c r="AA359" t="str">
        <v>Net unit weight is not supplied in 05. Order-level RFQ minimum: USD 100. Retail source: DHH exact 2404-04-02; direct each price; observed 2026-08-15; https://www.discounthydraulichose.com/2404-jic-37-male-x-nptf-male-pipe.html</v>
      </c>
      <c r="AB359" t="str">
        <v>Eligible</v>
      </c>
      <c r="AC359" t="str">
        <v>Pending</v>
      </c>
      <c r="AD359" t="str">
        <v>Units</v>
      </c>
    </row>
    <row r="360">
      <c r="A360" t="str">
        <v>Draft</v>
      </c>
      <c r="B360" t="str">
        <v>Adapter</v>
      </c>
      <c r="C360" t="str">
        <v>ADP_ST_JIC_M_04_NPT_M_04</v>
      </c>
      <c r="D360" t="str">
        <v>ADP_ST_JIC_M_04_NPT_M_04</v>
      </c>
      <c r="E360" t="str">
        <v>EA</v>
      </c>
      <c r="G360">
        <v>1</v>
      </c>
      <c r="H360">
        <v>1</v>
      </c>
      <c r="J360">
        <v>10</v>
      </c>
      <c r="K360" t="str">
        <v>China</v>
      </c>
      <c r="L360" t="str">
        <v>USD</v>
      </c>
      <c r="R360">
        <v>1.38</v>
      </c>
      <c r="AA360" t="str">
        <v>Net unit weight is not supplied in 05. Order-level RFQ minimum: USD 100. Retail source: DHH exact 2404-04-04; direct each price; observed 2026-08-15; https://www.discounthydraulichose.com/2404-jic-37-male-x-nptf-male-pipe.html</v>
      </c>
      <c r="AB360" t="str">
        <v>Eligible</v>
      </c>
      <c r="AC360" t="str">
        <v>Pending</v>
      </c>
      <c r="AD360" t="str">
        <v>Units</v>
      </c>
    </row>
    <row r="361">
      <c r="A361" t="str">
        <v>Draft</v>
      </c>
      <c r="B361" t="str">
        <v>Adapter</v>
      </c>
      <c r="C361" t="str">
        <v>ADP_ST_JIC_M_04_NPT_M_06</v>
      </c>
      <c r="D361" t="str">
        <v>ADP_ST_JIC_M_04_NPT_M_06</v>
      </c>
      <c r="E361" t="str">
        <v>EA</v>
      </c>
      <c r="G361">
        <v>1</v>
      </c>
      <c r="H361">
        <v>1</v>
      </c>
      <c r="J361">
        <v>10</v>
      </c>
      <c r="K361" t="str">
        <v>China</v>
      </c>
      <c r="L361" t="str">
        <v>USD</v>
      </c>
      <c r="R361">
        <v>1.57</v>
      </c>
      <c r="AA361" t="str">
        <v>Net unit weight is not supplied in 05. Order-level RFQ minimum: USD 100. Retail source: DHH exact 2404-04-06; direct each price; observed 2026-08-15; https://www.discounthydraulichose.com/2404-jic-37-male-x-nptf-male-pipe.html</v>
      </c>
      <c r="AB361" t="str">
        <v>Eligible</v>
      </c>
      <c r="AC361" t="str">
        <v>Pending</v>
      </c>
      <c r="AD361" t="str">
        <v>Units</v>
      </c>
    </row>
    <row r="362">
      <c r="A362" t="str">
        <v>Draft</v>
      </c>
      <c r="B362" t="str">
        <v>Adapter</v>
      </c>
      <c r="C362" t="str">
        <v>ADP_ST_JIC_M_04_NPT_M_08</v>
      </c>
      <c r="D362" t="str">
        <v>ADP_ST_JIC_M_04_NPT_M_08</v>
      </c>
      <c r="E362" t="str">
        <v>EA</v>
      </c>
      <c r="G362">
        <v>1</v>
      </c>
      <c r="H362">
        <v>1</v>
      </c>
      <c r="J362">
        <v>10</v>
      </c>
      <c r="K362" t="str">
        <v>China</v>
      </c>
      <c r="L362" t="str">
        <v>USD</v>
      </c>
      <c r="R362">
        <v>3.76</v>
      </c>
      <c r="AA362" t="str">
        <v>Net unit weight is not supplied in 05. Order-level RFQ minimum: USD 100. Retail source: DHH exact 2404-04-08; direct each price; observed 2026-08-15; https://www.discounthydraulichose.com/2404-jic-37-male-x-nptf-male-pipe.html</v>
      </c>
      <c r="AB362" t="str">
        <v>Eligible</v>
      </c>
      <c r="AC362" t="str">
        <v>Pending</v>
      </c>
      <c r="AD362" t="str">
        <v>Units</v>
      </c>
    </row>
    <row r="363">
      <c r="A363" t="str">
        <v>Draft</v>
      </c>
      <c r="B363" t="str">
        <v>Adapter</v>
      </c>
      <c r="C363" t="str">
        <v>ADP_ST_JIC_M_04_NPT_M_12</v>
      </c>
      <c r="D363" t="str">
        <v>ADP_ST_JIC_M_04_NPT_M_12</v>
      </c>
      <c r="E363" t="str">
        <v>EA</v>
      </c>
      <c r="G363">
        <v>1</v>
      </c>
      <c r="H363">
        <v>1</v>
      </c>
      <c r="J363">
        <v>10</v>
      </c>
      <c r="K363" t="str">
        <v>China</v>
      </c>
      <c r="L363" t="str">
        <v>USD</v>
      </c>
      <c r="R363">
        <v>7</v>
      </c>
      <c r="AA363" t="str">
        <v>Net unit weight is not supplied in 05. Order-level RFQ minimum: USD 100. Retail source: DHH exact 2404-04-12; direct each price; observed 2026-08-15; https://www.discounthydraulichose.com/2404-jic-37-male-x-nptf-male-pipe.html</v>
      </c>
      <c r="AB363" t="str">
        <v>Eligible</v>
      </c>
      <c r="AC363" t="str">
        <v>Pending</v>
      </c>
      <c r="AD363" t="str">
        <v>Units</v>
      </c>
    </row>
    <row r="364">
      <c r="A364" t="str">
        <v>Draft</v>
      </c>
      <c r="B364" t="str">
        <v>Adapter</v>
      </c>
      <c r="C364" t="str">
        <v>ADP_ST_JIC_M_05_NPT_M_02</v>
      </c>
      <c r="D364" t="str">
        <v>ADP_ST_JIC_M_05_NPT_M_02</v>
      </c>
      <c r="E364" t="str">
        <v>EA</v>
      </c>
      <c r="G364">
        <v>1</v>
      </c>
      <c r="H364">
        <v>1</v>
      </c>
      <c r="J364">
        <v>10</v>
      </c>
      <c r="K364" t="str">
        <v>China</v>
      </c>
      <c r="L364" t="str">
        <v>USD</v>
      </c>
      <c r="R364">
        <v>1.49</v>
      </c>
      <c r="AA364" t="str">
        <v>Net unit weight is not supplied in 05. Order-level RFQ minimum: USD 100. Retail source: DHH exact 2404-05-02; direct each price; observed 2026-08-15; https://www.discounthydraulichose.com/2404-jic-37-male-x-nptf-male-pipe.html</v>
      </c>
      <c r="AB364" t="str">
        <v>Eligible</v>
      </c>
      <c r="AC364" t="str">
        <v>Pending</v>
      </c>
      <c r="AD364" t="str">
        <v>Units</v>
      </c>
    </row>
    <row r="365">
      <c r="A365" t="str">
        <v>Draft</v>
      </c>
      <c r="B365" t="str">
        <v>Adapter</v>
      </c>
      <c r="C365" t="str">
        <v>ADP_ST_JIC_M_05_NPT_M_04</v>
      </c>
      <c r="D365" t="str">
        <v>ADP_ST_JIC_M_05_NPT_M_04</v>
      </c>
      <c r="E365" t="str">
        <v>EA</v>
      </c>
      <c r="G365">
        <v>1</v>
      </c>
      <c r="H365">
        <v>1</v>
      </c>
      <c r="J365">
        <v>10</v>
      </c>
      <c r="K365" t="str">
        <v>China</v>
      </c>
      <c r="L365" t="str">
        <v>USD</v>
      </c>
      <c r="R365">
        <v>1.6</v>
      </c>
      <c r="AA365" t="str">
        <v>Net unit weight is not supplied in 05. Order-level RFQ minimum: USD 100. Retail source: DHH exact 2404-05-04; direct each price; observed 2026-08-15; https://www.discounthydraulichose.com/2404-jic-37-male-x-nptf-male-pipe.html</v>
      </c>
      <c r="AB365" t="str">
        <v>Eligible</v>
      </c>
      <c r="AC365" t="str">
        <v>Pending</v>
      </c>
      <c r="AD365" t="str">
        <v>Units</v>
      </c>
    </row>
    <row r="366">
      <c r="A366" t="str">
        <v>Draft</v>
      </c>
      <c r="B366" t="str">
        <v>Adapter</v>
      </c>
      <c r="C366" t="str">
        <v>ADP_ST_JIC_M_05_NPT_M_06</v>
      </c>
      <c r="D366" t="str">
        <v>ADP_ST_JIC_M_05_NPT_M_06</v>
      </c>
      <c r="E366" t="str">
        <v>EA</v>
      </c>
      <c r="G366">
        <v>1</v>
      </c>
      <c r="H366">
        <v>1</v>
      </c>
      <c r="J366">
        <v>10</v>
      </c>
      <c r="K366" t="str">
        <v>China</v>
      </c>
      <c r="L366" t="str">
        <v>USD</v>
      </c>
      <c r="R366">
        <v>2.19</v>
      </c>
      <c r="AA366" t="str">
        <v>Net unit weight is not supplied in 05. Order-level RFQ minimum: USD 100. Retail source: DHH exact 2404-05-06; direct each price; observed 2026-08-15; https://www.discounthydraulichose.com/2404-jic-37-male-x-nptf-male-pipe.html</v>
      </c>
      <c r="AB366" t="str">
        <v>Eligible</v>
      </c>
      <c r="AC366" t="str">
        <v>Pending</v>
      </c>
      <c r="AD366" t="str">
        <v>Units</v>
      </c>
    </row>
    <row r="367">
      <c r="A367" t="str">
        <v>Draft</v>
      </c>
      <c r="B367" t="str">
        <v>Adapter</v>
      </c>
      <c r="C367" t="str">
        <v>ADP_ST_JIC_M_06_NPT_M_02</v>
      </c>
      <c r="D367" t="str">
        <v>ADP_ST_JIC_M_06_NPT_M_02</v>
      </c>
      <c r="E367" t="str">
        <v>EA</v>
      </c>
      <c r="G367">
        <v>1</v>
      </c>
      <c r="H367">
        <v>1</v>
      </c>
      <c r="J367">
        <v>10</v>
      </c>
      <c r="K367" t="str">
        <v>China</v>
      </c>
      <c r="L367" t="str">
        <v>USD</v>
      </c>
      <c r="R367">
        <v>1.22</v>
      </c>
      <c r="AA367" t="str">
        <v>Net unit weight is not supplied in 05. Order-level RFQ minimum: USD 100. Retail source: DHH exact 2404-06-02; direct each price; observed 2026-08-15; https://www.discounthydraulichose.com/2404-jic-37-male-x-nptf-male-pipe.html</v>
      </c>
      <c r="AB367" t="str">
        <v>Eligible</v>
      </c>
      <c r="AC367" t="str">
        <v>Pending</v>
      </c>
      <c r="AD367" t="str">
        <v>Units</v>
      </c>
    </row>
    <row r="368">
      <c r="A368" t="str">
        <v>Draft</v>
      </c>
      <c r="B368" t="str">
        <v>Adapter</v>
      </c>
      <c r="C368" t="str">
        <v>ADP_ST_JIC_M_06_NPT_M_04</v>
      </c>
      <c r="D368" t="str">
        <v>ADP_ST_JIC_M_06_NPT_M_04</v>
      </c>
      <c r="E368" t="str">
        <v>EA</v>
      </c>
      <c r="G368">
        <v>1</v>
      </c>
      <c r="H368">
        <v>1</v>
      </c>
      <c r="J368">
        <v>10</v>
      </c>
      <c r="K368" t="str">
        <v>China</v>
      </c>
      <c r="L368" t="str">
        <v>USD</v>
      </c>
      <c r="R368">
        <v>1.28</v>
      </c>
      <c r="AA368" t="str">
        <v>Net unit weight is not supplied in 05. Order-level RFQ minimum: USD 100. Retail source: DHH exact 2404-06-04; direct each price; observed 2026-08-15; https://www.discounthydraulichose.com/2404-jic-37-male-x-nptf-male-pipe.html</v>
      </c>
      <c r="AB368" t="str">
        <v>Eligible</v>
      </c>
      <c r="AC368" t="str">
        <v>Pending</v>
      </c>
      <c r="AD368" t="str">
        <v>Units</v>
      </c>
    </row>
    <row r="369">
      <c r="A369" t="str">
        <v>Draft</v>
      </c>
      <c r="B369" t="str">
        <v>Adapter</v>
      </c>
      <c r="C369" t="str">
        <v>ADP_ST_JIC_M_06_NPT_M_06</v>
      </c>
      <c r="D369" t="str">
        <v>ADP_ST_JIC_M_06_NPT_M_06</v>
      </c>
      <c r="E369" t="str">
        <v>EA</v>
      </c>
      <c r="G369">
        <v>1</v>
      </c>
      <c r="H369">
        <v>1</v>
      </c>
      <c r="J369">
        <v>10</v>
      </c>
      <c r="K369" t="str">
        <v>China</v>
      </c>
      <c r="L369" t="str">
        <v>USD</v>
      </c>
      <c r="R369">
        <v>1.22</v>
      </c>
      <c r="AA369" t="str">
        <v>Net unit weight is not supplied in 05. Order-level RFQ minimum: USD 100. Retail source: DHH exact 2404-06-06; direct each price; observed 2026-08-15; https://www.discounthydraulichose.com/2404-jic-37-male-x-nptf-male-pipe.html</v>
      </c>
      <c r="AB369" t="str">
        <v>Eligible</v>
      </c>
      <c r="AC369" t="str">
        <v>Pending</v>
      </c>
      <c r="AD369" t="str">
        <v>Units</v>
      </c>
    </row>
    <row r="370">
      <c r="A370" t="str">
        <v>Draft</v>
      </c>
      <c r="B370" t="str">
        <v>Adapter</v>
      </c>
      <c r="C370" t="str">
        <v>ADP_ST_JIC_M_06_NPT_M_08</v>
      </c>
      <c r="D370" t="str">
        <v>ADP_ST_JIC_M_06_NPT_M_08</v>
      </c>
      <c r="E370" t="str">
        <v>EA</v>
      </c>
      <c r="G370">
        <v>1</v>
      </c>
      <c r="H370">
        <v>1</v>
      </c>
      <c r="J370">
        <v>10</v>
      </c>
      <c r="K370" t="str">
        <v>China</v>
      </c>
      <c r="L370" t="str">
        <v>USD</v>
      </c>
      <c r="R370">
        <v>2.17</v>
      </c>
      <c r="AA370" t="str">
        <v>Net unit weight is not supplied in 05. Order-level RFQ minimum: USD 100. Retail source: DHH exact 2404-06-08; direct each price; observed 2026-08-15; https://www.discounthydraulichose.com/2404-jic-37-male-x-nptf-male-pipe.html</v>
      </c>
      <c r="AB370" t="str">
        <v>Eligible</v>
      </c>
      <c r="AC370" t="str">
        <v>Pending</v>
      </c>
      <c r="AD370" t="str">
        <v>Units</v>
      </c>
    </row>
    <row r="371">
      <c r="A371" t="str">
        <v>Draft</v>
      </c>
      <c r="B371" t="str">
        <v>Adapter</v>
      </c>
      <c r="C371" t="str">
        <v>ADP_ST_JIC_M_06_NPT_M_12</v>
      </c>
      <c r="D371" t="str">
        <v>ADP_ST_JIC_M_06_NPT_M_12</v>
      </c>
      <c r="E371" t="str">
        <v>EA</v>
      </c>
      <c r="G371">
        <v>1</v>
      </c>
      <c r="H371">
        <v>1</v>
      </c>
      <c r="J371">
        <v>10</v>
      </c>
      <c r="K371" t="str">
        <v>China</v>
      </c>
      <c r="L371" t="str">
        <v>USD</v>
      </c>
      <c r="R371">
        <v>5.07</v>
      </c>
      <c r="AA371" t="str">
        <v>Net unit weight is not supplied in 05. Order-level RFQ minimum: USD 100. Retail source: DHH exact 2404-06-12; direct each price; observed 2026-08-15; https://www.discounthydraulichose.com/2404-jic-37-male-x-nptf-male-pipe.html</v>
      </c>
      <c r="AB371" t="str">
        <v>Eligible</v>
      </c>
      <c r="AC371" t="str">
        <v>Pending</v>
      </c>
      <c r="AD371" t="str">
        <v>Units</v>
      </c>
    </row>
    <row r="372">
      <c r="A372" t="str">
        <v>Draft</v>
      </c>
      <c r="B372" t="str">
        <v>Adapter</v>
      </c>
      <c r="C372" t="str">
        <v>ADP_ST_JIC_M_08_NPT_M_02</v>
      </c>
      <c r="D372" t="str">
        <v>ADP_ST_JIC_M_08_NPT_M_02</v>
      </c>
      <c r="E372" t="str">
        <v>EA</v>
      </c>
      <c r="G372">
        <v>1</v>
      </c>
      <c r="H372">
        <v>1</v>
      </c>
      <c r="J372">
        <v>10</v>
      </c>
      <c r="K372" t="str">
        <v>China</v>
      </c>
      <c r="L372" t="str">
        <v>USD</v>
      </c>
      <c r="R372">
        <v>3.98</v>
      </c>
      <c r="AA372" t="str">
        <v>Net unit weight is not supplied in 05. Order-level RFQ minimum: USD 100. Retail source: DHH exact 2404-08-02; direct each price; observed 2026-08-15; https://www.discounthydraulichose.com/2404-jic-37-male-x-nptf-male-pipe.html</v>
      </c>
      <c r="AB372" t="str">
        <v>Eligible</v>
      </c>
      <c r="AC372" t="str">
        <v>Pending</v>
      </c>
      <c r="AD372" t="str">
        <v>Units</v>
      </c>
    </row>
    <row r="373">
      <c r="A373" t="str">
        <v>Draft</v>
      </c>
      <c r="B373" t="str">
        <v>Adapter</v>
      </c>
      <c r="C373" t="str">
        <v>ADP_ST_JIC_M_08_NPT_M_04</v>
      </c>
      <c r="D373" t="str">
        <v>ADP_ST_JIC_M_08_NPT_M_04</v>
      </c>
      <c r="E373" t="str">
        <v>EA</v>
      </c>
      <c r="G373">
        <v>1</v>
      </c>
      <c r="H373">
        <v>1</v>
      </c>
      <c r="J373">
        <v>10</v>
      </c>
      <c r="K373" t="str">
        <v>China</v>
      </c>
      <c r="L373" t="str">
        <v>USD</v>
      </c>
      <c r="R373">
        <v>1.86</v>
      </c>
      <c r="AA373" t="str">
        <v>Net unit weight is not supplied in 05. Order-level RFQ minimum: USD 100. Retail source: DHH exact 2404-08-04; direct each price; observed 2026-08-15; https://www.discounthydraulichose.com/2404-jic-37-male-x-nptf-male-pipe.html</v>
      </c>
      <c r="AB373" t="str">
        <v>Eligible</v>
      </c>
      <c r="AC373" t="str">
        <v>Pending</v>
      </c>
      <c r="AD373" t="str">
        <v>Units</v>
      </c>
    </row>
    <row r="374">
      <c r="A374" t="str">
        <v>Draft</v>
      </c>
      <c r="B374" t="str">
        <v>Adapter</v>
      </c>
      <c r="C374" t="str">
        <v>ADP_ST_JIC_M_08_NPT_M_06</v>
      </c>
      <c r="D374" t="str">
        <v>ADP_ST_JIC_M_08_NPT_M_06</v>
      </c>
      <c r="E374" t="str">
        <v>EA</v>
      </c>
      <c r="G374">
        <v>1</v>
      </c>
      <c r="H374">
        <v>1</v>
      </c>
      <c r="J374">
        <v>10</v>
      </c>
      <c r="K374" t="str">
        <v>China</v>
      </c>
      <c r="L374" t="str">
        <v>USD</v>
      </c>
      <c r="R374">
        <v>1.16</v>
      </c>
      <c r="AA374" t="str">
        <v>Net unit weight is not supplied in 05. Order-level RFQ minimum: USD 100. Retail source: DHH exact 2404-08-06; direct each price; observed 2026-08-15; https://www.discounthydraulichose.com/2404-jic-37-male-x-nptf-male-pipe.html</v>
      </c>
      <c r="AB374" t="str">
        <v>Eligible</v>
      </c>
      <c r="AC374" t="str">
        <v>Pending</v>
      </c>
      <c r="AD374" t="str">
        <v>Units</v>
      </c>
    </row>
    <row r="375">
      <c r="A375" t="str">
        <v>Draft</v>
      </c>
      <c r="B375" t="str">
        <v>Adapter</v>
      </c>
      <c r="C375" t="str">
        <v>ADP_ST_JIC_M_08_NPT_M_08</v>
      </c>
      <c r="D375" t="str">
        <v>ADP_ST_JIC_M_08_NPT_M_08</v>
      </c>
      <c r="E375" t="str">
        <v>EA</v>
      </c>
      <c r="G375">
        <v>1</v>
      </c>
      <c r="H375">
        <v>1</v>
      </c>
      <c r="J375">
        <v>10</v>
      </c>
      <c r="K375" t="str">
        <v>China</v>
      </c>
      <c r="L375" t="str">
        <v>USD</v>
      </c>
      <c r="R375">
        <v>2.29</v>
      </c>
      <c r="AA375" t="str">
        <v>Net unit weight is not supplied in 05. Order-level RFQ minimum: USD 100. Retail source: DHH exact 2404-08-08; direct each price; observed 2026-08-15; https://www.discounthydraulichose.com/2404-jic-37-male-x-nptf-male-pipe.html</v>
      </c>
      <c r="AB375" t="str">
        <v>Eligible</v>
      </c>
      <c r="AC375" t="str">
        <v>Pending</v>
      </c>
      <c r="AD375" t="str">
        <v>Units</v>
      </c>
    </row>
    <row r="376">
      <c r="A376" t="str">
        <v>Draft</v>
      </c>
      <c r="B376" t="str">
        <v>Adapter</v>
      </c>
      <c r="C376" t="str">
        <v>ADP_ST_JIC_M_08_NPT_M_12</v>
      </c>
      <c r="D376" t="str">
        <v>ADP_ST_JIC_M_08_NPT_M_12</v>
      </c>
      <c r="E376" t="str">
        <v>EA</v>
      </c>
      <c r="G376">
        <v>1</v>
      </c>
      <c r="H376">
        <v>1</v>
      </c>
      <c r="J376">
        <v>10</v>
      </c>
      <c r="K376" t="str">
        <v>China</v>
      </c>
      <c r="L376" t="str">
        <v>USD</v>
      </c>
      <c r="R376">
        <v>3.22</v>
      </c>
      <c r="AA376" t="str">
        <v>Net unit weight is not supplied in 05. Order-level RFQ minimum: USD 100. Retail source: DHH exact 2404-08-12; direct each price; observed 2026-08-15; https://www.discounthydraulichose.com/2404-jic-37-male-x-nptf-male-pipe.html</v>
      </c>
      <c r="AB376" t="str">
        <v>Eligible</v>
      </c>
      <c r="AC376" t="str">
        <v>Pending</v>
      </c>
      <c r="AD376" t="str">
        <v>Units</v>
      </c>
    </row>
    <row r="377">
      <c r="A377" t="str">
        <v>Draft</v>
      </c>
      <c r="B377" t="str">
        <v>Adapter</v>
      </c>
      <c r="C377" t="str">
        <v>ADP_ST_JIC_M_08_NPT_M_16</v>
      </c>
      <c r="D377" t="str">
        <v>ADP_ST_JIC_M_08_NPT_M_16</v>
      </c>
      <c r="E377" t="str">
        <v>EA</v>
      </c>
      <c r="G377">
        <v>1</v>
      </c>
      <c r="H377">
        <v>1</v>
      </c>
      <c r="J377">
        <v>10</v>
      </c>
      <c r="K377" t="str">
        <v>China</v>
      </c>
      <c r="L377" t="str">
        <v>USD</v>
      </c>
      <c r="R377">
        <v>9.2</v>
      </c>
      <c r="AA377" t="str">
        <v>Net unit weight is not supplied in 05. Order-level RFQ minimum: USD 100. Retail source: DHH exact 2404-08-16; direct each price; observed 2026-08-15; https://www.discounthydraulichose.com/2404-jic-37-male-x-nptf-male-pipe.html</v>
      </c>
      <c r="AB377" t="str">
        <v>Eligible</v>
      </c>
      <c r="AC377" t="str">
        <v>Pending</v>
      </c>
      <c r="AD377" t="str">
        <v>Units</v>
      </c>
    </row>
    <row r="378">
      <c r="A378" t="str">
        <v>Draft</v>
      </c>
      <c r="B378" t="str">
        <v>Adapter</v>
      </c>
      <c r="C378" t="str">
        <v>ADP_ST_JIC_M_10_ORB_M_06</v>
      </c>
      <c r="D378" t="str">
        <v>ADP_ST_JIC_M_10_ORB_M_06</v>
      </c>
      <c r="E378" t="str">
        <v>EA</v>
      </c>
      <c r="G378">
        <v>1</v>
      </c>
      <c r="H378">
        <v>1</v>
      </c>
      <c r="J378">
        <v>10</v>
      </c>
      <c r="K378" t="str">
        <v>China</v>
      </c>
      <c r="L378" t="str">
        <v>USD</v>
      </c>
      <c r="R378">
        <v>4.9</v>
      </c>
      <c r="AA378" t="str">
        <v>Net unit weight is not supplied in 05. Order-level RFQ minimum: USD 100. Retail source: DHH exact 6400-10-06; direct each price; observed 2026-08-15; https://www.discounthydraulichose.com/6400-jic-37-x-straight-thread-orb.html</v>
      </c>
      <c r="AB378" t="str">
        <v>Eligible</v>
      </c>
      <c r="AC378" t="str">
        <v>Pending</v>
      </c>
      <c r="AD378" t="str">
        <v>Units</v>
      </c>
    </row>
    <row r="379">
      <c r="A379" t="str">
        <v>Draft</v>
      </c>
      <c r="B379" t="str">
        <v>Adapter</v>
      </c>
      <c r="C379" t="str">
        <v>ADP_ST_JIC_M_10_ORB_M_08</v>
      </c>
      <c r="D379" t="str">
        <v>ADP_ST_JIC_M_10_ORB_M_08</v>
      </c>
      <c r="E379" t="str">
        <v>EA</v>
      </c>
      <c r="G379">
        <v>1</v>
      </c>
      <c r="H379">
        <v>1</v>
      </c>
      <c r="J379">
        <v>10</v>
      </c>
      <c r="K379" t="str">
        <v>China</v>
      </c>
      <c r="L379" t="str">
        <v>USD</v>
      </c>
      <c r="R379">
        <v>4.52</v>
      </c>
      <c r="AA379" t="str">
        <v>Net unit weight is not supplied in 05. Order-level RFQ minimum: USD 100. Retail source: DHH exact 6400-10-08; direct each price; observed 2026-08-15; https://www.discounthydraulichose.com/6400-jic-37-x-straight-thread-orb.html</v>
      </c>
      <c r="AB379" t="str">
        <v>Eligible</v>
      </c>
      <c r="AC379" t="str">
        <v>Pending</v>
      </c>
      <c r="AD379" t="str">
        <v>Units</v>
      </c>
    </row>
    <row r="380">
      <c r="A380" t="str">
        <v>Draft</v>
      </c>
      <c r="B380" t="str">
        <v>Adapter</v>
      </c>
      <c r="C380" t="str">
        <v>ADP_ST_JIC_M_10_ORB_M_10</v>
      </c>
      <c r="D380" t="str">
        <v>ADP_ST_JIC_M_10_ORB_M_10</v>
      </c>
      <c r="E380" t="str">
        <v>EA</v>
      </c>
      <c r="G380">
        <v>1</v>
      </c>
      <c r="H380">
        <v>1</v>
      </c>
      <c r="J380">
        <v>10</v>
      </c>
      <c r="K380" t="str">
        <v>China</v>
      </c>
      <c r="L380" t="str">
        <v>USD</v>
      </c>
      <c r="R380">
        <v>3.23</v>
      </c>
      <c r="AA380" t="str">
        <v>Net unit weight is not supplied in 05. Order-level RFQ minimum: USD 100. Retail source: DHH exact 6400-10-10; direct each price; observed 2026-08-15; https://www.discounthydraulichose.com/6400-jic-37-x-straight-thread-orb.html</v>
      </c>
      <c r="AB380" t="str">
        <v>Eligible</v>
      </c>
      <c r="AC380" t="str">
        <v>Pending</v>
      </c>
      <c r="AD380" t="str">
        <v>Units</v>
      </c>
    </row>
    <row r="381">
      <c r="A381" t="str">
        <v>Draft</v>
      </c>
      <c r="B381" t="str">
        <v>Adapter</v>
      </c>
      <c r="C381" t="str">
        <v>ADP_ST_JIC_M_10_ORB_M_12</v>
      </c>
      <c r="D381" t="str">
        <v>ADP_ST_JIC_M_10_ORB_M_12</v>
      </c>
      <c r="E381" t="str">
        <v>EA</v>
      </c>
      <c r="G381">
        <v>1</v>
      </c>
      <c r="H381">
        <v>1</v>
      </c>
      <c r="J381">
        <v>10</v>
      </c>
      <c r="K381" t="str">
        <v>China</v>
      </c>
      <c r="L381" t="str">
        <v>USD</v>
      </c>
      <c r="R381">
        <v>3.76</v>
      </c>
      <c r="AA381" t="str">
        <v>Net unit weight is not supplied in 05. Order-level RFQ minimum: USD 100. Retail source: DHH exact 6400-10-12; direct each price; observed 2026-08-15; https://www.discounthydraulichose.com/6400-jic-37-x-straight-thread-orb.html</v>
      </c>
      <c r="AB381" t="str">
        <v>Eligible</v>
      </c>
      <c r="AC381" t="str">
        <v>Pending</v>
      </c>
      <c r="AD381" t="str">
        <v>Units</v>
      </c>
    </row>
    <row r="382">
      <c r="A382" t="str">
        <v>Draft</v>
      </c>
      <c r="B382" t="str">
        <v>Adapter</v>
      </c>
      <c r="C382" t="str">
        <v>ADP_ST_JIC_M_10_ORB_M_14</v>
      </c>
      <c r="D382" t="str">
        <v>ADP_ST_JIC_M_10_ORB_M_14</v>
      </c>
      <c r="E382" t="str">
        <v>EA</v>
      </c>
      <c r="G382">
        <v>1</v>
      </c>
      <c r="H382">
        <v>1</v>
      </c>
      <c r="J382">
        <v>10</v>
      </c>
      <c r="K382" t="str">
        <v>China</v>
      </c>
      <c r="L382" t="str">
        <v>USD</v>
      </c>
      <c r="R382">
        <v>15.16</v>
      </c>
      <c r="AA382" t="str">
        <v>Net unit weight is not supplied in 05. Order-level RFQ minimum: USD 100. Retail source: DHH exact 6400-10-14; direct each price; observed 2026-08-15; https://www.discounthydraulichose.com/6400-jic-37-x-straight-thread-orb.html</v>
      </c>
      <c r="AB382" t="str">
        <v>Eligible</v>
      </c>
      <c r="AC382" t="str">
        <v>Pending</v>
      </c>
      <c r="AD382" t="str">
        <v>Units</v>
      </c>
    </row>
    <row r="383">
      <c r="A383" t="str">
        <v>Draft</v>
      </c>
      <c r="B383" t="str">
        <v>Adapter</v>
      </c>
      <c r="C383" t="str">
        <v>ADP_ST_JIC_M_10_ORB_M_16</v>
      </c>
      <c r="D383" t="str">
        <v>ADP_ST_JIC_M_10_ORB_M_16</v>
      </c>
      <c r="E383" t="str">
        <v>EA</v>
      </c>
      <c r="G383">
        <v>1</v>
      </c>
      <c r="H383">
        <v>1</v>
      </c>
      <c r="J383">
        <v>10</v>
      </c>
      <c r="K383" t="str">
        <v>China</v>
      </c>
      <c r="L383" t="str">
        <v>USD</v>
      </c>
      <c r="R383">
        <v>6.79</v>
      </c>
      <c r="AA383" t="str">
        <v>Net unit weight is not supplied in 05. Order-level RFQ minimum: USD 100. Retail source: DHH exact 6400-10-16; direct each price; observed 2026-08-15; https://www.discounthydraulichose.com/6400-jic-37-x-straight-thread-orb.html</v>
      </c>
      <c r="AB383" t="str">
        <v>Eligible</v>
      </c>
      <c r="AC383" t="str">
        <v>Pending</v>
      </c>
      <c r="AD383" t="str">
        <v>Units</v>
      </c>
    </row>
    <row r="384">
      <c r="A384" t="str">
        <v>Draft</v>
      </c>
      <c r="B384" t="str">
        <v>Adapter</v>
      </c>
      <c r="C384" t="str">
        <v>ADP_ST_JIC_M_10_ORB_M_20</v>
      </c>
      <c r="D384" t="str">
        <v>ADP_ST_JIC_M_10_ORB_M_20</v>
      </c>
      <c r="E384" t="str">
        <v>EA</v>
      </c>
      <c r="G384">
        <v>1</v>
      </c>
      <c r="H384">
        <v>1</v>
      </c>
      <c r="J384">
        <v>10</v>
      </c>
      <c r="K384" t="str">
        <v>China</v>
      </c>
      <c r="L384" t="str">
        <v>USD</v>
      </c>
      <c r="R384">
        <v>75.16</v>
      </c>
      <c r="AA384" t="str">
        <v>Net unit weight is not supplied in 05. Order-level RFQ minimum: USD 100. Retail source: DHH exact 6400-10-20; direct each price; observed 2026-08-15; https://www.discounthydraulichose.com/6400-jic-37-x-straight-thread-orb.html</v>
      </c>
      <c r="AB384" t="str">
        <v>Eligible</v>
      </c>
      <c r="AC384" t="str">
        <v>Pending</v>
      </c>
      <c r="AD384" t="str">
        <v>Units</v>
      </c>
    </row>
    <row r="385">
      <c r="A385" t="str">
        <v>Draft</v>
      </c>
      <c r="B385" t="str">
        <v>Adapter</v>
      </c>
      <c r="C385" t="str">
        <v>ADP_ST_JIC_M_12_ORB_M_06</v>
      </c>
      <c r="D385" t="str">
        <v>ADP_ST_JIC_M_12_ORB_M_06</v>
      </c>
      <c r="E385" t="str">
        <v>EA</v>
      </c>
      <c r="G385">
        <v>1</v>
      </c>
      <c r="H385">
        <v>1</v>
      </c>
      <c r="J385">
        <v>10</v>
      </c>
      <c r="K385" t="str">
        <v>China</v>
      </c>
      <c r="L385" t="str">
        <v>USD</v>
      </c>
      <c r="R385">
        <v>7.05</v>
      </c>
      <c r="AA385" t="str">
        <v>Net unit weight is not supplied in 05. Order-level RFQ minimum: USD 100. Retail source: DHH exact 6400-12-06; direct each price; observed 2026-08-15; https://www.discounthydraulichose.com/6400-jic-37-x-straight-thread-orb.html</v>
      </c>
      <c r="AB385" t="str">
        <v>Eligible</v>
      </c>
      <c r="AC385" t="str">
        <v>Pending</v>
      </c>
      <c r="AD385" t="str">
        <v>Units</v>
      </c>
    </row>
    <row r="386">
      <c r="A386" t="str">
        <v>Draft</v>
      </c>
      <c r="B386" t="str">
        <v>Adapter</v>
      </c>
      <c r="C386" t="str">
        <v>ADP_ST_JIC_M_12_ORB_M_08</v>
      </c>
      <c r="D386" t="str">
        <v>ADP_ST_JIC_M_12_ORB_M_08</v>
      </c>
      <c r="E386" t="str">
        <v>EA</v>
      </c>
      <c r="G386">
        <v>1</v>
      </c>
      <c r="H386">
        <v>1</v>
      </c>
      <c r="J386">
        <v>10</v>
      </c>
      <c r="K386" t="str">
        <v>China</v>
      </c>
      <c r="L386" t="str">
        <v>USD</v>
      </c>
      <c r="R386">
        <v>4.71</v>
      </c>
      <c r="AA386" t="str">
        <v>Net unit weight is not supplied in 05. Order-level RFQ minimum: USD 100. Retail source: DHH exact 6400-12-08; direct each price; observed 2026-08-15; https://www.discounthydraulichose.com/6400-jic-37-x-straight-thread-orb.html</v>
      </c>
      <c r="AB386" t="str">
        <v>Eligible</v>
      </c>
      <c r="AC386" t="str">
        <v>Pending</v>
      </c>
      <c r="AD386" t="str">
        <v>Units</v>
      </c>
    </row>
    <row r="387">
      <c r="A387" t="str">
        <v>Draft</v>
      </c>
      <c r="B387" t="str">
        <v>Adapter</v>
      </c>
      <c r="C387" t="str">
        <v>ADP_ST_JIC_M_12_ORB_M_10</v>
      </c>
      <c r="D387" t="str">
        <v>ADP_ST_JIC_M_12_ORB_M_10</v>
      </c>
      <c r="E387" t="str">
        <v>EA</v>
      </c>
      <c r="G387">
        <v>1</v>
      </c>
      <c r="H387">
        <v>1</v>
      </c>
      <c r="J387">
        <v>10</v>
      </c>
      <c r="K387" t="str">
        <v>China</v>
      </c>
      <c r="L387" t="str">
        <v>USD</v>
      </c>
      <c r="R387">
        <v>4.63</v>
      </c>
      <c r="AA387" t="str">
        <v>Net unit weight is not supplied in 05. Order-level RFQ minimum: USD 100. Retail source: DHH exact 6400-12-10; direct each price; observed 2026-08-15; https://www.discounthydraulichose.com/6400-jic-37-x-straight-thread-orb.html</v>
      </c>
      <c r="AB387" t="str">
        <v>Eligible</v>
      </c>
      <c r="AC387" t="str">
        <v>Pending</v>
      </c>
      <c r="AD387" t="str">
        <v>Units</v>
      </c>
    </row>
    <row r="388">
      <c r="A388" t="str">
        <v>Draft</v>
      </c>
      <c r="B388" t="str">
        <v>Adapter</v>
      </c>
      <c r="C388" t="str">
        <v>ADP_ST_JIC_M_12_ORB_M_12</v>
      </c>
      <c r="D388" t="str">
        <v>ADP_ST_JIC_M_12_ORB_M_12</v>
      </c>
      <c r="E388" t="str">
        <v>EA</v>
      </c>
      <c r="G388">
        <v>1</v>
      </c>
      <c r="H388">
        <v>1</v>
      </c>
      <c r="J388">
        <v>10</v>
      </c>
      <c r="K388" t="str">
        <v>China</v>
      </c>
      <c r="L388" t="str">
        <v>USD</v>
      </c>
      <c r="R388">
        <v>3.64</v>
      </c>
      <c r="AA388" t="str">
        <v>Net unit weight is not supplied in 05. Order-level RFQ minimum: USD 100. Retail source: DHH exact 6400-12-12; direct each price; observed 2026-08-15; https://www.discounthydraulichose.com/6400-jic-37-x-straight-thread-orb.html</v>
      </c>
      <c r="AB388" t="str">
        <v>Eligible</v>
      </c>
      <c r="AC388" t="str">
        <v>Pending</v>
      </c>
      <c r="AD388" t="str">
        <v>Units</v>
      </c>
    </row>
    <row r="389">
      <c r="A389" t="str">
        <v>Draft</v>
      </c>
      <c r="B389" t="str">
        <v>Adapter</v>
      </c>
      <c r="C389" t="str">
        <v>ADP_ST_JIC_M_12_ORB_M_14</v>
      </c>
      <c r="D389" t="str">
        <v>ADP_ST_JIC_M_12_ORB_M_14</v>
      </c>
      <c r="E389" t="str">
        <v>EA</v>
      </c>
      <c r="G389">
        <v>1</v>
      </c>
      <c r="H389">
        <v>1</v>
      </c>
      <c r="J389">
        <v>10</v>
      </c>
      <c r="K389" t="str">
        <v>China</v>
      </c>
      <c r="L389" t="str">
        <v>USD</v>
      </c>
      <c r="R389">
        <v>8.48</v>
      </c>
      <c r="AA389" t="str">
        <v>Net unit weight is not supplied in 05. Order-level RFQ minimum: USD 100. Retail source: DHH exact 6400-12-14; direct each price; observed 2026-08-15; https://www.discounthydraulichose.com/6400-jic-37-x-straight-thread-orb.html</v>
      </c>
      <c r="AB389" t="str">
        <v>Eligible</v>
      </c>
      <c r="AC389" t="str">
        <v>Pending</v>
      </c>
      <c r="AD389" t="str">
        <v>Units</v>
      </c>
    </row>
    <row r="390">
      <c r="A390" t="str">
        <v>Draft</v>
      </c>
      <c r="B390" t="str">
        <v>Adapter</v>
      </c>
      <c r="C390" t="str">
        <v>ADP_ST_JIC_M_12_ORB_M_16</v>
      </c>
      <c r="D390" t="str">
        <v>ADP_ST_JIC_M_12_ORB_M_16</v>
      </c>
      <c r="E390" t="str">
        <v>EA</v>
      </c>
      <c r="G390">
        <v>1</v>
      </c>
      <c r="H390">
        <v>1</v>
      </c>
      <c r="J390">
        <v>10</v>
      </c>
      <c r="K390" t="str">
        <v>China</v>
      </c>
      <c r="L390" t="str">
        <v>USD</v>
      </c>
      <c r="R390">
        <v>6.1</v>
      </c>
      <c r="AA390" t="str">
        <v>Net unit weight is not supplied in 05. Order-level RFQ minimum: USD 100. Retail source: DHH exact 6400-12-16; direct each price; observed 2026-08-15; https://www.discounthydraulichose.com/6400-jic-37-x-straight-thread-orb.html</v>
      </c>
      <c r="AB390" t="str">
        <v>Eligible</v>
      </c>
      <c r="AC390" t="str">
        <v>Pending</v>
      </c>
      <c r="AD390" t="str">
        <v>Units</v>
      </c>
    </row>
    <row r="391">
      <c r="A391" t="str">
        <v>Draft</v>
      </c>
      <c r="B391" t="str">
        <v>Adapter</v>
      </c>
      <c r="C391" t="str">
        <v>ADP_ST_JIC_M_12_ORB_M_20</v>
      </c>
      <c r="D391" t="str">
        <v>ADP_ST_JIC_M_12_ORB_M_20</v>
      </c>
      <c r="E391" t="str">
        <v>EA</v>
      </c>
      <c r="G391">
        <v>1</v>
      </c>
      <c r="H391">
        <v>1</v>
      </c>
      <c r="J391">
        <v>10</v>
      </c>
      <c r="K391" t="str">
        <v>China</v>
      </c>
      <c r="L391" t="str">
        <v>USD</v>
      </c>
      <c r="R391">
        <v>10.62</v>
      </c>
      <c r="AA391" t="str">
        <v>Net unit weight is not supplied in 05. Order-level RFQ minimum: USD 100. Retail source: DHH exact 6400-12-20; direct each price; observed 2026-08-15; https://www.discounthydraulichose.com/6400-jic-37-x-straight-thread-orb.html</v>
      </c>
      <c r="AB391" t="str">
        <v>Eligible</v>
      </c>
      <c r="AC391" t="str">
        <v>Pending</v>
      </c>
      <c r="AD391" t="str">
        <v>Units</v>
      </c>
    </row>
    <row r="392">
      <c r="A392" t="str">
        <v>Draft</v>
      </c>
      <c r="B392" t="str">
        <v>Adapter</v>
      </c>
      <c r="C392" t="str">
        <v>ADP_ST_JIC_M_14_ORB_M_12</v>
      </c>
      <c r="D392" t="str">
        <v>ADP_ST_JIC_M_14_ORB_M_12</v>
      </c>
      <c r="E392" t="str">
        <v>EA</v>
      </c>
      <c r="G392">
        <v>1</v>
      </c>
      <c r="H392">
        <v>1</v>
      </c>
      <c r="J392">
        <v>10</v>
      </c>
      <c r="K392" t="str">
        <v>China</v>
      </c>
      <c r="L392" t="str">
        <v>USD</v>
      </c>
      <c r="R392">
        <v>9.55</v>
      </c>
      <c r="AA392" t="str">
        <v>Net unit weight is not supplied in 05. Order-level RFQ minimum: USD 100. Retail source: DHH exact 6400-14-12; direct each price; observed 2026-08-15; https://www.discounthydraulichose.com/6400-jic-37-x-straight-thread-orb.html</v>
      </c>
      <c r="AB392" t="str">
        <v>Eligible</v>
      </c>
      <c r="AC392" t="str">
        <v>Pending</v>
      </c>
      <c r="AD392" t="str">
        <v>Units</v>
      </c>
    </row>
    <row r="393">
      <c r="A393" t="str">
        <v>Draft</v>
      </c>
      <c r="B393" t="str">
        <v>Adapter</v>
      </c>
      <c r="C393" t="str">
        <v>ADP_ST_JIC_M_14_ORB_M_14</v>
      </c>
      <c r="D393" t="str">
        <v>ADP_ST_JIC_M_14_ORB_M_14</v>
      </c>
      <c r="E393" t="str">
        <v>EA</v>
      </c>
      <c r="G393">
        <v>1</v>
      </c>
      <c r="H393">
        <v>1</v>
      </c>
      <c r="J393">
        <v>10</v>
      </c>
      <c r="K393" t="str">
        <v>China</v>
      </c>
      <c r="L393" t="str">
        <v>USD</v>
      </c>
      <c r="R393">
        <v>7.9</v>
      </c>
      <c r="AA393" t="str">
        <v>Net unit weight is not supplied in 05. Order-level RFQ minimum: USD 100. Retail source: DHH exact 6400-14-14; direct each price; observed 2026-08-15; https://www.discounthydraulichose.com/6400-jic-37-x-straight-thread-orb.html</v>
      </c>
      <c r="AB393" t="str">
        <v>Eligible</v>
      </c>
      <c r="AC393" t="str">
        <v>Pending</v>
      </c>
      <c r="AD393" t="str">
        <v>Units</v>
      </c>
    </row>
    <row r="394">
      <c r="A394" t="str">
        <v>Draft</v>
      </c>
      <c r="B394" t="str">
        <v>Adapter</v>
      </c>
      <c r="C394" t="str">
        <v>ADP_ST_JIC_M_14_ORB_M_16</v>
      </c>
      <c r="D394" t="str">
        <v>ADP_ST_JIC_M_14_ORB_M_16</v>
      </c>
      <c r="E394" t="str">
        <v>EA</v>
      </c>
      <c r="G394">
        <v>1</v>
      </c>
      <c r="H394">
        <v>1</v>
      </c>
      <c r="J394">
        <v>10</v>
      </c>
      <c r="K394" t="str">
        <v>China</v>
      </c>
      <c r="L394" t="str">
        <v>USD</v>
      </c>
      <c r="R394">
        <v>13.59</v>
      </c>
      <c r="AA394" t="str">
        <v>Net unit weight is not supplied in 05. Order-level RFQ minimum: USD 100. Retail source: DHH exact 6400-14-16; direct each price; observed 2026-08-15; https://www.discounthydraulichose.com/6400-jic-37-x-straight-thread-orb.html</v>
      </c>
      <c r="AB394" t="str">
        <v>Eligible</v>
      </c>
      <c r="AC394" t="str">
        <v>Pending</v>
      </c>
      <c r="AD394" t="str">
        <v>Units</v>
      </c>
    </row>
    <row r="395">
      <c r="A395" t="str">
        <v>Draft</v>
      </c>
      <c r="B395" t="str">
        <v>Adapter</v>
      </c>
      <c r="C395" t="str">
        <v>ADP_ST_JIC_M_16_ORB_M_08</v>
      </c>
      <c r="D395" t="str">
        <v>ADP_ST_JIC_M_16_ORB_M_08</v>
      </c>
      <c r="E395" t="str">
        <v>EA</v>
      </c>
      <c r="G395">
        <v>1</v>
      </c>
      <c r="H395">
        <v>1</v>
      </c>
      <c r="J395">
        <v>10</v>
      </c>
      <c r="K395" t="str">
        <v>China</v>
      </c>
      <c r="L395" t="str">
        <v>USD</v>
      </c>
      <c r="R395">
        <v>11.12</v>
      </c>
      <c r="AA395" t="str">
        <v>Net unit weight is not supplied in 05. Order-level RFQ minimum: USD 100. Retail source: DHH exact 6400-16-08; direct each price; observed 2026-08-15; https://www.discounthydraulichose.com/6400-jic-37-x-straight-thread-orb.html</v>
      </c>
      <c r="AB395" t="str">
        <v>Eligible</v>
      </c>
      <c r="AC395" t="str">
        <v>Pending</v>
      </c>
      <c r="AD395" t="str">
        <v>Units</v>
      </c>
    </row>
    <row r="396">
      <c r="A396" t="str">
        <v>Draft</v>
      </c>
      <c r="B396" t="str">
        <v>Adapter</v>
      </c>
      <c r="C396" t="str">
        <v>ADP_ST_JIC_M_16_ORB_M_10</v>
      </c>
      <c r="D396" t="str">
        <v>ADP_ST_JIC_M_16_ORB_M_10</v>
      </c>
      <c r="E396" t="str">
        <v>EA</v>
      </c>
      <c r="G396">
        <v>1</v>
      </c>
      <c r="H396">
        <v>1</v>
      </c>
      <c r="J396">
        <v>10</v>
      </c>
      <c r="K396" t="str">
        <v>China</v>
      </c>
      <c r="L396" t="str">
        <v>USD</v>
      </c>
      <c r="R396">
        <v>12.14</v>
      </c>
      <c r="AA396" t="str">
        <v>Net unit weight is not supplied in 05. Order-level RFQ minimum: USD 100. Retail source: DHH exact 6400-16-10; direct each price; observed 2026-08-15; https://www.discounthydraulichose.com/6400-jic-37-x-straight-thread-orb.html</v>
      </c>
      <c r="AB396" t="str">
        <v>Eligible</v>
      </c>
      <c r="AC396" t="str">
        <v>Pending</v>
      </c>
      <c r="AD396" t="str">
        <v>Units</v>
      </c>
    </row>
    <row r="397">
      <c r="A397" t="str">
        <v>Draft</v>
      </c>
      <c r="B397" t="str">
        <v>Adapter</v>
      </c>
      <c r="C397" t="str">
        <v>ADP_ST_JIC_M_16_ORB_M_12</v>
      </c>
      <c r="D397" t="str">
        <v>ADP_ST_JIC_M_16_ORB_M_12</v>
      </c>
      <c r="E397" t="str">
        <v>EA</v>
      </c>
      <c r="G397">
        <v>1</v>
      </c>
      <c r="H397">
        <v>1</v>
      </c>
      <c r="J397">
        <v>10</v>
      </c>
      <c r="K397" t="str">
        <v>China</v>
      </c>
      <c r="L397" t="str">
        <v>USD</v>
      </c>
      <c r="R397">
        <v>5.73</v>
      </c>
      <c r="AA397" t="str">
        <v>Net unit weight is not supplied in 05. Order-level RFQ minimum: USD 100. Retail source: DHH exact 6400-16-12; direct each price; observed 2026-08-15; https://www.discounthydraulichose.com/6400-jic-37-x-straight-thread-orb.html</v>
      </c>
      <c r="AB397" t="str">
        <v>Eligible</v>
      </c>
      <c r="AC397" t="str">
        <v>Pending</v>
      </c>
      <c r="AD397" t="str">
        <v>Units</v>
      </c>
    </row>
    <row r="398">
      <c r="A398" t="str">
        <v>Draft</v>
      </c>
      <c r="B398" t="str">
        <v>Adapter</v>
      </c>
      <c r="C398" t="str">
        <v>ADP_ST_JIC_M_16_ORB_M_14</v>
      </c>
      <c r="D398" t="str">
        <v>ADP_ST_JIC_M_16_ORB_M_14</v>
      </c>
      <c r="E398" t="str">
        <v>EA</v>
      </c>
      <c r="G398">
        <v>1</v>
      </c>
      <c r="H398">
        <v>1</v>
      </c>
      <c r="J398">
        <v>10</v>
      </c>
      <c r="K398" t="str">
        <v>China</v>
      </c>
      <c r="L398" t="str">
        <v>USD</v>
      </c>
      <c r="R398">
        <v>12.18</v>
      </c>
      <c r="AA398" t="str">
        <v>Net unit weight is not supplied in 05. Order-level RFQ minimum: USD 100. Retail source: DHH exact 6400-16-14; direct each price; observed 2026-08-15; https://www.discounthydraulichose.com/6400-jic-37-x-straight-thread-orb.html</v>
      </c>
      <c r="AB398" t="str">
        <v>Eligible</v>
      </c>
      <c r="AC398" t="str">
        <v>Pending</v>
      </c>
      <c r="AD398" t="str">
        <v>Units</v>
      </c>
    </row>
    <row r="399">
      <c r="A399" t="str">
        <v>Draft</v>
      </c>
      <c r="B399" t="str">
        <v>Adapter</v>
      </c>
      <c r="C399" t="str">
        <v>ADP_ST_JIC_M_16_ORB_M_16</v>
      </c>
      <c r="D399" t="str">
        <v>ADP_ST_JIC_M_16_ORB_M_16</v>
      </c>
      <c r="E399" t="str">
        <v>EA</v>
      </c>
      <c r="G399">
        <v>1</v>
      </c>
      <c r="H399">
        <v>1</v>
      </c>
      <c r="J399">
        <v>10</v>
      </c>
      <c r="K399" t="str">
        <v>China</v>
      </c>
      <c r="L399" t="str">
        <v>USD</v>
      </c>
      <c r="R399">
        <v>14.03</v>
      </c>
      <c r="AA399" t="str">
        <v>Net unit weight is not supplied in 05. Order-level RFQ minimum: USD 100. Retail source: DHH exact 6400-16-16; direct each price; observed 2026-08-15; https://www.discounthydraulichose.com/6400-jic-37-x-straight-thread-orb.html</v>
      </c>
      <c r="AB399" t="str">
        <v>Eligible</v>
      </c>
      <c r="AC399" t="str">
        <v>Pending</v>
      </c>
      <c r="AD399" t="str">
        <v>Units</v>
      </c>
    </row>
    <row r="400">
      <c r="A400" t="str">
        <v>Draft</v>
      </c>
      <c r="B400" t="str">
        <v>Adapter</v>
      </c>
      <c r="C400" t="str">
        <v>ADP_ST_JIC_M_16_ORB_M_20</v>
      </c>
      <c r="D400" t="str">
        <v>ADP_ST_JIC_M_16_ORB_M_20</v>
      </c>
      <c r="E400" t="str">
        <v>EA</v>
      </c>
      <c r="G400">
        <v>1</v>
      </c>
      <c r="H400">
        <v>1</v>
      </c>
      <c r="J400">
        <v>10</v>
      </c>
      <c r="K400" t="str">
        <v>China</v>
      </c>
      <c r="L400" t="str">
        <v>USD</v>
      </c>
      <c r="R400">
        <v>13.61</v>
      </c>
      <c r="AA400" t="str">
        <v>Net unit weight is not supplied in 05. Order-level RFQ minimum: USD 100. Retail source: DHH exact 6400-16-20; direct each price; observed 2026-08-15; https://www.discounthydraulichose.com/6400-jic-37-x-straight-thread-orb.html</v>
      </c>
      <c r="AB400" t="str">
        <v>Eligible</v>
      </c>
      <c r="AC400" t="str">
        <v>Pending</v>
      </c>
      <c r="AD400" t="str">
        <v>Units</v>
      </c>
    </row>
    <row r="401">
      <c r="A401" t="str">
        <v>Draft</v>
      </c>
      <c r="B401" t="str">
        <v>Adapter</v>
      </c>
      <c r="C401" t="str">
        <v>ADP_ST_JIC_M_16_ORB_M_24</v>
      </c>
      <c r="D401" t="str">
        <v>ADP_ST_JIC_M_16_ORB_M_24</v>
      </c>
      <c r="E401" t="str">
        <v>EA</v>
      </c>
      <c r="G401">
        <v>1</v>
      </c>
      <c r="H401">
        <v>1</v>
      </c>
      <c r="J401">
        <v>10</v>
      </c>
      <c r="K401" t="str">
        <v>China</v>
      </c>
      <c r="L401" t="str">
        <v>USD</v>
      </c>
      <c r="R401">
        <v>33.69</v>
      </c>
      <c r="AA401" t="str">
        <v>Net unit weight is not supplied in 05. Order-level RFQ minimum: USD 100. Retail source: DHH exact 6400-16-24; direct each price; observed 2026-08-15; https://www.discounthydraulichose.com/6400-jic-37-x-straight-thread-orb.html</v>
      </c>
      <c r="AB401" t="str">
        <v>Eligible</v>
      </c>
      <c r="AC401" t="str">
        <v>Pending</v>
      </c>
      <c r="AD401" t="str">
        <v>Units</v>
      </c>
    </row>
    <row r="402">
      <c r="A402" t="str">
        <v>Draft</v>
      </c>
      <c r="B402" t="str">
        <v>Adapter</v>
      </c>
      <c r="C402" t="str">
        <v>ADP_ST_JIC_M_20_ORB_M_10</v>
      </c>
      <c r="D402" t="str">
        <v>ADP_ST_JIC_M_20_ORB_M_10</v>
      </c>
      <c r="E402" t="str">
        <v>EA</v>
      </c>
      <c r="G402">
        <v>1</v>
      </c>
      <c r="H402">
        <v>1</v>
      </c>
      <c r="J402">
        <v>10</v>
      </c>
      <c r="K402" t="str">
        <v>China</v>
      </c>
      <c r="L402" t="str">
        <v>USD</v>
      </c>
      <c r="R402">
        <v>22.43</v>
      </c>
      <c r="AA402" t="str">
        <v>Net unit weight is not supplied in 05. Order-level RFQ minimum: USD 100. Retail source: DHH exact 6400-20-10; direct each price; observed 2026-08-15; https://www.discounthydraulichose.com/6400-jic-37-x-straight-thread-orb.html</v>
      </c>
      <c r="AB402" t="str">
        <v>Eligible</v>
      </c>
      <c r="AC402" t="str">
        <v>Pending</v>
      </c>
      <c r="AD402" t="str">
        <v>Units</v>
      </c>
    </row>
    <row r="403">
      <c r="A403" t="str">
        <v>Draft</v>
      </c>
      <c r="B403" t="str">
        <v>Adapter</v>
      </c>
      <c r="C403" t="str">
        <v>ADP_ST_JIC_M_20_ORB_M_12</v>
      </c>
      <c r="D403" t="str">
        <v>ADP_ST_JIC_M_20_ORB_M_12</v>
      </c>
      <c r="E403" t="str">
        <v>EA</v>
      </c>
      <c r="G403">
        <v>1</v>
      </c>
      <c r="H403">
        <v>1</v>
      </c>
      <c r="J403">
        <v>10</v>
      </c>
      <c r="K403" t="str">
        <v>China</v>
      </c>
      <c r="L403" t="str">
        <v>USD</v>
      </c>
      <c r="R403">
        <v>22.01</v>
      </c>
      <c r="AA403" t="str">
        <v>Net unit weight is not supplied in 05. Order-level RFQ minimum: USD 100. Retail source: DHH exact 6400-20-12; direct each price; observed 2026-08-15; https://www.discounthydraulichose.com/6400-jic-37-x-straight-thread-orb.html</v>
      </c>
      <c r="AB403" t="str">
        <v>Eligible</v>
      </c>
      <c r="AC403" t="str">
        <v>Pending</v>
      </c>
      <c r="AD403" t="str">
        <v>Units</v>
      </c>
    </row>
    <row r="404">
      <c r="A404" t="str">
        <v>Draft</v>
      </c>
      <c r="B404" t="str">
        <v>Adapter</v>
      </c>
      <c r="C404" t="str">
        <v>ADP_ST_JIC_M_20_ORB_M_16</v>
      </c>
      <c r="D404" t="str">
        <v>ADP_ST_JIC_M_20_ORB_M_16</v>
      </c>
      <c r="E404" t="str">
        <v>EA</v>
      </c>
      <c r="G404">
        <v>1</v>
      </c>
      <c r="H404">
        <v>1</v>
      </c>
      <c r="J404">
        <v>10</v>
      </c>
      <c r="K404" t="str">
        <v>China</v>
      </c>
      <c r="L404" t="str">
        <v>USD</v>
      </c>
      <c r="R404">
        <v>8.34</v>
      </c>
      <c r="AA404" t="str">
        <v>Net unit weight is not supplied in 05. Order-level RFQ minimum: USD 100. Retail source: DHH exact 6400-20-16; direct each price; observed 2026-08-15; https://www.discounthydraulichose.com/6400-jic-37-x-straight-thread-orb.html</v>
      </c>
      <c r="AB404" t="str">
        <v>Eligible</v>
      </c>
      <c r="AC404" t="str">
        <v>Pending</v>
      </c>
      <c r="AD404" t="str">
        <v>Units</v>
      </c>
    </row>
    <row r="405">
      <c r="A405" t="str">
        <v>Draft</v>
      </c>
      <c r="B405" t="str">
        <v>Adapter</v>
      </c>
      <c r="C405" t="str">
        <v>ADP_ST_JIC_M_20_ORB_M_20</v>
      </c>
      <c r="D405" t="str">
        <v>ADP_ST_JIC_M_20_ORB_M_20</v>
      </c>
      <c r="E405" t="str">
        <v>EA</v>
      </c>
      <c r="G405">
        <v>1</v>
      </c>
      <c r="H405">
        <v>1</v>
      </c>
      <c r="J405">
        <v>10</v>
      </c>
      <c r="K405" t="str">
        <v>China</v>
      </c>
      <c r="L405" t="str">
        <v>USD</v>
      </c>
      <c r="R405">
        <v>9.14</v>
      </c>
      <c r="AA405" t="str">
        <v>Net unit weight is not supplied in 05. Order-level RFQ minimum: USD 100. Retail source: DHH exact 6400-20-20; direct each price; observed 2026-08-15; https://www.discounthydraulichose.com/6400-jic-37-x-straight-thread-orb.html</v>
      </c>
      <c r="AB405" t="str">
        <v>Eligible</v>
      </c>
      <c r="AC405" t="str">
        <v>Pending</v>
      </c>
      <c r="AD405" t="str">
        <v>Units</v>
      </c>
    </row>
    <row r="406">
      <c r="A406" t="str">
        <v>Draft</v>
      </c>
      <c r="B406" t="str">
        <v>Adapter</v>
      </c>
      <c r="C406" t="str">
        <v>ADP_ST_JIC_M_20_ORB_M_24</v>
      </c>
      <c r="D406" t="str">
        <v>ADP_ST_JIC_M_20_ORB_M_24</v>
      </c>
      <c r="E406" t="str">
        <v>EA</v>
      </c>
      <c r="G406">
        <v>1</v>
      </c>
      <c r="H406">
        <v>1</v>
      </c>
      <c r="J406">
        <v>10</v>
      </c>
      <c r="K406" t="str">
        <v>China</v>
      </c>
      <c r="L406" t="str">
        <v>USD</v>
      </c>
      <c r="R406">
        <v>17.77</v>
      </c>
      <c r="AA406" t="str">
        <v>Net unit weight is not supplied in 05. Order-level RFQ minimum: USD 100. Retail source: DHH exact 6400-20-24; direct each price; observed 2026-08-15; https://www.discounthydraulichose.com/6400-jic-37-x-straight-thread-orb.html</v>
      </c>
      <c r="AB406" t="str">
        <v>Eligible</v>
      </c>
      <c r="AC406" t="str">
        <v>Pending</v>
      </c>
      <c r="AD406" t="str">
        <v>Units</v>
      </c>
    </row>
    <row r="407">
      <c r="A407" t="str">
        <v>Draft</v>
      </c>
      <c r="B407" t="str">
        <v>Adapter</v>
      </c>
      <c r="C407" t="str">
        <v>ADP_ST_JIC_M_24_ORB_M_16</v>
      </c>
      <c r="D407" t="str">
        <v>ADP_ST_JIC_M_24_ORB_M_16</v>
      </c>
      <c r="E407" t="str">
        <v>EA</v>
      </c>
      <c r="G407">
        <v>1</v>
      </c>
      <c r="H407">
        <v>1</v>
      </c>
      <c r="J407">
        <v>10</v>
      </c>
      <c r="K407" t="str">
        <v>China</v>
      </c>
      <c r="L407" t="str">
        <v>USD</v>
      </c>
      <c r="R407">
        <v>92.55</v>
      </c>
      <c r="AA407" t="str">
        <v>Net unit weight is not supplied in 05. Order-level RFQ minimum: USD 100. Retail source: DHH exact 6400-24-16; direct each price; observed 2026-08-15; https://www.discounthydraulichose.com/6400-jic-37-x-straight-thread-orb.html</v>
      </c>
      <c r="AB407" t="str">
        <v>Eligible</v>
      </c>
      <c r="AC407" t="str">
        <v>Pending</v>
      </c>
      <c r="AD407" t="str">
        <v>Units</v>
      </c>
    </row>
    <row r="408">
      <c r="A408" t="str">
        <v>Draft</v>
      </c>
      <c r="B408" t="str">
        <v>Adapter</v>
      </c>
      <c r="C408" t="str">
        <v>ADP_ST_JIC_M_24_ORB_M_20</v>
      </c>
      <c r="D408" t="str">
        <v>ADP_ST_JIC_M_24_ORB_M_20</v>
      </c>
      <c r="E408" t="str">
        <v>EA</v>
      </c>
      <c r="G408">
        <v>1</v>
      </c>
      <c r="H408">
        <v>1</v>
      </c>
      <c r="J408">
        <v>10</v>
      </c>
      <c r="K408" t="str">
        <v>China</v>
      </c>
      <c r="L408" t="str">
        <v>USD</v>
      </c>
      <c r="R408">
        <v>21.6</v>
      </c>
      <c r="AA408" t="str">
        <v>Net unit weight is not supplied in 05. Order-level RFQ minimum: USD 100. Retail source: DHH exact 6400-24-20; direct each price; observed 2026-08-15; https://www.discounthydraulichose.com/6400-jic-37-x-straight-thread-orb.html</v>
      </c>
      <c r="AB408" t="str">
        <v>Eligible</v>
      </c>
      <c r="AC408" t="str">
        <v>Pending</v>
      </c>
      <c r="AD408" t="str">
        <v>Units</v>
      </c>
    </row>
    <row r="409">
      <c r="A409" t="str">
        <v>Draft</v>
      </c>
      <c r="B409" t="str">
        <v>Adapter</v>
      </c>
      <c r="C409" t="str">
        <v>ADP_ST_JIC_M_24_ORB_M_24</v>
      </c>
      <c r="D409" t="str">
        <v>ADP_ST_JIC_M_24_ORB_M_24</v>
      </c>
      <c r="E409" t="str">
        <v>EA</v>
      </c>
      <c r="G409">
        <v>1</v>
      </c>
      <c r="H409">
        <v>1</v>
      </c>
      <c r="J409">
        <v>10</v>
      </c>
      <c r="K409" t="str">
        <v>China</v>
      </c>
      <c r="L409" t="str">
        <v>USD</v>
      </c>
      <c r="R409">
        <v>14.42</v>
      </c>
      <c r="AA409" t="str">
        <v>Net unit weight is not supplied in 05. Order-level RFQ minimum: USD 100. Retail source: DHH exact 6400-24-24; direct each price; observed 2026-08-15; https://www.discounthydraulichose.com/6400-jic-37-x-straight-thread-orb.html</v>
      </c>
      <c r="AB409" t="str">
        <v>Eligible</v>
      </c>
      <c r="AC409" t="str">
        <v>Pending</v>
      </c>
      <c r="AD409" t="str">
        <v>Units</v>
      </c>
    </row>
    <row r="410">
      <c r="A410" t="str">
        <v>Draft</v>
      </c>
      <c r="B410" t="str">
        <v>Adapter</v>
      </c>
      <c r="C410" t="str">
        <v>ADP_ST_JIC_M_24_ORB_M_32</v>
      </c>
      <c r="D410" t="str">
        <v>ADP_ST_JIC_M_24_ORB_M_32</v>
      </c>
      <c r="E410" t="str">
        <v>EA</v>
      </c>
      <c r="G410">
        <v>1</v>
      </c>
      <c r="H410">
        <v>1</v>
      </c>
      <c r="J410">
        <v>10</v>
      </c>
      <c r="K410" t="str">
        <v>China</v>
      </c>
      <c r="L410" t="str">
        <v>USD</v>
      </c>
      <c r="R410">
        <v>60.19</v>
      </c>
      <c r="AA410" t="str">
        <v>Net unit weight is not supplied in 05. Order-level RFQ minimum: USD 100. Retail source: DHH exact 6400-24-32; direct each price; observed 2026-08-15; https://www.discounthydraulichose.com/6400-jic-37-x-straight-thread-orb.html</v>
      </c>
      <c r="AB410" t="str">
        <v>Eligible</v>
      </c>
      <c r="AC410" t="str">
        <v>Pending</v>
      </c>
      <c r="AD410" t="str">
        <v>Units</v>
      </c>
    </row>
    <row r="411">
      <c r="A411" t="str">
        <v>Draft</v>
      </c>
      <c r="B411" t="str">
        <v>Adapter</v>
      </c>
      <c r="C411" t="str">
        <v>ADP_ST_JIC_M_32_ORB_M_24</v>
      </c>
      <c r="D411" t="str">
        <v>ADP_ST_JIC_M_32_ORB_M_24</v>
      </c>
      <c r="E411" t="str">
        <v>EA</v>
      </c>
      <c r="G411">
        <v>1</v>
      </c>
      <c r="H411">
        <v>1</v>
      </c>
      <c r="J411">
        <v>10</v>
      </c>
      <c r="K411" t="str">
        <v>China</v>
      </c>
      <c r="L411" t="str">
        <v>USD</v>
      </c>
      <c r="R411">
        <v>60.88</v>
      </c>
      <c r="AA411" t="str">
        <v>Net unit weight is not supplied in 05. Order-level RFQ minimum: USD 100. Retail source: DHH exact 6400-32-24; direct each price; observed 2026-08-15; https://www.discounthydraulichose.com/6400-jic-37-x-straight-thread-orb.html</v>
      </c>
      <c r="AB411" t="str">
        <v>Eligible</v>
      </c>
      <c r="AC411" t="str">
        <v>Pending</v>
      </c>
      <c r="AD411" t="str">
        <v>Units</v>
      </c>
    </row>
    <row r="412">
      <c r="A412" t="str">
        <v>Draft</v>
      </c>
      <c r="B412" t="str">
        <v>Adapter</v>
      </c>
      <c r="C412" t="str">
        <v>ADP_ST_JIC_M_32_ORB_M_32</v>
      </c>
      <c r="D412" t="str">
        <v>ADP_ST_JIC_M_32_ORB_M_32</v>
      </c>
      <c r="E412" t="str">
        <v>EA</v>
      </c>
      <c r="G412">
        <v>1</v>
      </c>
      <c r="H412">
        <v>1</v>
      </c>
      <c r="J412">
        <v>10</v>
      </c>
      <c r="K412" t="str">
        <v>China</v>
      </c>
      <c r="L412" t="str">
        <v>USD</v>
      </c>
      <c r="R412">
        <v>43.5</v>
      </c>
      <c r="AA412" t="str">
        <v>Net unit weight is not supplied in 05. Order-level RFQ minimum: USD 100. Retail source: DHH exact 6400-32-32; direct each price; observed 2026-08-15; https://www.discounthydraulichose.com/6400-jic-37-x-straight-thread-orb.html</v>
      </c>
      <c r="AB412" t="str">
        <v>Eligible</v>
      </c>
      <c r="AC412" t="str">
        <v>Pending</v>
      </c>
      <c r="AD412" t="str">
        <v>Units</v>
      </c>
    </row>
    <row r="413">
      <c r="A413" t="str">
        <v>Draft</v>
      </c>
      <c r="B413" t="str">
        <v>Adapter</v>
      </c>
      <c r="C413" t="str">
        <v>ADP_ST_JIC_M_02_ORB_M_02</v>
      </c>
      <c r="D413" t="str">
        <v>ADP_ST_JIC_M_02_ORB_M_02</v>
      </c>
      <c r="E413" t="str">
        <v>EA</v>
      </c>
      <c r="G413">
        <v>1</v>
      </c>
      <c r="H413">
        <v>1</v>
      </c>
      <c r="J413">
        <v>10</v>
      </c>
      <c r="K413" t="str">
        <v>China</v>
      </c>
      <c r="L413" t="str">
        <v>USD</v>
      </c>
      <c r="R413">
        <v>5.76</v>
      </c>
      <c r="AA413" t="str">
        <v>Net unit weight is not supplied in 05. Order-level RFQ minimum: USD 100. Retail source: DHH exact 6400-02-02; direct each price; observed 2026-08-15; https://www.discounthydraulichose.com/6400-jic-37-x-straight-thread-orb.html</v>
      </c>
      <c r="AB413" t="str">
        <v>Eligible</v>
      </c>
      <c r="AC413" t="str">
        <v>Pending</v>
      </c>
      <c r="AD413" t="str">
        <v>Units</v>
      </c>
    </row>
    <row r="414">
      <c r="A414" t="str">
        <v>Draft</v>
      </c>
      <c r="B414" t="str">
        <v>Adapter</v>
      </c>
      <c r="C414" t="str">
        <v>ADP_ST_JIC_M_03_ORB_M_03</v>
      </c>
      <c r="D414" t="str">
        <v>ADP_ST_JIC_M_03_ORB_M_03</v>
      </c>
      <c r="E414" t="str">
        <v>EA</v>
      </c>
      <c r="G414">
        <v>1</v>
      </c>
      <c r="H414">
        <v>1</v>
      </c>
      <c r="J414">
        <v>10</v>
      </c>
      <c r="K414" t="str">
        <v>China</v>
      </c>
      <c r="L414" t="str">
        <v>USD</v>
      </c>
      <c r="R414">
        <v>3.7</v>
      </c>
      <c r="AA414" t="str">
        <v>Net unit weight is not supplied in 05. Order-level RFQ minimum: USD 100. Retail source: DHH exact 6400-03-03; direct each price; observed 2026-08-15; https://www.discounthydraulichose.com/6400-jic-37-x-straight-thread-orb.html</v>
      </c>
      <c r="AB414" t="str">
        <v>Eligible</v>
      </c>
      <c r="AC414" t="str">
        <v>Pending</v>
      </c>
      <c r="AD414" t="str">
        <v>Units</v>
      </c>
    </row>
    <row r="415">
      <c r="A415" t="str">
        <v>Draft</v>
      </c>
      <c r="B415" t="str">
        <v>Adapter</v>
      </c>
      <c r="C415" t="str">
        <v>ADP_ST_JIC_M_04_ORB_M_02</v>
      </c>
      <c r="D415" t="str">
        <v>ADP_ST_JIC_M_04_ORB_M_02</v>
      </c>
      <c r="E415" t="str">
        <v>EA</v>
      </c>
      <c r="G415">
        <v>1</v>
      </c>
      <c r="H415">
        <v>1</v>
      </c>
      <c r="J415">
        <v>10</v>
      </c>
      <c r="K415" t="str">
        <v>China</v>
      </c>
      <c r="L415" t="str">
        <v>USD</v>
      </c>
      <c r="R415">
        <v>15.2</v>
      </c>
      <c r="AA415" t="str">
        <v>Net unit weight is not supplied in 05. Order-level RFQ minimum: USD 100. Retail source: DHH exact 6400-04-02; direct each price; observed 2026-08-15; https://www.discounthydraulichose.com/6400-jic-37-x-straight-thread-orb.html</v>
      </c>
      <c r="AB415" t="str">
        <v>Eligible</v>
      </c>
      <c r="AC415" t="str">
        <v>Pending</v>
      </c>
      <c r="AD415" t="str">
        <v>Units</v>
      </c>
    </row>
    <row r="416">
      <c r="A416" t="str">
        <v>Draft</v>
      </c>
      <c r="B416" t="str">
        <v>Adapter</v>
      </c>
      <c r="C416" t="str">
        <v>ADP_ST_JIC_M_04_ORB_M_03</v>
      </c>
      <c r="D416" t="str">
        <v>ADP_ST_JIC_M_04_ORB_M_03</v>
      </c>
      <c r="E416" t="str">
        <v>EA</v>
      </c>
      <c r="G416">
        <v>1</v>
      </c>
      <c r="H416">
        <v>1</v>
      </c>
      <c r="J416">
        <v>10</v>
      </c>
      <c r="K416" t="str">
        <v>China</v>
      </c>
      <c r="L416" t="str">
        <v>USD</v>
      </c>
      <c r="R416">
        <v>6.65</v>
      </c>
      <c r="AA416" t="str">
        <v>Net unit weight is not supplied in 05. Order-level RFQ minimum: USD 100. Retail source: DHH exact 6400-04-03; direct each price; observed 2026-08-15; https://www.discounthydraulichose.com/6400-jic-37-x-straight-thread-orb.html</v>
      </c>
      <c r="AB416" t="str">
        <v>Eligible</v>
      </c>
      <c r="AC416" t="str">
        <v>Pending</v>
      </c>
      <c r="AD416" t="str">
        <v>Units</v>
      </c>
    </row>
    <row r="417">
      <c r="A417" t="str">
        <v>Draft</v>
      </c>
      <c r="B417" t="str">
        <v>Adapter</v>
      </c>
      <c r="C417" t="str">
        <v>ADP_ST_JIC_M_04_ORB_M_04</v>
      </c>
      <c r="D417" t="str">
        <v>ADP_ST_JIC_M_04_ORB_M_04</v>
      </c>
      <c r="E417" t="str">
        <v>EA</v>
      </c>
      <c r="G417">
        <v>1</v>
      </c>
      <c r="H417">
        <v>1</v>
      </c>
      <c r="J417">
        <v>10</v>
      </c>
      <c r="K417" t="str">
        <v>China</v>
      </c>
      <c r="L417" t="str">
        <v>USD</v>
      </c>
      <c r="R417">
        <v>1.5</v>
      </c>
      <c r="AA417" t="str">
        <v>Net unit weight is not supplied in 05. Order-level RFQ minimum: USD 100. Retail source: DHH exact 6400-04-04; direct each price; observed 2026-08-15; https://www.discounthydraulichose.com/6400-jic-37-x-straight-thread-orb.html</v>
      </c>
      <c r="AB417" t="str">
        <v>Eligible</v>
      </c>
      <c r="AC417" t="str">
        <v>Pending</v>
      </c>
      <c r="AD417" t="str">
        <v>Units</v>
      </c>
    </row>
    <row r="418">
      <c r="A418" t="str">
        <v>Draft</v>
      </c>
      <c r="B418" t="str">
        <v>Adapter</v>
      </c>
      <c r="C418" t="str">
        <v>ADP_ST_JIC_M_04_ORB_M_05</v>
      </c>
      <c r="D418" t="str">
        <v>ADP_ST_JIC_M_04_ORB_M_05</v>
      </c>
      <c r="E418" t="str">
        <v>EA</v>
      </c>
      <c r="G418">
        <v>1</v>
      </c>
      <c r="H418">
        <v>1</v>
      </c>
      <c r="J418">
        <v>10</v>
      </c>
      <c r="K418" t="str">
        <v>China</v>
      </c>
      <c r="L418" t="str">
        <v>USD</v>
      </c>
      <c r="R418">
        <v>2.35</v>
      </c>
      <c r="AA418" t="str">
        <v>Net unit weight is not supplied in 05. Order-level RFQ minimum: USD 100. Retail source: DHH exact 6400-04-05; direct each price; observed 2026-08-15; https://www.discounthydraulichose.com/6400-jic-37-x-straight-thread-orb.html</v>
      </c>
      <c r="AB418" t="str">
        <v>Eligible</v>
      </c>
      <c r="AC418" t="str">
        <v>Pending</v>
      </c>
      <c r="AD418" t="str">
        <v>Units</v>
      </c>
    </row>
    <row r="419">
      <c r="A419" t="str">
        <v>Draft</v>
      </c>
      <c r="B419" t="str">
        <v>Adapter</v>
      </c>
      <c r="C419" t="str">
        <v>ADP_ST_JIC_M_04_ORB_M_06</v>
      </c>
      <c r="D419" t="str">
        <v>ADP_ST_JIC_M_04_ORB_M_06</v>
      </c>
      <c r="E419" t="str">
        <v>EA</v>
      </c>
      <c r="G419">
        <v>1</v>
      </c>
      <c r="H419">
        <v>1</v>
      </c>
      <c r="J419">
        <v>10</v>
      </c>
      <c r="K419" t="str">
        <v>China</v>
      </c>
      <c r="L419" t="str">
        <v>USD</v>
      </c>
      <c r="R419">
        <v>1.95</v>
      </c>
      <c r="AA419" t="str">
        <v>Net unit weight is not supplied in 05. Order-level RFQ minimum: USD 100. Retail source: DHH exact 6400-04-06; direct each price; observed 2026-08-15; https://www.discounthydraulichose.com/6400-jic-37-x-straight-thread-orb.html</v>
      </c>
      <c r="AB419" t="str">
        <v>Eligible</v>
      </c>
      <c r="AC419" t="str">
        <v>Pending</v>
      </c>
      <c r="AD419" t="str">
        <v>Units</v>
      </c>
    </row>
    <row r="420">
      <c r="A420" t="str">
        <v>Draft</v>
      </c>
      <c r="B420" t="str">
        <v>Adapter</v>
      </c>
      <c r="C420" t="str">
        <v>ADP_ST_JIC_M_04_ORB_M_08</v>
      </c>
      <c r="D420" t="str">
        <v>ADP_ST_JIC_M_04_ORB_M_08</v>
      </c>
      <c r="E420" t="str">
        <v>EA</v>
      </c>
      <c r="G420">
        <v>1</v>
      </c>
      <c r="H420">
        <v>1</v>
      </c>
      <c r="J420">
        <v>10</v>
      </c>
      <c r="K420" t="str">
        <v>China</v>
      </c>
      <c r="L420" t="str">
        <v>USD</v>
      </c>
      <c r="R420">
        <v>2.66</v>
      </c>
      <c r="AA420" t="str">
        <v>Net unit weight is not supplied in 05. Order-level RFQ minimum: USD 100. Retail source: DHH exact 6400-04-08; direct each price; observed 2026-08-15; https://www.discounthydraulichose.com/6400-jic-37-x-straight-thread-orb.html</v>
      </c>
      <c r="AB420" t="str">
        <v>Eligible</v>
      </c>
      <c r="AC420" t="str">
        <v>Pending</v>
      </c>
      <c r="AD420" t="str">
        <v>Units</v>
      </c>
    </row>
    <row r="421">
      <c r="A421" t="str">
        <v>Draft</v>
      </c>
      <c r="B421" t="str">
        <v>Adapter</v>
      </c>
      <c r="C421" t="str">
        <v>ADP_ST_JIC_M_04_ORB_M_10</v>
      </c>
      <c r="D421" t="str">
        <v>ADP_ST_JIC_M_04_ORB_M_10</v>
      </c>
      <c r="E421" t="str">
        <v>EA</v>
      </c>
      <c r="G421">
        <v>1</v>
      </c>
      <c r="H421">
        <v>1</v>
      </c>
      <c r="J421">
        <v>10</v>
      </c>
      <c r="K421" t="str">
        <v>China</v>
      </c>
      <c r="L421" t="str">
        <v>USD</v>
      </c>
      <c r="R421">
        <v>4.74</v>
      </c>
      <c r="AA421" t="str">
        <v>Net unit weight is not supplied in 05. Order-level RFQ minimum: USD 100. Retail source: DHH exact 6400-04-10; direct each price; observed 2026-08-15; https://www.discounthydraulichose.com/6400-jic-37-x-straight-thread-orb.html</v>
      </c>
      <c r="AB421" t="str">
        <v>Eligible</v>
      </c>
      <c r="AC421" t="str">
        <v>Pending</v>
      </c>
      <c r="AD421" t="str">
        <v>Units</v>
      </c>
    </row>
    <row r="422">
      <c r="A422" t="str">
        <v>Draft</v>
      </c>
      <c r="B422" t="str">
        <v>Adapter</v>
      </c>
      <c r="C422" t="str">
        <v>ADP_ST_JIC_M_04_ORB_M_12</v>
      </c>
      <c r="D422" t="str">
        <v>ADP_ST_JIC_M_04_ORB_M_12</v>
      </c>
      <c r="E422" t="str">
        <v>EA</v>
      </c>
      <c r="G422">
        <v>1</v>
      </c>
      <c r="H422">
        <v>1</v>
      </c>
      <c r="J422">
        <v>10</v>
      </c>
      <c r="K422" t="str">
        <v>China</v>
      </c>
      <c r="L422" t="str">
        <v>USD</v>
      </c>
      <c r="R422">
        <v>17.55</v>
      </c>
      <c r="AA422" t="str">
        <v>Net unit weight is not supplied in 05. Order-level RFQ minimum: USD 100. Retail source: DHH exact 6400-04-12; direct each price; observed 2026-08-15; https://www.discounthydraulichose.com/6400-jic-37-x-straight-thread-orb.html</v>
      </c>
      <c r="AB422" t="str">
        <v>Eligible</v>
      </c>
      <c r="AC422" t="str">
        <v>Pending</v>
      </c>
      <c r="AD422" t="str">
        <v>Units</v>
      </c>
    </row>
    <row r="423">
      <c r="A423" t="str">
        <v>Draft</v>
      </c>
      <c r="B423" t="str">
        <v>Adapter</v>
      </c>
      <c r="C423" t="str">
        <v>ADP_ST_JIC_M_05_ORB_M_04</v>
      </c>
      <c r="D423" t="str">
        <v>ADP_ST_JIC_M_05_ORB_M_04</v>
      </c>
      <c r="E423" t="str">
        <v>EA</v>
      </c>
      <c r="G423">
        <v>1</v>
      </c>
      <c r="H423">
        <v>1</v>
      </c>
      <c r="J423">
        <v>10</v>
      </c>
      <c r="K423" t="str">
        <v>China</v>
      </c>
      <c r="L423" t="str">
        <v>USD</v>
      </c>
      <c r="R423">
        <v>3.21</v>
      </c>
      <c r="AA423" t="str">
        <v>Net unit weight is not supplied in 05. Order-level RFQ minimum: USD 100. Retail source: DHH exact 6400-05-04; direct each price; observed 2026-08-15; https://www.discounthydraulichose.com/6400-jic-37-x-straight-thread-orb.html</v>
      </c>
      <c r="AB423" t="str">
        <v>Eligible</v>
      </c>
      <c r="AC423" t="str">
        <v>Pending</v>
      </c>
      <c r="AD423" t="str">
        <v>Units</v>
      </c>
    </row>
    <row r="424">
      <c r="A424" t="str">
        <v>Draft</v>
      </c>
      <c r="B424" t="str">
        <v>Adapter</v>
      </c>
      <c r="C424" t="str">
        <v>ADP_ST_JIC_M_05_ORB_M_05</v>
      </c>
      <c r="D424" t="str">
        <v>ADP_ST_JIC_M_05_ORB_M_05</v>
      </c>
      <c r="E424" t="str">
        <v>EA</v>
      </c>
      <c r="G424">
        <v>1</v>
      </c>
      <c r="H424">
        <v>1</v>
      </c>
      <c r="J424">
        <v>10</v>
      </c>
      <c r="K424" t="str">
        <v>China</v>
      </c>
      <c r="L424" t="str">
        <v>USD</v>
      </c>
      <c r="R424">
        <v>1.9</v>
      </c>
      <c r="AA424" t="str">
        <v>Net unit weight is not supplied in 05. Order-level RFQ minimum: USD 100. Retail source: DHH exact 6400-05-05; direct each price; observed 2026-08-15; https://www.discounthydraulichose.com/6400-jic-37-x-straight-thread-orb.html</v>
      </c>
      <c r="AB424" t="str">
        <v>Eligible</v>
      </c>
      <c r="AC424" t="str">
        <v>Pending</v>
      </c>
      <c r="AD424" t="str">
        <v>Units</v>
      </c>
    </row>
    <row r="425">
      <c r="A425" t="str">
        <v>Draft</v>
      </c>
      <c r="B425" t="str">
        <v>Adapter</v>
      </c>
      <c r="C425" t="str">
        <v>ADP_ST_JIC_M_05_ORB_M_06</v>
      </c>
      <c r="D425" t="str">
        <v>ADP_ST_JIC_M_05_ORB_M_06</v>
      </c>
      <c r="E425" t="str">
        <v>EA</v>
      </c>
      <c r="G425">
        <v>1</v>
      </c>
      <c r="H425">
        <v>1</v>
      </c>
      <c r="J425">
        <v>10</v>
      </c>
      <c r="K425" t="str">
        <v>China</v>
      </c>
      <c r="L425" t="str">
        <v>USD</v>
      </c>
      <c r="R425">
        <v>3.41</v>
      </c>
      <c r="AA425" t="str">
        <v>Net unit weight is not supplied in 05. Order-level RFQ minimum: USD 100. Retail source: DHH exact 6400-05-06; direct each price; observed 2026-08-15; https://www.discounthydraulichose.com/6400-jic-37-x-straight-thread-orb.html</v>
      </c>
      <c r="AB425" t="str">
        <v>Eligible</v>
      </c>
      <c r="AC425" t="str">
        <v>Pending</v>
      </c>
      <c r="AD425" t="str">
        <v>Units</v>
      </c>
    </row>
    <row r="426">
      <c r="A426" t="str">
        <v>Draft</v>
      </c>
      <c r="B426" t="str">
        <v>Adapter</v>
      </c>
      <c r="C426" t="str">
        <v>ADP_ST_JIC_M_05_ORB_M_08</v>
      </c>
      <c r="D426" t="str">
        <v>ADP_ST_JIC_M_05_ORB_M_08</v>
      </c>
      <c r="E426" t="str">
        <v>EA</v>
      </c>
      <c r="G426">
        <v>1</v>
      </c>
      <c r="H426">
        <v>1</v>
      </c>
      <c r="J426">
        <v>10</v>
      </c>
      <c r="K426" t="str">
        <v>China</v>
      </c>
      <c r="L426" t="str">
        <v>USD</v>
      </c>
      <c r="R426">
        <v>22.53</v>
      </c>
      <c r="AA426" t="str">
        <v>Net unit weight is not supplied in 05. Order-level RFQ minimum: USD 100. Retail source: DHH exact 6400-05-08; direct each price; observed 2026-08-15; https://www.discounthydraulichose.com/6400-jic-37-x-straight-thread-orb.html</v>
      </c>
      <c r="AB426" t="str">
        <v>Eligible</v>
      </c>
      <c r="AC426" t="str">
        <v>Pending</v>
      </c>
      <c r="AD426" t="str">
        <v>Units</v>
      </c>
    </row>
    <row r="427">
      <c r="A427" t="str">
        <v>Draft</v>
      </c>
      <c r="B427" t="str">
        <v>Adapter</v>
      </c>
      <c r="C427" t="str">
        <v>ADP_ST_JIC_M_06_ORB_M_04</v>
      </c>
      <c r="D427" t="str">
        <v>ADP_ST_JIC_M_06_ORB_M_04</v>
      </c>
      <c r="E427" t="str">
        <v>EA</v>
      </c>
      <c r="G427">
        <v>1</v>
      </c>
      <c r="H427">
        <v>1</v>
      </c>
      <c r="J427">
        <v>10</v>
      </c>
      <c r="K427" t="str">
        <v>China</v>
      </c>
      <c r="L427" t="str">
        <v>USD</v>
      </c>
      <c r="R427">
        <v>2.02</v>
      </c>
      <c r="AA427" t="str">
        <v>Net unit weight is not supplied in 05. Order-level RFQ minimum: USD 100. Retail source: DHH exact 6400-06-04; direct each price; observed 2026-08-15; https://www.discounthydraulichose.com/6400-jic-37-x-straight-thread-orb.html</v>
      </c>
      <c r="AB427" t="str">
        <v>Eligible</v>
      </c>
      <c r="AC427" t="str">
        <v>Pending</v>
      </c>
      <c r="AD427" t="str">
        <v>Units</v>
      </c>
    </row>
    <row r="428">
      <c r="A428" t="str">
        <v>Draft</v>
      </c>
      <c r="B428" t="str">
        <v>Adapter</v>
      </c>
      <c r="C428" t="str">
        <v>ADP_ST_JIC_M_06_ORB_M_05</v>
      </c>
      <c r="D428" t="str">
        <v>ADP_ST_JIC_M_06_ORB_M_05</v>
      </c>
      <c r="E428" t="str">
        <v>EA</v>
      </c>
      <c r="G428">
        <v>1</v>
      </c>
      <c r="H428">
        <v>1</v>
      </c>
      <c r="J428">
        <v>10</v>
      </c>
      <c r="K428" t="str">
        <v>China</v>
      </c>
      <c r="L428" t="str">
        <v>USD</v>
      </c>
      <c r="R428">
        <v>2.33</v>
      </c>
      <c r="AA428" t="str">
        <v>Net unit weight is not supplied in 05. Order-level RFQ minimum: USD 100. Retail source: DHH exact 6400-06-05; direct each price; observed 2026-08-15; https://www.discounthydraulichose.com/6400-jic-37-x-straight-thread-orb.html</v>
      </c>
      <c r="AB428" t="str">
        <v>Eligible</v>
      </c>
      <c r="AC428" t="str">
        <v>Pending</v>
      </c>
      <c r="AD428" t="str">
        <v>Units</v>
      </c>
    </row>
    <row r="429">
      <c r="A429" t="str">
        <v>Draft</v>
      </c>
      <c r="B429" t="str">
        <v>Adapter</v>
      </c>
      <c r="C429" t="str">
        <v>ADP_ST_JIC_M_06_ORB_M_06</v>
      </c>
      <c r="D429" t="str">
        <v>ADP_ST_JIC_M_06_ORB_M_06</v>
      </c>
      <c r="E429" t="str">
        <v>EA</v>
      </c>
      <c r="G429">
        <v>1</v>
      </c>
      <c r="H429">
        <v>1</v>
      </c>
      <c r="J429">
        <v>10</v>
      </c>
      <c r="K429" t="str">
        <v>China</v>
      </c>
      <c r="L429" t="str">
        <v>USD</v>
      </c>
      <c r="R429">
        <v>2.32</v>
      </c>
      <c r="AA429" t="str">
        <v>Net unit weight is not supplied in 05. Order-level RFQ minimum: USD 100. Retail source: DHH exact 6400-06-06; direct each price; observed 2026-08-15; https://www.discounthydraulichose.com/6400-jic-37-x-straight-thread-orb.html</v>
      </c>
      <c r="AB429" t="str">
        <v>Eligible</v>
      </c>
      <c r="AC429" t="str">
        <v>Pending</v>
      </c>
      <c r="AD429" t="str">
        <v>Units</v>
      </c>
    </row>
    <row r="430">
      <c r="A430" t="str">
        <v>Draft</v>
      </c>
      <c r="B430" t="str">
        <v>Adapter</v>
      </c>
      <c r="C430" t="str">
        <v>ADP_ST_JIC_M_06_ORB_M_08</v>
      </c>
      <c r="D430" t="str">
        <v>ADP_ST_JIC_M_06_ORB_M_08</v>
      </c>
      <c r="E430" t="str">
        <v>EA</v>
      </c>
      <c r="G430">
        <v>1</v>
      </c>
      <c r="H430">
        <v>1</v>
      </c>
      <c r="J430">
        <v>10</v>
      </c>
      <c r="K430" t="str">
        <v>China</v>
      </c>
      <c r="L430" t="str">
        <v>USD</v>
      </c>
      <c r="R430">
        <v>3</v>
      </c>
      <c r="AA430" t="str">
        <v>Net unit weight is not supplied in 05. Order-level RFQ minimum: USD 100. Retail source: DHH exact 6400-06-08; direct each price; observed 2026-08-15; https://www.discounthydraulichose.com/6400-jic-37-x-straight-thread-orb.html</v>
      </c>
      <c r="AB430" t="str">
        <v>Eligible</v>
      </c>
      <c r="AC430" t="str">
        <v>Pending</v>
      </c>
      <c r="AD430" t="str">
        <v>Units</v>
      </c>
    </row>
    <row r="431">
      <c r="A431" t="str">
        <v>Draft</v>
      </c>
      <c r="B431" t="str">
        <v>Adapter</v>
      </c>
      <c r="C431" t="str">
        <v>ADP_ST_JIC_M_06_ORB_M_10</v>
      </c>
      <c r="D431" t="str">
        <v>ADP_ST_JIC_M_06_ORB_M_10</v>
      </c>
      <c r="E431" t="str">
        <v>EA</v>
      </c>
      <c r="G431">
        <v>1</v>
      </c>
      <c r="H431">
        <v>1</v>
      </c>
      <c r="J431">
        <v>10</v>
      </c>
      <c r="K431" t="str">
        <v>China</v>
      </c>
      <c r="L431" t="str">
        <v>USD</v>
      </c>
      <c r="R431">
        <v>3.11</v>
      </c>
      <c r="AA431" t="str">
        <v>Net unit weight is not supplied in 05. Order-level RFQ minimum: USD 100. Retail source: DHH exact 6400-06-10; direct each price; observed 2026-08-15; https://www.discounthydraulichose.com/6400-jic-37-x-straight-thread-orb.html</v>
      </c>
      <c r="AB431" t="str">
        <v>Eligible</v>
      </c>
      <c r="AC431" t="str">
        <v>Pending</v>
      </c>
      <c r="AD431" t="str">
        <v>Units</v>
      </c>
    </row>
    <row r="432">
      <c r="A432" t="str">
        <v>Draft</v>
      </c>
      <c r="B432" t="str">
        <v>Adapter</v>
      </c>
      <c r="C432" t="str">
        <v>ADP_ST_JIC_M_06_ORB_M_12</v>
      </c>
      <c r="D432" t="str">
        <v>ADP_ST_JIC_M_06_ORB_M_12</v>
      </c>
      <c r="E432" t="str">
        <v>EA</v>
      </c>
      <c r="G432">
        <v>1</v>
      </c>
      <c r="H432">
        <v>1</v>
      </c>
      <c r="J432">
        <v>10</v>
      </c>
      <c r="K432" t="str">
        <v>China</v>
      </c>
      <c r="L432" t="str">
        <v>USD</v>
      </c>
      <c r="R432">
        <v>4.61</v>
      </c>
      <c r="AA432" t="str">
        <v>Net unit weight is not supplied in 05. Order-level RFQ minimum: USD 100. Retail source: DHH exact 6400-06-12; direct each price; observed 2026-08-15; https://www.discounthydraulichose.com/6400-jic-37-x-straight-thread-orb.html</v>
      </c>
      <c r="AB432" t="str">
        <v>Eligible</v>
      </c>
      <c r="AC432" t="str">
        <v>Pending</v>
      </c>
      <c r="AD432" t="str">
        <v>Units</v>
      </c>
    </row>
    <row r="433">
      <c r="A433" t="str">
        <v>Draft</v>
      </c>
      <c r="B433" t="str">
        <v>Adapter</v>
      </c>
      <c r="C433" t="str">
        <v>ADP_ST_JIC_M_06_ORB_M_16</v>
      </c>
      <c r="D433" t="str">
        <v>ADP_ST_JIC_M_06_ORB_M_16</v>
      </c>
      <c r="E433" t="str">
        <v>EA</v>
      </c>
      <c r="G433">
        <v>1</v>
      </c>
      <c r="H433">
        <v>1</v>
      </c>
      <c r="J433">
        <v>10</v>
      </c>
      <c r="K433" t="str">
        <v>China</v>
      </c>
      <c r="L433" t="str">
        <v>USD</v>
      </c>
      <c r="R433">
        <v>21.01</v>
      </c>
      <c r="AA433" t="str">
        <v>Net unit weight is not supplied in 05. Order-level RFQ minimum: USD 100. Retail source: DHH exact 6400-06-16; direct each price; observed 2026-08-15; https://www.discounthydraulichose.com/6400-jic-37-x-straight-thread-orb.html</v>
      </c>
      <c r="AB433" t="str">
        <v>Eligible</v>
      </c>
      <c r="AC433" t="str">
        <v>Pending</v>
      </c>
      <c r="AD433" t="str">
        <v>Units</v>
      </c>
    </row>
    <row r="434">
      <c r="A434" t="str">
        <v>Draft</v>
      </c>
      <c r="B434" t="str">
        <v>Adapter</v>
      </c>
      <c r="C434" t="str">
        <v>ADP_ST_JIC_M_08_ORB_M_04</v>
      </c>
      <c r="D434" t="str">
        <v>ADP_ST_JIC_M_08_ORB_M_04</v>
      </c>
      <c r="E434" t="str">
        <v>EA</v>
      </c>
      <c r="G434">
        <v>1</v>
      </c>
      <c r="H434">
        <v>1</v>
      </c>
      <c r="J434">
        <v>10</v>
      </c>
      <c r="K434" t="str">
        <v>China</v>
      </c>
      <c r="L434" t="str">
        <v>USD</v>
      </c>
      <c r="R434">
        <v>10.11</v>
      </c>
      <c r="AA434" t="str">
        <v>Net unit weight is not supplied in 05. Order-level RFQ minimum: USD 100. Retail source: DHH exact 6400-08-04; direct each price; observed 2026-08-15; https://www.discounthydraulichose.com/6400-jic-37-x-straight-thread-orb.html</v>
      </c>
      <c r="AB434" t="str">
        <v>Eligible</v>
      </c>
      <c r="AC434" t="str">
        <v>Pending</v>
      </c>
      <c r="AD434" t="str">
        <v>Units</v>
      </c>
    </row>
    <row r="435">
      <c r="A435" t="str">
        <v>Draft</v>
      </c>
      <c r="B435" t="str">
        <v>Adapter</v>
      </c>
      <c r="C435" t="str">
        <v>ADP_ST_JIC_M_08_ORB_M_05</v>
      </c>
      <c r="D435" t="str">
        <v>ADP_ST_JIC_M_08_ORB_M_05</v>
      </c>
      <c r="E435" t="str">
        <v>EA</v>
      </c>
      <c r="G435">
        <v>1</v>
      </c>
      <c r="H435">
        <v>1</v>
      </c>
      <c r="J435">
        <v>10</v>
      </c>
      <c r="K435" t="str">
        <v>China</v>
      </c>
      <c r="L435" t="str">
        <v>USD</v>
      </c>
      <c r="R435">
        <v>42.71</v>
      </c>
      <c r="AA435" t="str">
        <v>Net unit weight is not supplied in 05. Order-level RFQ minimum: USD 100. Retail source: DHH exact 6400-08-05; direct each price; observed 2026-08-15; https://www.discounthydraulichose.com/6400-jic-37-x-straight-thread-orb.html</v>
      </c>
      <c r="AB435" t="str">
        <v>Eligible</v>
      </c>
      <c r="AC435" t="str">
        <v>Pending</v>
      </c>
      <c r="AD435" t="str">
        <v>Units</v>
      </c>
    </row>
    <row r="436">
      <c r="A436" t="str">
        <v>Draft</v>
      </c>
      <c r="B436" t="str">
        <v>Adapter</v>
      </c>
      <c r="C436" t="str">
        <v>ADP_ST_JIC_M_08_ORB_M_06</v>
      </c>
      <c r="D436" t="str">
        <v>ADP_ST_JIC_M_08_ORB_M_06</v>
      </c>
      <c r="E436" t="str">
        <v>EA</v>
      </c>
      <c r="G436">
        <v>1</v>
      </c>
      <c r="H436">
        <v>1</v>
      </c>
      <c r="J436">
        <v>10</v>
      </c>
      <c r="K436" t="str">
        <v>China</v>
      </c>
      <c r="L436" t="str">
        <v>USD</v>
      </c>
      <c r="R436">
        <v>2.47</v>
      </c>
      <c r="AA436" t="str">
        <v>Net unit weight is not supplied in 05. Order-level RFQ minimum: USD 100. Retail source: DHH exact 6400-08-06; direct each price; observed 2026-08-15; https://www.discounthydraulichose.com/6400-jic-37-x-straight-thread-orb.html</v>
      </c>
      <c r="AB436" t="str">
        <v>Eligible</v>
      </c>
      <c r="AC436" t="str">
        <v>Pending</v>
      </c>
      <c r="AD436" t="str">
        <v>Units</v>
      </c>
    </row>
    <row r="437">
      <c r="A437" t="str">
        <v>Draft</v>
      </c>
      <c r="B437" t="str">
        <v>Adapter</v>
      </c>
      <c r="C437" t="str">
        <v>ADP_ST_JIC_M_08_ORB_M_08</v>
      </c>
      <c r="D437" t="str">
        <v>ADP_ST_JIC_M_08_ORB_M_08</v>
      </c>
      <c r="E437" t="str">
        <v>EA</v>
      </c>
      <c r="G437">
        <v>1</v>
      </c>
      <c r="H437">
        <v>1</v>
      </c>
      <c r="J437">
        <v>10</v>
      </c>
      <c r="K437" t="str">
        <v>China</v>
      </c>
      <c r="L437" t="str">
        <v>USD</v>
      </c>
      <c r="R437">
        <v>2.89</v>
      </c>
      <c r="AA437" t="str">
        <v>Net unit weight is not supplied in 05. Order-level RFQ minimum: USD 100. Retail source: DHH exact 6400-08-08; direct each price; observed 2026-08-15; https://www.discounthydraulichose.com/6400-jic-37-x-straight-thread-orb.html</v>
      </c>
      <c r="AB437" t="str">
        <v>Eligible</v>
      </c>
      <c r="AC437" t="str">
        <v>Pending</v>
      </c>
      <c r="AD437" t="str">
        <v>Units</v>
      </c>
    </row>
    <row r="438">
      <c r="A438" t="str">
        <v>Draft</v>
      </c>
      <c r="B438" t="str">
        <v>Adapter</v>
      </c>
      <c r="C438" t="str">
        <v>ADP_ST_JIC_M_08_ORB_M_10</v>
      </c>
      <c r="D438" t="str">
        <v>ADP_ST_JIC_M_08_ORB_M_10</v>
      </c>
      <c r="E438" t="str">
        <v>EA</v>
      </c>
      <c r="G438">
        <v>1</v>
      </c>
      <c r="H438">
        <v>1</v>
      </c>
      <c r="J438">
        <v>10</v>
      </c>
      <c r="K438" t="str">
        <v>China</v>
      </c>
      <c r="L438" t="str">
        <v>USD</v>
      </c>
      <c r="R438">
        <v>2.6</v>
      </c>
      <c r="AA438" t="str">
        <v>Net unit weight is not supplied in 05. Order-level RFQ minimum: USD 100. Retail source: DHH exact 6400-08-10; direct each price; observed 2026-08-15; https://www.discounthydraulichose.com/6400-jic-37-x-straight-thread-orb.html</v>
      </c>
      <c r="AB438" t="str">
        <v>Eligible</v>
      </c>
      <c r="AC438" t="str">
        <v>Pending</v>
      </c>
      <c r="AD438" t="str">
        <v>Units</v>
      </c>
    </row>
    <row r="439">
      <c r="A439" t="str">
        <v>Draft</v>
      </c>
      <c r="B439" t="str">
        <v>Adapter</v>
      </c>
      <c r="C439" t="str">
        <v>ADP_ST_JIC_M_08_ORB_M_12</v>
      </c>
      <c r="D439" t="str">
        <v>ADP_ST_JIC_M_08_ORB_M_12</v>
      </c>
      <c r="E439" t="str">
        <v>EA</v>
      </c>
      <c r="G439">
        <v>1</v>
      </c>
      <c r="H439">
        <v>1</v>
      </c>
      <c r="J439">
        <v>10</v>
      </c>
      <c r="K439" t="str">
        <v>China</v>
      </c>
      <c r="L439" t="str">
        <v>USD</v>
      </c>
      <c r="R439">
        <v>3.54</v>
      </c>
      <c r="AA439" t="str">
        <v>Net unit weight is not supplied in 05. Order-level RFQ minimum: USD 100. Retail source: DHH exact 6400-08-12; direct each price; observed 2026-08-15; https://www.discounthydraulichose.com/6400-jic-37-x-straight-thread-orb.html</v>
      </c>
      <c r="AB439" t="str">
        <v>Eligible</v>
      </c>
      <c r="AC439" t="str">
        <v>Pending</v>
      </c>
      <c r="AD439" t="str">
        <v>Units</v>
      </c>
    </row>
    <row r="440">
      <c r="A440" t="str">
        <v>Draft</v>
      </c>
      <c r="B440" t="str">
        <v>Adapter</v>
      </c>
      <c r="C440" t="str">
        <v>ADP_ST_JIC_M_08_ORB_M_16</v>
      </c>
      <c r="D440" t="str">
        <v>ADP_ST_JIC_M_08_ORB_M_16</v>
      </c>
      <c r="E440" t="str">
        <v>EA</v>
      </c>
      <c r="G440">
        <v>1</v>
      </c>
      <c r="H440">
        <v>1</v>
      </c>
      <c r="J440">
        <v>10</v>
      </c>
      <c r="K440" t="str">
        <v>China</v>
      </c>
      <c r="L440" t="str">
        <v>USD</v>
      </c>
      <c r="R440">
        <v>7.97</v>
      </c>
      <c r="AA440" t="str">
        <v>Net unit weight is not supplied in 05. Order-level RFQ minimum: USD 100. Retail source: DHH exact 6400-08-16; direct each price; observed 2026-08-15; https://www.discounthydraulichose.com/6400-jic-37-x-straight-thread-orb.html</v>
      </c>
      <c r="AB440" t="str">
        <v>Eligible</v>
      </c>
      <c r="AC440" t="str">
        <v>Pending</v>
      </c>
      <c r="AD440" t="str">
        <v>Units</v>
      </c>
    </row>
    <row r="441">
      <c r="A441" t="str">
        <v>Draft</v>
      </c>
      <c r="B441" t="str">
        <v>Adapter</v>
      </c>
      <c r="C441" t="str">
        <v>ADP_ST_ORFS_M_10_NPT_M_08</v>
      </c>
      <c r="D441" t="str">
        <v>ADP_ST_ORFS_M_10_NPT_M_08</v>
      </c>
      <c r="E441" t="str">
        <v>EA</v>
      </c>
      <c r="G441">
        <v>1</v>
      </c>
      <c r="H441">
        <v>1</v>
      </c>
      <c r="J441">
        <v>10</v>
      </c>
      <c r="K441" t="str">
        <v>China</v>
      </c>
      <c r="L441" t="str">
        <v>USD</v>
      </c>
      <c r="R441">
        <v>4.17</v>
      </c>
      <c r="AA441" t="str">
        <v>Net unit weight is not supplied in 05. Order-level RFQ minimum: USD 100. Retail source: DHH exact FS2404-10-08; direct each price; observed 2026-08-15; https://www.discounthydraulichose.com/fs2404-face-seal-x-male-pipe.html</v>
      </c>
      <c r="AB441" t="str">
        <v>Eligible</v>
      </c>
      <c r="AC441" t="str">
        <v>Pending</v>
      </c>
      <c r="AD441" t="str">
        <v>Units</v>
      </c>
    </row>
    <row r="442">
      <c r="A442" t="str">
        <v>Draft</v>
      </c>
      <c r="B442" t="str">
        <v>Adapter</v>
      </c>
      <c r="C442" t="str">
        <v>ADP_ST_ORFS_M_10_NPT_M_12</v>
      </c>
      <c r="D442" t="str">
        <v>ADP_ST_ORFS_M_10_NPT_M_12</v>
      </c>
      <c r="E442" t="str">
        <v>EA</v>
      </c>
      <c r="G442">
        <v>1</v>
      </c>
      <c r="H442">
        <v>1</v>
      </c>
      <c r="J442">
        <v>10</v>
      </c>
      <c r="K442" t="str">
        <v>China</v>
      </c>
      <c r="L442" t="str">
        <v>USD</v>
      </c>
      <c r="R442">
        <v>6.85</v>
      </c>
      <c r="AA442" t="str">
        <v>Net unit weight is not supplied in 05. Order-level RFQ minimum: USD 100. Retail source: DHH exact FS2404-10-12; direct each price; observed 2026-08-15; https://www.discounthydraulichose.com/fs2404-face-seal-x-male-pipe.html</v>
      </c>
      <c r="AB442" t="str">
        <v>Eligible</v>
      </c>
      <c r="AC442" t="str">
        <v>Pending</v>
      </c>
      <c r="AD442" t="str">
        <v>Units</v>
      </c>
    </row>
    <row r="443">
      <c r="A443" t="str">
        <v>Draft</v>
      </c>
      <c r="B443" t="str">
        <v>Adapter</v>
      </c>
      <c r="C443" t="str">
        <v>ADP_ST_ORFS_M_12_NPT_M_08</v>
      </c>
      <c r="D443" t="str">
        <v>ADP_ST_ORFS_M_12_NPT_M_08</v>
      </c>
      <c r="E443" t="str">
        <v>EA</v>
      </c>
      <c r="G443">
        <v>1</v>
      </c>
      <c r="H443">
        <v>1</v>
      </c>
      <c r="J443">
        <v>10</v>
      </c>
      <c r="K443" t="str">
        <v>China</v>
      </c>
      <c r="L443" t="str">
        <v>USD</v>
      </c>
      <c r="R443">
        <v>5.04</v>
      </c>
      <c r="AA443" t="str">
        <v>Net unit weight is not supplied in 05. Order-level RFQ minimum: USD 100. Retail source: DHH exact FS2404-12-08; direct each price; observed 2026-08-15; https://www.discounthydraulichose.com/fs2404-face-seal-x-male-pipe.html</v>
      </c>
      <c r="AB443" t="str">
        <v>Eligible</v>
      </c>
      <c r="AC443" t="str">
        <v>Pending</v>
      </c>
      <c r="AD443" t="str">
        <v>Units</v>
      </c>
    </row>
    <row r="444">
      <c r="A444" t="str">
        <v>Draft</v>
      </c>
      <c r="B444" t="str">
        <v>Adapter</v>
      </c>
      <c r="C444" t="str">
        <v>ADP_ST_ORFS_M_12_NPT_M_12</v>
      </c>
      <c r="D444" t="str">
        <v>ADP_ST_ORFS_M_12_NPT_M_12</v>
      </c>
      <c r="E444" t="str">
        <v>EA</v>
      </c>
      <c r="G444">
        <v>1</v>
      </c>
      <c r="H444">
        <v>1</v>
      </c>
      <c r="J444">
        <v>10</v>
      </c>
      <c r="K444" t="str">
        <v>China</v>
      </c>
      <c r="L444" t="str">
        <v>USD</v>
      </c>
      <c r="R444">
        <v>6.04</v>
      </c>
      <c r="AA444" t="str">
        <v>Net unit weight is not supplied in 05. Order-level RFQ minimum: USD 100. Retail source: DHH exact FS2404-12-12; direct each price; observed 2026-08-15; https://www.discounthydraulichose.com/fs2404-face-seal-x-male-pipe.html</v>
      </c>
      <c r="AB444" t="str">
        <v>Eligible</v>
      </c>
      <c r="AC444" t="str">
        <v>Pending</v>
      </c>
      <c r="AD444" t="str">
        <v>Units</v>
      </c>
    </row>
    <row r="445">
      <c r="A445" t="str">
        <v>Draft</v>
      </c>
      <c r="B445" t="str">
        <v>Adapter</v>
      </c>
      <c r="C445" t="str">
        <v>ADP_ST_ORFS_M_12_NPT_M_16</v>
      </c>
      <c r="D445" t="str">
        <v>ADP_ST_ORFS_M_12_NPT_M_16</v>
      </c>
      <c r="E445" t="str">
        <v>EA</v>
      </c>
      <c r="G445">
        <v>1</v>
      </c>
      <c r="H445">
        <v>1</v>
      </c>
      <c r="J445">
        <v>10</v>
      </c>
      <c r="K445" t="str">
        <v>China</v>
      </c>
      <c r="L445" t="str">
        <v>USD</v>
      </c>
      <c r="R445">
        <v>9.43</v>
      </c>
      <c r="AA445" t="str">
        <v>Net unit weight is not supplied in 05. Order-level RFQ minimum: USD 100. Retail source: DHH exact FS2404-12-16; direct each price; observed 2026-08-15; https://www.discounthydraulichose.com/fs2404-face-seal-x-male-pipe.html</v>
      </c>
      <c r="AB445" t="str">
        <v>Eligible</v>
      </c>
      <c r="AC445" t="str">
        <v>Pending</v>
      </c>
      <c r="AD445" t="str">
        <v>Units</v>
      </c>
    </row>
    <row r="446">
      <c r="A446" t="str">
        <v>Draft</v>
      </c>
      <c r="B446" t="str">
        <v>Adapter</v>
      </c>
      <c r="C446" t="str">
        <v>ADP_ST_ORFS_M_16_NPT_M_12</v>
      </c>
      <c r="D446" t="str">
        <v>ADP_ST_ORFS_M_16_NPT_M_12</v>
      </c>
      <c r="E446" t="str">
        <v>EA</v>
      </c>
      <c r="G446">
        <v>1</v>
      </c>
      <c r="H446">
        <v>1</v>
      </c>
      <c r="J446">
        <v>10</v>
      </c>
      <c r="K446" t="str">
        <v>China</v>
      </c>
      <c r="L446" t="str">
        <v>USD</v>
      </c>
      <c r="R446">
        <v>11.73</v>
      </c>
      <c r="AA446" t="str">
        <v>Net unit weight is not supplied in 05. Order-level RFQ minimum: USD 100. Retail source: DHH exact FS2404-16-12; direct each price; observed 2026-08-15; https://www.discounthydraulichose.com/fs2404-face-seal-x-male-pipe.html</v>
      </c>
      <c r="AB446" t="str">
        <v>Eligible</v>
      </c>
      <c r="AC446" t="str">
        <v>Pending</v>
      </c>
      <c r="AD446" t="str">
        <v>Units</v>
      </c>
    </row>
    <row r="447">
      <c r="A447" t="str">
        <v>Draft</v>
      </c>
      <c r="B447" t="str">
        <v>Adapter</v>
      </c>
      <c r="C447" t="str">
        <v>ADP_ST_ORFS_M_16_NPT_M_16</v>
      </c>
      <c r="D447" t="str">
        <v>ADP_ST_ORFS_M_16_NPT_M_16</v>
      </c>
      <c r="E447" t="str">
        <v>EA</v>
      </c>
      <c r="G447">
        <v>1</v>
      </c>
      <c r="H447">
        <v>1</v>
      </c>
      <c r="J447">
        <v>10</v>
      </c>
      <c r="K447" t="str">
        <v>China</v>
      </c>
      <c r="L447" t="str">
        <v>USD</v>
      </c>
      <c r="R447">
        <v>9</v>
      </c>
      <c r="AA447" t="str">
        <v>Net unit weight is not supplied in 05. Order-level RFQ minimum: USD 100. Retail source: DHH exact FS2404-16-16; direct each price; observed 2026-08-15; https://www.discounthydraulichose.com/fs2404-face-seal-x-male-pipe.html</v>
      </c>
      <c r="AB447" t="str">
        <v>Eligible</v>
      </c>
      <c r="AC447" t="str">
        <v>Pending</v>
      </c>
      <c r="AD447" t="str">
        <v>Units</v>
      </c>
    </row>
    <row r="448">
      <c r="A448" t="str">
        <v>Draft</v>
      </c>
      <c r="B448" t="str">
        <v>Adapter</v>
      </c>
      <c r="C448" t="str">
        <v>ADP_ST_ORFS_M_16_NPT_M_20</v>
      </c>
      <c r="D448" t="str">
        <v>ADP_ST_ORFS_M_16_NPT_M_20</v>
      </c>
      <c r="E448" t="str">
        <v>EA</v>
      </c>
      <c r="G448">
        <v>1</v>
      </c>
      <c r="H448">
        <v>1</v>
      </c>
      <c r="J448">
        <v>10</v>
      </c>
      <c r="K448" t="str">
        <v>China</v>
      </c>
      <c r="L448" t="str">
        <v>USD</v>
      </c>
      <c r="R448">
        <v>47.11</v>
      </c>
      <c r="AA448" t="str">
        <v>Net unit weight is not supplied in 05. Order-level RFQ minimum: USD 100. Retail source: DHH exact FS2404-16-20; direct each price; observed 2026-08-15; https://www.discounthydraulichose.com/fs2404-face-seal-x-male-pipe.html</v>
      </c>
      <c r="AB448" t="str">
        <v>Eligible</v>
      </c>
      <c r="AC448" t="str">
        <v>Pending</v>
      </c>
      <c r="AD448" t="str">
        <v>Units</v>
      </c>
    </row>
    <row r="449">
      <c r="A449" t="str">
        <v>Draft</v>
      </c>
      <c r="B449" t="str">
        <v>Adapter</v>
      </c>
      <c r="C449" t="str">
        <v>ADP_ST_ORFS_M_20_NPT_M_16</v>
      </c>
      <c r="D449" t="str">
        <v>ADP_ST_ORFS_M_20_NPT_M_16</v>
      </c>
      <c r="E449" t="str">
        <v>EA</v>
      </c>
      <c r="G449">
        <v>1</v>
      </c>
      <c r="H449">
        <v>1</v>
      </c>
      <c r="J449">
        <v>10</v>
      </c>
      <c r="K449" t="str">
        <v>China</v>
      </c>
      <c r="L449" t="str">
        <v>USD</v>
      </c>
      <c r="R449">
        <v>17.65</v>
      </c>
      <c r="AA449" t="str">
        <v>Net unit weight is not supplied in 05. Order-level RFQ minimum: USD 100. Retail source: DHH exact FS2404-20-16; direct each price; observed 2026-08-15; https://www.discounthydraulichose.com/fs2404-face-seal-x-male-pipe.html</v>
      </c>
      <c r="AB449" t="str">
        <v>Eligible</v>
      </c>
      <c r="AC449" t="str">
        <v>Pending</v>
      </c>
      <c r="AD449" t="str">
        <v>Units</v>
      </c>
    </row>
    <row r="450">
      <c r="A450" t="str">
        <v>Draft</v>
      </c>
      <c r="B450" t="str">
        <v>Adapter</v>
      </c>
      <c r="C450" t="str">
        <v>ADP_ST_ORFS_M_20_NPT_M_20</v>
      </c>
      <c r="D450" t="str">
        <v>ADP_ST_ORFS_M_20_NPT_M_20</v>
      </c>
      <c r="E450" t="str">
        <v>EA</v>
      </c>
      <c r="G450">
        <v>1</v>
      </c>
      <c r="H450">
        <v>1</v>
      </c>
      <c r="J450">
        <v>10</v>
      </c>
      <c r="K450" t="str">
        <v>China</v>
      </c>
      <c r="L450" t="str">
        <v>USD</v>
      </c>
      <c r="R450">
        <v>15.82</v>
      </c>
      <c r="AA450" t="str">
        <v>Net unit weight is not supplied in 05. Order-level RFQ minimum: USD 100. Retail source: DHH exact FS2404-20-20; direct each price; observed 2026-08-15; https://www.discounthydraulichose.com/fs2404-face-seal-x-male-pipe.html</v>
      </c>
      <c r="AB450" t="str">
        <v>Eligible</v>
      </c>
      <c r="AC450" t="str">
        <v>Pending</v>
      </c>
      <c r="AD450" t="str">
        <v>Units</v>
      </c>
    </row>
    <row r="451">
      <c r="A451" t="str">
        <v>Draft</v>
      </c>
      <c r="B451" t="str">
        <v>Adapter</v>
      </c>
      <c r="C451" t="str">
        <v>ADP_ST_ORFS_M_24_NPT_M_24</v>
      </c>
      <c r="D451" t="str">
        <v>ADP_ST_ORFS_M_24_NPT_M_24</v>
      </c>
      <c r="E451" t="str">
        <v>EA</v>
      </c>
      <c r="G451">
        <v>1</v>
      </c>
      <c r="H451">
        <v>1</v>
      </c>
      <c r="J451">
        <v>10</v>
      </c>
      <c r="K451" t="str">
        <v>China</v>
      </c>
      <c r="L451" t="str">
        <v>USD</v>
      </c>
      <c r="R451">
        <v>25.11</v>
      </c>
      <c r="AA451" t="str">
        <v>Net unit weight is not supplied in 05. Order-level RFQ minimum: USD 100. Retail source: DHH exact FS2404-24-24; direct each price; observed 2026-08-15; https://www.discounthydraulichose.com/fs2404-face-seal-x-male-pipe.html</v>
      </c>
      <c r="AB451" t="str">
        <v>Eligible</v>
      </c>
      <c r="AC451" t="str">
        <v>Pending</v>
      </c>
      <c r="AD451" t="str">
        <v>Units</v>
      </c>
    </row>
    <row r="452">
      <c r="A452" t="str">
        <v>Draft</v>
      </c>
      <c r="B452" t="str">
        <v>Adapter</v>
      </c>
      <c r="C452" t="str">
        <v>ADP_ST_ORFS_M_04_NPT_M_02</v>
      </c>
      <c r="D452" t="str">
        <v>ADP_ST_ORFS_M_04_NPT_M_02</v>
      </c>
      <c r="E452" t="str">
        <v>EA</v>
      </c>
      <c r="G452">
        <v>1</v>
      </c>
      <c r="H452">
        <v>1</v>
      </c>
      <c r="J452">
        <v>10</v>
      </c>
      <c r="K452" t="str">
        <v>China</v>
      </c>
      <c r="L452" t="str">
        <v>USD</v>
      </c>
      <c r="R452">
        <v>1.82</v>
      </c>
      <c r="AA452" t="str">
        <v>Net unit weight is not supplied in 05. Order-level RFQ minimum: USD 100. Retail source: DHH exact FS2404-04-02; direct each price; observed 2026-08-15; https://www.discounthydraulichose.com/fs2404-face-seal-x-male-pipe.html</v>
      </c>
      <c r="AB452" t="str">
        <v>Eligible</v>
      </c>
      <c r="AC452" t="str">
        <v>Pending</v>
      </c>
      <c r="AD452" t="str">
        <v>Units</v>
      </c>
    </row>
    <row r="453">
      <c r="A453" t="str">
        <v>Draft</v>
      </c>
      <c r="B453" t="str">
        <v>Adapter</v>
      </c>
      <c r="C453" t="str">
        <v>ADP_ST_ORFS_M_04_NPT_M_04</v>
      </c>
      <c r="D453" t="str">
        <v>ADP_ST_ORFS_M_04_NPT_M_04</v>
      </c>
      <c r="E453" t="str">
        <v>EA</v>
      </c>
      <c r="G453">
        <v>1</v>
      </c>
      <c r="H453">
        <v>1</v>
      </c>
      <c r="J453">
        <v>10</v>
      </c>
      <c r="K453" t="str">
        <v>China</v>
      </c>
      <c r="L453" t="str">
        <v>USD</v>
      </c>
      <c r="R453">
        <v>1.91</v>
      </c>
      <c r="AA453" t="str">
        <v>Net unit weight is not supplied in 05. Order-level RFQ minimum: USD 100. Retail source: DHH exact FS2404-04-04; direct each price; observed 2026-08-15; https://www.discounthydraulichose.com/fs2404-face-seal-x-male-pipe.html</v>
      </c>
      <c r="AB453" t="str">
        <v>Eligible</v>
      </c>
      <c r="AC453" t="str">
        <v>Pending</v>
      </c>
      <c r="AD453" t="str">
        <v>Units</v>
      </c>
    </row>
    <row r="454">
      <c r="A454" t="str">
        <v>Draft</v>
      </c>
      <c r="B454" t="str">
        <v>Adapter</v>
      </c>
      <c r="C454" t="str">
        <v>ADP_ST_ORFS_M_04_NPT_M_06</v>
      </c>
      <c r="D454" t="str">
        <v>ADP_ST_ORFS_M_04_NPT_M_06</v>
      </c>
      <c r="E454" t="str">
        <v>EA</v>
      </c>
      <c r="G454">
        <v>1</v>
      </c>
      <c r="H454">
        <v>1</v>
      </c>
      <c r="J454">
        <v>10</v>
      </c>
      <c r="K454" t="str">
        <v>China</v>
      </c>
      <c r="L454" t="str">
        <v>USD</v>
      </c>
      <c r="R454">
        <v>2.37</v>
      </c>
      <c r="AA454" t="str">
        <v>Net unit weight is not supplied in 05. Order-level RFQ minimum: USD 100. Retail source: DHH exact FS2404-04-06; direct each price; observed 2026-08-15; https://www.discounthydraulichose.com/fs2404-face-seal-x-male-pipe.html</v>
      </c>
      <c r="AB454" t="str">
        <v>Eligible</v>
      </c>
      <c r="AC454" t="str">
        <v>Pending</v>
      </c>
      <c r="AD454" t="str">
        <v>Units</v>
      </c>
    </row>
    <row r="455">
      <c r="A455" t="str">
        <v>Draft</v>
      </c>
      <c r="B455" t="str">
        <v>Adapter</v>
      </c>
      <c r="C455" t="str">
        <v>ADP_ST_ORFS_M_06_NPT_M_02</v>
      </c>
      <c r="D455" t="str">
        <v>ADP_ST_ORFS_M_06_NPT_M_02</v>
      </c>
      <c r="E455" t="str">
        <v>EA</v>
      </c>
      <c r="G455">
        <v>1</v>
      </c>
      <c r="H455">
        <v>1</v>
      </c>
      <c r="J455">
        <v>10</v>
      </c>
      <c r="K455" t="str">
        <v>China</v>
      </c>
      <c r="L455" t="str">
        <v>USD</v>
      </c>
      <c r="R455">
        <v>3.62</v>
      </c>
      <c r="AA455" t="str">
        <v>Net unit weight is not supplied in 05. Order-level RFQ minimum: USD 100. Retail source: DHH exact FS2404-06-02; direct each price; observed 2026-08-15; https://www.discounthydraulichose.com/fs2404-face-seal-x-male-pipe.html</v>
      </c>
      <c r="AB455" t="str">
        <v>Eligible</v>
      </c>
      <c r="AC455" t="str">
        <v>Pending</v>
      </c>
      <c r="AD455" t="str">
        <v>Units</v>
      </c>
    </row>
    <row r="456">
      <c r="A456" t="str">
        <v>Draft</v>
      </c>
      <c r="B456" t="str">
        <v>Adapter</v>
      </c>
      <c r="C456" t="str">
        <v>ADP_ST_ORFS_M_06_NPT_M_04</v>
      </c>
      <c r="D456" t="str">
        <v>ADP_ST_ORFS_M_06_NPT_M_04</v>
      </c>
      <c r="E456" t="str">
        <v>EA</v>
      </c>
      <c r="G456">
        <v>1</v>
      </c>
      <c r="H456">
        <v>1</v>
      </c>
      <c r="J456">
        <v>10</v>
      </c>
      <c r="K456" t="str">
        <v>China</v>
      </c>
      <c r="L456" t="str">
        <v>USD</v>
      </c>
      <c r="R456">
        <v>2.11</v>
      </c>
      <c r="AA456" t="str">
        <v>Net unit weight is not supplied in 05. Order-level RFQ minimum: USD 100. Retail source: DHH exact FS2404-06-04; direct each price; observed 2026-08-15; https://www.discounthydraulichose.com/fs2404-face-seal-x-male-pipe.html</v>
      </c>
      <c r="AB456" t="str">
        <v>Eligible</v>
      </c>
      <c r="AC456" t="str">
        <v>Pending</v>
      </c>
      <c r="AD456" t="str">
        <v>Units</v>
      </c>
    </row>
    <row r="457">
      <c r="A457" t="str">
        <v>Draft</v>
      </c>
      <c r="B457" t="str">
        <v>Adapter</v>
      </c>
      <c r="C457" t="str">
        <v>ADP_ST_ORFS_M_06_NPT_M_06</v>
      </c>
      <c r="D457" t="str">
        <v>ADP_ST_ORFS_M_06_NPT_M_06</v>
      </c>
      <c r="E457" t="str">
        <v>EA</v>
      </c>
      <c r="G457">
        <v>1</v>
      </c>
      <c r="H457">
        <v>1</v>
      </c>
      <c r="J457">
        <v>10</v>
      </c>
      <c r="K457" t="str">
        <v>China</v>
      </c>
      <c r="L457" t="str">
        <v>USD</v>
      </c>
      <c r="R457">
        <v>2.24</v>
      </c>
      <c r="AA457" t="str">
        <v>Net unit weight is not supplied in 05. Order-level RFQ minimum: USD 100. Retail source: DHH exact FS2404-06-06; direct each price; observed 2026-08-15; https://www.discounthydraulichose.com/fs2404-face-seal-x-male-pipe.html</v>
      </c>
      <c r="AB457" t="str">
        <v>Eligible</v>
      </c>
      <c r="AC457" t="str">
        <v>Pending</v>
      </c>
      <c r="AD457" t="str">
        <v>Units</v>
      </c>
    </row>
    <row r="458">
      <c r="A458" t="str">
        <v>Draft</v>
      </c>
      <c r="B458" t="str">
        <v>Adapter</v>
      </c>
      <c r="C458" t="str">
        <v>ADP_ST_ORFS_M_06_NPT_M_08</v>
      </c>
      <c r="D458" t="str">
        <v>ADP_ST_ORFS_M_06_NPT_M_08</v>
      </c>
      <c r="E458" t="str">
        <v>EA</v>
      </c>
      <c r="G458">
        <v>1</v>
      </c>
      <c r="H458">
        <v>1</v>
      </c>
      <c r="J458">
        <v>10</v>
      </c>
      <c r="K458" t="str">
        <v>China</v>
      </c>
      <c r="L458" t="str">
        <v>USD</v>
      </c>
      <c r="R458">
        <v>3.9</v>
      </c>
      <c r="AA458" t="str">
        <v>Net unit weight is not supplied in 05. Order-level RFQ minimum: USD 100. Retail source: DHH exact FS2404-06-08; direct each price; observed 2026-08-15; https://www.discounthydraulichose.com/fs2404-face-seal-x-male-pipe.html</v>
      </c>
      <c r="AB458" t="str">
        <v>Eligible</v>
      </c>
      <c r="AC458" t="str">
        <v>Pending</v>
      </c>
      <c r="AD458" t="str">
        <v>Units</v>
      </c>
    </row>
    <row r="459">
      <c r="A459" t="str">
        <v>Draft</v>
      </c>
      <c r="B459" t="str">
        <v>Adapter</v>
      </c>
      <c r="C459" t="str">
        <v>ADP_ST_ORFS_M_08_NPT_M_04</v>
      </c>
      <c r="D459" t="str">
        <v>ADP_ST_ORFS_M_08_NPT_M_04</v>
      </c>
      <c r="E459" t="str">
        <v>EA</v>
      </c>
      <c r="G459">
        <v>1</v>
      </c>
      <c r="H459">
        <v>1</v>
      </c>
      <c r="J459">
        <v>10</v>
      </c>
      <c r="K459" t="str">
        <v>China</v>
      </c>
      <c r="L459" t="str">
        <v>USD</v>
      </c>
      <c r="R459">
        <v>6.03</v>
      </c>
      <c r="AA459" t="str">
        <v>Net unit weight is not supplied in 05. Order-level RFQ minimum: USD 100. Retail source: DHH exact FS2404-08-04; direct each price; observed 2026-08-15; https://www.discounthydraulichose.com/fs2404-face-seal-x-male-pipe.html</v>
      </c>
      <c r="AB459" t="str">
        <v>Eligible</v>
      </c>
      <c r="AC459" t="str">
        <v>Pending</v>
      </c>
      <c r="AD459" t="str">
        <v>Units</v>
      </c>
    </row>
    <row r="460">
      <c r="A460" t="str">
        <v>Draft</v>
      </c>
      <c r="B460" t="str">
        <v>Adapter</v>
      </c>
      <c r="C460" t="str">
        <v>ADP_ST_ORFS_M_08_NPT_M_06</v>
      </c>
      <c r="D460" t="str">
        <v>ADP_ST_ORFS_M_08_NPT_M_06</v>
      </c>
      <c r="E460" t="str">
        <v>EA</v>
      </c>
      <c r="G460">
        <v>1</v>
      </c>
      <c r="H460">
        <v>1</v>
      </c>
      <c r="J460">
        <v>10</v>
      </c>
      <c r="K460" t="str">
        <v>China</v>
      </c>
      <c r="L460" t="str">
        <v>USD</v>
      </c>
      <c r="R460">
        <v>2.66</v>
      </c>
      <c r="AA460" t="str">
        <v>Net unit weight is not supplied in 05. Order-level RFQ minimum: USD 100. Retail source: DHH exact FS2404-08-06; direct each price; observed 2026-08-15; https://www.discounthydraulichose.com/fs2404-face-seal-x-male-pipe.html</v>
      </c>
      <c r="AB460" t="str">
        <v>Eligible</v>
      </c>
      <c r="AC460" t="str">
        <v>Pending</v>
      </c>
      <c r="AD460" t="str">
        <v>Units</v>
      </c>
    </row>
    <row r="461">
      <c r="A461" t="str">
        <v>Draft</v>
      </c>
      <c r="B461" t="str">
        <v>Adapter</v>
      </c>
      <c r="C461" t="str">
        <v>ADP_ST_ORFS_M_08_NPT_M_08</v>
      </c>
      <c r="D461" t="str">
        <v>ADP_ST_ORFS_M_08_NPT_M_08</v>
      </c>
      <c r="E461" t="str">
        <v>EA</v>
      </c>
      <c r="G461">
        <v>1</v>
      </c>
      <c r="H461">
        <v>1</v>
      </c>
      <c r="J461">
        <v>10</v>
      </c>
      <c r="K461" t="str">
        <v>China</v>
      </c>
      <c r="L461" t="str">
        <v>USD</v>
      </c>
      <c r="R461">
        <v>3.25</v>
      </c>
      <c r="AA461" t="str">
        <v>Net unit weight is not supplied in 05. Order-level RFQ minimum: USD 100. Retail source: DHH exact FS2404-08-08; direct each price; observed 2026-08-15; https://www.discounthydraulichose.com/fs2404-face-seal-x-male-pipe.html</v>
      </c>
      <c r="AB461" t="str">
        <v>Eligible</v>
      </c>
      <c r="AC461" t="str">
        <v>Pending</v>
      </c>
      <c r="AD461" t="str">
        <v>Units</v>
      </c>
    </row>
    <row r="462">
      <c r="A462" t="str">
        <v>Draft</v>
      </c>
      <c r="B462" t="str">
        <v>Adapter</v>
      </c>
      <c r="C462" t="str">
        <v>ADP_ST_ORFS_M_08_NPT_M_12</v>
      </c>
      <c r="D462" t="str">
        <v>ADP_ST_ORFS_M_08_NPT_M_12</v>
      </c>
      <c r="E462" t="str">
        <v>EA</v>
      </c>
      <c r="G462">
        <v>1</v>
      </c>
      <c r="H462">
        <v>1</v>
      </c>
      <c r="J462">
        <v>10</v>
      </c>
      <c r="K462" t="str">
        <v>China</v>
      </c>
      <c r="L462" t="str">
        <v>USD</v>
      </c>
      <c r="R462">
        <v>5.47</v>
      </c>
      <c r="AA462" t="str">
        <v>Net unit weight is not supplied in 05. Order-level RFQ minimum: USD 100. Retail source: DHH exact FS2404-08-12; direct each price; observed 2026-08-15; https://www.discounthydraulichose.com/fs2404-face-seal-x-male-pipe.html</v>
      </c>
      <c r="AB462" t="str">
        <v>Eligible</v>
      </c>
      <c r="AC462" t="str">
        <v>Pending</v>
      </c>
      <c r="AD462" t="str">
        <v>Units</v>
      </c>
    </row>
    <row r="463">
      <c r="A463" t="str">
        <v>Draft</v>
      </c>
      <c r="B463" t="str">
        <v>Quick Coupler</v>
      </c>
      <c r="C463" t="str">
        <v>QDC_16028_SOC_04_FNPT_04</v>
      </c>
      <c r="D463" t="str">
        <v>QDC_16028_SOC_04_FNPT_04</v>
      </c>
      <c r="E463" t="str">
        <v>EA</v>
      </c>
      <c r="G463">
        <v>1</v>
      </c>
      <c r="H463">
        <v>1</v>
      </c>
      <c r="J463">
        <v>10</v>
      </c>
      <c r="K463" t="str">
        <v>China</v>
      </c>
      <c r="L463" t="str">
        <v>USD</v>
      </c>
      <c r="R463">
        <v>15.43</v>
      </c>
      <c r="AA463" t="str">
        <v>Net unit weight missing in 06. Order-level RFQ minimum: USD 100. Retail source: DHH 2HTF2-HT2F2 less HT2F2; derived from exact set less exact plug coupler/socket price; observed 2026-08-15; https://www.discounthydraulichose.com/iso-16028-coupler-sets.html</v>
      </c>
      <c r="AB463" t="str">
        <v>Eligible</v>
      </c>
      <c r="AC463" t="str">
        <v>Pending</v>
      </c>
      <c r="AD463" t="str">
        <v>Units</v>
      </c>
    </row>
    <row r="464">
      <c r="A464" t="str">
        <v>Draft</v>
      </c>
      <c r="B464" t="str">
        <v>Quick Plug</v>
      </c>
      <c r="C464" t="str">
        <v>QDC_16028_PLG_04_FNPT_04</v>
      </c>
      <c r="D464" t="str">
        <v>QDC_16028_PLG_04_FNPT_04</v>
      </c>
      <c r="E464" t="str">
        <v>EA</v>
      </c>
      <c r="G464">
        <v>1</v>
      </c>
      <c r="H464">
        <v>1</v>
      </c>
      <c r="J464">
        <v>10</v>
      </c>
      <c r="K464" t="str">
        <v>China</v>
      </c>
      <c r="L464" t="str">
        <v>USD</v>
      </c>
      <c r="R464">
        <v>33.08</v>
      </c>
      <c r="AA464" t="str">
        <v>Net unit weight missing in 06. Order-level RFQ minimum: USD 100. Retail source: DHH HT2F2; direct plug/nipple price; observed 2026-08-15; https://www.discounthydraulichose.com/iso-16028-male-couplers.html</v>
      </c>
      <c r="AB464" t="str">
        <v>Eligible</v>
      </c>
      <c r="AC464" t="str">
        <v>Pending</v>
      </c>
      <c r="AD464" t="str">
        <v>Units</v>
      </c>
    </row>
    <row r="465">
      <c r="A465" t="str">
        <v>Draft</v>
      </c>
      <c r="B465" t="str">
        <v>Quick Coupler</v>
      </c>
      <c r="C465" t="str">
        <v>QDC_16028_SET_04_FNPT_04</v>
      </c>
      <c r="D465" t="str">
        <v>QDC_16028_SET_04_FNPT_04</v>
      </c>
      <c r="E465" t="str">
        <v>SET</v>
      </c>
      <c r="G465">
        <v>1</v>
      </c>
      <c r="H465">
        <v>1</v>
      </c>
      <c r="J465">
        <v>10</v>
      </c>
      <c r="K465" t="str">
        <v>China</v>
      </c>
      <c r="L465" t="str">
        <v>USD</v>
      </c>
      <c r="R465">
        <v>48.51</v>
      </c>
      <c r="AA465" t="str">
        <v>Net unit weight missing in 06. Order-level RFQ minimum: USD 100. Retail source: DHH 2HTF2-HT2F2; direct complete pair price; observed 2026-08-15; https://www.discounthydraulichose.com/iso-16028-coupler-sets.html</v>
      </c>
      <c r="AB465" t="str">
        <v>Eligible</v>
      </c>
      <c r="AC465" t="str">
        <v>Pending</v>
      </c>
      <c r="AD465" t="str">
        <v>Units</v>
      </c>
    </row>
    <row r="466">
      <c r="A466" t="str">
        <v>Draft</v>
      </c>
      <c r="B466" t="str">
        <v>Quick Coupler</v>
      </c>
      <c r="C466" t="str">
        <v>QDC_16028_SOC_06_FNPT_06</v>
      </c>
      <c r="D466" t="str">
        <v>QDC_16028_SOC_06_FNPT_06</v>
      </c>
      <c r="E466" t="str">
        <v>EA</v>
      </c>
      <c r="G466">
        <v>1</v>
      </c>
      <c r="H466">
        <v>1</v>
      </c>
      <c r="J466">
        <v>10</v>
      </c>
      <c r="K466" t="str">
        <v>China</v>
      </c>
      <c r="L466" t="str">
        <v>USD</v>
      </c>
      <c r="R466">
        <v>42.15</v>
      </c>
      <c r="AA466" t="str">
        <v>Net unit weight missing in 06. Order-level RFQ minimum: USD 100. Retail source: DHH 3HTF3-HT3F3 less HT3F3; derived from exact set less exact plug coupler/socket price; observed 2026-08-15; https://www.discounthydraulichose.com/iso-16028-coupler-sets.html</v>
      </c>
      <c r="AB466" t="str">
        <v>Eligible</v>
      </c>
      <c r="AC466" t="str">
        <v>Pending</v>
      </c>
      <c r="AD466" t="str">
        <v>Units</v>
      </c>
    </row>
    <row r="467">
      <c r="A467" t="str">
        <v>Draft</v>
      </c>
      <c r="B467" t="str">
        <v>Quick Plug</v>
      </c>
      <c r="C467" t="str">
        <v>QDC_16028_PLG_06_FNPT_06</v>
      </c>
      <c r="D467" t="str">
        <v>QDC_16028_PLG_06_FNPT_06</v>
      </c>
      <c r="E467" t="str">
        <v>EA</v>
      </c>
      <c r="G467">
        <v>1</v>
      </c>
      <c r="H467">
        <v>1</v>
      </c>
      <c r="J467">
        <v>10</v>
      </c>
      <c r="K467" t="str">
        <v>China</v>
      </c>
      <c r="L467" t="str">
        <v>USD</v>
      </c>
      <c r="R467">
        <v>16.28</v>
      </c>
      <c r="AA467" t="str">
        <v>Net unit weight missing in 06. Order-level RFQ minimum: USD 100. Retail source: DHH HT3F3; direct plug/nipple price; observed 2026-08-15; https://www.discounthydraulichose.com/iso-16028-male-couplers.html</v>
      </c>
      <c r="AB467" t="str">
        <v>Eligible</v>
      </c>
      <c r="AC467" t="str">
        <v>Pending</v>
      </c>
      <c r="AD467" t="str">
        <v>Units</v>
      </c>
    </row>
    <row r="468">
      <c r="A468" t="str">
        <v>Draft</v>
      </c>
      <c r="B468" t="str">
        <v>Quick Coupler</v>
      </c>
      <c r="C468" t="str">
        <v>QDC_16028_SET_06_FNPT_06</v>
      </c>
      <c r="D468" t="str">
        <v>QDC_16028_SET_06_FNPT_06</v>
      </c>
      <c r="E468" t="str">
        <v>SET</v>
      </c>
      <c r="G468">
        <v>1</v>
      </c>
      <c r="H468">
        <v>1</v>
      </c>
      <c r="J468">
        <v>10</v>
      </c>
      <c r="K468" t="str">
        <v>China</v>
      </c>
      <c r="L468" t="str">
        <v>USD</v>
      </c>
      <c r="R468">
        <v>58.43</v>
      </c>
      <c r="AA468" t="str">
        <v>Net unit weight missing in 06. Order-level RFQ minimum: USD 100. Retail source: DHH 3HTF3-HT3F3; direct complete pair price; observed 2026-08-15; https://www.discounthydraulichose.com/iso-16028-coupler-sets.html</v>
      </c>
      <c r="AB468" t="str">
        <v>Eligible</v>
      </c>
      <c r="AC468" t="str">
        <v>Pending</v>
      </c>
      <c r="AD468" t="str">
        <v>Units</v>
      </c>
    </row>
    <row r="469">
      <c r="A469" t="str">
        <v>Draft</v>
      </c>
      <c r="B469" t="str">
        <v>Quick Coupler</v>
      </c>
      <c r="C469" t="str">
        <v>QDC_16028_SOC_06_FNPT_08</v>
      </c>
      <c r="D469" t="str">
        <v>QDC_16028_SOC_06_FNPT_08</v>
      </c>
      <c r="E469" t="str">
        <v>EA</v>
      </c>
      <c r="G469">
        <v>1</v>
      </c>
      <c r="H469">
        <v>1</v>
      </c>
      <c r="J469">
        <v>10</v>
      </c>
      <c r="K469" t="str">
        <v>China</v>
      </c>
      <c r="L469" t="str">
        <v>USD</v>
      </c>
      <c r="R469">
        <v>25.65</v>
      </c>
      <c r="AA469" t="str">
        <v>Net unit weight missing in 06. Order-level RFQ minimum: USD 100. Retail source: DHH 3HTF4-HT3F4 less HT3F4; derived from exact set less exact plug coupler/socket price; observed 2026-08-15; https://www.discounthydraulichose.com/iso-16028-coupler-sets.html</v>
      </c>
      <c r="AB469" t="str">
        <v>Eligible</v>
      </c>
      <c r="AC469" t="str">
        <v>Pending</v>
      </c>
      <c r="AD469" t="str">
        <v>Units</v>
      </c>
    </row>
    <row r="470">
      <c r="A470" t="str">
        <v>Draft</v>
      </c>
      <c r="B470" t="str">
        <v>Quick Plug</v>
      </c>
      <c r="C470" t="str">
        <v>QDC_16028_PLG_06_FNPT_08</v>
      </c>
      <c r="D470" t="str">
        <v>QDC_16028_PLG_06_FNPT_08</v>
      </c>
      <c r="E470" t="str">
        <v>EA</v>
      </c>
      <c r="G470">
        <v>1</v>
      </c>
      <c r="H470">
        <v>1</v>
      </c>
      <c r="J470">
        <v>10</v>
      </c>
      <c r="K470" t="str">
        <v>China</v>
      </c>
      <c r="L470" t="str">
        <v>USD</v>
      </c>
      <c r="R470">
        <v>25.06</v>
      </c>
      <c r="AA470" t="str">
        <v>Net unit weight missing in 06. Order-level RFQ minimum: USD 100. Retail source: DHH HT3F4; direct plug/nipple price; observed 2026-08-15; https://www.discounthydraulichose.com/iso-16028-male-couplers.html</v>
      </c>
      <c r="AB470" t="str">
        <v>Eligible</v>
      </c>
      <c r="AC470" t="str">
        <v>Pending</v>
      </c>
      <c r="AD470" t="str">
        <v>Units</v>
      </c>
    </row>
    <row r="471">
      <c r="A471" t="str">
        <v>Draft</v>
      </c>
      <c r="B471" t="str">
        <v>Quick Coupler</v>
      </c>
      <c r="C471" t="str">
        <v>QDC_16028_SET_06_FNPT_08</v>
      </c>
      <c r="D471" t="str">
        <v>QDC_16028_SET_06_FNPT_08</v>
      </c>
      <c r="E471" t="str">
        <v>SET</v>
      </c>
      <c r="G471">
        <v>1</v>
      </c>
      <c r="H471">
        <v>1</v>
      </c>
      <c r="J471">
        <v>10</v>
      </c>
      <c r="K471" t="str">
        <v>China</v>
      </c>
      <c r="L471" t="str">
        <v>USD</v>
      </c>
      <c r="R471">
        <v>50.71</v>
      </c>
      <c r="AA471" t="str">
        <v>Net unit weight missing in 06. Order-level RFQ minimum: USD 100. Retail source: DHH 3HTF4-HT3F4; direct complete pair price; observed 2026-08-15; https://www.discounthydraulichose.com/iso-16028-coupler-sets.html</v>
      </c>
      <c r="AB471" t="str">
        <v>Eligible</v>
      </c>
      <c r="AC471" t="str">
        <v>Pending</v>
      </c>
      <c r="AD471" t="str">
        <v>Units</v>
      </c>
    </row>
    <row r="472">
      <c r="A472" t="str">
        <v>Draft</v>
      </c>
      <c r="B472" t="str">
        <v>Quick Coupler</v>
      </c>
      <c r="C472" t="str">
        <v>QDC_16028_SOC_08_FNPT_08</v>
      </c>
      <c r="D472" t="str">
        <v>QDC_16028_SOC_08_FNPT_08</v>
      </c>
      <c r="E472" t="str">
        <v>EA</v>
      </c>
      <c r="G472">
        <v>1</v>
      </c>
      <c r="H472">
        <v>1</v>
      </c>
      <c r="J472">
        <v>10</v>
      </c>
      <c r="K472" t="str">
        <v>China</v>
      </c>
      <c r="L472" t="str">
        <v>USD</v>
      </c>
      <c r="R472">
        <v>23.05</v>
      </c>
      <c r="AA472" t="str">
        <v>Net unit weight missing in 06. Order-level RFQ minimum: USD 100. Retail source: DHH 4HTF4-HT4F4 less HT4F4; derived from exact set less exact plug coupler/socket price; observed 2026-08-15; https://www.discounthydraulichose.com/iso-16028-coupler-sets.html</v>
      </c>
      <c r="AB472" t="str">
        <v>Eligible</v>
      </c>
      <c r="AC472" t="str">
        <v>Pending</v>
      </c>
      <c r="AD472" t="str">
        <v>Units</v>
      </c>
    </row>
    <row r="473">
      <c r="A473" t="str">
        <v>Draft</v>
      </c>
      <c r="B473" t="str">
        <v>Quick Plug</v>
      </c>
      <c r="C473" t="str">
        <v>QDC_16028_PLG_08_FNPT_08</v>
      </c>
      <c r="D473" t="str">
        <v>QDC_16028_PLG_08_FNPT_08</v>
      </c>
      <c r="E473" t="str">
        <v>EA</v>
      </c>
      <c r="G473">
        <v>1</v>
      </c>
      <c r="H473">
        <v>1</v>
      </c>
      <c r="J473">
        <v>10</v>
      </c>
      <c r="K473" t="str">
        <v>China</v>
      </c>
      <c r="L473" t="str">
        <v>USD</v>
      </c>
      <c r="R473">
        <v>22.04</v>
      </c>
      <c r="AA473" t="str">
        <v>Net unit weight missing in 06. Order-level RFQ minimum: USD 100. Retail source: DHH HT4F4; direct plug/nipple price; observed 2026-08-15; https://www.discounthydraulichose.com/iso-16028-male-couplers.html</v>
      </c>
      <c r="AB473" t="str">
        <v>Eligible</v>
      </c>
      <c r="AC473" t="str">
        <v>Pending</v>
      </c>
      <c r="AD473" t="str">
        <v>Units</v>
      </c>
    </row>
    <row r="474">
      <c r="A474" t="str">
        <v>Draft</v>
      </c>
      <c r="B474" t="str">
        <v>Quick Coupler</v>
      </c>
      <c r="C474" t="str">
        <v>QDC_16028_SET_08_FNPT_08</v>
      </c>
      <c r="D474" t="str">
        <v>QDC_16028_SET_08_FNPT_08</v>
      </c>
      <c r="E474" t="str">
        <v>SET</v>
      </c>
      <c r="G474">
        <v>1</v>
      </c>
      <c r="H474">
        <v>1</v>
      </c>
      <c r="J474">
        <v>10</v>
      </c>
      <c r="K474" t="str">
        <v>China</v>
      </c>
      <c r="L474" t="str">
        <v>USD</v>
      </c>
      <c r="R474">
        <v>45.09</v>
      </c>
      <c r="AA474" t="str">
        <v>Net unit weight missing in 06. Order-level RFQ minimum: USD 100. Retail source: DHH 4HTF4-HT4F4; direct complete pair price; observed 2026-08-15; https://www.discounthydraulichose.com/iso-16028-coupler-sets.html</v>
      </c>
      <c r="AB474" t="str">
        <v>Eligible</v>
      </c>
      <c r="AC474" t="str">
        <v>Pending</v>
      </c>
      <c r="AD474" t="str">
        <v>Units</v>
      </c>
    </row>
    <row r="475">
      <c r="A475" t="str">
        <v>Draft</v>
      </c>
      <c r="B475" t="str">
        <v>Quick Coupler</v>
      </c>
      <c r="C475" t="str">
        <v>QDC_16028_SOC_08_FNPT_12</v>
      </c>
      <c r="D475" t="str">
        <v>QDC_16028_SOC_08_FNPT_12</v>
      </c>
      <c r="E475" t="str">
        <v>EA</v>
      </c>
      <c r="G475">
        <v>1</v>
      </c>
      <c r="H475">
        <v>1</v>
      </c>
      <c r="J475">
        <v>10</v>
      </c>
      <c r="K475" t="str">
        <v>China</v>
      </c>
      <c r="L475" t="str">
        <v>USD</v>
      </c>
      <c r="R475">
        <v>52.92</v>
      </c>
      <c r="AA475" t="str">
        <v>Net unit weight missing in 06. Order-level RFQ minimum: USD 100. Retail source: DHH 4HTF6-HT4F6 less HT4F6; derived from exact set less exact plug coupler/socket price; observed 2026-08-15; https://www.discounthydraulichose.com/iso-16028-coupler-sets.html</v>
      </c>
      <c r="AB475" t="str">
        <v>Eligible</v>
      </c>
      <c r="AC475" t="str">
        <v>Pending</v>
      </c>
      <c r="AD475" t="str">
        <v>Units</v>
      </c>
    </row>
    <row r="476">
      <c r="A476" t="str">
        <v>Draft</v>
      </c>
      <c r="B476" t="str">
        <v>Quick Plug</v>
      </c>
      <c r="C476" t="str">
        <v>QDC_16028_PLG_08_FNPT_12</v>
      </c>
      <c r="D476" t="str">
        <v>QDC_16028_PLG_08_FNPT_12</v>
      </c>
      <c r="E476" t="str">
        <v>EA</v>
      </c>
      <c r="G476">
        <v>1</v>
      </c>
      <c r="H476">
        <v>1</v>
      </c>
      <c r="J476">
        <v>10</v>
      </c>
      <c r="K476" t="str">
        <v>China</v>
      </c>
      <c r="L476" t="str">
        <v>USD</v>
      </c>
      <c r="R476">
        <v>23.15</v>
      </c>
      <c r="AA476" t="str">
        <v>Net unit weight missing in 06. Order-level RFQ minimum: USD 100. Retail source: DHH HT4F6; direct plug/nipple price; observed 2026-08-15; https://www.discounthydraulichose.com/iso-16028-male-couplers.html</v>
      </c>
      <c r="AB476" t="str">
        <v>Eligible</v>
      </c>
      <c r="AC476" t="str">
        <v>Pending</v>
      </c>
      <c r="AD476" t="str">
        <v>Units</v>
      </c>
    </row>
    <row r="477">
      <c r="A477" t="str">
        <v>Draft</v>
      </c>
      <c r="B477" t="str">
        <v>Quick Coupler</v>
      </c>
      <c r="C477" t="str">
        <v>QDC_16028_SET_08_FNPT_12</v>
      </c>
      <c r="D477" t="str">
        <v>QDC_16028_SET_08_FNPT_12</v>
      </c>
      <c r="E477" t="str">
        <v>SET</v>
      </c>
      <c r="G477">
        <v>1</v>
      </c>
      <c r="H477">
        <v>1</v>
      </c>
      <c r="J477">
        <v>10</v>
      </c>
      <c r="K477" t="str">
        <v>China</v>
      </c>
      <c r="L477" t="str">
        <v>USD</v>
      </c>
      <c r="R477">
        <v>76.07</v>
      </c>
      <c r="AA477" t="str">
        <v>Net unit weight missing in 06. Order-level RFQ minimum: USD 100. Retail source: DHH 4HTF6-HT4F6; direct complete pair price; observed 2026-08-15; https://www.discounthydraulichose.com/iso-16028-coupler-sets.html</v>
      </c>
      <c r="AB477" t="str">
        <v>Eligible</v>
      </c>
      <c r="AC477" t="str">
        <v>Pending</v>
      </c>
      <c r="AD477" t="str">
        <v>Units</v>
      </c>
    </row>
    <row r="478">
      <c r="A478" t="str">
        <v>Draft</v>
      </c>
      <c r="B478" t="str">
        <v>Quick Coupler</v>
      </c>
      <c r="C478" t="str">
        <v>QDC_16028_SOC_12_FNPT_12</v>
      </c>
      <c r="D478" t="str">
        <v>QDC_16028_SOC_12_FNPT_12</v>
      </c>
      <c r="E478" t="str">
        <v>EA</v>
      </c>
      <c r="G478">
        <v>1</v>
      </c>
      <c r="H478">
        <v>1</v>
      </c>
      <c r="J478">
        <v>10</v>
      </c>
      <c r="K478" t="str">
        <v>China</v>
      </c>
      <c r="L478" t="str">
        <v>USD</v>
      </c>
      <c r="R478">
        <v>96.39</v>
      </c>
      <c r="AA478" t="str">
        <v>Net unit weight missing in 06. Order-level RFQ minimum: USD 100. Retail source: DHH 6HTF6-HT6F6 less HT6F6; derived from exact set less exact plug coupler/socket price; observed 2026-08-15; https://www.discounthydraulichose.com/iso-16028-coupler-sets.html</v>
      </c>
      <c r="AB478" t="str">
        <v>Eligible</v>
      </c>
      <c r="AC478" t="str">
        <v>Pending</v>
      </c>
      <c r="AD478" t="str">
        <v>Units</v>
      </c>
    </row>
    <row r="479">
      <c r="A479" t="str">
        <v>Draft</v>
      </c>
      <c r="B479" t="str">
        <v>Quick Plug</v>
      </c>
      <c r="C479" t="str">
        <v>QDC_16028_PLG_12_FNPT_12</v>
      </c>
      <c r="D479" t="str">
        <v>QDC_16028_PLG_12_FNPT_12</v>
      </c>
      <c r="E479" t="str">
        <v>EA</v>
      </c>
      <c r="G479">
        <v>1</v>
      </c>
      <c r="H479">
        <v>1</v>
      </c>
      <c r="J479">
        <v>10</v>
      </c>
      <c r="K479" t="str">
        <v>China</v>
      </c>
      <c r="L479" t="str">
        <v>USD</v>
      </c>
      <c r="R479">
        <v>93.24</v>
      </c>
      <c r="AA479" t="str">
        <v>Net unit weight missing in 06. Order-level RFQ minimum: USD 100. Retail source: DHH HT6F6; direct plug/nipple price; observed 2026-08-15; https://www.discounthydraulichose.com/iso-16028-male-couplers.html</v>
      </c>
      <c r="AB479" t="str">
        <v>Eligible</v>
      </c>
      <c r="AC479" t="str">
        <v>Pending</v>
      </c>
      <c r="AD479" t="str">
        <v>Units</v>
      </c>
    </row>
    <row r="480">
      <c r="A480" t="str">
        <v>Draft</v>
      </c>
      <c r="B480" t="str">
        <v>Quick Coupler</v>
      </c>
      <c r="C480" t="str">
        <v>QDC_16028_SET_12_FNPT_12</v>
      </c>
      <c r="D480" t="str">
        <v>QDC_16028_SET_12_FNPT_12</v>
      </c>
      <c r="E480" t="str">
        <v>SET</v>
      </c>
      <c r="G480">
        <v>1</v>
      </c>
      <c r="H480">
        <v>1</v>
      </c>
      <c r="J480">
        <v>10</v>
      </c>
      <c r="K480" t="str">
        <v>China</v>
      </c>
      <c r="L480" t="str">
        <v>USD</v>
      </c>
      <c r="R480">
        <v>189.63</v>
      </c>
      <c r="AA480" t="str">
        <v>Net unit weight missing in 06. Order-level RFQ minimum: USD 100. Retail source: DHH 6HTF6-HT6F6; direct complete pair price; observed 2026-08-15; https://www.discounthydraulichose.com/iso-16028-coupler-sets.html</v>
      </c>
      <c r="AB480" t="str">
        <v>Eligible</v>
      </c>
      <c r="AC480" t="str">
        <v>Pending</v>
      </c>
      <c r="AD480" t="str">
        <v>Units</v>
      </c>
    </row>
    <row r="481">
      <c r="A481" t="str">
        <v>Draft</v>
      </c>
      <c r="B481" t="str">
        <v>Quick Coupler</v>
      </c>
      <c r="C481" t="str">
        <v>QDC_16028_SOC_16_FNPT_16</v>
      </c>
      <c r="D481" t="str">
        <v>QDC_16028_SOC_16_FNPT_16</v>
      </c>
      <c r="E481" t="str">
        <v>EA</v>
      </c>
      <c r="G481">
        <v>1</v>
      </c>
      <c r="H481">
        <v>1</v>
      </c>
      <c r="J481">
        <v>10</v>
      </c>
      <c r="K481" t="str">
        <v>China</v>
      </c>
      <c r="L481" t="str">
        <v>USD</v>
      </c>
      <c r="R481">
        <v>43.31</v>
      </c>
      <c r="AA481" t="str">
        <v>Net unit weight missing in 06. Order-level RFQ minimum: USD 100. Retail source: DHH 8HTF8-HT8F8 less HT8F8; derived from exact set less exact plug coupler/socket price; observed 2026-08-15; https://www.discounthydraulichose.com/iso-16028-coupler-sets.html</v>
      </c>
      <c r="AB481" t="str">
        <v>Eligible</v>
      </c>
      <c r="AC481" t="str">
        <v>Pending</v>
      </c>
      <c r="AD481" t="str">
        <v>Units</v>
      </c>
    </row>
    <row r="482">
      <c r="A482" t="str">
        <v>Draft</v>
      </c>
      <c r="B482" t="str">
        <v>Quick Plug</v>
      </c>
      <c r="C482" t="str">
        <v>QDC_16028_PLG_16_FNPT_16</v>
      </c>
      <c r="D482" t="str">
        <v>QDC_16028_PLG_16_FNPT_16</v>
      </c>
      <c r="E482" t="str">
        <v>EA</v>
      </c>
      <c r="G482">
        <v>1</v>
      </c>
      <c r="H482">
        <v>1</v>
      </c>
      <c r="J482">
        <v>10</v>
      </c>
      <c r="K482" t="str">
        <v>China</v>
      </c>
      <c r="L482" t="str">
        <v>USD</v>
      </c>
      <c r="R482">
        <v>133.03</v>
      </c>
      <c r="AA482" t="str">
        <v>Net unit weight missing in 06. Order-level RFQ minimum: USD 100. Retail source: DHH HT8F8; direct plug/nipple price; observed 2026-08-15; https://www.discounthydraulichose.com/iso-16028-male-couplers.html</v>
      </c>
      <c r="AB482" t="str">
        <v>Eligible</v>
      </c>
      <c r="AC482" t="str">
        <v>Pending</v>
      </c>
      <c r="AD482" t="str">
        <v>Units</v>
      </c>
    </row>
    <row r="483">
      <c r="A483" t="str">
        <v>Draft</v>
      </c>
      <c r="B483" t="str">
        <v>Quick Coupler</v>
      </c>
      <c r="C483" t="str">
        <v>QDC_16028_SET_16_FNPT_16</v>
      </c>
      <c r="D483" t="str">
        <v>QDC_16028_SET_16_FNPT_16</v>
      </c>
      <c r="E483" t="str">
        <v>SET</v>
      </c>
      <c r="G483">
        <v>1</v>
      </c>
      <c r="H483">
        <v>1</v>
      </c>
      <c r="J483">
        <v>10</v>
      </c>
      <c r="K483" t="str">
        <v>China</v>
      </c>
      <c r="L483" t="str">
        <v>USD</v>
      </c>
      <c r="R483">
        <v>176.34</v>
      </c>
      <c r="AA483" t="str">
        <v>Net unit weight missing in 06. Order-level RFQ minimum: USD 100. Retail source: DHH 8HTF8-HT8F8; direct complete pair price; observed 2026-08-15; https://www.discounthydraulichose.com/iso-16028-coupler-sets.html</v>
      </c>
      <c r="AB483" t="str">
        <v>Eligible</v>
      </c>
      <c r="AC483" t="str">
        <v>Pending</v>
      </c>
      <c r="AD483" t="str">
        <v>Units</v>
      </c>
    </row>
    <row r="484">
      <c r="A484" t="str">
        <v>Draft</v>
      </c>
      <c r="B484" t="str">
        <v>Quick Coupler</v>
      </c>
      <c r="C484" t="str">
        <v>QDC_5675_SOC_08_FNPT_08</v>
      </c>
      <c r="D484" t="str">
        <v>QDC_5675_SOC_08_FNPT_08</v>
      </c>
      <c r="E484" t="str">
        <v>EA</v>
      </c>
      <c r="G484">
        <v>1</v>
      </c>
      <c r="H484">
        <v>1</v>
      </c>
      <c r="J484">
        <v>10</v>
      </c>
      <c r="K484" t="str">
        <v>China</v>
      </c>
      <c r="L484" t="str">
        <v>USD</v>
      </c>
      <c r="R484">
        <v>19.56</v>
      </c>
      <c r="AA484" t="str">
        <v>Net unit weight missing in 06. Order-level RFQ minimum: USD 100. Retail source: DHH 4AGF4; direct coupler/socket price; observed 2026-08-15; https://www.discounthydraulichose.com/iso-5675-female-couplers.html</v>
      </c>
      <c r="AB484" t="str">
        <v>Eligible</v>
      </c>
      <c r="AC484" t="str">
        <v>Pending</v>
      </c>
      <c r="AD484" t="str">
        <v>Units</v>
      </c>
    </row>
    <row r="485">
      <c r="A485" t="str">
        <v>Draft</v>
      </c>
      <c r="B485" t="str">
        <v>Quick Plug</v>
      </c>
      <c r="C485" t="str">
        <v>QDC_5675_PLG_08_FNPT_08</v>
      </c>
      <c r="D485" t="str">
        <v>QDC_5675_PLG_08_FNPT_08</v>
      </c>
      <c r="E485" t="str">
        <v>EA</v>
      </c>
      <c r="G485">
        <v>1</v>
      </c>
      <c r="H485">
        <v>1</v>
      </c>
      <c r="J485">
        <v>10</v>
      </c>
      <c r="K485" t="str">
        <v>China</v>
      </c>
      <c r="L485" t="str">
        <v>USD</v>
      </c>
      <c r="R485">
        <v>8.38</v>
      </c>
      <c r="AA485" t="str">
        <v>Net unit weight missing in 06. Order-level RFQ minimum: USD 100. Retail source: DHH AG4F4; direct plug/nipple price; observed 2026-08-15; https://www.discounthydraulichose.com/iso-5675-male-couplers.html</v>
      </c>
      <c r="AB485" t="str">
        <v>Eligible</v>
      </c>
      <c r="AC485" t="str">
        <v>Pending</v>
      </c>
      <c r="AD485" t="str">
        <v>Units</v>
      </c>
    </row>
    <row r="486">
      <c r="A486" t="str">
        <v>Draft</v>
      </c>
      <c r="B486" t="str">
        <v>Quick Coupler</v>
      </c>
      <c r="C486" t="str">
        <v>QDC_5675_SET_08_FNPT_08</v>
      </c>
      <c r="D486" t="str">
        <v>QDC_5675_SET_08_FNPT_08</v>
      </c>
      <c r="E486" t="str">
        <v>SET</v>
      </c>
      <c r="G486">
        <v>1</v>
      </c>
      <c r="H486">
        <v>1</v>
      </c>
      <c r="J486">
        <v>10</v>
      </c>
      <c r="K486" t="str">
        <v>China</v>
      </c>
      <c r="L486" t="str">
        <v>USD</v>
      </c>
      <c r="R486">
        <v>22.76</v>
      </c>
      <c r="AA486" t="str">
        <v>Net unit weight missing in 06. Order-level RFQ minimum: USD 100. Retail source: DHH 4AGF4-AG4F4; direct complete pair price; observed 2026-08-15; https://www.discounthydraulichose.com/iso-5675-coupler-sets.html</v>
      </c>
      <c r="AB486" t="str">
        <v>Eligible</v>
      </c>
      <c r="AC486" t="str">
        <v>Pending</v>
      </c>
      <c r="AD486" t="str">
        <v>Units</v>
      </c>
    </row>
    <row r="487">
      <c r="A487" t="str">
        <v>Draft</v>
      </c>
      <c r="B487" t="str">
        <v>Quick Coupler</v>
      </c>
      <c r="C487" t="str">
        <v>QDC_5675_SOC_08_FORB_08</v>
      </c>
      <c r="D487" t="str">
        <v>QDC_5675_SOC_08_FORB_08</v>
      </c>
      <c r="E487" t="str">
        <v>EA</v>
      </c>
      <c r="G487">
        <v>1</v>
      </c>
      <c r="H487">
        <v>1</v>
      </c>
      <c r="J487">
        <v>10</v>
      </c>
      <c r="K487" t="str">
        <v>China</v>
      </c>
      <c r="L487" t="str">
        <v>USD</v>
      </c>
      <c r="R487">
        <v>22.23</v>
      </c>
      <c r="AA487" t="str">
        <v>Net unit weight missing in 06. Order-level RFQ minimum: USD 100. Retail source: DHH 4AGOF4; direct coupler/socket price; observed 2026-08-15; https://www.discounthydraulichose.com/iso-5675-female-couplers.html</v>
      </c>
      <c r="AB487" t="str">
        <v>Eligible</v>
      </c>
      <c r="AC487" t="str">
        <v>Pending</v>
      </c>
      <c r="AD487" t="str">
        <v>Units</v>
      </c>
    </row>
    <row r="488">
      <c r="A488" t="str">
        <v>Draft</v>
      </c>
      <c r="B488" t="str">
        <v>Quick Plug</v>
      </c>
      <c r="C488" t="str">
        <v>QDC_5675_PLG_08_FORB_08</v>
      </c>
      <c r="D488" t="str">
        <v>QDC_5675_PLG_08_FORB_08</v>
      </c>
      <c r="E488" t="str">
        <v>EA</v>
      </c>
      <c r="G488">
        <v>1</v>
      </c>
      <c r="H488">
        <v>1</v>
      </c>
      <c r="J488">
        <v>10</v>
      </c>
      <c r="K488" t="str">
        <v>China</v>
      </c>
      <c r="L488" t="str">
        <v>USD</v>
      </c>
      <c r="R488">
        <v>10.09</v>
      </c>
      <c r="AA488" t="str">
        <v>Net unit weight missing in 06. Order-level RFQ minimum: USD 100. Retail source: DHH AG4OF4; direct plug/nipple price; observed 2026-08-15; https://www.discounthydraulichose.com/iso-5675-male-couplers.html</v>
      </c>
      <c r="AB488" t="str">
        <v>Eligible</v>
      </c>
      <c r="AC488" t="str">
        <v>Pending</v>
      </c>
      <c r="AD488" t="str">
        <v>Units</v>
      </c>
    </row>
    <row r="489">
      <c r="A489" t="str">
        <v>Draft</v>
      </c>
      <c r="B489" t="str">
        <v>Quick Coupler</v>
      </c>
      <c r="C489" t="str">
        <v>QDC_5675_SET_08_FORB_08</v>
      </c>
      <c r="D489" t="str">
        <v>QDC_5675_SET_08_FORB_08</v>
      </c>
      <c r="E489" t="str">
        <v>SET</v>
      </c>
      <c r="G489">
        <v>1</v>
      </c>
      <c r="H489">
        <v>1</v>
      </c>
      <c r="J489">
        <v>10</v>
      </c>
      <c r="K489" t="str">
        <v>China</v>
      </c>
      <c r="L489" t="str">
        <v>USD</v>
      </c>
      <c r="R489">
        <v>30.95</v>
      </c>
      <c r="AA489" t="str">
        <v>Net unit weight missing in 06. Order-level RFQ minimum: USD 100. Retail source: DHH 4AGOF4-AG4OF4; direct complete pair price; observed 2026-08-15; https://www.discounthydraulichose.com/iso-5675-coupler-sets.html</v>
      </c>
      <c r="AB489" t="str">
        <v>Eligible</v>
      </c>
      <c r="AC489" t="str">
        <v>Pending</v>
      </c>
      <c r="AD489" t="str">
        <v>Units</v>
      </c>
    </row>
    <row r="490">
      <c r="A490" t="str">
        <v>Draft</v>
      </c>
      <c r="B490" t="str">
        <v>Quick Coupler</v>
      </c>
      <c r="C490" t="str">
        <v>QDC_7241A_SOC_04_FNPT_04</v>
      </c>
      <c r="D490" t="str">
        <v>QDC_7241A_SOC_04_FNPT_04</v>
      </c>
      <c r="E490" t="str">
        <v>EA</v>
      </c>
      <c r="G490">
        <v>1</v>
      </c>
      <c r="H490">
        <v>1</v>
      </c>
      <c r="J490">
        <v>10</v>
      </c>
      <c r="K490" t="str">
        <v>China</v>
      </c>
      <c r="L490" t="str">
        <v>USD</v>
      </c>
      <c r="R490">
        <v>13.78</v>
      </c>
      <c r="AA490" t="str">
        <v>Net unit weight missing in 06. Order-level RFQ minimum: USD 100. Retail source: DHH 601-04-04S; direct coupler/socket price; observed 2026-08-15; https://www.discounthydraulichose.com/iso-7241-1-series-a-female-couplers.html</v>
      </c>
      <c r="AB490" t="str">
        <v>Eligible</v>
      </c>
      <c r="AC490" t="str">
        <v>Pending</v>
      </c>
      <c r="AD490" t="str">
        <v>Units</v>
      </c>
    </row>
    <row r="491">
      <c r="A491" t="str">
        <v>Draft</v>
      </c>
      <c r="B491" t="str">
        <v>Quick Plug</v>
      </c>
      <c r="C491" t="str">
        <v>QDC_7241A_PLG_04_FNPT_04</v>
      </c>
      <c r="D491" t="str">
        <v>QDC_7241A_PLG_04_FNPT_04</v>
      </c>
      <c r="E491" t="str">
        <v>EA</v>
      </c>
      <c r="G491">
        <v>1</v>
      </c>
      <c r="H491">
        <v>1</v>
      </c>
      <c r="J491">
        <v>10</v>
      </c>
      <c r="K491" t="str">
        <v>China</v>
      </c>
      <c r="L491" t="str">
        <v>USD</v>
      </c>
      <c r="R491">
        <v>7.89</v>
      </c>
      <c r="AA491" t="str">
        <v>Net unit weight missing in 06. Order-level RFQ minimum: USD 100. Retail source: DHH 602-04-04S; direct plug/nipple price; observed 2026-08-15; https://www.discounthydraulichose.com/iso-7241-1-series-a-male-couplers.html</v>
      </c>
      <c r="AB491" t="str">
        <v>Eligible</v>
      </c>
      <c r="AC491" t="str">
        <v>Pending</v>
      </c>
      <c r="AD491" t="str">
        <v>Units</v>
      </c>
    </row>
    <row r="492">
      <c r="A492" t="str">
        <v>Draft</v>
      </c>
      <c r="B492" t="str">
        <v>Quick Coupler</v>
      </c>
      <c r="C492" t="str">
        <v>QDC_7241A_SET_04_FNPT_04</v>
      </c>
      <c r="D492" t="str">
        <v>QDC_7241A_SET_04_FNPT_04</v>
      </c>
      <c r="E492" t="str">
        <v>SET</v>
      </c>
      <c r="G492">
        <v>1</v>
      </c>
      <c r="H492">
        <v>1</v>
      </c>
      <c r="J492">
        <v>10</v>
      </c>
      <c r="K492" t="str">
        <v>China</v>
      </c>
      <c r="L492" t="str">
        <v>USD</v>
      </c>
      <c r="R492">
        <v>19.29</v>
      </c>
      <c r="AA492" t="str">
        <v>Net unit weight missing in 06. Order-level RFQ minimum: USD 100. Retail source: DHH 600-04-04S; direct complete pair price; observed 2026-08-15; https://www.discounthydraulichose.com/iso-7241-1-series-a-coupler-sets.html</v>
      </c>
      <c r="AB492" t="str">
        <v>Eligible</v>
      </c>
      <c r="AC492" t="str">
        <v>Pending</v>
      </c>
      <c r="AD492" t="str">
        <v>Units</v>
      </c>
    </row>
    <row r="493">
      <c r="A493" t="str">
        <v>Draft</v>
      </c>
      <c r="B493" t="str">
        <v>Quick Coupler</v>
      </c>
      <c r="C493" t="str">
        <v>QDC_7241A_SOC_06_FNPT_06</v>
      </c>
      <c r="D493" t="str">
        <v>QDC_7241A_SOC_06_FNPT_06</v>
      </c>
      <c r="E493" t="str">
        <v>EA</v>
      </c>
      <c r="G493">
        <v>1</v>
      </c>
      <c r="H493">
        <v>1</v>
      </c>
      <c r="J493">
        <v>10</v>
      </c>
      <c r="K493" t="str">
        <v>China</v>
      </c>
      <c r="L493" t="str">
        <v>USD</v>
      </c>
      <c r="R493">
        <v>20.54</v>
      </c>
      <c r="AA493" t="str">
        <v>Net unit weight missing in 06. Order-level RFQ minimum: USD 100. Retail source: DHH 601-06-06S; direct coupler/socket price; observed 2026-08-15; https://www.discounthydraulichose.com/iso-7241-1-series-a-female-couplers.html</v>
      </c>
      <c r="AB493" t="str">
        <v>Eligible</v>
      </c>
      <c r="AC493" t="str">
        <v>Pending</v>
      </c>
      <c r="AD493" t="str">
        <v>Units</v>
      </c>
    </row>
    <row r="494">
      <c r="A494" t="str">
        <v>Draft</v>
      </c>
      <c r="B494" t="str">
        <v>Quick Plug</v>
      </c>
      <c r="C494" t="str">
        <v>QDC_7241A_PLG_06_FNPT_06</v>
      </c>
      <c r="D494" t="str">
        <v>QDC_7241A_PLG_06_FNPT_06</v>
      </c>
      <c r="E494" t="str">
        <v>EA</v>
      </c>
      <c r="G494">
        <v>1</v>
      </c>
      <c r="H494">
        <v>1</v>
      </c>
      <c r="J494">
        <v>10</v>
      </c>
      <c r="K494" t="str">
        <v>China</v>
      </c>
      <c r="L494" t="str">
        <v>USD</v>
      </c>
      <c r="R494">
        <v>12.3</v>
      </c>
      <c r="AA494" t="str">
        <v>Net unit weight missing in 06. Order-level RFQ minimum: USD 100. Retail source: DHH 602-06-06S; direct plug/nipple price; observed 2026-08-15; https://www.discounthydraulichose.com/iso-7241-1-series-a-male-couplers.html</v>
      </c>
      <c r="AB494" t="str">
        <v>Eligible</v>
      </c>
      <c r="AC494" t="str">
        <v>Pending</v>
      </c>
      <c r="AD494" t="str">
        <v>Units</v>
      </c>
    </row>
    <row r="495">
      <c r="A495" t="str">
        <v>Draft</v>
      </c>
      <c r="B495" t="str">
        <v>Quick Coupler</v>
      </c>
      <c r="C495" t="str">
        <v>QDC_7241A_SET_06_FNPT_06</v>
      </c>
      <c r="D495" t="str">
        <v>QDC_7241A_SET_06_FNPT_06</v>
      </c>
      <c r="E495" t="str">
        <v>SET</v>
      </c>
      <c r="G495">
        <v>1</v>
      </c>
      <c r="H495">
        <v>1</v>
      </c>
      <c r="J495">
        <v>10</v>
      </c>
      <c r="K495" t="str">
        <v>China</v>
      </c>
      <c r="L495" t="str">
        <v>USD</v>
      </c>
      <c r="R495">
        <v>25.85</v>
      </c>
      <c r="AA495" t="str">
        <v>Net unit weight missing in 06. Order-level RFQ minimum: USD 100. Retail source: DHH 600-06-06S; direct complete pair price; observed 2026-08-15; https://www.discounthydraulichose.com/iso-7241-1-series-a-coupler-sets.html</v>
      </c>
      <c r="AB495" t="str">
        <v>Eligible</v>
      </c>
      <c r="AC495" t="str">
        <v>Pending</v>
      </c>
      <c r="AD495" t="str">
        <v>Units</v>
      </c>
    </row>
    <row r="496">
      <c r="A496" t="str">
        <v>Draft</v>
      </c>
      <c r="B496" t="str">
        <v>Quick Coupler</v>
      </c>
      <c r="C496" t="str">
        <v>QDC_7241A_SOC_08_FNPT_08</v>
      </c>
      <c r="D496" t="str">
        <v>QDC_7241A_SOC_08_FNPT_08</v>
      </c>
      <c r="E496" t="str">
        <v>EA</v>
      </c>
      <c r="G496">
        <v>1</v>
      </c>
      <c r="H496">
        <v>1</v>
      </c>
      <c r="J496">
        <v>10</v>
      </c>
      <c r="K496" t="str">
        <v>China</v>
      </c>
      <c r="L496" t="str">
        <v>USD</v>
      </c>
      <c r="R496">
        <v>20.59</v>
      </c>
      <c r="AA496" t="str">
        <v>Net unit weight missing in 06. Order-level RFQ minimum: USD 100. Retail source: DHH 601-08-08S; direct coupler/socket price; observed 2026-08-15; https://www.discounthydraulichose.com/iso-7241-1-series-a-female-couplers.html</v>
      </c>
      <c r="AB496" t="str">
        <v>Eligible</v>
      </c>
      <c r="AC496" t="str">
        <v>Pending</v>
      </c>
      <c r="AD496" t="str">
        <v>Units</v>
      </c>
    </row>
    <row r="497">
      <c r="A497" t="str">
        <v>Draft</v>
      </c>
      <c r="B497" t="str">
        <v>Quick Plug</v>
      </c>
      <c r="C497" t="str">
        <v>QDC_7241A_PLG_08_FNPT_08</v>
      </c>
      <c r="D497" t="str">
        <v>QDC_7241A_PLG_08_FNPT_08</v>
      </c>
      <c r="E497" t="str">
        <v>EA</v>
      </c>
      <c r="G497">
        <v>1</v>
      </c>
      <c r="H497">
        <v>1</v>
      </c>
      <c r="J497">
        <v>10</v>
      </c>
      <c r="K497" t="str">
        <v>China</v>
      </c>
      <c r="L497" t="str">
        <v>USD</v>
      </c>
      <c r="R497">
        <v>13.95</v>
      </c>
      <c r="AA497" t="str">
        <v>Net unit weight missing in 06. Order-level RFQ minimum: USD 100. Retail source: DHH 602-08-08S; direct plug/nipple price; observed 2026-08-15; https://www.discounthydraulichose.com/iso-7241-1-series-a-male-couplers.html</v>
      </c>
      <c r="AB497" t="str">
        <v>Eligible</v>
      </c>
      <c r="AC497" t="str">
        <v>Pending</v>
      </c>
      <c r="AD497" t="str">
        <v>Units</v>
      </c>
    </row>
    <row r="498">
      <c r="A498" t="str">
        <v>Draft</v>
      </c>
      <c r="B498" t="str">
        <v>Quick Coupler</v>
      </c>
      <c r="C498" t="str">
        <v>QDC_7241A_SET_08_FNPT_08</v>
      </c>
      <c r="D498" t="str">
        <v>QDC_7241A_SET_08_FNPT_08</v>
      </c>
      <c r="E498" t="str">
        <v>SET</v>
      </c>
      <c r="G498">
        <v>1</v>
      </c>
      <c r="H498">
        <v>1</v>
      </c>
      <c r="J498">
        <v>10</v>
      </c>
      <c r="K498" t="str">
        <v>China</v>
      </c>
      <c r="L498" t="str">
        <v>USD</v>
      </c>
      <c r="R498">
        <v>24.2</v>
      </c>
      <c r="AA498" t="str">
        <v>Net unit weight missing in 06. Order-level RFQ minimum: USD 100. Retail source: DHH 600-08-08S; direct complete pair price; observed 2026-08-15; https://www.discounthydraulichose.com/iso-7241-1-series-a-coupler-sets.html</v>
      </c>
      <c r="AB498" t="str">
        <v>Eligible</v>
      </c>
      <c r="AC498" t="str">
        <v>Pending</v>
      </c>
      <c r="AD498" t="str">
        <v>Units</v>
      </c>
    </row>
    <row r="499">
      <c r="A499" t="str">
        <v>Draft</v>
      </c>
      <c r="B499" t="str">
        <v>Quick Coupler</v>
      </c>
      <c r="C499" t="str">
        <v>QDC_7241A_SOC_12_FNPT_12</v>
      </c>
      <c r="D499" t="str">
        <v>QDC_7241A_SOC_12_FNPT_12</v>
      </c>
      <c r="E499" t="str">
        <v>EA</v>
      </c>
      <c r="G499">
        <v>1</v>
      </c>
      <c r="H499">
        <v>1</v>
      </c>
      <c r="J499">
        <v>10</v>
      </c>
      <c r="K499" t="str">
        <v>China</v>
      </c>
      <c r="L499" t="str">
        <v>USD</v>
      </c>
      <c r="R499">
        <v>20.95</v>
      </c>
      <c r="AA499" t="str">
        <v>Net unit weight missing in 06. Order-level RFQ minimum: USD 100. Retail source: DHH 601-12-12S; direct coupler/socket price; observed 2026-08-15; https://www.discounthydraulichose.com/iso-7241-1-series-a-female-couplers.html</v>
      </c>
      <c r="AB499" t="str">
        <v>Eligible</v>
      </c>
      <c r="AC499" t="str">
        <v>Pending</v>
      </c>
      <c r="AD499" t="str">
        <v>Units</v>
      </c>
    </row>
    <row r="500">
      <c r="A500" t="str">
        <v>Draft</v>
      </c>
      <c r="B500" t="str">
        <v>Quick Plug</v>
      </c>
      <c r="C500" t="str">
        <v>QDC_7241A_PLG_12_FNPT_12</v>
      </c>
      <c r="D500" t="str">
        <v>QDC_7241A_PLG_12_FNPT_12</v>
      </c>
      <c r="E500" t="str">
        <v>EA</v>
      </c>
      <c r="G500">
        <v>1</v>
      </c>
      <c r="H500">
        <v>1</v>
      </c>
      <c r="J500">
        <v>10</v>
      </c>
      <c r="K500" t="str">
        <v>China</v>
      </c>
      <c r="L500" t="str">
        <v>USD</v>
      </c>
      <c r="R500">
        <v>18.92</v>
      </c>
      <c r="AA500" t="str">
        <v>Net unit weight missing in 06. Order-level RFQ minimum: USD 100. Retail source: DHH 602-12-12S; direct plug/nipple price; observed 2026-08-15; https://www.discounthydraulichose.com/iso-7241-1-series-a-male-couplers.html</v>
      </c>
      <c r="AB500" t="str">
        <v>Eligible</v>
      </c>
      <c r="AC500" t="str">
        <v>Pending</v>
      </c>
      <c r="AD500" t="str">
        <v>Units</v>
      </c>
    </row>
    <row r="501">
      <c r="A501" t="str">
        <v>Draft</v>
      </c>
      <c r="B501" t="str">
        <v>Quick Coupler</v>
      </c>
      <c r="C501" t="str">
        <v>QDC_7241A_SET_12_FNPT_12</v>
      </c>
      <c r="D501" t="str">
        <v>QDC_7241A_SET_12_FNPT_12</v>
      </c>
      <c r="E501" t="str">
        <v>SET</v>
      </c>
      <c r="G501">
        <v>1</v>
      </c>
      <c r="H501">
        <v>1</v>
      </c>
      <c r="J501">
        <v>10</v>
      </c>
      <c r="K501" t="str">
        <v>China</v>
      </c>
      <c r="L501" t="str">
        <v>USD</v>
      </c>
      <c r="R501">
        <v>29.77</v>
      </c>
      <c r="AA501" t="str">
        <v>Net unit weight missing in 06. Order-level RFQ minimum: USD 100. Retail source: DHH 600-12-12S; direct complete pair price; observed 2026-08-15; https://www.discounthydraulichose.com/iso-7241-1-series-a-coupler-sets.html</v>
      </c>
      <c r="AB501" t="str">
        <v>Eligible</v>
      </c>
      <c r="AC501" t="str">
        <v>Pending</v>
      </c>
      <c r="AD501" t="str">
        <v>Units</v>
      </c>
    </row>
    <row r="502">
      <c r="A502" t="str">
        <v>Draft</v>
      </c>
      <c r="B502" t="str">
        <v>Quick Coupler</v>
      </c>
      <c r="C502" t="str">
        <v>QDC_7241A_SOC_16_FNPT_16</v>
      </c>
      <c r="D502" t="str">
        <v>QDC_7241A_SOC_16_FNPT_16</v>
      </c>
      <c r="E502" t="str">
        <v>EA</v>
      </c>
      <c r="G502">
        <v>1</v>
      </c>
      <c r="H502">
        <v>1</v>
      </c>
      <c r="J502">
        <v>10</v>
      </c>
      <c r="K502" t="str">
        <v>China</v>
      </c>
      <c r="L502" t="str">
        <v>USD</v>
      </c>
      <c r="R502">
        <v>35.28</v>
      </c>
      <c r="AA502" t="str">
        <v>Net unit weight missing in 06. Order-level RFQ minimum: USD 100. Retail source: DHH 601-16-16S; direct coupler/socket price; observed 2026-08-15; https://www.discounthydraulichose.com/iso-7241-1-series-a-female-couplers.html</v>
      </c>
      <c r="AB502" t="str">
        <v>Eligible</v>
      </c>
      <c r="AC502" t="str">
        <v>Pending</v>
      </c>
      <c r="AD502" t="str">
        <v>Units</v>
      </c>
    </row>
    <row r="503">
      <c r="A503" t="str">
        <v>Draft</v>
      </c>
      <c r="B503" t="str">
        <v>Quick Plug</v>
      </c>
      <c r="C503" t="str">
        <v>QDC_7241A_PLG_16_FNPT_16</v>
      </c>
      <c r="D503" t="str">
        <v>QDC_7241A_PLG_16_FNPT_16</v>
      </c>
      <c r="E503" t="str">
        <v>EA</v>
      </c>
      <c r="G503">
        <v>1</v>
      </c>
      <c r="H503">
        <v>1</v>
      </c>
      <c r="J503">
        <v>10</v>
      </c>
      <c r="K503" t="str">
        <v>China</v>
      </c>
      <c r="L503" t="str">
        <v>USD</v>
      </c>
      <c r="R503">
        <v>23.53</v>
      </c>
      <c r="AA503" t="str">
        <v>Net unit weight missing in 06. Order-level RFQ minimum: USD 100. Retail source: DHH 602-16-16S; direct plug/nipple price; observed 2026-08-15; https://www.discounthydraulichose.com/iso-7241-1-series-a-male-couplers.html</v>
      </c>
      <c r="AB503" t="str">
        <v>Eligible</v>
      </c>
      <c r="AC503" t="str">
        <v>Pending</v>
      </c>
      <c r="AD503" t="str">
        <v>Units</v>
      </c>
    </row>
    <row r="504">
      <c r="A504" t="str">
        <v>Draft</v>
      </c>
      <c r="B504" t="str">
        <v>Quick Coupler</v>
      </c>
      <c r="C504" t="str">
        <v>QDC_7241A_SET_16_FNPT_16</v>
      </c>
      <c r="D504" t="str">
        <v>QDC_7241A_SET_16_FNPT_16</v>
      </c>
      <c r="E504" t="str">
        <v>SET</v>
      </c>
      <c r="G504">
        <v>1</v>
      </c>
      <c r="H504">
        <v>1</v>
      </c>
      <c r="J504">
        <v>10</v>
      </c>
      <c r="K504" t="str">
        <v>China</v>
      </c>
      <c r="L504" t="str">
        <v>USD</v>
      </c>
      <c r="R504">
        <v>67.34</v>
      </c>
      <c r="AA504" t="str">
        <v>Net unit weight missing in 06. Order-level RFQ minimum: USD 100. Retail source: DHH 600-16-16S; direct complete pair price; observed 2026-08-15; https://www.discounthydraulichose.com/iso-7241-1-series-a-coupler-sets.html</v>
      </c>
      <c r="AB504" t="str">
        <v>Eligible</v>
      </c>
      <c r="AC504" t="str">
        <v>Pending</v>
      </c>
      <c r="AD504" t="str">
        <v>Units</v>
      </c>
    </row>
    <row r="505">
      <c r="A505" t="str">
        <v>Draft</v>
      </c>
      <c r="B505" t="str">
        <v>Quick Coupler</v>
      </c>
      <c r="C505" t="str">
        <v>QDC_7241B_SOC_04_FNPT_04</v>
      </c>
      <c r="D505" t="str">
        <v>QDC_7241B_SOC_04_FNPT_04</v>
      </c>
      <c r="E505" t="str">
        <v>EA</v>
      </c>
      <c r="G505">
        <v>1</v>
      </c>
      <c r="H505">
        <v>1</v>
      </c>
      <c r="J505">
        <v>10</v>
      </c>
      <c r="K505" t="str">
        <v>China</v>
      </c>
      <c r="L505" t="str">
        <v>USD</v>
      </c>
      <c r="R505">
        <v>14.5</v>
      </c>
      <c r="AA505" t="str">
        <v>Net unit weight missing in 06. Order-level RFQ minimum: USD 100. Retail source: DHH 701-04-04S; direct coupler/socket price; observed 2026-08-15; https://www.discounthydraulichose.com/iso-7241-1-series-b-female-couplers-steel.html</v>
      </c>
      <c r="AB505" t="str">
        <v>Eligible</v>
      </c>
      <c r="AC505" t="str">
        <v>Pending</v>
      </c>
      <c r="AD505" t="str">
        <v>Units</v>
      </c>
    </row>
    <row r="506">
      <c r="A506" t="str">
        <v>Draft</v>
      </c>
      <c r="B506" t="str">
        <v>Quick Plug</v>
      </c>
      <c r="C506" t="str">
        <v>QDC_7241B_PLG_04_FNPT_04</v>
      </c>
      <c r="D506" t="str">
        <v>QDC_7241B_PLG_04_FNPT_04</v>
      </c>
      <c r="E506" t="str">
        <v>EA</v>
      </c>
      <c r="G506">
        <v>1</v>
      </c>
      <c r="H506">
        <v>1</v>
      </c>
      <c r="J506">
        <v>10</v>
      </c>
      <c r="K506" t="str">
        <v>China</v>
      </c>
      <c r="L506" t="str">
        <v>USD</v>
      </c>
      <c r="R506">
        <v>8.17</v>
      </c>
      <c r="AA506" t="str">
        <v>Net unit weight missing in 06. Order-level RFQ minimum: USD 100. Retail source: DHH 702-04-04S; direct plug/nipple price; observed 2026-08-15; https://www.discounthydraulichose.com/iso-7241-1-series-b-male-couplers-steel.html</v>
      </c>
      <c r="AB506" t="str">
        <v>Eligible</v>
      </c>
      <c r="AC506" t="str">
        <v>Pending</v>
      </c>
      <c r="AD506" t="str">
        <v>Units</v>
      </c>
    </row>
    <row r="507">
      <c r="A507" t="str">
        <v>Draft</v>
      </c>
      <c r="B507" t="str">
        <v>Quick Coupler</v>
      </c>
      <c r="C507" t="str">
        <v>QDC_7241B_SET_04_FNPT_04</v>
      </c>
      <c r="D507" t="str">
        <v>QDC_7241B_SET_04_FNPT_04</v>
      </c>
      <c r="E507" t="str">
        <v>SET</v>
      </c>
      <c r="G507">
        <v>1</v>
      </c>
      <c r="H507">
        <v>1</v>
      </c>
      <c r="J507">
        <v>10</v>
      </c>
      <c r="K507" t="str">
        <v>China</v>
      </c>
      <c r="L507" t="str">
        <v>USD</v>
      </c>
      <c r="R507">
        <v>19.79</v>
      </c>
      <c r="AA507" t="str">
        <v>Net unit weight missing in 06. Order-level RFQ minimum: USD 100. Retail source: DHH 700-04-04S; direct complete pair price; observed 2026-08-15; https://www.discounthydraulichose.com/iso-7241-1-series-b-coupler-sets-steel.html</v>
      </c>
      <c r="AB507" t="str">
        <v>Eligible</v>
      </c>
      <c r="AC507" t="str">
        <v>Pending</v>
      </c>
      <c r="AD507" t="str">
        <v>Units</v>
      </c>
    </row>
    <row r="508">
      <c r="A508" t="str">
        <v>Draft</v>
      </c>
      <c r="B508" t="str">
        <v>Quick Coupler</v>
      </c>
      <c r="C508" t="str">
        <v>QDC_7241B_SOC_06_FNPT_06</v>
      </c>
      <c r="D508" t="str">
        <v>QDC_7241B_SOC_06_FNPT_06</v>
      </c>
      <c r="E508" t="str">
        <v>EA</v>
      </c>
      <c r="G508">
        <v>1</v>
      </c>
      <c r="H508">
        <v>1</v>
      </c>
      <c r="J508">
        <v>10</v>
      </c>
      <c r="K508" t="str">
        <v>China</v>
      </c>
      <c r="L508" t="str">
        <v>USD</v>
      </c>
      <c r="R508">
        <v>21.81</v>
      </c>
      <c r="AA508" t="str">
        <v>Net unit weight missing in 06. Order-level RFQ minimum: USD 100. Retail source: DHH 701-06-06S; direct coupler/socket price; observed 2026-08-15; https://www.discounthydraulichose.com/iso-7241-1-series-b-female-couplers-steel.html</v>
      </c>
      <c r="AB508" t="str">
        <v>Eligible</v>
      </c>
      <c r="AC508" t="str">
        <v>Pending</v>
      </c>
      <c r="AD508" t="str">
        <v>Units</v>
      </c>
    </row>
    <row r="509">
      <c r="A509" t="str">
        <v>Draft</v>
      </c>
      <c r="B509" t="str">
        <v>Quick Plug</v>
      </c>
      <c r="C509" t="str">
        <v>QDC_7241B_PLG_06_FNPT_06</v>
      </c>
      <c r="D509" t="str">
        <v>QDC_7241B_PLG_06_FNPT_06</v>
      </c>
      <c r="E509" t="str">
        <v>EA</v>
      </c>
      <c r="G509">
        <v>1</v>
      </c>
      <c r="H509">
        <v>1</v>
      </c>
      <c r="J509">
        <v>10</v>
      </c>
      <c r="K509" t="str">
        <v>China</v>
      </c>
      <c r="L509" t="str">
        <v>USD</v>
      </c>
      <c r="R509">
        <v>11.06</v>
      </c>
      <c r="AA509" t="str">
        <v>Net unit weight missing in 06. Order-level RFQ minimum: USD 100. Retail source: DHH 702-06-06S; direct plug/nipple price; observed 2026-08-15; https://www.discounthydraulichose.com/iso-7241-1-series-b-male-couplers-steel.html</v>
      </c>
      <c r="AB509" t="str">
        <v>Eligible</v>
      </c>
      <c r="AC509" t="str">
        <v>Pending</v>
      </c>
      <c r="AD509" t="str">
        <v>Units</v>
      </c>
    </row>
    <row r="510">
      <c r="A510" t="str">
        <v>Draft</v>
      </c>
      <c r="B510" t="str">
        <v>Quick Coupler</v>
      </c>
      <c r="C510" t="str">
        <v>QDC_7241B_SET_06_FNPT_06</v>
      </c>
      <c r="D510" t="str">
        <v>QDC_7241B_SET_06_FNPT_06</v>
      </c>
      <c r="E510" t="str">
        <v>SET</v>
      </c>
      <c r="G510">
        <v>1</v>
      </c>
      <c r="H510">
        <v>1</v>
      </c>
      <c r="J510">
        <v>10</v>
      </c>
      <c r="K510" t="str">
        <v>China</v>
      </c>
      <c r="L510" t="str">
        <v>USD</v>
      </c>
      <c r="R510">
        <v>25.36</v>
      </c>
      <c r="AA510" t="str">
        <v>Net unit weight missing in 06. Order-level RFQ minimum: USD 100. Retail source: DHH 700-06-06S; direct complete pair price; observed 2026-08-15; https://www.discounthydraulichose.com/iso-7241-1-series-b-coupler-sets-steel.html</v>
      </c>
      <c r="AB510" t="str">
        <v>Eligible</v>
      </c>
      <c r="AC510" t="str">
        <v>Pending</v>
      </c>
      <c r="AD510" t="str">
        <v>Units</v>
      </c>
    </row>
    <row r="511">
      <c r="A511" t="str">
        <v>Draft</v>
      </c>
      <c r="B511" t="str">
        <v>Quick Coupler</v>
      </c>
      <c r="C511" t="str">
        <v>QDC_7241B_SOC_08_FNPT_08</v>
      </c>
      <c r="D511" t="str">
        <v>QDC_7241B_SOC_08_FNPT_08</v>
      </c>
      <c r="E511" t="str">
        <v>EA</v>
      </c>
      <c r="G511">
        <v>1</v>
      </c>
      <c r="H511">
        <v>1</v>
      </c>
      <c r="J511">
        <v>10</v>
      </c>
      <c r="K511" t="str">
        <v>China</v>
      </c>
      <c r="L511" t="str">
        <v>USD</v>
      </c>
      <c r="R511">
        <v>15.44</v>
      </c>
      <c r="AA511" t="str">
        <v>Net unit weight missing in 06. Order-level RFQ minimum: USD 100. Retail source: DHH 701-08-08S; direct coupler/socket price; observed 2026-08-15; https://www.discounthydraulichose.com/iso-7241-1-series-b-female-couplers-steel.html</v>
      </c>
      <c r="AB511" t="str">
        <v>Eligible</v>
      </c>
      <c r="AC511" t="str">
        <v>Pending</v>
      </c>
      <c r="AD511" t="str">
        <v>Units</v>
      </c>
    </row>
    <row r="512">
      <c r="A512" t="str">
        <v>Draft</v>
      </c>
      <c r="B512" t="str">
        <v>Quick Plug</v>
      </c>
      <c r="C512" t="str">
        <v>QDC_7241B_PLG_08_FNPT_08</v>
      </c>
      <c r="D512" t="str">
        <v>QDC_7241B_PLG_08_FNPT_08</v>
      </c>
      <c r="E512" t="str">
        <v>EA</v>
      </c>
      <c r="G512">
        <v>1</v>
      </c>
      <c r="H512">
        <v>1</v>
      </c>
      <c r="J512">
        <v>10</v>
      </c>
      <c r="K512" t="str">
        <v>China</v>
      </c>
      <c r="L512" t="str">
        <v>USD</v>
      </c>
      <c r="R512">
        <v>11.44</v>
      </c>
      <c r="AA512" t="str">
        <v>Net unit weight missing in 06. Order-level RFQ minimum: USD 100. Retail source: DHH 702-08-08S; direct plug/nipple price; observed 2026-08-15; https://www.discounthydraulichose.com/iso-7241-1-series-b-male-couplers-steel.html</v>
      </c>
      <c r="AB512" t="str">
        <v>Eligible</v>
      </c>
      <c r="AC512" t="str">
        <v>Pending</v>
      </c>
      <c r="AD512" t="str">
        <v>Units</v>
      </c>
    </row>
    <row r="513">
      <c r="A513" t="str">
        <v>Draft</v>
      </c>
      <c r="B513" t="str">
        <v>Quick Coupler</v>
      </c>
      <c r="C513" t="str">
        <v>QDC_7241B_SET_08_FNPT_08</v>
      </c>
      <c r="D513" t="str">
        <v>QDC_7241B_SET_08_FNPT_08</v>
      </c>
      <c r="E513" t="str">
        <v>SET</v>
      </c>
      <c r="G513">
        <v>1</v>
      </c>
      <c r="H513">
        <v>1</v>
      </c>
      <c r="J513">
        <v>10</v>
      </c>
      <c r="K513" t="str">
        <v>China</v>
      </c>
      <c r="L513" t="str">
        <v>USD</v>
      </c>
      <c r="R513">
        <v>19.29</v>
      </c>
      <c r="AA513" t="str">
        <v>Net unit weight missing in 06. Order-level RFQ minimum: USD 100. Retail source: DHH 700-08-08S; direct complete pair price; observed 2026-08-15; https://www.discounthydraulichose.com/iso-7241-1-series-b-coupler-sets-steel.html</v>
      </c>
      <c r="AB513" t="str">
        <v>Eligible</v>
      </c>
      <c r="AC513" t="str">
        <v>Pending</v>
      </c>
      <c r="AD513" t="str">
        <v>Units</v>
      </c>
    </row>
    <row r="514">
      <c r="A514" t="str">
        <v>Draft</v>
      </c>
      <c r="B514" t="str">
        <v>Quick Coupler</v>
      </c>
      <c r="C514" t="str">
        <v>QDC_7241B_SOC_12_FNPT_12</v>
      </c>
      <c r="D514" t="str">
        <v>QDC_7241B_SOC_12_FNPT_12</v>
      </c>
      <c r="E514" t="str">
        <v>EA</v>
      </c>
      <c r="G514">
        <v>1</v>
      </c>
      <c r="H514">
        <v>1</v>
      </c>
      <c r="J514">
        <v>10</v>
      </c>
      <c r="K514" t="str">
        <v>China</v>
      </c>
      <c r="L514" t="str">
        <v>USD</v>
      </c>
      <c r="R514">
        <v>25.59</v>
      </c>
      <c r="AA514" t="str">
        <v>Net unit weight missing in 06. Order-level RFQ minimum: USD 100. Retail source: DHH 701-12-12S; direct coupler/socket price; observed 2026-08-15; https://www.discounthydraulichose.com/iso-7241-1-series-b-female-couplers-steel.html</v>
      </c>
      <c r="AB514" t="str">
        <v>Eligible</v>
      </c>
      <c r="AC514" t="str">
        <v>Pending</v>
      </c>
      <c r="AD514" t="str">
        <v>Units</v>
      </c>
    </row>
    <row r="515">
      <c r="A515" t="str">
        <v>Draft</v>
      </c>
      <c r="B515" t="str">
        <v>Quick Plug</v>
      </c>
      <c r="C515" t="str">
        <v>QDC_7241B_PLG_12_FNPT_12</v>
      </c>
      <c r="D515" t="str">
        <v>QDC_7241B_PLG_12_FNPT_12</v>
      </c>
      <c r="E515" t="str">
        <v>EA</v>
      </c>
      <c r="G515">
        <v>1</v>
      </c>
      <c r="H515">
        <v>1</v>
      </c>
      <c r="J515">
        <v>10</v>
      </c>
      <c r="K515" t="str">
        <v>China</v>
      </c>
      <c r="L515" t="str">
        <v>USD</v>
      </c>
      <c r="R515">
        <v>17.45</v>
      </c>
      <c r="AA515" t="str">
        <v>Net unit weight missing in 06. Order-level RFQ minimum: USD 100. Retail source: DHH 702-12-12S; direct plug/nipple price; observed 2026-08-15; https://www.discounthydraulichose.com/iso-7241-1-series-b-male-couplers-steel.html</v>
      </c>
      <c r="AB515" t="str">
        <v>Eligible</v>
      </c>
      <c r="AC515" t="str">
        <v>Pending</v>
      </c>
      <c r="AD515" t="str">
        <v>Units</v>
      </c>
    </row>
    <row r="516">
      <c r="A516" t="str">
        <v>Draft</v>
      </c>
      <c r="B516" t="str">
        <v>Quick Coupler</v>
      </c>
      <c r="C516" t="str">
        <v>QDC_7241B_SET_12_FNPT_12</v>
      </c>
      <c r="D516" t="str">
        <v>QDC_7241B_SET_12_FNPT_12</v>
      </c>
      <c r="E516" t="str">
        <v>SET</v>
      </c>
      <c r="G516">
        <v>1</v>
      </c>
      <c r="H516">
        <v>1</v>
      </c>
      <c r="J516">
        <v>10</v>
      </c>
      <c r="K516" t="str">
        <v>China</v>
      </c>
      <c r="L516" t="str">
        <v>USD</v>
      </c>
      <c r="R516">
        <v>30.81</v>
      </c>
      <c r="AA516" t="str">
        <v>Net unit weight missing in 06. Order-level RFQ minimum: USD 100. Retail source: DHH 700-12-12S; direct complete pair price; observed 2026-08-15; https://www.discounthydraulichose.com/iso-7241-1-series-b-coupler-sets-steel.html</v>
      </c>
      <c r="AB516" t="str">
        <v>Eligible</v>
      </c>
      <c r="AC516" t="str">
        <v>Pending</v>
      </c>
      <c r="AD516" t="str">
        <v>Units</v>
      </c>
    </row>
    <row r="517">
      <c r="A517" t="str">
        <v>Draft</v>
      </c>
      <c r="B517" t="str">
        <v>Quick Coupler</v>
      </c>
      <c r="C517" t="str">
        <v>QDC_7241B_SOC_16_FNPT_16</v>
      </c>
      <c r="D517" t="str">
        <v>QDC_7241B_SOC_16_FNPT_16</v>
      </c>
      <c r="E517" t="str">
        <v>EA</v>
      </c>
      <c r="G517">
        <v>1</v>
      </c>
      <c r="H517">
        <v>1</v>
      </c>
      <c r="J517">
        <v>10</v>
      </c>
      <c r="K517" t="str">
        <v>China</v>
      </c>
      <c r="L517" t="str">
        <v>USD</v>
      </c>
      <c r="R517">
        <v>50.35</v>
      </c>
      <c r="AA517" t="str">
        <v>Net unit weight missing in 06. Order-level RFQ minimum: USD 100. Retail source: DHH 701-16-16S; direct coupler/socket price; observed 2026-08-15; https://www.discounthydraulichose.com/iso-7241-1-series-b-female-couplers-steel.html</v>
      </c>
      <c r="AB517" t="str">
        <v>Eligible</v>
      </c>
      <c r="AC517" t="str">
        <v>Pending</v>
      </c>
      <c r="AD517" t="str">
        <v>Units</v>
      </c>
    </row>
    <row r="518">
      <c r="A518" t="str">
        <v>Draft</v>
      </c>
      <c r="B518" t="str">
        <v>Quick Plug</v>
      </c>
      <c r="C518" t="str">
        <v>QDC_7241B_PLG_16_FNPT_16</v>
      </c>
      <c r="D518" t="str">
        <v>QDC_7241B_PLG_16_FNPT_16</v>
      </c>
      <c r="E518" t="str">
        <v>EA</v>
      </c>
      <c r="G518">
        <v>1</v>
      </c>
      <c r="H518">
        <v>1</v>
      </c>
      <c r="J518">
        <v>10</v>
      </c>
      <c r="K518" t="str">
        <v>China</v>
      </c>
      <c r="L518" t="str">
        <v>USD</v>
      </c>
      <c r="R518">
        <v>24.47</v>
      </c>
      <c r="AA518" t="str">
        <v>Net unit weight missing in 06. Order-level RFQ minimum: USD 100. Retail source: DHH 702-16-16S; direct plug/nipple price; observed 2026-08-15; https://www.discounthydraulichose.com/iso-7241-1-series-b-male-couplers-steel.html</v>
      </c>
      <c r="AB518" t="str">
        <v>Eligible</v>
      </c>
      <c r="AC518" t="str">
        <v>Pending</v>
      </c>
      <c r="AD518" t="str">
        <v>Units</v>
      </c>
    </row>
    <row r="519">
      <c r="A519" t="str">
        <v>Draft</v>
      </c>
      <c r="B519" t="str">
        <v>Quick Coupler</v>
      </c>
      <c r="C519" t="str">
        <v>QDC_7241B_SET_16_FNPT_16</v>
      </c>
      <c r="D519" t="str">
        <v>QDC_7241B_SET_16_FNPT_16</v>
      </c>
      <c r="E519" t="str">
        <v>SET</v>
      </c>
      <c r="G519">
        <v>1</v>
      </c>
      <c r="H519">
        <v>1</v>
      </c>
      <c r="J519">
        <v>10</v>
      </c>
      <c r="K519" t="str">
        <v>China</v>
      </c>
      <c r="L519" t="str">
        <v>USD</v>
      </c>
      <c r="R519">
        <v>71.09</v>
      </c>
      <c r="AA519" t="str">
        <v>Net unit weight missing in 06. Order-level RFQ minimum: USD 100. Retail source: DHH 700-16-16S; direct complete pair price; observed 2026-08-15; https://www.discounthydraulichose.com/iso-7241-1-series-b-coupler-sets-steel.html</v>
      </c>
      <c r="AB519" t="str">
        <v>Eligible</v>
      </c>
      <c r="AC519" t="str">
        <v>Pending</v>
      </c>
      <c r="AD519" t="str">
        <v>Units</v>
      </c>
    </row>
    <row r="520">
      <c r="A520" t="str">
        <v>Draft</v>
      </c>
      <c r="B520" t="str">
        <v>Hose End</v>
      </c>
      <c r="C520" t="str">
        <v>JIC_M_FX_12_10</v>
      </c>
      <c r="D520" t="str">
        <v>JIC_M_FX_12_10</v>
      </c>
      <c r="E520" t="str">
        <v>EA</v>
      </c>
      <c r="G520">
        <v>1</v>
      </c>
      <c r="H520">
        <v>1</v>
      </c>
      <c r="J520">
        <v>10</v>
      </c>
      <c r="K520" t="str">
        <v>China</v>
      </c>
      <c r="L520" t="str">
        <v>USD</v>
      </c>
      <c r="R520">
        <v>9.43</v>
      </c>
      <c r="AA520" t="str">
        <v>Order-level RFQ minimum: USD 100. Reference price is Hydraulax assembly fitting add-on, not a verified standalone retail price; observed 2026-08-26. https://www.hydraulax.com/R1-10-ASB.html. Image reference: https://www.hydraulax.com/mm5/graphics/00000001/MJ-XX.png.</v>
      </c>
      <c r="AB520" t="str">
        <v>Eligible</v>
      </c>
      <c r="AC520" t="str">
        <v>Pending</v>
      </c>
      <c r="AD520" t="str">
        <v>Units</v>
      </c>
    </row>
    <row r="521">
      <c r="A521" t="str">
        <v>Draft</v>
      </c>
      <c r="B521" t="str">
        <v>Hose End</v>
      </c>
      <c r="C521" t="str">
        <v>JIC90L_F_SW_10_10</v>
      </c>
      <c r="D521" t="str">
        <v>JIC90L_F_SW_10_10</v>
      </c>
      <c r="E521" t="str">
        <v>EA</v>
      </c>
      <c r="G521">
        <v>1</v>
      </c>
      <c r="H521">
        <v>1</v>
      </c>
      <c r="J521">
        <v>10</v>
      </c>
      <c r="K521" t="str">
        <v>China</v>
      </c>
      <c r="L521" t="str">
        <v>USD</v>
      </c>
      <c r="R521">
        <v>20.19</v>
      </c>
      <c r="AA521" t="str">
        <v>Order-level RFQ minimum: USD 100. Reference price is Hydraulax assembly fitting add-on, not a verified standalone retail price; observed 2026-08-26. https://www.hydraulax.com/R1-10-ASB.html. Image reference: https://www.hydraulax.com/mm5/graphics/00000001/FJX90L-XX.png.</v>
      </c>
      <c r="AB521" t="str">
        <v>Eligible</v>
      </c>
      <c r="AC521" t="str">
        <v>Pending</v>
      </c>
      <c r="AD521" t="str">
        <v>Units</v>
      </c>
    </row>
    <row r="522">
      <c r="A522" t="str">
        <v>Draft</v>
      </c>
      <c r="B522" t="str">
        <v>Hose End</v>
      </c>
      <c r="C522" t="str">
        <v>JIC90M_F_SW_10_10</v>
      </c>
      <c r="D522" t="str">
        <v>JIC90M_F_SW_10_10</v>
      </c>
      <c r="E522" t="str">
        <v>EA</v>
      </c>
      <c r="G522">
        <v>1</v>
      </c>
      <c r="H522">
        <v>1</v>
      </c>
      <c r="J522">
        <v>10</v>
      </c>
      <c r="K522" t="str">
        <v>China</v>
      </c>
      <c r="L522" t="str">
        <v>USD</v>
      </c>
      <c r="R522">
        <v>23.96</v>
      </c>
      <c r="AA522" t="str">
        <v>Order-level RFQ minimum: USD 100. Reference price is Hydraulax assembly fitting add-on, not a verified standalone retail price; observed 2026-08-26. https://www.hydraulax.com/R1-10-ASB.html. Image reference: https://www.hydraulax.com/mm5/graphics/00000001/FJX90M-XX.png.</v>
      </c>
      <c r="AB522" t="str">
        <v>Eligible</v>
      </c>
      <c r="AC522" t="str">
        <v>Pending</v>
      </c>
      <c r="AD522" t="str">
        <v>Units</v>
      </c>
    </row>
    <row r="523">
      <c r="A523" t="str">
        <v>Draft</v>
      </c>
      <c r="B523" t="str">
        <v>Hose End</v>
      </c>
      <c r="C523" t="str">
        <v>ORFS90_F_SW_12_10</v>
      </c>
      <c r="D523" t="str">
        <v>ORFS90_F_SW_12_10</v>
      </c>
      <c r="E523" t="str">
        <v>EA</v>
      </c>
      <c r="G523">
        <v>1</v>
      </c>
      <c r="H523">
        <v>1</v>
      </c>
      <c r="J523">
        <v>10</v>
      </c>
      <c r="K523" t="str">
        <v>China</v>
      </c>
      <c r="L523" t="str">
        <v>USD</v>
      </c>
      <c r="R523">
        <v>32.99</v>
      </c>
      <c r="AA523" t="str">
        <v>Order-level RFQ minimum: USD 100. Reference price is Hydraulax assembly fitting add-on, not a verified standalone retail price; observed 2026-08-26. https://www.hydraulax.com/R1-10-ASB.html. Image reference: https://www.hydraulax.com/mm5/graphics/00000001/ffx90.jpg.</v>
      </c>
      <c r="AB523" t="str">
        <v>Eligible</v>
      </c>
      <c r="AC523" t="str">
        <v>Pending</v>
      </c>
      <c r="AD523" t="str">
        <v>Units</v>
      </c>
    </row>
    <row r="524">
      <c r="A524" t="str">
        <v>Draft</v>
      </c>
      <c r="B524" t="str">
        <v>Hose End</v>
      </c>
      <c r="C524" t="str">
        <v>ORFS90L_F_SW_10_10</v>
      </c>
      <c r="D524" t="str">
        <v>ORFS90L_F_SW_10_10</v>
      </c>
      <c r="E524" t="str">
        <v>EA</v>
      </c>
      <c r="G524">
        <v>1</v>
      </c>
      <c r="H524">
        <v>1</v>
      </c>
      <c r="J524">
        <v>10</v>
      </c>
      <c r="K524" t="str">
        <v>China</v>
      </c>
      <c r="L524" t="str">
        <v>USD</v>
      </c>
      <c r="R524">
        <v>37.15</v>
      </c>
      <c r="AA524" t="str">
        <v>Order-level RFQ minimum: USD 100. Reference price is Hydraulax assembly fitting add-on, not a verified standalone retail price; observed 2026-08-26. https://www.hydraulax.com/R1-10-ASB.html. Image reference: https://www.hydraulax.com/mm5/graphics/00000001/FFX90L-PNG.png.</v>
      </c>
      <c r="AB524" t="str">
        <v>Eligible</v>
      </c>
      <c r="AC524" t="str">
        <v>Pending</v>
      </c>
      <c r="AD524" t="str">
        <v>Units</v>
      </c>
    </row>
    <row r="525">
      <c r="A525" t="str">
        <v>Draft</v>
      </c>
      <c r="B525" t="str">
        <v>Hose End</v>
      </c>
      <c r="C525" t="str">
        <v>ORFS90L_F_SW_12_10</v>
      </c>
      <c r="D525" t="str">
        <v>ORFS90L_F_SW_12_10</v>
      </c>
      <c r="E525" t="str">
        <v>EA</v>
      </c>
      <c r="G525">
        <v>1</v>
      </c>
      <c r="H525">
        <v>1</v>
      </c>
      <c r="J525">
        <v>10</v>
      </c>
      <c r="K525" t="str">
        <v>China</v>
      </c>
      <c r="L525" t="str">
        <v>USD</v>
      </c>
      <c r="R525">
        <v>40.29</v>
      </c>
      <c r="AA525" t="str">
        <v>Order-level RFQ minimum: USD 100. Reference price is Hydraulax assembly fitting add-on, not a verified standalone retail price; observed 2026-08-26. https://www.hydraulax.com/R1-10-ASB.html. Image reference: https://www.hydraulax.com/mm5/graphics/00000001/FFX90L-PNG.png.</v>
      </c>
      <c r="AB525" t="str">
        <v>Eligible</v>
      </c>
      <c r="AC525" t="str">
        <v>Pending</v>
      </c>
      <c r="AD525" t="str">
        <v>Units</v>
      </c>
    </row>
    <row r="526">
      <c r="A526" t="str">
        <v>Draft</v>
      </c>
      <c r="B526" t="str">
        <v>Hose End</v>
      </c>
      <c r="C526" t="str">
        <v>ORFS90M_F_SW_10_10</v>
      </c>
      <c r="D526" t="str">
        <v>ORFS90M_F_SW_10_10</v>
      </c>
      <c r="E526" t="str">
        <v>EA</v>
      </c>
      <c r="G526">
        <v>1</v>
      </c>
      <c r="H526">
        <v>1</v>
      </c>
      <c r="J526">
        <v>10</v>
      </c>
      <c r="K526" t="str">
        <v>China</v>
      </c>
      <c r="L526" t="str">
        <v>USD</v>
      </c>
      <c r="R526">
        <v>37.15</v>
      </c>
      <c r="AA526" t="str">
        <v>Order-level RFQ minimum: USD 100. Reference price is Hydraulax assembly fitting add-on, not a verified standalone retail price; observed 2026-08-26. https://www.hydraulax.com/R1-10-ASB.html. Image reference: https://www.hydraulax.com/mm5/graphics/00000001/FFX90M-XX.png.</v>
      </c>
      <c r="AB526" t="str">
        <v>Eligible</v>
      </c>
      <c r="AC526" t="str">
        <v>Pending</v>
      </c>
      <c r="AD526" t="str">
        <v>Units</v>
      </c>
    </row>
    <row r="527">
      <c r="A527" t="str">
        <v>Draft</v>
      </c>
      <c r="B527" t="str">
        <v>Hose End</v>
      </c>
      <c r="C527" t="str">
        <v>JIC_M_FX_10_12</v>
      </c>
      <c r="D527" t="str">
        <v>JIC_M_FX_10_12</v>
      </c>
      <c r="E527" t="str">
        <v>EA</v>
      </c>
      <c r="G527">
        <v>1</v>
      </c>
      <c r="H527">
        <v>1</v>
      </c>
      <c r="J527">
        <v>10</v>
      </c>
      <c r="K527" t="str">
        <v>China</v>
      </c>
      <c r="L527" t="str">
        <v>USD</v>
      </c>
      <c r="R527">
        <v>19.22</v>
      </c>
      <c r="AA527" t="str">
        <v>Order-level RFQ minimum: USD 100. Reference price is Hydraulax assembly fitting add-on, not a verified standalone retail price; observed 2026-08-26. https://www.hydraulax.com/R1-12-ASB.html. Image reference: https://www.hydraulax.com/mm5/graphics/00000001/MJ-XX.png.</v>
      </c>
      <c r="AB527" t="str">
        <v>Eligible</v>
      </c>
      <c r="AC527" t="str">
        <v>Pending</v>
      </c>
      <c r="AD527" t="str">
        <v>Units</v>
      </c>
    </row>
    <row r="528">
      <c r="A528" t="str">
        <v>Draft</v>
      </c>
      <c r="B528" t="str">
        <v>Hose End</v>
      </c>
      <c r="C528" t="str">
        <v>JIC90_F_SW_10_12</v>
      </c>
      <c r="D528" t="str">
        <v>JIC90_F_SW_10_12</v>
      </c>
      <c r="E528" t="str">
        <v>EA</v>
      </c>
      <c r="G528">
        <v>1</v>
      </c>
      <c r="H528">
        <v>1</v>
      </c>
      <c r="J528">
        <v>10</v>
      </c>
      <c r="K528" t="str">
        <v>China</v>
      </c>
      <c r="L528" t="str">
        <v>USD</v>
      </c>
      <c r="R528">
        <v>27.39</v>
      </c>
      <c r="AA528" t="str">
        <v>Order-level RFQ minimum: USD 100. Reference price is Hydraulax assembly fitting add-on, not a verified standalone retail price; observed 2026-08-26. https://www.hydraulax.com/R1-12-ASB.html. Image reference: https://www.hydraulax.com/mm5/graphics/00000001/FJX90-XX.png.</v>
      </c>
      <c r="AB528" t="str">
        <v>Eligible</v>
      </c>
      <c r="AC528" t="str">
        <v>Pending</v>
      </c>
      <c r="AD528" t="str">
        <v>Units</v>
      </c>
    </row>
    <row r="529">
      <c r="A529" t="str">
        <v>Draft</v>
      </c>
      <c r="B529" t="str">
        <v>Hose End</v>
      </c>
      <c r="C529" t="str">
        <v>JIC90L_F_SW_12_12</v>
      </c>
      <c r="D529" t="str">
        <v>JIC90L_F_SW_12_12</v>
      </c>
      <c r="E529" t="str">
        <v>EA</v>
      </c>
      <c r="G529">
        <v>1</v>
      </c>
      <c r="H529">
        <v>1</v>
      </c>
      <c r="J529">
        <v>10</v>
      </c>
      <c r="K529" t="str">
        <v>China</v>
      </c>
      <c r="L529" t="str">
        <v>USD</v>
      </c>
      <c r="R529">
        <v>29.42</v>
      </c>
      <c r="AA529" t="str">
        <v>Order-level RFQ minimum: USD 100. Reference price is Hydraulax assembly fitting add-on, not a verified standalone retail price; observed 2026-08-26. https://www.hydraulax.com/R1-12-ASB.html. Image reference: https://www.hydraulax.com/mm5/graphics/00000001/FJX90L-XX.png.</v>
      </c>
      <c r="AB529" t="str">
        <v>Eligible</v>
      </c>
      <c r="AC529" t="str">
        <v>Pending</v>
      </c>
      <c r="AD529" t="str">
        <v>Units</v>
      </c>
    </row>
    <row r="530">
      <c r="A530" t="str">
        <v>Draft</v>
      </c>
      <c r="B530" t="str">
        <v>Hose End</v>
      </c>
      <c r="C530" t="str">
        <v>JIC90M_F_SW_12_12</v>
      </c>
      <c r="D530" t="str">
        <v>JIC90M_F_SW_12_12</v>
      </c>
      <c r="E530" t="str">
        <v>EA</v>
      </c>
      <c r="G530">
        <v>1</v>
      </c>
      <c r="H530">
        <v>1</v>
      </c>
      <c r="J530">
        <v>10</v>
      </c>
      <c r="K530" t="str">
        <v>China</v>
      </c>
      <c r="L530" t="str">
        <v>USD</v>
      </c>
      <c r="R530">
        <v>28.34</v>
      </c>
      <c r="AA530" t="str">
        <v>Order-level RFQ minimum: USD 100. Reference price is Hydraulax assembly fitting add-on, not a verified standalone retail price; observed 2026-08-26. https://www.hydraulax.com/R1-12-ASB.html. Image reference: https://www.hydraulax.com/mm5/graphics/00000001/FJX90M-XX.png.</v>
      </c>
      <c r="AB530" t="str">
        <v>Eligible</v>
      </c>
      <c r="AC530" t="str">
        <v>Pending</v>
      </c>
      <c r="AD530" t="str">
        <v>Units</v>
      </c>
    </row>
    <row r="531">
      <c r="A531" t="str">
        <v>Draft</v>
      </c>
      <c r="B531" t="str">
        <v>Hose End</v>
      </c>
      <c r="C531" t="str">
        <v>ORFS90L_F_SW_12_12</v>
      </c>
      <c r="D531" t="str">
        <v>ORFS90L_F_SW_12_12</v>
      </c>
      <c r="E531" t="str">
        <v>EA</v>
      </c>
      <c r="G531">
        <v>1</v>
      </c>
      <c r="H531">
        <v>1</v>
      </c>
      <c r="J531">
        <v>10</v>
      </c>
      <c r="K531" t="str">
        <v>China</v>
      </c>
      <c r="L531" t="str">
        <v>USD</v>
      </c>
      <c r="R531">
        <v>42.26</v>
      </c>
      <c r="AA531" t="str">
        <v>Order-level RFQ minimum: USD 100. Reference price is Hydraulax assembly fitting add-on, not a verified standalone retail price; observed 2026-08-26. https://www.hydraulax.com/R1-12-ASB.html. Image reference: https://www.hydraulax.com/mm5/graphics/00000001/FFX90L-PNG.png.</v>
      </c>
      <c r="AB531" t="str">
        <v>Eligible</v>
      </c>
      <c r="AC531" t="str">
        <v>Pending</v>
      </c>
      <c r="AD531" t="str">
        <v>Units</v>
      </c>
    </row>
    <row r="532">
      <c r="A532" t="str">
        <v>Draft</v>
      </c>
      <c r="B532" t="str">
        <v>Hose End</v>
      </c>
      <c r="C532" t="str">
        <v>ORFS90M_F_SW_12_12</v>
      </c>
      <c r="D532" t="str">
        <v>ORFS90M_F_SW_12_12</v>
      </c>
      <c r="E532" t="str">
        <v>EA</v>
      </c>
      <c r="G532">
        <v>1</v>
      </c>
      <c r="H532">
        <v>1</v>
      </c>
      <c r="J532">
        <v>10</v>
      </c>
      <c r="K532" t="str">
        <v>China</v>
      </c>
      <c r="L532" t="str">
        <v>USD</v>
      </c>
      <c r="R532">
        <v>51.12</v>
      </c>
      <c r="AA532" t="str">
        <v>Order-level RFQ minimum: USD 100. Reference price is Hydraulax assembly fitting add-on, not a verified standalone retail price; observed 2026-08-26. https://www.hydraulax.com/R1-12-ASB.html. Image reference: https://www.hydraulax.com/mm5/graphics/00000001/FFX90M-XX.png.</v>
      </c>
      <c r="AB532" t="str">
        <v>Eligible</v>
      </c>
      <c r="AC532" t="str">
        <v>Pending</v>
      </c>
      <c r="AD532" t="str">
        <v>Units</v>
      </c>
    </row>
    <row r="533">
      <c r="A533" t="str">
        <v>Draft</v>
      </c>
      <c r="B533" t="str">
        <v>Hose End</v>
      </c>
      <c r="C533" t="str">
        <v>JIC_F_SW_14_16</v>
      </c>
      <c r="D533" t="str">
        <v>JIC_F_SW_14_16</v>
      </c>
      <c r="E533" t="str">
        <v>EA</v>
      </c>
      <c r="G533">
        <v>1</v>
      </c>
      <c r="H533">
        <v>1</v>
      </c>
      <c r="J533">
        <v>10</v>
      </c>
      <c r="K533" t="str">
        <v>China</v>
      </c>
      <c r="L533" t="str">
        <v>USD</v>
      </c>
      <c r="R533">
        <v>31.03</v>
      </c>
      <c r="AA533" t="str">
        <v>Order-level RFQ minimum: USD 100. Reference price is Hydraulax assembly fitting add-on, not a verified standalone retail price; observed 2026-08-26. https://www.hydraulax.com/R1-16-ASB.html. Image reference: https://www.hydraulax.com/mm5/graphics/00000001/FJX-XX.png.</v>
      </c>
      <c r="AB533" t="str">
        <v>Eligible</v>
      </c>
      <c r="AC533" t="str">
        <v>Pending</v>
      </c>
      <c r="AD533" t="str">
        <v>Units</v>
      </c>
    </row>
    <row r="534">
      <c r="A534" t="str">
        <v>Draft</v>
      </c>
      <c r="B534" t="str">
        <v>Hose End</v>
      </c>
      <c r="C534" t="str">
        <v>JIC90L_F_SW_16_16</v>
      </c>
      <c r="D534" t="str">
        <v>JIC90L_F_SW_16_16</v>
      </c>
      <c r="E534" t="str">
        <v>EA</v>
      </c>
      <c r="G534">
        <v>1</v>
      </c>
      <c r="H534">
        <v>1</v>
      </c>
      <c r="J534">
        <v>10</v>
      </c>
      <c r="K534" t="str">
        <v>China</v>
      </c>
      <c r="L534" t="str">
        <v>USD</v>
      </c>
      <c r="R534">
        <v>44.27</v>
      </c>
      <c r="AA534" t="str">
        <v>Order-level RFQ minimum: USD 100. Reference price is Hydraulax assembly fitting add-on, not a verified standalone retail price; observed 2026-08-26. https://www.hydraulax.com/R1-16-ASB.html. Image reference: https://www.hydraulax.com/mm5/graphics/00000001/FJX90L-XX.png.</v>
      </c>
      <c r="AB534" t="str">
        <v>Eligible</v>
      </c>
      <c r="AC534" t="str">
        <v>Pending</v>
      </c>
      <c r="AD534" t="str">
        <v>Units</v>
      </c>
    </row>
    <row r="535">
      <c r="A535" t="str">
        <v>Draft</v>
      </c>
      <c r="B535" t="str">
        <v>Hose End</v>
      </c>
      <c r="C535" t="str">
        <v>ORFS90L_F_SW_16_16</v>
      </c>
      <c r="D535" t="str">
        <v>ORFS90L_F_SW_16_16</v>
      </c>
      <c r="E535" t="str">
        <v>EA</v>
      </c>
      <c r="G535">
        <v>1</v>
      </c>
      <c r="H535">
        <v>1</v>
      </c>
      <c r="J535">
        <v>10</v>
      </c>
      <c r="K535" t="str">
        <v>China</v>
      </c>
      <c r="L535" t="str">
        <v>USD</v>
      </c>
      <c r="R535">
        <v>48.87</v>
      </c>
      <c r="AA535" t="str">
        <v>Order-level RFQ minimum: USD 100. Reference price is Hydraulax assembly fitting add-on, not a verified standalone retail price; observed 2026-08-26. https://www.hydraulax.com/R1-16-ASB.html. Image reference: https://www.hydraulax.com/mm5/graphics/00000001/FFX90L-PNG.png.</v>
      </c>
      <c r="AB535" t="str">
        <v>Eligible</v>
      </c>
      <c r="AC535" t="str">
        <v>Pending</v>
      </c>
      <c r="AD535" t="str">
        <v>Units</v>
      </c>
    </row>
    <row r="536">
      <c r="A536" t="str">
        <v>Draft</v>
      </c>
      <c r="B536" t="str">
        <v>Hose End</v>
      </c>
      <c r="C536" t="str">
        <v>ORFS90M_F_SW_16_16</v>
      </c>
      <c r="D536" t="str">
        <v>ORFS90M_F_SW_16_16</v>
      </c>
      <c r="E536" t="str">
        <v>EA</v>
      </c>
      <c r="G536">
        <v>1</v>
      </c>
      <c r="H536">
        <v>1</v>
      </c>
      <c r="J536">
        <v>10</v>
      </c>
      <c r="K536" t="str">
        <v>China</v>
      </c>
      <c r="L536" t="str">
        <v>USD</v>
      </c>
      <c r="R536">
        <v>43.19</v>
      </c>
      <c r="AA536" t="str">
        <v>Order-level RFQ minimum: USD 100. Reference price is Hydraulax assembly fitting add-on, not a verified standalone retail price; observed 2026-08-26. https://www.hydraulax.com/R1-16-ASB.html. Image reference: https://www.hydraulax.com/mm5/graphics/00000001/FFX90M-XX.png.</v>
      </c>
      <c r="AB536" t="str">
        <v>Eligible</v>
      </c>
      <c r="AC536" t="str">
        <v>Pending</v>
      </c>
      <c r="AD536" t="str">
        <v>Units</v>
      </c>
    </row>
    <row r="537">
      <c r="A537" t="str">
        <v>Draft</v>
      </c>
      <c r="B537" t="str">
        <v>Hose End</v>
      </c>
      <c r="C537" t="str">
        <v>JIC_F_SW_03_04</v>
      </c>
      <c r="D537" t="str">
        <v>JIC_F_SW_03_04</v>
      </c>
      <c r="E537" t="str">
        <v>EA</v>
      </c>
      <c r="G537">
        <v>1</v>
      </c>
      <c r="H537">
        <v>1</v>
      </c>
      <c r="J537">
        <v>10</v>
      </c>
      <c r="K537" t="str">
        <v>China</v>
      </c>
      <c r="L537" t="str">
        <v>USD</v>
      </c>
      <c r="R537">
        <v>6.19</v>
      </c>
      <c r="AA537" t="str">
        <v>Order-level RFQ minimum: USD 100. Reference price is Hydraulax assembly fitting add-on, not a verified standalone retail price; observed 2026-08-26. https://www.hydraulax.com/R1-04-ASB.html. Image reference: https://www.hydraulax.com/mm5/graphics/00000001/FJX-XX.png.</v>
      </c>
      <c r="AB537" t="str">
        <v>Eligible</v>
      </c>
      <c r="AC537" t="str">
        <v>Pending</v>
      </c>
      <c r="AD537" t="str">
        <v>Units</v>
      </c>
    </row>
    <row r="538">
      <c r="A538" t="str">
        <v>Draft</v>
      </c>
      <c r="B538" t="str">
        <v>Hose End</v>
      </c>
      <c r="C538" t="str">
        <v>JIC_F_SW_08_04</v>
      </c>
      <c r="D538" t="str">
        <v>JIC_F_SW_08_04</v>
      </c>
      <c r="E538" t="str">
        <v>EA</v>
      </c>
      <c r="G538">
        <v>1</v>
      </c>
      <c r="H538">
        <v>1</v>
      </c>
      <c r="J538">
        <v>10</v>
      </c>
      <c r="K538" t="str">
        <v>China</v>
      </c>
      <c r="L538" t="str">
        <v>USD</v>
      </c>
      <c r="R538">
        <v>16.21</v>
      </c>
      <c r="AA538" t="str">
        <v>Order-level RFQ minimum: USD 100. Reference price is Hydraulax assembly fitting add-on, not a verified standalone retail price; observed 2026-08-26. https://www.hydraulax.com/R1-04-ASB.html. Image reference: https://www.hydraulax.com/mm5/graphics/00000001/FJX-XX.png.</v>
      </c>
      <c r="AB538" t="str">
        <v>Eligible</v>
      </c>
      <c r="AC538" t="str">
        <v>Pending</v>
      </c>
      <c r="AD538" t="str">
        <v>Units</v>
      </c>
    </row>
    <row r="539">
      <c r="A539" t="str">
        <v>Draft</v>
      </c>
      <c r="B539" t="str">
        <v>Hose End</v>
      </c>
      <c r="C539" t="str">
        <v>JIC45_F_SW_05_04</v>
      </c>
      <c r="D539" t="str">
        <v>JIC45_F_SW_05_04</v>
      </c>
      <c r="E539" t="str">
        <v>EA</v>
      </c>
      <c r="G539">
        <v>1</v>
      </c>
      <c r="H539">
        <v>1</v>
      </c>
      <c r="J539">
        <v>10</v>
      </c>
      <c r="K539" t="str">
        <v>China</v>
      </c>
      <c r="L539" t="str">
        <v>USD</v>
      </c>
      <c r="R539">
        <v>11.66</v>
      </c>
      <c r="AA539" t="str">
        <v>Order-level RFQ minimum: USD 100. Reference price is Hydraulax assembly fitting add-on, not a verified standalone retail price; observed 2026-08-26. https://www.hydraulax.com/R1-04-ASB.html. Image reference: https://www.hydraulax.com/mm5/graphics/00000001/FJX45-XX.png.</v>
      </c>
      <c r="AB539" t="str">
        <v>Eligible</v>
      </c>
      <c r="AC539" t="str">
        <v>Pending</v>
      </c>
      <c r="AD539" t="str">
        <v>Units</v>
      </c>
    </row>
    <row r="540">
      <c r="A540" t="str">
        <v>Draft</v>
      </c>
      <c r="B540" t="str">
        <v>Hose End</v>
      </c>
      <c r="C540" t="str">
        <v>JIC90L_F_SW_04_04</v>
      </c>
      <c r="D540" t="str">
        <v>JIC90L_F_SW_04_04</v>
      </c>
      <c r="E540" t="str">
        <v>EA</v>
      </c>
      <c r="G540">
        <v>1</v>
      </c>
      <c r="H540">
        <v>1</v>
      </c>
      <c r="J540">
        <v>10</v>
      </c>
      <c r="K540" t="str">
        <v>China</v>
      </c>
      <c r="L540" t="str">
        <v>USD</v>
      </c>
      <c r="R540">
        <v>11</v>
      </c>
      <c r="AA540" t="str">
        <v>Order-level RFQ minimum: USD 100. Reference price is Hydraulax assembly fitting add-on, not a verified standalone retail price; observed 2026-08-26. https://www.hydraulax.com/R1-04-ASB.html. Image reference: https://www.hydraulax.com/mm5/graphics/00000001/FJX90L-XX.png.</v>
      </c>
      <c r="AB540" t="str">
        <v>Eligible</v>
      </c>
      <c r="AC540" t="str">
        <v>Pending</v>
      </c>
      <c r="AD540" t="str">
        <v>Units</v>
      </c>
    </row>
    <row r="541">
      <c r="A541" t="str">
        <v>Draft</v>
      </c>
      <c r="B541" t="str">
        <v>Hose End</v>
      </c>
      <c r="C541" t="str">
        <v>JIC90L_F_SW_06_04</v>
      </c>
      <c r="D541" t="str">
        <v>JIC90L_F_SW_06_04</v>
      </c>
      <c r="E541" t="str">
        <v>EA</v>
      </c>
      <c r="G541">
        <v>1</v>
      </c>
      <c r="H541">
        <v>1</v>
      </c>
      <c r="J541">
        <v>10</v>
      </c>
      <c r="K541" t="str">
        <v>China</v>
      </c>
      <c r="L541" t="str">
        <v>USD</v>
      </c>
      <c r="R541">
        <v>11.85</v>
      </c>
      <c r="AA541" t="str">
        <v>Order-level RFQ minimum: USD 100. Reference price is Hydraulax assembly fitting add-on, not a verified standalone retail price; observed 2026-08-26. https://www.hydraulax.com/R1-04-ASB.html. Image reference: https://www.hydraulax.com/mm5/graphics/00000001/FJX90L-XX.png.</v>
      </c>
      <c r="AB541" t="str">
        <v>Eligible</v>
      </c>
      <c r="AC541" t="str">
        <v>Pending</v>
      </c>
      <c r="AD541" t="str">
        <v>Units</v>
      </c>
    </row>
    <row r="542">
      <c r="A542" t="str">
        <v>Draft</v>
      </c>
      <c r="B542" t="str">
        <v>Hose End</v>
      </c>
      <c r="C542" t="str">
        <v>JIC90M_F_SW_04_04</v>
      </c>
      <c r="D542" t="str">
        <v>JIC90M_F_SW_04_04</v>
      </c>
      <c r="E542" t="str">
        <v>EA</v>
      </c>
      <c r="G542">
        <v>1</v>
      </c>
      <c r="H542">
        <v>1</v>
      </c>
      <c r="J542">
        <v>10</v>
      </c>
      <c r="K542" t="str">
        <v>China</v>
      </c>
      <c r="L542" t="str">
        <v>USD</v>
      </c>
      <c r="R542">
        <v>12.06</v>
      </c>
      <c r="AA542" t="str">
        <v>Order-level RFQ minimum: USD 100. Reference price is Hydraulax assembly fitting add-on, not a verified standalone retail price; observed 2026-08-26. https://www.hydraulax.com/R1-04-ASB.html. Image reference: https://www.hydraulax.com/mm5/graphics/00000001/FJX90M-XX.png.</v>
      </c>
      <c r="AB542" t="str">
        <v>Eligible</v>
      </c>
      <c r="AC542" t="str">
        <v>Pending</v>
      </c>
      <c r="AD542" t="str">
        <v>Units</v>
      </c>
    </row>
    <row r="543">
      <c r="A543" t="str">
        <v>Draft</v>
      </c>
      <c r="B543" t="str">
        <v>Hose End</v>
      </c>
      <c r="C543" t="str">
        <v>ORFS90L_F_SW_04_04</v>
      </c>
      <c r="D543" t="str">
        <v>ORFS90L_F_SW_04_04</v>
      </c>
      <c r="E543" t="str">
        <v>EA</v>
      </c>
      <c r="G543">
        <v>1</v>
      </c>
      <c r="H543">
        <v>1</v>
      </c>
      <c r="J543">
        <v>10</v>
      </c>
      <c r="K543" t="str">
        <v>China</v>
      </c>
      <c r="L543" t="str">
        <v>USD</v>
      </c>
      <c r="R543">
        <v>15.61</v>
      </c>
      <c r="AA543" t="str">
        <v>Order-level RFQ minimum: USD 100. Reference price is Hydraulax assembly fitting add-on, not a verified standalone retail price; observed 2026-08-26. https://www.hydraulax.com/R1-04-ASB.html. Image reference: https://www.hydraulax.com/mm5/graphics/00000001/FFX90L-PNG.png.</v>
      </c>
      <c r="AB543" t="str">
        <v>Eligible</v>
      </c>
      <c r="AC543" t="str">
        <v>Pending</v>
      </c>
      <c r="AD543" t="str">
        <v>Units</v>
      </c>
    </row>
    <row r="544">
      <c r="A544" t="str">
        <v>Draft</v>
      </c>
      <c r="B544" t="str">
        <v>Hose End</v>
      </c>
      <c r="C544" t="str">
        <v>ORFS90M_F_SW_04_04</v>
      </c>
      <c r="D544" t="str">
        <v>ORFS90M_F_SW_04_04</v>
      </c>
      <c r="E544" t="str">
        <v>EA</v>
      </c>
      <c r="G544">
        <v>1</v>
      </c>
      <c r="H544">
        <v>1</v>
      </c>
      <c r="J544">
        <v>10</v>
      </c>
      <c r="K544" t="str">
        <v>China</v>
      </c>
      <c r="L544" t="str">
        <v>USD</v>
      </c>
      <c r="R544">
        <v>20.16</v>
      </c>
      <c r="AA544" t="str">
        <v>Order-level RFQ minimum: USD 100. Reference price is Hydraulax assembly fitting add-on, not a verified standalone retail price; observed 2026-08-26. https://www.hydraulax.com/R1-04-ASB.html. Image reference: https://www.hydraulax.com/mm5/graphics/00000001/FFX90M-XX.png.</v>
      </c>
      <c r="AB544" t="str">
        <v>Eligible</v>
      </c>
      <c r="AC544" t="str">
        <v>Pending</v>
      </c>
      <c r="AD544" t="str">
        <v>Units</v>
      </c>
    </row>
    <row r="545">
      <c r="A545" t="str">
        <v>Draft</v>
      </c>
      <c r="B545" t="str">
        <v>Hose End</v>
      </c>
      <c r="C545" t="str">
        <v>JIC_F_SW_12_06</v>
      </c>
      <c r="D545" t="str">
        <v>JIC_F_SW_12_06</v>
      </c>
      <c r="E545" t="str">
        <v>EA</v>
      </c>
      <c r="G545">
        <v>1</v>
      </c>
      <c r="H545">
        <v>1</v>
      </c>
      <c r="J545">
        <v>10</v>
      </c>
      <c r="K545" t="str">
        <v>China</v>
      </c>
      <c r="L545" t="str">
        <v>USD</v>
      </c>
      <c r="R545">
        <v>41.29</v>
      </c>
      <c r="AA545" t="str">
        <v>Order-level RFQ minimum: USD 100. Reference price is Hydraulax assembly fitting add-on, not a verified standalone retail price; observed 2026-08-26. https://www.hydraulax.com/R1-06-ASB.html. Image reference: https://www.hydraulax.com/mm5/graphics/00000001/FJX-XX.png.</v>
      </c>
      <c r="AB545" t="str">
        <v>Eligible</v>
      </c>
      <c r="AC545" t="str">
        <v>Pending</v>
      </c>
      <c r="AD545" t="str">
        <v>Units</v>
      </c>
    </row>
    <row r="546">
      <c r="A546" t="str">
        <v>Draft</v>
      </c>
      <c r="B546" t="str">
        <v>Hose End</v>
      </c>
      <c r="C546" t="str">
        <v>JIC_M_FX_04_06</v>
      </c>
      <c r="D546" t="str">
        <v>JIC_M_FX_04_06</v>
      </c>
      <c r="E546" t="str">
        <v>EA</v>
      </c>
      <c r="G546">
        <v>1</v>
      </c>
      <c r="H546">
        <v>1</v>
      </c>
      <c r="J546">
        <v>10</v>
      </c>
      <c r="K546" t="str">
        <v>China</v>
      </c>
      <c r="L546" t="str">
        <v>USD</v>
      </c>
      <c r="R546">
        <v>8.66</v>
      </c>
      <c r="AA546" t="str">
        <v>Order-level RFQ minimum: USD 100. Reference price is Hydraulax assembly fitting add-on, not a verified standalone retail price; observed 2026-08-26. https://www.hydraulax.com/R1-06-ASB.html. Image reference: https://www.hydraulax.com/mm5/graphics/00000001/MJ-XX.png.</v>
      </c>
      <c r="AB546" t="str">
        <v>Eligible</v>
      </c>
      <c r="AC546" t="str">
        <v>Pending</v>
      </c>
      <c r="AD546" t="str">
        <v>Units</v>
      </c>
    </row>
    <row r="547">
      <c r="A547" t="str">
        <v>Draft</v>
      </c>
      <c r="B547" t="str">
        <v>Hose End</v>
      </c>
      <c r="C547" t="str">
        <v>JIC45_F_SW_04_06</v>
      </c>
      <c r="D547" t="str">
        <v>JIC45_F_SW_04_06</v>
      </c>
      <c r="E547" t="str">
        <v>EA</v>
      </c>
      <c r="G547">
        <v>1</v>
      </c>
      <c r="H547">
        <v>1</v>
      </c>
      <c r="J547">
        <v>10</v>
      </c>
      <c r="K547" t="str">
        <v>China</v>
      </c>
      <c r="L547" t="str">
        <v>USD</v>
      </c>
      <c r="R547">
        <v>12.82</v>
      </c>
      <c r="AA547" t="str">
        <v>Order-level RFQ minimum: USD 100. Reference price is Hydraulax assembly fitting add-on, not a verified standalone retail price; observed 2026-08-26. https://www.hydraulax.com/R1-06-ASB.html. Image reference: https://www.hydraulax.com/mm5/graphics/00000001/FJX45-XX.png.</v>
      </c>
      <c r="AB547" t="str">
        <v>Eligible</v>
      </c>
      <c r="AC547" t="str">
        <v>Pending</v>
      </c>
      <c r="AD547" t="str">
        <v>Units</v>
      </c>
    </row>
    <row r="548">
      <c r="A548" t="str">
        <v>Draft</v>
      </c>
      <c r="B548" t="str">
        <v>Hose End</v>
      </c>
      <c r="C548" t="str">
        <v>JIC45_F_SW_05_06</v>
      </c>
      <c r="D548" t="str">
        <v>JIC45_F_SW_05_06</v>
      </c>
      <c r="E548" t="str">
        <v>EA</v>
      </c>
      <c r="G548">
        <v>1</v>
      </c>
      <c r="H548">
        <v>1</v>
      </c>
      <c r="J548">
        <v>10</v>
      </c>
      <c r="K548" t="str">
        <v>China</v>
      </c>
      <c r="L548" t="str">
        <v>USD</v>
      </c>
      <c r="R548">
        <v>20.91</v>
      </c>
      <c r="AA548" t="str">
        <v>Order-level RFQ minimum: USD 100. Reference price is Hydraulax assembly fitting add-on, not a verified standalone retail price; observed 2026-08-26. https://www.hydraulax.com/R1-06-ASB.html. Image reference: https://www.hydraulax.com/mm5/graphics/00000001/FJX45-XX.png.</v>
      </c>
      <c r="AB548" t="str">
        <v>Eligible</v>
      </c>
      <c r="AC548" t="str">
        <v>Pending</v>
      </c>
      <c r="AD548" t="str">
        <v>Units</v>
      </c>
    </row>
    <row r="549">
      <c r="A549" t="str">
        <v>Draft</v>
      </c>
      <c r="B549" t="str">
        <v>Hose End</v>
      </c>
      <c r="C549" t="str">
        <v>JIC90_F_SW_05_06</v>
      </c>
      <c r="D549" t="str">
        <v>JIC90_F_SW_05_06</v>
      </c>
      <c r="E549" t="str">
        <v>EA</v>
      </c>
      <c r="G549">
        <v>1</v>
      </c>
      <c r="H549">
        <v>1</v>
      </c>
      <c r="J549">
        <v>10</v>
      </c>
      <c r="K549" t="str">
        <v>China</v>
      </c>
      <c r="L549" t="str">
        <v>USD</v>
      </c>
      <c r="R549">
        <v>16.37</v>
      </c>
      <c r="AA549" t="str">
        <v>Order-level RFQ minimum: USD 100. Reference price is Hydraulax assembly fitting add-on, not a verified standalone retail price; observed 2026-08-26. https://www.hydraulax.com/R1-06-ASB.html. Image reference: https://www.hydraulax.com/mm5/graphics/00000001/FJX90-XX.png.</v>
      </c>
      <c r="AB549" t="str">
        <v>Eligible</v>
      </c>
      <c r="AC549" t="str">
        <v>Pending</v>
      </c>
      <c r="AD549" t="str">
        <v>Units</v>
      </c>
    </row>
    <row r="550">
      <c r="A550" t="str">
        <v>Draft</v>
      </c>
      <c r="B550" t="str">
        <v>Hose End</v>
      </c>
      <c r="C550" t="str">
        <v>JIC90L_F_SW_04_06</v>
      </c>
      <c r="D550" t="str">
        <v>JIC90L_F_SW_04_06</v>
      </c>
      <c r="E550" t="str">
        <v>EA</v>
      </c>
      <c r="G550">
        <v>1</v>
      </c>
      <c r="H550">
        <v>1</v>
      </c>
      <c r="J550">
        <v>10</v>
      </c>
      <c r="K550" t="str">
        <v>China</v>
      </c>
      <c r="L550" t="str">
        <v>USD</v>
      </c>
      <c r="R550">
        <v>16.12</v>
      </c>
      <c r="AA550" t="str">
        <v>Order-level RFQ minimum: USD 100. Reference price is Hydraulax assembly fitting add-on, not a verified standalone retail price; observed 2026-08-26. https://www.hydraulax.com/R1-06-ASB.html. Image reference: https://www.hydraulax.com/mm5/graphics/00000001/FJX90L-XX.png.</v>
      </c>
      <c r="AB550" t="str">
        <v>Eligible</v>
      </c>
      <c r="AC550" t="str">
        <v>Pending</v>
      </c>
      <c r="AD550" t="str">
        <v>Units</v>
      </c>
    </row>
    <row r="551">
      <c r="A551" t="str">
        <v>Draft</v>
      </c>
      <c r="B551" t="str">
        <v>Hose End</v>
      </c>
      <c r="C551" t="str">
        <v>JIC90L_F_SW_06_06</v>
      </c>
      <c r="D551" t="str">
        <v>JIC90L_F_SW_06_06</v>
      </c>
      <c r="E551" t="str">
        <v>EA</v>
      </c>
      <c r="G551">
        <v>1</v>
      </c>
      <c r="H551">
        <v>1</v>
      </c>
      <c r="J551">
        <v>10</v>
      </c>
      <c r="K551" t="str">
        <v>China</v>
      </c>
      <c r="L551" t="str">
        <v>USD</v>
      </c>
      <c r="R551">
        <v>17.08</v>
      </c>
      <c r="AA551" t="str">
        <v>Order-level RFQ minimum: USD 100. Reference price is Hydraulax assembly fitting add-on, not a verified standalone retail price; observed 2026-08-26. https://www.hydraulax.com/R1-06-ASB.html. Image reference: https://www.hydraulax.com/mm5/graphics/00000001/FJX90L-XX.png.</v>
      </c>
      <c r="AB551" t="str">
        <v>Eligible</v>
      </c>
      <c r="AC551" t="str">
        <v>Pending</v>
      </c>
      <c r="AD551" t="str">
        <v>Units</v>
      </c>
    </row>
    <row r="552">
      <c r="A552" t="str">
        <v>Draft</v>
      </c>
      <c r="B552" t="str">
        <v>Hose End</v>
      </c>
      <c r="C552" t="str">
        <v>JIC90L_F_SW_08_06</v>
      </c>
      <c r="D552" t="str">
        <v>JIC90L_F_SW_08_06</v>
      </c>
      <c r="E552" t="str">
        <v>EA</v>
      </c>
      <c r="G552">
        <v>1</v>
      </c>
      <c r="H552">
        <v>1</v>
      </c>
      <c r="J552">
        <v>10</v>
      </c>
      <c r="K552" t="str">
        <v>China</v>
      </c>
      <c r="L552" t="str">
        <v>USD</v>
      </c>
      <c r="R552">
        <v>13.74</v>
      </c>
      <c r="AA552" t="str">
        <v>Order-level RFQ minimum: USD 100. Reference price is Hydraulax assembly fitting add-on, not a verified standalone retail price; observed 2026-08-26. https://www.hydraulax.com/R1-06-ASB.html. Image reference: https://www.hydraulax.com/mm5/graphics/00000001/FJX90L-XX.png.</v>
      </c>
      <c r="AB552" t="str">
        <v>Eligible</v>
      </c>
      <c r="AC552" t="str">
        <v>Pending</v>
      </c>
      <c r="AD552" t="str">
        <v>Units</v>
      </c>
    </row>
    <row r="553">
      <c r="A553" t="str">
        <v>Draft</v>
      </c>
      <c r="B553" t="str">
        <v>Hose End</v>
      </c>
      <c r="C553" t="str">
        <v>JIC90M_F_SW_06_06</v>
      </c>
      <c r="D553" t="str">
        <v>JIC90M_F_SW_06_06</v>
      </c>
      <c r="E553" t="str">
        <v>EA</v>
      </c>
      <c r="G553">
        <v>1</v>
      </c>
      <c r="H553">
        <v>1</v>
      </c>
      <c r="J553">
        <v>10</v>
      </c>
      <c r="K553" t="str">
        <v>China</v>
      </c>
      <c r="L553" t="str">
        <v>USD</v>
      </c>
      <c r="R553">
        <v>13.14</v>
      </c>
      <c r="AA553" t="str">
        <v>Order-level RFQ minimum: USD 100. Reference price is Hydraulax assembly fitting add-on, not a verified standalone retail price; observed 2026-08-26. https://www.hydraulax.com/R1-06-ASB.html. Image reference: https://www.hydraulax.com/mm5/graphics/00000001/FJX90M-XX.png.</v>
      </c>
      <c r="AB553" t="str">
        <v>Eligible</v>
      </c>
      <c r="AC553" t="str">
        <v>Pending</v>
      </c>
      <c r="AD553" t="str">
        <v>Units</v>
      </c>
    </row>
    <row r="554">
      <c r="A554" t="str">
        <v>Draft</v>
      </c>
      <c r="B554" t="str">
        <v>Hose End</v>
      </c>
      <c r="C554" t="str">
        <v>ORFS_F_SW_04_06</v>
      </c>
      <c r="D554" t="str">
        <v>ORFS_F_SW_04_06</v>
      </c>
      <c r="E554" t="str">
        <v>EA</v>
      </c>
      <c r="G554">
        <v>1</v>
      </c>
      <c r="H554">
        <v>1</v>
      </c>
      <c r="J554">
        <v>10</v>
      </c>
      <c r="K554" t="str">
        <v>China</v>
      </c>
      <c r="L554" t="str">
        <v>USD</v>
      </c>
      <c r="R554">
        <v>15.08</v>
      </c>
      <c r="AA554" t="str">
        <v>Order-level RFQ minimum: USD 100. Reference price is Hydraulax assembly fitting add-on, not a verified standalone retail price; observed 2026-08-26. https://www.hydraulax.com/R1-06-ASB.html. Image reference: https://www.hydraulax.com/mm5/graphics/00000001/FFX-XX.png.</v>
      </c>
      <c r="AB554" t="str">
        <v>Eligible</v>
      </c>
      <c r="AC554" t="str">
        <v>Pending</v>
      </c>
      <c r="AD554" t="str">
        <v>Units</v>
      </c>
    </row>
    <row r="555">
      <c r="A555" t="str">
        <v>Draft</v>
      </c>
      <c r="B555" t="str">
        <v>Hose End</v>
      </c>
      <c r="C555" t="str">
        <v>ORFS90L_F_SW_06_06</v>
      </c>
      <c r="D555" t="str">
        <v>ORFS90L_F_SW_06_06</v>
      </c>
      <c r="E555" t="str">
        <v>EA</v>
      </c>
      <c r="G555">
        <v>1</v>
      </c>
      <c r="H555">
        <v>1</v>
      </c>
      <c r="J555">
        <v>10</v>
      </c>
      <c r="K555" t="str">
        <v>China</v>
      </c>
      <c r="L555" t="str">
        <v>USD</v>
      </c>
      <c r="R555">
        <v>18.36</v>
      </c>
      <c r="AA555" t="str">
        <v>Order-level RFQ minimum: USD 100. Reference price is Hydraulax assembly fitting add-on, not a verified standalone retail price; observed 2026-08-26. https://www.hydraulax.com/R1-06-ASB.html. Image reference: https://www.hydraulax.com/mm5/graphics/00000001/FFX90L-PNG.png.</v>
      </c>
      <c r="AB555" t="str">
        <v>Eligible</v>
      </c>
      <c r="AC555" t="str">
        <v>Pending</v>
      </c>
      <c r="AD555" t="str">
        <v>Units</v>
      </c>
    </row>
    <row r="556">
      <c r="A556" t="str">
        <v>Draft</v>
      </c>
      <c r="B556" t="str">
        <v>Hose End</v>
      </c>
      <c r="C556" t="str">
        <v>ORFS90L_F_SW_08_06</v>
      </c>
      <c r="D556" t="str">
        <v>ORFS90L_F_SW_08_06</v>
      </c>
      <c r="E556" t="str">
        <v>EA</v>
      </c>
      <c r="G556">
        <v>1</v>
      </c>
      <c r="H556">
        <v>1</v>
      </c>
      <c r="J556">
        <v>10</v>
      </c>
      <c r="K556" t="str">
        <v>China</v>
      </c>
      <c r="L556" t="str">
        <v>USD</v>
      </c>
      <c r="R556">
        <v>23.71</v>
      </c>
      <c r="AA556" t="str">
        <v>Order-level RFQ minimum: USD 100. Reference price is Hydraulax assembly fitting add-on, not a verified standalone retail price; observed 2026-08-26. https://www.hydraulax.com/R1-06-ASB.html. Image reference: https://www.hydraulax.com/mm5/graphics/00000001/FFX90L-PNG.png.</v>
      </c>
      <c r="AB556" t="str">
        <v>Eligible</v>
      </c>
      <c r="AC556" t="str">
        <v>Pending</v>
      </c>
      <c r="AD556" t="str">
        <v>Units</v>
      </c>
    </row>
    <row r="557">
      <c r="A557" t="str">
        <v>Draft</v>
      </c>
      <c r="B557" t="str">
        <v>Hose End</v>
      </c>
      <c r="C557" t="str">
        <v>ORFS90M_F_SW_06_06</v>
      </c>
      <c r="D557" t="str">
        <v>ORFS90M_F_SW_06_06</v>
      </c>
      <c r="E557" t="str">
        <v>EA</v>
      </c>
      <c r="G557">
        <v>1</v>
      </c>
      <c r="H557">
        <v>1</v>
      </c>
      <c r="J557">
        <v>10</v>
      </c>
      <c r="K557" t="str">
        <v>China</v>
      </c>
      <c r="L557" t="str">
        <v>USD</v>
      </c>
      <c r="R557">
        <v>21.37</v>
      </c>
      <c r="AA557" t="str">
        <v>Order-level RFQ minimum: USD 100. Reference price is Hydraulax assembly fitting add-on, not a verified standalone retail price; observed 2026-08-26. https://www.hydraulax.com/R1-06-ASB.html. Image reference: https://www.hydraulax.com/mm5/graphics/00000001/FFX90M-XX.png.</v>
      </c>
      <c r="AB557" t="str">
        <v>Eligible</v>
      </c>
      <c r="AC557" t="str">
        <v>Pending</v>
      </c>
      <c r="AD557" t="str">
        <v>Units</v>
      </c>
    </row>
    <row r="558">
      <c r="A558" t="str">
        <v>Draft</v>
      </c>
      <c r="B558" t="str">
        <v>Hose End</v>
      </c>
      <c r="C558" t="str">
        <v>JIC_F_SW_16_08</v>
      </c>
      <c r="D558" t="str">
        <v>JIC_F_SW_16_08</v>
      </c>
      <c r="E558" t="str">
        <v>EA</v>
      </c>
      <c r="G558">
        <v>1</v>
      </c>
      <c r="H558">
        <v>1</v>
      </c>
      <c r="J558">
        <v>10</v>
      </c>
      <c r="K558" t="str">
        <v>China</v>
      </c>
      <c r="L558" t="str">
        <v>USD</v>
      </c>
      <c r="R558">
        <v>48.19</v>
      </c>
      <c r="AA558" t="str">
        <v>Order-level RFQ minimum: USD 100. Reference price is Hydraulax assembly fitting add-on, not a verified standalone retail price; observed 2026-08-26. https://www.hydraulax.com/R1-08-ASB.html. Image reference: https://www.hydraulax.com/mm5/graphics/00000001/FJX-XX.png.</v>
      </c>
      <c r="AB558" t="str">
        <v>Eligible</v>
      </c>
      <c r="AC558" t="str">
        <v>Pending</v>
      </c>
      <c r="AD558" t="str">
        <v>Units</v>
      </c>
    </row>
    <row r="559">
      <c r="A559" t="str">
        <v>Draft</v>
      </c>
      <c r="B559" t="str">
        <v>Hose End</v>
      </c>
      <c r="C559" t="str">
        <v>JIC45_F_SW_06_08</v>
      </c>
      <c r="D559" t="str">
        <v>JIC45_F_SW_06_08</v>
      </c>
      <c r="E559" t="str">
        <v>EA</v>
      </c>
      <c r="G559">
        <v>1</v>
      </c>
      <c r="H559">
        <v>1</v>
      </c>
      <c r="J559">
        <v>10</v>
      </c>
      <c r="K559" t="str">
        <v>China</v>
      </c>
      <c r="L559" t="str">
        <v>USD</v>
      </c>
      <c r="R559">
        <v>14.46</v>
      </c>
      <c r="AA559" t="str">
        <v>Order-level RFQ minimum: USD 100. Reference price is Hydraulax assembly fitting add-on, not a verified standalone retail price; observed 2026-08-26. https://www.hydraulax.com/R1-08-ASB.html. Image reference: https://www.hydraulax.com/mm5/graphics/00000001/FJX45-XX.png.</v>
      </c>
      <c r="AB559" t="str">
        <v>Eligible</v>
      </c>
      <c r="AC559" t="str">
        <v>Pending</v>
      </c>
      <c r="AD559" t="str">
        <v>Units</v>
      </c>
    </row>
    <row r="560">
      <c r="A560" t="str">
        <v>Draft</v>
      </c>
      <c r="B560" t="str">
        <v>Hose End</v>
      </c>
      <c r="C560" t="str">
        <v>JIC90L_F_SW_08_08</v>
      </c>
      <c r="D560" t="str">
        <v>JIC90L_F_SW_08_08</v>
      </c>
      <c r="E560" t="str">
        <v>EA</v>
      </c>
      <c r="G560">
        <v>1</v>
      </c>
      <c r="H560">
        <v>1</v>
      </c>
      <c r="J560">
        <v>10</v>
      </c>
      <c r="K560" t="str">
        <v>China</v>
      </c>
      <c r="L560" t="str">
        <v>USD</v>
      </c>
      <c r="R560">
        <v>19.25</v>
      </c>
      <c r="AA560" t="str">
        <v>Order-level RFQ minimum: USD 100. Reference price is Hydraulax assembly fitting add-on, not a verified standalone retail price; observed 2026-08-26. https://www.hydraulax.com/R1-08-ASB.html. Image reference: https://www.hydraulax.com/mm5/graphics/00000001/FJX90L-XX.png.</v>
      </c>
      <c r="AB560" t="str">
        <v>Eligible</v>
      </c>
      <c r="AC560" t="str">
        <v>Pending</v>
      </c>
      <c r="AD560" t="str">
        <v>Units</v>
      </c>
    </row>
    <row r="561">
      <c r="A561" t="str">
        <v>Draft</v>
      </c>
      <c r="B561" t="str">
        <v>Hose End</v>
      </c>
      <c r="C561" t="str">
        <v>JIC90L_F_SW_10_08</v>
      </c>
      <c r="D561" t="str">
        <v>JIC90L_F_SW_10_08</v>
      </c>
      <c r="E561" t="str">
        <v>EA</v>
      </c>
      <c r="G561">
        <v>1</v>
      </c>
      <c r="H561">
        <v>1</v>
      </c>
      <c r="J561">
        <v>10</v>
      </c>
      <c r="K561" t="str">
        <v>China</v>
      </c>
      <c r="L561" t="str">
        <v>USD</v>
      </c>
      <c r="R561">
        <v>16.36</v>
      </c>
      <c r="AA561" t="str">
        <v>Order-level RFQ minimum: USD 100. Reference price is Hydraulax assembly fitting add-on, not a verified standalone retail price; observed 2026-08-26. https://www.hydraulax.com/R1-08-ASB.html. Image reference: https://www.hydraulax.com/mm5/graphics/00000001/FJX90L-XX.png.</v>
      </c>
      <c r="AB561" t="str">
        <v>Eligible</v>
      </c>
      <c r="AC561" t="str">
        <v>Pending</v>
      </c>
      <c r="AD561" t="str">
        <v>Units</v>
      </c>
    </row>
    <row r="562">
      <c r="A562" t="str">
        <v>Draft</v>
      </c>
      <c r="B562" t="str">
        <v>Hose End</v>
      </c>
      <c r="C562" t="str">
        <v>JIC90M_F_SW_08_08</v>
      </c>
      <c r="D562" t="str">
        <v>JIC90M_F_SW_08_08</v>
      </c>
      <c r="E562" t="str">
        <v>EA</v>
      </c>
      <c r="G562">
        <v>1</v>
      </c>
      <c r="H562">
        <v>1</v>
      </c>
      <c r="J562">
        <v>10</v>
      </c>
      <c r="K562" t="str">
        <v>China</v>
      </c>
      <c r="L562" t="str">
        <v>USD</v>
      </c>
      <c r="R562">
        <v>14.75</v>
      </c>
      <c r="AA562" t="str">
        <v>Order-level RFQ minimum: USD 100. Reference price is Hydraulax assembly fitting add-on, not a verified standalone retail price; observed 2026-08-26. https://www.hydraulax.com/R1-08-ASB.html. Image reference: https://www.hydraulax.com/mm5/graphics/00000001/FJX90M-XX.png.</v>
      </c>
      <c r="AB562" t="str">
        <v>Eligible</v>
      </c>
      <c r="AC562" t="str">
        <v>Pending</v>
      </c>
      <c r="AD562" t="str">
        <v>Units</v>
      </c>
    </row>
    <row r="563">
      <c r="A563" t="str">
        <v>Draft</v>
      </c>
      <c r="B563" t="str">
        <v>Hose End</v>
      </c>
      <c r="C563" t="str">
        <v>ORFS45_F_SW_06_08</v>
      </c>
      <c r="D563" t="str">
        <v>ORFS45_F_SW_06_08</v>
      </c>
      <c r="E563" t="str">
        <v>EA</v>
      </c>
      <c r="G563">
        <v>1</v>
      </c>
      <c r="H563">
        <v>1</v>
      </c>
      <c r="J563">
        <v>10</v>
      </c>
      <c r="K563" t="str">
        <v>China</v>
      </c>
      <c r="L563" t="str">
        <v>USD</v>
      </c>
      <c r="R563">
        <v>19.82</v>
      </c>
      <c r="AA563" t="str">
        <v>Order-level RFQ minimum: USD 100. Reference price is Hydraulax assembly fitting add-on, not a verified standalone retail price; observed 2026-08-26. https://www.hydraulax.com/R1-08-ASB.html. Image reference: https://www.hydraulax.com/mm5/graphics/00000001/FFX45-XX.png.</v>
      </c>
      <c r="AB563" t="str">
        <v>Eligible</v>
      </c>
      <c r="AC563" t="str">
        <v>Pending</v>
      </c>
      <c r="AD563" t="str">
        <v>Units</v>
      </c>
    </row>
    <row r="564">
      <c r="A564" t="str">
        <v>Draft</v>
      </c>
      <c r="B564" t="str">
        <v>Hose End</v>
      </c>
      <c r="C564" t="str">
        <v>ORFS90_F_SW_06_08</v>
      </c>
      <c r="D564" t="str">
        <v>ORFS90_F_SW_06_08</v>
      </c>
      <c r="E564" t="str">
        <v>EA</v>
      </c>
      <c r="G564">
        <v>1</v>
      </c>
      <c r="H564">
        <v>1</v>
      </c>
      <c r="J564">
        <v>10</v>
      </c>
      <c r="K564" t="str">
        <v>China</v>
      </c>
      <c r="L564" t="str">
        <v>USD</v>
      </c>
      <c r="R564">
        <v>20.6</v>
      </c>
      <c r="AA564" t="str">
        <v>Order-level RFQ minimum: USD 100. Reference price is Hydraulax assembly fitting add-on, not a verified standalone retail price; observed 2026-08-26. https://www.hydraulax.com/R1-08-ASB.html. Image reference: https://www.hydraulax.com/mm5/graphics/00000001/ffx90.jpg.</v>
      </c>
      <c r="AB564" t="str">
        <v>Eligible</v>
      </c>
      <c r="AC564" t="str">
        <v>Pending</v>
      </c>
      <c r="AD564" t="str">
        <v>Units</v>
      </c>
    </row>
    <row r="565">
      <c r="A565" t="str">
        <v>Draft</v>
      </c>
      <c r="B565" t="str">
        <v>Hose End</v>
      </c>
      <c r="C565" t="str">
        <v>ORFS90L_F_SW_08_08</v>
      </c>
      <c r="D565" t="str">
        <v>ORFS90L_F_SW_08_08</v>
      </c>
      <c r="E565" t="str">
        <v>EA</v>
      </c>
      <c r="G565">
        <v>1</v>
      </c>
      <c r="H565">
        <v>1</v>
      </c>
      <c r="J565">
        <v>10</v>
      </c>
      <c r="K565" t="str">
        <v>China</v>
      </c>
      <c r="L565" t="str">
        <v>USD</v>
      </c>
      <c r="R565">
        <v>19.45</v>
      </c>
      <c r="AA565" t="str">
        <v>Order-level RFQ minimum: USD 100. Reference price is Hydraulax assembly fitting add-on, not a verified standalone retail price; observed 2026-08-26. https://www.hydraulax.com/R1-08-ASB.html. Image reference: https://www.hydraulax.com/mm5/graphics/00000001/FFX90L-PNG.png.</v>
      </c>
      <c r="AB565" t="str">
        <v>Eligible</v>
      </c>
      <c r="AC565" t="str">
        <v>Pending</v>
      </c>
      <c r="AD565" t="str">
        <v>Units</v>
      </c>
    </row>
    <row r="566">
      <c r="A566" t="str">
        <v>Draft</v>
      </c>
      <c r="B566" t="str">
        <v>Hose End</v>
      </c>
      <c r="C566" t="str">
        <v>ORFS90L_F_SW_10_08</v>
      </c>
      <c r="D566" t="str">
        <v>ORFS90L_F_SW_10_08</v>
      </c>
      <c r="E566" t="str">
        <v>EA</v>
      </c>
      <c r="G566">
        <v>1</v>
      </c>
      <c r="H566">
        <v>1</v>
      </c>
      <c r="J566">
        <v>10</v>
      </c>
      <c r="K566" t="str">
        <v>China</v>
      </c>
      <c r="L566" t="str">
        <v>USD</v>
      </c>
      <c r="R566">
        <v>42.17</v>
      </c>
      <c r="AA566" t="str">
        <v>Order-level RFQ minimum: USD 100. Reference price is Hydraulax assembly fitting add-on, not a verified standalone retail price; observed 2026-08-26. https://www.hydraulax.com/R1-08-ASB.html. Image reference: https://www.hydraulax.com/mm5/graphics/00000001/FFX90L-PNG.png.</v>
      </c>
      <c r="AB566" t="str">
        <v>Eligible</v>
      </c>
      <c r="AC566" t="str">
        <v>Pending</v>
      </c>
      <c r="AD566" t="str">
        <v>Units</v>
      </c>
    </row>
    <row r="567">
      <c r="A567" t="str">
        <v>Draft</v>
      </c>
      <c r="B567" t="str">
        <v>Hose End</v>
      </c>
      <c r="C567" t="str">
        <v>ORFS90M_F_SW_08_08</v>
      </c>
      <c r="D567" t="str">
        <v>ORFS90M_F_SW_08_08</v>
      </c>
      <c r="E567" t="str">
        <v>EA</v>
      </c>
      <c r="G567">
        <v>1</v>
      </c>
      <c r="H567">
        <v>1</v>
      </c>
      <c r="J567">
        <v>10</v>
      </c>
      <c r="K567" t="str">
        <v>China</v>
      </c>
      <c r="L567" t="str">
        <v>USD</v>
      </c>
      <c r="R567">
        <v>23.87</v>
      </c>
      <c r="AA567" t="str">
        <v>Order-level RFQ minimum: USD 100. Reference price is Hydraulax assembly fitting add-on, not a verified standalone retail price; observed 2026-08-26. https://www.hydraulax.com/R1-08-ASB.html. Image reference: https://www.hydraulax.com/mm5/graphics/00000001/FFX90M-XX.png.</v>
      </c>
      <c r="AB567" t="str">
        <v>Eligible</v>
      </c>
      <c r="AC567" t="str">
        <v>Pending</v>
      </c>
      <c r="AD567" t="str">
        <v>Units</v>
      </c>
    </row>
    <row r="568">
      <c r="A568" t="str">
        <v>Draft</v>
      </c>
      <c r="B568" t="str">
        <v>Hose End</v>
      </c>
      <c r="C568" t="str">
        <v>NPT_M_SW_08_10</v>
      </c>
      <c r="D568" t="str">
        <v>NPT_M_SW_08_10</v>
      </c>
      <c r="E568" t="str">
        <v>EA</v>
      </c>
      <c r="G568">
        <v>1</v>
      </c>
      <c r="H568">
        <v>1</v>
      </c>
      <c r="J568">
        <v>10</v>
      </c>
      <c r="K568" t="str">
        <v>China</v>
      </c>
      <c r="L568" t="str">
        <v>USD</v>
      </c>
      <c r="R568">
        <v>36.75</v>
      </c>
      <c r="AA568" t="str">
        <v>Order-level RFQ minimum: USD 100. Reference price is Hydraulax assembly fitting add-on, not a verified standalone retail price; observed 2026-08-26. https://www.hydraulax.com/R1-10-ASB.html. Image reference: https://www.hydraulax.com/mm5/graphics/00000001/MPX-XX.png.</v>
      </c>
      <c r="AB568" t="str">
        <v>Eligible</v>
      </c>
      <c r="AC568" t="str">
        <v>Pending</v>
      </c>
      <c r="AD568" t="str">
        <v>Units</v>
      </c>
    </row>
    <row r="569">
      <c r="A569" t="str">
        <v>Draft</v>
      </c>
      <c r="B569" t="str">
        <v>Hose End</v>
      </c>
      <c r="C569" t="str">
        <v>NPT_M_SW_12_10</v>
      </c>
      <c r="D569" t="str">
        <v>NPT_M_SW_12_10</v>
      </c>
      <c r="E569" t="str">
        <v>EA</v>
      </c>
      <c r="G569">
        <v>1</v>
      </c>
      <c r="H569">
        <v>1</v>
      </c>
      <c r="J569">
        <v>10</v>
      </c>
      <c r="K569" t="str">
        <v>China</v>
      </c>
      <c r="L569" t="str">
        <v>USD</v>
      </c>
      <c r="R569">
        <v>34.73</v>
      </c>
      <c r="AA569" t="str">
        <v>Order-level RFQ minimum: USD 100. Reference price is Hydraulax assembly fitting add-on, not a verified standalone retail price; observed 2026-08-26. https://www.hydraulax.com/R1-10-ASB.html. Image reference: https://www.hydraulax.com/mm5/graphics/00000001/MPX-XX.png.</v>
      </c>
      <c r="AB569" t="str">
        <v>Eligible</v>
      </c>
      <c r="AC569" t="str">
        <v>Pending</v>
      </c>
      <c r="AD569" t="str">
        <v>Units</v>
      </c>
    </row>
    <row r="570">
      <c r="A570" t="str">
        <v>Draft</v>
      </c>
      <c r="B570" t="str">
        <v>Hose End</v>
      </c>
      <c r="C570" t="str">
        <v>NPSM_F_SW_12_12</v>
      </c>
      <c r="D570" t="str">
        <v>NPSM_F_SW_12_12</v>
      </c>
      <c r="E570" t="str">
        <v>EA</v>
      </c>
      <c r="G570">
        <v>1</v>
      </c>
      <c r="H570">
        <v>1</v>
      </c>
      <c r="J570">
        <v>10</v>
      </c>
      <c r="K570" t="str">
        <v>China</v>
      </c>
      <c r="L570" t="str">
        <v>USD</v>
      </c>
      <c r="R570">
        <v>16.78</v>
      </c>
      <c r="AA570" t="str">
        <v>Order-level RFQ minimum: USD 100. Reference price is Hydraulax assembly fitting add-on, not a verified standalone retail price; observed 2026-08-26. https://www.hydraulax.com/R1-12-ASB.html. Image reference: https://www.hydraulax.com/mm5/graphics/00000001/FPX-XX.png.</v>
      </c>
      <c r="AB570" t="str">
        <v>Eligible</v>
      </c>
      <c r="AC570" t="str">
        <v>Pending</v>
      </c>
      <c r="AD570" t="str">
        <v>Units</v>
      </c>
    </row>
    <row r="571">
      <c r="A571" t="str">
        <v>Draft</v>
      </c>
      <c r="B571" t="str">
        <v>Hose End</v>
      </c>
      <c r="C571" t="str">
        <v>NPT_M_SW_12_12</v>
      </c>
      <c r="D571" t="str">
        <v>NPT_M_SW_12_12</v>
      </c>
      <c r="E571" t="str">
        <v>EA</v>
      </c>
      <c r="G571">
        <v>1</v>
      </c>
      <c r="H571">
        <v>1</v>
      </c>
      <c r="J571">
        <v>10</v>
      </c>
      <c r="K571" t="str">
        <v>China</v>
      </c>
      <c r="L571" t="str">
        <v>USD</v>
      </c>
      <c r="R571">
        <v>13</v>
      </c>
      <c r="AA571" t="str">
        <v>Order-level RFQ minimum: USD 100. Reference price is Hydraulax assembly fitting add-on, not a verified standalone retail price; observed 2026-08-26. https://www.hydraulax.com/R1-12-ASB.html. Image reference: https://www.hydraulax.com/mm5/graphics/00000001/MPX-XX.png.</v>
      </c>
      <c r="AB571" t="str">
        <v>Eligible</v>
      </c>
      <c r="AC571" t="str">
        <v>Pending</v>
      </c>
      <c r="AD571" t="str">
        <v>Units</v>
      </c>
    </row>
    <row r="572">
      <c r="A572" t="str">
        <v>Draft</v>
      </c>
      <c r="B572" t="str">
        <v>Hose End</v>
      </c>
      <c r="C572" t="str">
        <v>NPSM_F_SW_16_16</v>
      </c>
      <c r="D572" t="str">
        <v>NPSM_F_SW_16_16</v>
      </c>
      <c r="E572" t="str">
        <v>EA</v>
      </c>
      <c r="G572">
        <v>1</v>
      </c>
      <c r="H572">
        <v>1</v>
      </c>
      <c r="J572">
        <v>10</v>
      </c>
      <c r="K572" t="str">
        <v>China</v>
      </c>
      <c r="L572" t="str">
        <v>USD</v>
      </c>
      <c r="R572">
        <v>22.46</v>
      </c>
      <c r="AA572" t="str">
        <v>Order-level RFQ minimum: USD 100. Reference price is Hydraulax assembly fitting add-on, not a verified standalone retail price; observed 2026-08-26. https://www.hydraulax.com/R1-16-ASB.html. Image reference: https://www.hydraulax.com/mm5/graphics/00000001/FPX-XX.png.</v>
      </c>
      <c r="AB572" t="str">
        <v>Eligible</v>
      </c>
      <c r="AC572" t="str">
        <v>Pending</v>
      </c>
      <c r="AD572" t="str">
        <v>Units</v>
      </c>
    </row>
    <row r="573">
      <c r="A573" t="str">
        <v>Draft</v>
      </c>
      <c r="B573" t="str">
        <v>Hose End</v>
      </c>
      <c r="C573" t="str">
        <v>NPT_M_SW_16_16</v>
      </c>
      <c r="D573" t="str">
        <v>NPT_M_SW_16_16</v>
      </c>
      <c r="E573" t="str">
        <v>EA</v>
      </c>
      <c r="G573">
        <v>1</v>
      </c>
      <c r="H573">
        <v>1</v>
      </c>
      <c r="J573">
        <v>10</v>
      </c>
      <c r="K573" t="str">
        <v>China</v>
      </c>
      <c r="L573" t="str">
        <v>USD</v>
      </c>
      <c r="R573">
        <v>24.74</v>
      </c>
      <c r="AA573" t="str">
        <v>Order-level RFQ minimum: USD 100. Reference price is Hydraulax assembly fitting add-on, not a verified standalone retail price; observed 2026-08-26. https://www.hydraulax.com/R1-16-ASB.html. Image reference: https://www.hydraulax.com/mm5/graphics/00000001/MPX-XX.png.</v>
      </c>
      <c r="AB573" t="str">
        <v>Eligible</v>
      </c>
      <c r="AC573" t="str">
        <v>Pending</v>
      </c>
      <c r="AD573" t="str">
        <v>Units</v>
      </c>
    </row>
    <row r="574">
      <c r="A574" t="str">
        <v>Draft</v>
      </c>
      <c r="B574" t="str">
        <v>Hose End</v>
      </c>
      <c r="C574" t="str">
        <v>NPT90_M_SW_16_16</v>
      </c>
      <c r="D574" t="str">
        <v>NPT90_M_SW_16_16</v>
      </c>
      <c r="E574" t="str">
        <v>EA</v>
      </c>
      <c r="G574">
        <v>1</v>
      </c>
      <c r="H574">
        <v>1</v>
      </c>
      <c r="J574">
        <v>10</v>
      </c>
      <c r="K574" t="str">
        <v>China</v>
      </c>
      <c r="L574" t="str">
        <v>USD</v>
      </c>
      <c r="R574">
        <v>52.74</v>
      </c>
      <c r="AA574" t="str">
        <v>Order-level RFQ minimum: USD 100. Reference price is Hydraulax assembly fitting add-on, not a verified standalone retail price; observed 2026-08-26. https://www.hydraulax.com/R1-16-ASB.html. Image reference: https://www.hydraulax.com/mm5/graphics/00000001/MPX90-XX.png.</v>
      </c>
      <c r="AB574" t="str">
        <v>Eligible</v>
      </c>
      <c r="AC574" t="str">
        <v>Pending</v>
      </c>
      <c r="AD574" t="str">
        <v>Units</v>
      </c>
    </row>
    <row r="575">
      <c r="A575" t="str">
        <v>Draft</v>
      </c>
      <c r="B575" t="str">
        <v>Hose End</v>
      </c>
      <c r="C575" t="str">
        <v>NPSM_F_SW_02_04</v>
      </c>
      <c r="D575" t="str">
        <v>NPSM_F_SW_02_04</v>
      </c>
      <c r="E575" t="str">
        <v>EA</v>
      </c>
      <c r="G575">
        <v>1</v>
      </c>
      <c r="H575">
        <v>1</v>
      </c>
      <c r="J575">
        <v>10</v>
      </c>
      <c r="K575" t="str">
        <v>China</v>
      </c>
      <c r="L575" t="str">
        <v>USD</v>
      </c>
      <c r="R575">
        <v>44.58</v>
      </c>
      <c r="AA575" t="str">
        <v>Order-level RFQ minimum: USD 100. Reference price is Hydraulax assembly fitting add-on, not a verified standalone retail price; observed 2026-08-26. https://www.hydraulax.com/R1-04-ASB.html. Image reference: https://www.hydraulax.com/mm5/graphics/00000001/FPX-XX.png.</v>
      </c>
      <c r="AB575" t="str">
        <v>Eligible</v>
      </c>
      <c r="AC575" t="str">
        <v>Pending</v>
      </c>
      <c r="AD575" t="str">
        <v>Units</v>
      </c>
    </row>
    <row r="576">
      <c r="A576" t="str">
        <v>Draft</v>
      </c>
      <c r="B576" t="str">
        <v>Hose End</v>
      </c>
      <c r="C576" t="str">
        <v>NPSM_F_SW_04_04</v>
      </c>
      <c r="D576" t="str">
        <v>NPSM_F_SW_04_04</v>
      </c>
      <c r="E576" t="str">
        <v>EA</v>
      </c>
      <c r="G576">
        <v>1</v>
      </c>
      <c r="H576">
        <v>1</v>
      </c>
      <c r="J576">
        <v>10</v>
      </c>
      <c r="K576" t="str">
        <v>China</v>
      </c>
      <c r="L576" t="str">
        <v>USD</v>
      </c>
      <c r="R576">
        <v>8.13</v>
      </c>
      <c r="AA576" t="str">
        <v>Order-level RFQ minimum: USD 100. Reference price is Hydraulax assembly fitting add-on, not a verified standalone retail price; observed 2026-08-26. https://www.hydraulax.com/R1-04-ASB.html. Image reference: https://www.hydraulax.com/mm5/graphics/00000001/FPX-XX.png.</v>
      </c>
      <c r="AB576" t="str">
        <v>Eligible</v>
      </c>
      <c r="AC576" t="str">
        <v>Pending</v>
      </c>
      <c r="AD576" t="str">
        <v>Units</v>
      </c>
    </row>
    <row r="577">
      <c r="A577" t="str">
        <v>Draft</v>
      </c>
      <c r="B577" t="str">
        <v>Hose End</v>
      </c>
      <c r="C577" t="str">
        <v>NPT_M_SW_02_04</v>
      </c>
      <c r="D577" t="str">
        <v>NPT_M_SW_02_04</v>
      </c>
      <c r="E577" t="str">
        <v>EA</v>
      </c>
      <c r="G577">
        <v>1</v>
      </c>
      <c r="H577">
        <v>1</v>
      </c>
      <c r="J577">
        <v>10</v>
      </c>
      <c r="K577" t="str">
        <v>China</v>
      </c>
      <c r="L577" t="str">
        <v>USD</v>
      </c>
      <c r="R577">
        <v>9</v>
      </c>
      <c r="AA577" t="str">
        <v>Order-level RFQ minimum: USD 100. Reference price is Hydraulax assembly fitting add-on, not a verified standalone retail price; observed 2026-08-26. https://www.hydraulax.com/R1-04-ASB.html. Image reference: https://www.hydraulax.com/mm5/graphics/00000001/MPX-XX.png.</v>
      </c>
      <c r="AB577" t="str">
        <v>Eligible</v>
      </c>
      <c r="AC577" t="str">
        <v>Pending</v>
      </c>
      <c r="AD577" t="str">
        <v>Units</v>
      </c>
    </row>
    <row r="578">
      <c r="A578" t="str">
        <v>Draft</v>
      </c>
      <c r="B578" t="str">
        <v>Hose End</v>
      </c>
      <c r="C578" t="str">
        <v>NPT_M_SW_04_04</v>
      </c>
      <c r="D578" t="str">
        <v>NPT_M_SW_04_04</v>
      </c>
      <c r="E578" t="str">
        <v>EA</v>
      </c>
      <c r="G578">
        <v>1</v>
      </c>
      <c r="H578">
        <v>1</v>
      </c>
      <c r="J578">
        <v>10</v>
      </c>
      <c r="K578" t="str">
        <v>China</v>
      </c>
      <c r="L578" t="str">
        <v>USD</v>
      </c>
      <c r="R578">
        <v>7.61</v>
      </c>
      <c r="AA578" t="str">
        <v>Order-level RFQ minimum: USD 100. Reference price is Hydraulax assembly fitting add-on, not a verified standalone retail price; observed 2026-08-26. https://www.hydraulax.com/R1-04-ASB.html. Image reference: https://www.hydraulax.com/mm5/graphics/00000001/MPX-XX.png.</v>
      </c>
      <c r="AB578" t="str">
        <v>Eligible</v>
      </c>
      <c r="AC578" t="str">
        <v>Pending</v>
      </c>
      <c r="AD578" t="str">
        <v>Units</v>
      </c>
    </row>
    <row r="579">
      <c r="A579" t="str">
        <v>Draft</v>
      </c>
      <c r="B579" t="str">
        <v>Hose End</v>
      </c>
      <c r="C579" t="str">
        <v>NPT_M_SW_06_04</v>
      </c>
      <c r="D579" t="str">
        <v>NPT_M_SW_06_04</v>
      </c>
      <c r="E579" t="str">
        <v>EA</v>
      </c>
      <c r="G579">
        <v>1</v>
      </c>
      <c r="H579">
        <v>1</v>
      </c>
      <c r="J579">
        <v>10</v>
      </c>
      <c r="K579" t="str">
        <v>China</v>
      </c>
      <c r="L579" t="str">
        <v>USD</v>
      </c>
      <c r="R579">
        <v>6.02</v>
      </c>
      <c r="AA579" t="str">
        <v>Order-level RFQ minimum: USD 100. Reference price is Hydraulax assembly fitting add-on, not a verified standalone retail price; observed 2026-08-26. https://www.hydraulax.com/R1-04-ASB.html. Image reference: https://www.hydraulax.com/mm5/graphics/00000001/MPX-XX.png.</v>
      </c>
      <c r="AB579" t="str">
        <v>Eligible</v>
      </c>
      <c r="AC579" t="str">
        <v>Pending</v>
      </c>
      <c r="AD579" t="str">
        <v>Units</v>
      </c>
    </row>
    <row r="580">
      <c r="A580" t="str">
        <v>Draft</v>
      </c>
      <c r="B580" t="str">
        <v>Hose End</v>
      </c>
      <c r="C580" t="str">
        <v>NPT90_M_SW_06_04</v>
      </c>
      <c r="D580" t="str">
        <v>NPT90_M_SW_06_04</v>
      </c>
      <c r="E580" t="str">
        <v>EA</v>
      </c>
      <c r="G580">
        <v>1</v>
      </c>
      <c r="H580">
        <v>1</v>
      </c>
      <c r="J580">
        <v>10</v>
      </c>
      <c r="K580" t="str">
        <v>China</v>
      </c>
      <c r="L580" t="str">
        <v>USD</v>
      </c>
      <c r="R580">
        <v>14.4</v>
      </c>
      <c r="AA580" t="str">
        <v>Order-level RFQ minimum: USD 100. Reference price is Hydraulax assembly fitting add-on, not a verified standalone retail price; observed 2026-08-26. https://www.hydraulax.com/R1-04-ASB.html. Image reference: https://www.hydraulax.com/mm5/graphics/00000001/MPX90-XX.png.</v>
      </c>
      <c r="AB580" t="str">
        <v>Eligible</v>
      </c>
      <c r="AC580" t="str">
        <v>Pending</v>
      </c>
      <c r="AD580" t="str">
        <v>Units</v>
      </c>
    </row>
    <row r="581">
      <c r="A581" t="str">
        <v>Draft</v>
      </c>
      <c r="B581" t="str">
        <v>Hose End</v>
      </c>
      <c r="C581" t="str">
        <v>NPSM_F_SW_06_06</v>
      </c>
      <c r="D581" t="str">
        <v>NPSM_F_SW_06_06</v>
      </c>
      <c r="E581" t="str">
        <v>EA</v>
      </c>
      <c r="G581">
        <v>1</v>
      </c>
      <c r="H581">
        <v>1</v>
      </c>
      <c r="J581">
        <v>10</v>
      </c>
      <c r="K581" t="str">
        <v>China</v>
      </c>
      <c r="L581" t="str">
        <v>USD</v>
      </c>
      <c r="R581">
        <v>8.58</v>
      </c>
      <c r="AA581" t="str">
        <v>Order-level RFQ minimum: USD 100. Reference price is Hydraulax assembly fitting add-on, not a verified standalone retail price; observed 2026-08-26. https://www.hydraulax.com/R1-06-ASB.html. Image reference: https://www.hydraulax.com/mm5/graphics/00000001/FPX-XX.png.</v>
      </c>
      <c r="AB581" t="str">
        <v>Eligible</v>
      </c>
      <c r="AC581" t="str">
        <v>Pending</v>
      </c>
      <c r="AD581" t="str">
        <v>Units</v>
      </c>
    </row>
    <row r="582">
      <c r="A582" t="str">
        <v>Draft</v>
      </c>
      <c r="B582" t="str">
        <v>Hose End</v>
      </c>
      <c r="C582" t="str">
        <v>NPSM_F_SW_08_06</v>
      </c>
      <c r="D582" t="str">
        <v>NPSM_F_SW_08_06</v>
      </c>
      <c r="E582" t="str">
        <v>EA</v>
      </c>
      <c r="G582">
        <v>1</v>
      </c>
      <c r="H582">
        <v>1</v>
      </c>
      <c r="J582">
        <v>10</v>
      </c>
      <c r="K582" t="str">
        <v>China</v>
      </c>
      <c r="L582" t="str">
        <v>USD</v>
      </c>
      <c r="R582">
        <v>16.05</v>
      </c>
      <c r="AA582" t="str">
        <v>Order-level RFQ minimum: USD 100. Reference price is Hydraulax assembly fitting add-on, not a verified standalone retail price; observed 2026-08-26. https://www.hydraulax.com/R1-06-ASB.html. Image reference: https://www.hydraulax.com/mm5/graphics/00000001/FPX-XX.png.</v>
      </c>
      <c r="AB582" t="str">
        <v>Eligible</v>
      </c>
      <c r="AC582" t="str">
        <v>Pending</v>
      </c>
      <c r="AD582" t="str">
        <v>Units</v>
      </c>
    </row>
    <row r="583">
      <c r="A583" t="str">
        <v>Draft</v>
      </c>
      <c r="B583" t="str">
        <v>Hose End</v>
      </c>
      <c r="C583" t="str">
        <v>NPT_M_SW_04_06</v>
      </c>
      <c r="D583" t="str">
        <v>NPT_M_SW_04_06</v>
      </c>
      <c r="E583" t="str">
        <v>EA</v>
      </c>
      <c r="G583">
        <v>1</v>
      </c>
      <c r="H583">
        <v>1</v>
      </c>
      <c r="J583">
        <v>10</v>
      </c>
      <c r="K583" t="str">
        <v>China</v>
      </c>
      <c r="L583" t="str">
        <v>USD</v>
      </c>
      <c r="R583">
        <v>8.12</v>
      </c>
      <c r="AA583" t="str">
        <v>Order-level RFQ minimum: USD 100. Reference price is Hydraulax assembly fitting add-on, not a verified standalone retail price; observed 2026-08-26. https://www.hydraulax.com/R1-06-ASB.html. Image reference: https://www.hydraulax.com/mm5/graphics/00000001/MPX-XX.png.</v>
      </c>
      <c r="AB583" t="str">
        <v>Eligible</v>
      </c>
      <c r="AC583" t="str">
        <v>Pending</v>
      </c>
      <c r="AD583" t="str">
        <v>Units</v>
      </c>
    </row>
    <row r="584">
      <c r="A584" t="str">
        <v>Draft</v>
      </c>
      <c r="B584" t="str">
        <v>Hose End</v>
      </c>
      <c r="C584" t="str">
        <v>NPT_M_SW_06_06</v>
      </c>
      <c r="D584" t="str">
        <v>NPT_M_SW_06_06</v>
      </c>
      <c r="E584" t="str">
        <v>EA</v>
      </c>
      <c r="G584">
        <v>1</v>
      </c>
      <c r="H584">
        <v>1</v>
      </c>
      <c r="J584">
        <v>10</v>
      </c>
      <c r="K584" t="str">
        <v>China</v>
      </c>
      <c r="L584" t="str">
        <v>USD</v>
      </c>
      <c r="R584">
        <v>7</v>
      </c>
      <c r="AA584" t="str">
        <v>Order-level RFQ minimum: USD 100. Reference price is Hydraulax assembly fitting add-on, not a verified standalone retail price; observed 2026-08-26. https://www.hydraulax.com/R1-06-ASB.html. Image reference: https://www.hydraulax.com/mm5/graphics/00000001/MPX-XX.png.</v>
      </c>
      <c r="AB584" t="str">
        <v>Eligible</v>
      </c>
      <c r="AC584" t="str">
        <v>Pending</v>
      </c>
      <c r="AD584" t="str">
        <v>Units</v>
      </c>
    </row>
    <row r="585">
      <c r="A585" t="str">
        <v>Draft</v>
      </c>
      <c r="B585" t="str">
        <v>Hose End</v>
      </c>
      <c r="C585" t="str">
        <v>NPT_M_SW_08_06</v>
      </c>
      <c r="D585" t="str">
        <v>NPT_M_SW_08_06</v>
      </c>
      <c r="E585" t="str">
        <v>EA</v>
      </c>
      <c r="G585">
        <v>1</v>
      </c>
      <c r="H585">
        <v>1</v>
      </c>
      <c r="J585">
        <v>10</v>
      </c>
      <c r="K585" t="str">
        <v>China</v>
      </c>
      <c r="L585" t="str">
        <v>USD</v>
      </c>
      <c r="R585">
        <v>8.38</v>
      </c>
      <c r="AA585" t="str">
        <v>Order-level RFQ minimum: USD 100. Reference price is Hydraulax assembly fitting add-on, not a verified standalone retail price; observed 2026-08-26. https://www.hydraulax.com/R1-06-ASB.html. Image reference: https://www.hydraulax.com/mm5/graphics/00000001/MPX-XX.png.</v>
      </c>
      <c r="AB585" t="str">
        <v>Eligible</v>
      </c>
      <c r="AC585" t="str">
        <v>Pending</v>
      </c>
      <c r="AD585" t="str">
        <v>Units</v>
      </c>
    </row>
    <row r="586">
      <c r="A586" t="str">
        <v>Draft</v>
      </c>
      <c r="B586" t="str">
        <v>Hose End</v>
      </c>
      <c r="C586" t="str">
        <v>NPT90_M_SW_04_06</v>
      </c>
      <c r="D586" t="str">
        <v>NPT90_M_SW_04_06</v>
      </c>
      <c r="E586" t="str">
        <v>EA</v>
      </c>
      <c r="G586">
        <v>1</v>
      </c>
      <c r="H586">
        <v>1</v>
      </c>
      <c r="J586">
        <v>10</v>
      </c>
      <c r="K586" t="str">
        <v>China</v>
      </c>
      <c r="L586" t="str">
        <v>USD</v>
      </c>
      <c r="R586">
        <v>17.1</v>
      </c>
      <c r="AA586" t="str">
        <v>Order-level RFQ minimum: USD 100. Reference price is Hydraulax assembly fitting add-on, not a verified standalone retail price; observed 2026-08-26. https://www.hydraulax.com/R1-06-ASB.html. Image reference: https://www.hydraulax.com/mm5/graphics/00000001/MPX90-XX.png.</v>
      </c>
      <c r="AB586" t="str">
        <v>Eligible</v>
      </c>
      <c r="AC586" t="str">
        <v>Pending</v>
      </c>
      <c r="AD586" t="str">
        <v>Units</v>
      </c>
    </row>
    <row r="587">
      <c r="A587" t="str">
        <v>Draft</v>
      </c>
      <c r="B587" t="str">
        <v>Hose End</v>
      </c>
      <c r="C587" t="str">
        <v>NPSM_F_SW_08_08</v>
      </c>
      <c r="D587" t="str">
        <v>NPSM_F_SW_08_08</v>
      </c>
      <c r="E587" t="str">
        <v>EA</v>
      </c>
      <c r="G587">
        <v>1</v>
      </c>
      <c r="H587">
        <v>1</v>
      </c>
      <c r="J587">
        <v>10</v>
      </c>
      <c r="K587" t="str">
        <v>China</v>
      </c>
      <c r="L587" t="str">
        <v>USD</v>
      </c>
      <c r="R587">
        <v>10.16</v>
      </c>
      <c r="AA587" t="str">
        <v>Order-level RFQ minimum: USD 100. Reference price is Hydraulax assembly fitting add-on, not a verified standalone retail price; observed 2026-08-26. https://www.hydraulax.com/R1-08-ASB.html. Image reference: https://www.hydraulax.com/mm5/graphics/00000001/FPX-XX.png.</v>
      </c>
      <c r="AB587" t="str">
        <v>Eligible</v>
      </c>
      <c r="AC587" t="str">
        <v>Pending</v>
      </c>
      <c r="AD587" t="str">
        <v>Units</v>
      </c>
    </row>
    <row r="588">
      <c r="A588" t="str">
        <v>Draft</v>
      </c>
      <c r="B588" t="str">
        <v>Hose End</v>
      </c>
      <c r="C588" t="str">
        <v>NPSM_F_SW_12_08</v>
      </c>
      <c r="D588" t="str">
        <v>NPSM_F_SW_12_08</v>
      </c>
      <c r="E588" t="str">
        <v>EA</v>
      </c>
      <c r="G588">
        <v>1</v>
      </c>
      <c r="H588">
        <v>1</v>
      </c>
      <c r="J588">
        <v>10</v>
      </c>
      <c r="K588" t="str">
        <v>China</v>
      </c>
      <c r="L588" t="str">
        <v>USD</v>
      </c>
      <c r="R588">
        <v>31.99</v>
      </c>
      <c r="AA588" t="str">
        <v>Order-level RFQ minimum: USD 100. Reference price is Hydraulax assembly fitting add-on, not a verified standalone retail price; observed 2026-08-26. https://www.hydraulax.com/R1-08-ASB.html. Image reference: https://www.hydraulax.com/mm5/graphics/00000001/FPX-XX.png.</v>
      </c>
      <c r="AB588" t="str">
        <v>Eligible</v>
      </c>
      <c r="AC588" t="str">
        <v>Pending</v>
      </c>
      <c r="AD588" t="str">
        <v>Units</v>
      </c>
    </row>
    <row r="589">
      <c r="A589" t="str">
        <v>Draft</v>
      </c>
      <c r="B589" t="str">
        <v>Hose End</v>
      </c>
      <c r="C589" t="str">
        <v>NPT_M_SW_06_08</v>
      </c>
      <c r="D589" t="str">
        <v>NPT_M_SW_06_08</v>
      </c>
      <c r="E589" t="str">
        <v>EA</v>
      </c>
      <c r="G589">
        <v>1</v>
      </c>
      <c r="H589">
        <v>1</v>
      </c>
      <c r="J589">
        <v>10</v>
      </c>
      <c r="K589" t="str">
        <v>China</v>
      </c>
      <c r="L589" t="str">
        <v>USD</v>
      </c>
      <c r="R589">
        <v>10.38</v>
      </c>
      <c r="AA589" t="str">
        <v>Order-level RFQ minimum: USD 100. Reference price is Hydraulax assembly fitting add-on, not a verified standalone retail price; observed 2026-08-26. https://www.hydraulax.com/R1-08-ASB.html. Image reference: https://www.hydraulax.com/mm5/graphics/00000001/MPX-XX.png.</v>
      </c>
      <c r="AB589" t="str">
        <v>Eligible</v>
      </c>
      <c r="AC589" t="str">
        <v>Pending</v>
      </c>
      <c r="AD589" t="str">
        <v>Units</v>
      </c>
    </row>
    <row r="590">
      <c r="A590" t="str">
        <v>Draft</v>
      </c>
      <c r="B590" t="str">
        <v>Hose End</v>
      </c>
      <c r="C590" t="str">
        <v>NPT_M_SW_08_08</v>
      </c>
      <c r="D590" t="str">
        <v>NPT_M_SW_08_08</v>
      </c>
      <c r="E590" t="str">
        <v>EA</v>
      </c>
      <c r="G590">
        <v>1</v>
      </c>
      <c r="H590">
        <v>1</v>
      </c>
      <c r="J590">
        <v>10</v>
      </c>
      <c r="K590" t="str">
        <v>China</v>
      </c>
      <c r="L590" t="str">
        <v>USD</v>
      </c>
      <c r="R590">
        <v>8.88</v>
      </c>
      <c r="AA590" t="str">
        <v>Order-level RFQ minimum: USD 100. Reference price is Hydraulax assembly fitting add-on, not a verified standalone retail price; observed 2026-08-26. https://www.hydraulax.com/R1-08-ASB.html. Image reference: https://www.hydraulax.com/mm5/graphics/00000001/MPX-XX.png.</v>
      </c>
      <c r="AB590" t="str">
        <v>Eligible</v>
      </c>
      <c r="AC590" t="str">
        <v>Pending</v>
      </c>
      <c r="AD590" t="str">
        <v>Units</v>
      </c>
    </row>
    <row r="591">
      <c r="A591" t="str">
        <v>Draft</v>
      </c>
      <c r="B591" t="str">
        <v>Hose End</v>
      </c>
      <c r="C591" t="str">
        <v>ORB_M_FX_10_10</v>
      </c>
      <c r="D591" t="str">
        <v>ORB_M_FX_10_10</v>
      </c>
      <c r="E591" t="str">
        <v>EA</v>
      </c>
      <c r="G591">
        <v>1</v>
      </c>
      <c r="H591">
        <v>1</v>
      </c>
      <c r="J591">
        <v>10</v>
      </c>
      <c r="K591" t="str">
        <v>China</v>
      </c>
      <c r="L591" t="str">
        <v>USD</v>
      </c>
      <c r="R591">
        <v>15.16</v>
      </c>
      <c r="AA591" t="str">
        <v>Order-level RFQ minimum: USD 100. Reference price is Hydraulax assembly fitting add-on, not a verified standalone retail price; observed 2026-08-26. https://www.hydraulax.com/R1-10-ASB.html. Image reference: https://www.hydraulax.com/mm5/graphics/00000001/MB-XX.png.</v>
      </c>
      <c r="AB591" t="str">
        <v>Eligible</v>
      </c>
      <c r="AC591" t="str">
        <v>Pending</v>
      </c>
      <c r="AD591" t="str">
        <v>Units</v>
      </c>
    </row>
    <row r="592">
      <c r="A592" t="str">
        <v>Draft</v>
      </c>
      <c r="B592" t="str">
        <v>Hose End</v>
      </c>
      <c r="C592" t="str">
        <v>ORB_M_FX_12_10</v>
      </c>
      <c r="D592" t="str">
        <v>ORB_M_FX_12_10</v>
      </c>
      <c r="E592" t="str">
        <v>EA</v>
      </c>
      <c r="G592">
        <v>1</v>
      </c>
      <c r="H592">
        <v>1</v>
      </c>
      <c r="J592">
        <v>10</v>
      </c>
      <c r="K592" t="str">
        <v>China</v>
      </c>
      <c r="L592" t="str">
        <v>USD</v>
      </c>
      <c r="R592">
        <v>13.03</v>
      </c>
      <c r="AA592" t="str">
        <v>Order-level RFQ minimum: USD 100. Reference price is Hydraulax assembly fitting add-on, not a verified standalone retail price; observed 2026-08-26. https://www.hydraulax.com/R1-10-ASB.html. Image reference: https://www.hydraulax.com/mm5/graphics/00000001/MB-XX.png.</v>
      </c>
      <c r="AB592" t="str">
        <v>Eligible</v>
      </c>
      <c r="AC592" t="str">
        <v>Pending</v>
      </c>
      <c r="AD592" t="str">
        <v>Units</v>
      </c>
    </row>
    <row r="593">
      <c r="A593" t="str">
        <v>Draft</v>
      </c>
      <c r="B593" t="str">
        <v>Hose End</v>
      </c>
      <c r="C593" t="str">
        <v>ORB90_M_SW_10_10</v>
      </c>
      <c r="D593" t="str">
        <v>ORB90_M_SW_10_10</v>
      </c>
      <c r="E593" t="str">
        <v>EA</v>
      </c>
      <c r="G593">
        <v>1</v>
      </c>
      <c r="H593">
        <v>1</v>
      </c>
      <c r="J593">
        <v>10</v>
      </c>
      <c r="K593" t="str">
        <v>China</v>
      </c>
      <c r="L593" t="str">
        <v>USD</v>
      </c>
      <c r="R593">
        <v>73.23</v>
      </c>
      <c r="AA593" t="str">
        <v>Order-level RFQ minimum: USD 100. Reference price is Hydraulax assembly fitting add-on, not a verified standalone retail price; observed 2026-08-26. https://www.hydraulax.com/R1-10-ASB.html. Image reference: https://www.hydraulax.com/mm5/graphics/00000001/MBX90-XX.png.</v>
      </c>
      <c r="AB593" t="str">
        <v>Eligible</v>
      </c>
      <c r="AC593" t="str">
        <v>Pending</v>
      </c>
      <c r="AD593" t="str">
        <v>Units</v>
      </c>
    </row>
    <row r="594">
      <c r="A594" t="str">
        <v>Draft</v>
      </c>
      <c r="B594" t="str">
        <v>Hose End</v>
      </c>
      <c r="C594" t="str">
        <v>ORB_M_FX_10_12</v>
      </c>
      <c r="D594" t="str">
        <v>ORB_M_FX_10_12</v>
      </c>
      <c r="E594" t="str">
        <v>EA</v>
      </c>
      <c r="G594">
        <v>1</v>
      </c>
      <c r="H594">
        <v>1</v>
      </c>
      <c r="J594">
        <v>10</v>
      </c>
      <c r="K594" t="str">
        <v>China</v>
      </c>
      <c r="L594" t="str">
        <v>USD</v>
      </c>
      <c r="R594">
        <v>20.5</v>
      </c>
      <c r="AA594" t="str">
        <v>Order-level RFQ minimum: USD 100. Reference price is Hydraulax assembly fitting add-on, not a verified standalone retail price; observed 2026-08-26. https://www.hydraulax.com/R1-12-ASB.html. Image reference: https://www.hydraulax.com/mm5/graphics/00000001/MB-XX.png.</v>
      </c>
      <c r="AB594" t="str">
        <v>Eligible</v>
      </c>
      <c r="AC594" t="str">
        <v>Pending</v>
      </c>
      <c r="AD594" t="str">
        <v>Units</v>
      </c>
    </row>
    <row r="595">
      <c r="A595" t="str">
        <v>Draft</v>
      </c>
      <c r="B595" t="str">
        <v>Hose End</v>
      </c>
      <c r="C595" t="str">
        <v>ORB_M_FX_12_12</v>
      </c>
      <c r="D595" t="str">
        <v>ORB_M_FX_12_12</v>
      </c>
      <c r="E595" t="str">
        <v>EA</v>
      </c>
      <c r="G595">
        <v>1</v>
      </c>
      <c r="H595">
        <v>1</v>
      </c>
      <c r="J595">
        <v>10</v>
      </c>
      <c r="K595" t="str">
        <v>China</v>
      </c>
      <c r="L595" t="str">
        <v>USD</v>
      </c>
      <c r="R595">
        <v>14.7</v>
      </c>
      <c r="AA595" t="str">
        <v>Order-level RFQ minimum: USD 100. Reference price is Hydraulax assembly fitting add-on, not a verified standalone retail price; observed 2026-08-26. https://www.hydraulax.com/R1-12-ASB.html. Image reference: https://www.hydraulax.com/mm5/graphics/00000001/MB-XX.png.</v>
      </c>
      <c r="AB595" t="str">
        <v>Eligible</v>
      </c>
      <c r="AC595" t="str">
        <v>Pending</v>
      </c>
      <c r="AD595" t="str">
        <v>Units</v>
      </c>
    </row>
    <row r="596">
      <c r="A596" t="str">
        <v>Draft</v>
      </c>
      <c r="B596" t="str">
        <v>Hose End</v>
      </c>
      <c r="C596" t="str">
        <v>ORB_M_FX_14_12</v>
      </c>
      <c r="D596" t="str">
        <v>ORB_M_FX_14_12</v>
      </c>
      <c r="E596" t="str">
        <v>EA</v>
      </c>
      <c r="G596">
        <v>1</v>
      </c>
      <c r="H596">
        <v>1</v>
      </c>
      <c r="J596">
        <v>10</v>
      </c>
      <c r="K596" t="str">
        <v>China</v>
      </c>
      <c r="L596" t="str">
        <v>USD</v>
      </c>
      <c r="R596">
        <v>40.15</v>
      </c>
      <c r="AA596" t="str">
        <v>Order-level RFQ minimum: USD 100. Reference price is Hydraulax assembly fitting add-on, not a verified standalone retail price; observed 2026-08-26. https://www.hydraulax.com/R1-12-ASB.html. Image reference: https://www.hydraulax.com/mm5/graphics/00000001/MB-XX.png.</v>
      </c>
      <c r="AB596" t="str">
        <v>Eligible</v>
      </c>
      <c r="AC596" t="str">
        <v>Pending</v>
      </c>
      <c r="AD596" t="str">
        <v>Units</v>
      </c>
    </row>
    <row r="597">
      <c r="A597" t="str">
        <v>Draft</v>
      </c>
      <c r="B597" t="str">
        <v>Hose End</v>
      </c>
      <c r="C597" t="str">
        <v>ORB_M_FX_16_12</v>
      </c>
      <c r="D597" t="str">
        <v>ORB_M_FX_16_12</v>
      </c>
      <c r="E597" t="str">
        <v>EA</v>
      </c>
      <c r="G597">
        <v>1</v>
      </c>
      <c r="H597">
        <v>1</v>
      </c>
      <c r="J597">
        <v>10</v>
      </c>
      <c r="K597" t="str">
        <v>China</v>
      </c>
      <c r="L597" t="str">
        <v>USD</v>
      </c>
      <c r="R597">
        <v>31.62</v>
      </c>
      <c r="AA597" t="str">
        <v>Order-level RFQ minimum: USD 100. Reference price is Hydraulax assembly fitting add-on, not a verified standalone retail price; observed 2026-08-26. https://www.hydraulax.com/R1-12-ASB.html. Image reference: https://www.hydraulax.com/mm5/graphics/00000001/MB-XX.png.</v>
      </c>
      <c r="AB597" t="str">
        <v>Eligible</v>
      </c>
      <c r="AC597" t="str">
        <v>Pending</v>
      </c>
      <c r="AD597" t="str">
        <v>Units</v>
      </c>
    </row>
    <row r="598">
      <c r="A598" t="str">
        <v>Draft</v>
      </c>
      <c r="B598" t="str">
        <v>Hose End</v>
      </c>
      <c r="C598" t="str">
        <v>ORB_M_SW_12_12</v>
      </c>
      <c r="D598" t="str">
        <v>ORB_M_SW_12_12</v>
      </c>
      <c r="E598" t="str">
        <v>EA</v>
      </c>
      <c r="G598">
        <v>1</v>
      </c>
      <c r="H598">
        <v>1</v>
      </c>
      <c r="J598">
        <v>10</v>
      </c>
      <c r="K598" t="str">
        <v>China</v>
      </c>
      <c r="L598" t="str">
        <v>USD</v>
      </c>
      <c r="R598">
        <v>20.68</v>
      </c>
      <c r="AA598" t="str">
        <v>Order-level RFQ minimum: USD 100. Reference price is Hydraulax assembly fitting add-on, not a verified standalone retail price; observed 2026-08-26. https://www.hydraulax.com/R1-12-ASB.html. Image reference: https://www.hydraulax.com/mm5/graphics/00000001/MBX-XX.png.</v>
      </c>
      <c r="AB598" t="str">
        <v>Eligible</v>
      </c>
      <c r="AC598" t="str">
        <v>Pending</v>
      </c>
      <c r="AD598" t="str">
        <v>Units</v>
      </c>
    </row>
    <row r="599">
      <c r="A599" t="str">
        <v>Draft</v>
      </c>
      <c r="B599" t="str">
        <v>Hose End</v>
      </c>
      <c r="C599" t="str">
        <v>ORB90_M_SW_12_12</v>
      </c>
      <c r="D599" t="str">
        <v>ORB90_M_SW_12_12</v>
      </c>
      <c r="E599" t="str">
        <v>EA</v>
      </c>
      <c r="G599">
        <v>1</v>
      </c>
      <c r="H599">
        <v>1</v>
      </c>
      <c r="J599">
        <v>10</v>
      </c>
      <c r="K599" t="str">
        <v>China</v>
      </c>
      <c r="L599" t="str">
        <v>USD</v>
      </c>
      <c r="R599">
        <v>37.98</v>
      </c>
      <c r="AA599" t="str">
        <v>Order-level RFQ minimum: USD 100. Reference price is Hydraulax assembly fitting add-on, not a verified standalone retail price; observed 2026-08-26. https://www.hydraulax.com/R1-12-ASB.html. Image reference: https://www.hydraulax.com/mm5/graphics/00000001/MBX90-XX.png.</v>
      </c>
      <c r="AB599" t="str">
        <v>Eligible</v>
      </c>
      <c r="AC599" t="str">
        <v>Pending</v>
      </c>
      <c r="AD599" t="str">
        <v>Units</v>
      </c>
    </row>
    <row r="600">
      <c r="A600" t="str">
        <v>Draft</v>
      </c>
      <c r="B600" t="str">
        <v>Hose End</v>
      </c>
      <c r="C600" t="str">
        <v>ORB_M_FX_12_16</v>
      </c>
      <c r="D600" t="str">
        <v>ORB_M_FX_12_16</v>
      </c>
      <c r="E600" t="str">
        <v>EA</v>
      </c>
      <c r="G600">
        <v>1</v>
      </c>
      <c r="H600">
        <v>1</v>
      </c>
      <c r="J600">
        <v>10</v>
      </c>
      <c r="K600" t="str">
        <v>China</v>
      </c>
      <c r="L600" t="str">
        <v>USD</v>
      </c>
      <c r="R600">
        <v>30.2</v>
      </c>
      <c r="AA600" t="str">
        <v>Order-level RFQ minimum: USD 100. Reference price is Hydraulax assembly fitting add-on, not a verified standalone retail price; observed 2026-08-26. https://www.hydraulax.com/R1-16-ASB.html. Image reference: https://www.hydraulax.com/mm5/graphics/00000001/MB-XX.png.</v>
      </c>
      <c r="AB600" t="str">
        <v>Eligible</v>
      </c>
      <c r="AC600" t="str">
        <v>Pending</v>
      </c>
      <c r="AD600" t="str">
        <v>Units</v>
      </c>
    </row>
    <row r="601">
      <c r="A601" t="str">
        <v>Draft</v>
      </c>
      <c r="B601" t="str">
        <v>Hose End</v>
      </c>
      <c r="C601" t="str">
        <v>ORB_M_FX_16_16</v>
      </c>
      <c r="D601" t="str">
        <v>ORB_M_FX_16_16</v>
      </c>
      <c r="E601" t="str">
        <v>EA</v>
      </c>
      <c r="G601">
        <v>1</v>
      </c>
      <c r="H601">
        <v>1</v>
      </c>
      <c r="J601">
        <v>10</v>
      </c>
      <c r="K601" t="str">
        <v>China</v>
      </c>
      <c r="L601" t="str">
        <v>USD</v>
      </c>
      <c r="R601">
        <v>19.03</v>
      </c>
      <c r="AA601" t="str">
        <v>Order-level RFQ minimum: USD 100. Reference price is Hydraulax assembly fitting add-on, not a verified standalone retail price; observed 2026-08-26. https://www.hydraulax.com/R1-16-ASB.html. Image reference: https://www.hydraulax.com/mm5/graphics/00000001/MB-XX.png.</v>
      </c>
      <c r="AB601" t="str">
        <v>Eligible</v>
      </c>
      <c r="AC601" t="str">
        <v>Pending</v>
      </c>
      <c r="AD601" t="str">
        <v>Units</v>
      </c>
    </row>
    <row r="602">
      <c r="A602" t="str">
        <v>Draft</v>
      </c>
      <c r="B602" t="str">
        <v>Hose End</v>
      </c>
      <c r="C602" t="str">
        <v>ORB_M_FX_04_04</v>
      </c>
      <c r="D602" t="str">
        <v>ORB_M_FX_04_04</v>
      </c>
      <c r="E602" t="str">
        <v>EA</v>
      </c>
      <c r="G602">
        <v>1</v>
      </c>
      <c r="H602">
        <v>1</v>
      </c>
      <c r="J602">
        <v>10</v>
      </c>
      <c r="K602" t="str">
        <v>China</v>
      </c>
      <c r="L602" t="str">
        <v>USD</v>
      </c>
      <c r="R602">
        <v>5.82</v>
      </c>
      <c r="AA602" t="str">
        <v>Order-level RFQ minimum: USD 100. Reference price is Hydraulax assembly fitting add-on, not a verified standalone retail price; observed 2026-08-26. https://www.hydraulax.com/R1-04-ASB.html. Image reference: https://www.hydraulax.com/mm5/graphics/00000001/MB-XX.png.</v>
      </c>
      <c r="AB602" t="str">
        <v>Eligible</v>
      </c>
      <c r="AC602" t="str">
        <v>Pending</v>
      </c>
      <c r="AD602" t="str">
        <v>Units</v>
      </c>
    </row>
    <row r="603">
      <c r="A603" t="str">
        <v>Draft</v>
      </c>
      <c r="B603" t="str">
        <v>Hose End</v>
      </c>
      <c r="C603" t="str">
        <v>ORB_M_FX_05_04</v>
      </c>
      <c r="D603" t="str">
        <v>ORB_M_FX_05_04</v>
      </c>
      <c r="E603" t="str">
        <v>EA</v>
      </c>
      <c r="G603">
        <v>1</v>
      </c>
      <c r="H603">
        <v>1</v>
      </c>
      <c r="J603">
        <v>10</v>
      </c>
      <c r="K603" t="str">
        <v>China</v>
      </c>
      <c r="L603" t="str">
        <v>USD</v>
      </c>
      <c r="R603">
        <v>9.33</v>
      </c>
      <c r="AA603" t="str">
        <v>Order-level RFQ minimum: USD 100. Reference price is Hydraulax assembly fitting add-on, not a verified standalone retail price; observed 2026-08-26. https://www.hydraulax.com/R1-04-ASB.html. Image reference: https://www.hydraulax.com/mm5/graphics/00000001/MB-XX.png.</v>
      </c>
      <c r="AB603" t="str">
        <v>Eligible</v>
      </c>
      <c r="AC603" t="str">
        <v>Pending</v>
      </c>
      <c r="AD603" t="str">
        <v>Units</v>
      </c>
    </row>
    <row r="604">
      <c r="A604" t="str">
        <v>Draft</v>
      </c>
      <c r="B604" t="str">
        <v>Hose End</v>
      </c>
      <c r="C604" t="str">
        <v>ORB_M_FX_06_04</v>
      </c>
      <c r="D604" t="str">
        <v>ORB_M_FX_06_04</v>
      </c>
      <c r="E604" t="str">
        <v>EA</v>
      </c>
      <c r="G604">
        <v>1</v>
      </c>
      <c r="H604">
        <v>1</v>
      </c>
      <c r="J604">
        <v>10</v>
      </c>
      <c r="K604" t="str">
        <v>China</v>
      </c>
      <c r="L604" t="str">
        <v>USD</v>
      </c>
      <c r="R604">
        <v>5.81</v>
      </c>
      <c r="AA604" t="str">
        <v>Order-level RFQ minimum: USD 100. Reference price is Hydraulax assembly fitting add-on, not a verified standalone retail price; observed 2026-08-26. https://www.hydraulax.com/R1-04-ASB.html. Image reference: https://www.hydraulax.com/mm5/graphics/00000001/MB-XX.png.</v>
      </c>
      <c r="AB604" t="str">
        <v>Eligible</v>
      </c>
      <c r="AC604" t="str">
        <v>Pending</v>
      </c>
      <c r="AD604" t="str">
        <v>Units</v>
      </c>
    </row>
    <row r="605">
      <c r="A605" t="str">
        <v>Draft</v>
      </c>
      <c r="B605" t="str">
        <v>Hose End</v>
      </c>
      <c r="C605" t="str">
        <v>ORB_M_FX_08_04</v>
      </c>
      <c r="D605" t="str">
        <v>ORB_M_FX_08_04</v>
      </c>
      <c r="E605" t="str">
        <v>EA</v>
      </c>
      <c r="G605">
        <v>1</v>
      </c>
      <c r="H605">
        <v>1</v>
      </c>
      <c r="J605">
        <v>10</v>
      </c>
      <c r="K605" t="str">
        <v>China</v>
      </c>
      <c r="L605" t="str">
        <v>USD</v>
      </c>
      <c r="R605">
        <v>13.37</v>
      </c>
      <c r="AA605" t="str">
        <v>Order-level RFQ minimum: USD 100. Reference price is Hydraulax assembly fitting add-on, not a verified standalone retail price; observed 2026-08-26. https://www.hydraulax.com/R1-04-ASB.html. Image reference: https://www.hydraulax.com/mm5/graphics/00000001/MB-XX.png.</v>
      </c>
      <c r="AB605" t="str">
        <v>Eligible</v>
      </c>
      <c r="AC605" t="str">
        <v>Pending</v>
      </c>
      <c r="AD605" t="str">
        <v>Units</v>
      </c>
    </row>
    <row r="606">
      <c r="A606" t="str">
        <v>Draft</v>
      </c>
      <c r="B606" t="str">
        <v>Hose End</v>
      </c>
      <c r="C606" t="str">
        <v>ORB_M_SW_04_04</v>
      </c>
      <c r="D606" t="str">
        <v>ORB_M_SW_04_04</v>
      </c>
      <c r="E606" t="str">
        <v>EA</v>
      </c>
      <c r="G606">
        <v>1</v>
      </c>
      <c r="H606">
        <v>1</v>
      </c>
      <c r="J606">
        <v>10</v>
      </c>
      <c r="K606" t="str">
        <v>China</v>
      </c>
      <c r="L606" t="str">
        <v>USD</v>
      </c>
      <c r="R606">
        <v>8.12</v>
      </c>
      <c r="AA606" t="str">
        <v>Order-level RFQ minimum: USD 100. Reference price is Hydraulax assembly fitting add-on, not a verified standalone retail price; observed 2026-08-26. https://www.hydraulax.com/R1-04-ASB.html. Image reference: https://www.hydraulax.com/mm5/graphics/00000001/MBX-XX.png.</v>
      </c>
      <c r="AB606" t="str">
        <v>Eligible</v>
      </c>
      <c r="AC606" t="str">
        <v>Pending</v>
      </c>
      <c r="AD606" t="str">
        <v>Units</v>
      </c>
    </row>
    <row r="607">
      <c r="A607" t="str">
        <v>Draft</v>
      </c>
      <c r="B607" t="str">
        <v>Hose End</v>
      </c>
      <c r="C607" t="str">
        <v>ORB_M_SW_05_04</v>
      </c>
      <c r="D607" t="str">
        <v>ORB_M_SW_05_04</v>
      </c>
      <c r="E607" t="str">
        <v>EA</v>
      </c>
      <c r="G607">
        <v>1</v>
      </c>
      <c r="H607">
        <v>1</v>
      </c>
      <c r="J607">
        <v>10</v>
      </c>
      <c r="K607" t="str">
        <v>China</v>
      </c>
      <c r="L607" t="str">
        <v>USD</v>
      </c>
      <c r="R607">
        <v>30.38</v>
      </c>
      <c r="AA607" t="str">
        <v>Order-level RFQ minimum: USD 100. Reference price is Hydraulax assembly fitting add-on, not a verified standalone retail price; observed 2026-08-26. https://www.hydraulax.com/R1-04-ASB.html. Image reference: https://www.hydraulax.com/mm5/graphics/00000001/MBX-XX.png.</v>
      </c>
      <c r="AB607" t="str">
        <v>Eligible</v>
      </c>
      <c r="AC607" t="str">
        <v>Pending</v>
      </c>
      <c r="AD607" t="str">
        <v>Units</v>
      </c>
    </row>
    <row r="608">
      <c r="A608" t="str">
        <v>Draft</v>
      </c>
      <c r="B608" t="str">
        <v>Hose End</v>
      </c>
      <c r="C608" t="str">
        <v>ORB_M_SW_06_04</v>
      </c>
      <c r="D608" t="str">
        <v>ORB_M_SW_06_04</v>
      </c>
      <c r="E608" t="str">
        <v>EA</v>
      </c>
      <c r="G608">
        <v>1</v>
      </c>
      <c r="H608">
        <v>1</v>
      </c>
      <c r="J608">
        <v>10</v>
      </c>
      <c r="K608" t="str">
        <v>China</v>
      </c>
      <c r="L608" t="str">
        <v>USD</v>
      </c>
      <c r="R608">
        <v>9.67</v>
      </c>
      <c r="AA608" t="str">
        <v>Order-level RFQ minimum: USD 100. Reference price is Hydraulax assembly fitting add-on, not a verified standalone retail price; observed 2026-08-26. https://www.hydraulax.com/R1-04-ASB.html. Image reference: https://www.hydraulax.com/mm5/graphics/00000001/MBX-XX.png.</v>
      </c>
      <c r="AB608" t="str">
        <v>Eligible</v>
      </c>
      <c r="AC608" t="str">
        <v>Pending</v>
      </c>
      <c r="AD608" t="str">
        <v>Units</v>
      </c>
    </row>
    <row r="609">
      <c r="A609" t="str">
        <v>Draft</v>
      </c>
      <c r="B609" t="str">
        <v>Hose End</v>
      </c>
      <c r="C609" t="str">
        <v>ORB90_M_SW_04_04</v>
      </c>
      <c r="D609" t="str">
        <v>ORB90_M_SW_04_04</v>
      </c>
      <c r="E609" t="str">
        <v>EA</v>
      </c>
      <c r="G609">
        <v>1</v>
      </c>
      <c r="H609">
        <v>1</v>
      </c>
      <c r="J609">
        <v>10</v>
      </c>
      <c r="K609" t="str">
        <v>China</v>
      </c>
      <c r="L609" t="str">
        <v>USD</v>
      </c>
      <c r="R609">
        <v>12.53</v>
      </c>
      <c r="AA609" t="str">
        <v>Order-level RFQ minimum: USD 100. Reference price is Hydraulax assembly fitting add-on, not a verified standalone retail price; observed 2026-08-26. https://www.hydraulax.com/R1-04-ASB.html. Image reference: https://www.hydraulax.com/mm5/graphics/00000001/MBX90-XX.png.</v>
      </c>
      <c r="AB609" t="str">
        <v>Eligible</v>
      </c>
      <c r="AC609" t="str">
        <v>Pending</v>
      </c>
      <c r="AD609" t="str">
        <v>Units</v>
      </c>
    </row>
    <row r="610">
      <c r="A610" t="str">
        <v>Draft</v>
      </c>
      <c r="B610" t="str">
        <v>Hose End</v>
      </c>
      <c r="C610" t="str">
        <v>ORB90_M_SW_06_04</v>
      </c>
      <c r="D610" t="str">
        <v>ORB90_M_SW_06_04</v>
      </c>
      <c r="E610" t="str">
        <v>EA</v>
      </c>
      <c r="G610">
        <v>1</v>
      </c>
      <c r="H610">
        <v>1</v>
      </c>
      <c r="J610">
        <v>10</v>
      </c>
      <c r="K610" t="str">
        <v>China</v>
      </c>
      <c r="L610" t="str">
        <v>USD</v>
      </c>
      <c r="R610">
        <v>15.34</v>
      </c>
      <c r="AA610" t="str">
        <v>Order-level RFQ minimum: USD 100. Reference price is Hydraulax assembly fitting add-on, not a verified standalone retail price; observed 2026-08-26. https://www.hydraulax.com/R1-04-ASB.html. Image reference: https://www.hydraulax.com/mm5/graphics/00000001/MBX90-XX.png.</v>
      </c>
      <c r="AB610" t="str">
        <v>Eligible</v>
      </c>
      <c r="AC610" t="str">
        <v>Pending</v>
      </c>
      <c r="AD610" t="str">
        <v>Units</v>
      </c>
    </row>
    <row r="611">
      <c r="A611" t="str">
        <v>Draft</v>
      </c>
      <c r="B611" t="str">
        <v>Hose End</v>
      </c>
      <c r="C611" t="str">
        <v>ORB_M_FX_06_06</v>
      </c>
      <c r="D611" t="str">
        <v>ORB_M_FX_06_06</v>
      </c>
      <c r="E611" t="str">
        <v>EA</v>
      </c>
      <c r="G611">
        <v>1</v>
      </c>
      <c r="H611">
        <v>1</v>
      </c>
      <c r="J611">
        <v>10</v>
      </c>
      <c r="K611" t="str">
        <v>China</v>
      </c>
      <c r="L611" t="str">
        <v>USD</v>
      </c>
      <c r="R611">
        <v>6.03</v>
      </c>
      <c r="AA611" t="str">
        <v>Order-level RFQ minimum: USD 100. Reference price is Hydraulax assembly fitting add-on, not a verified standalone retail price; observed 2026-08-26. https://www.hydraulax.com/R1-06-ASB.html. Image reference: https://www.hydraulax.com/mm5/graphics/00000001/MB-XX.png.</v>
      </c>
      <c r="AB611" t="str">
        <v>Eligible</v>
      </c>
      <c r="AC611" t="str">
        <v>Pending</v>
      </c>
      <c r="AD611" t="str">
        <v>Units</v>
      </c>
    </row>
    <row r="612">
      <c r="A612" t="str">
        <v>Draft</v>
      </c>
      <c r="B612" t="str">
        <v>Hose End</v>
      </c>
      <c r="C612" t="str">
        <v>ORB_M_FX_08_06</v>
      </c>
      <c r="D612" t="str">
        <v>ORB_M_FX_08_06</v>
      </c>
      <c r="E612" t="str">
        <v>EA</v>
      </c>
      <c r="G612">
        <v>1</v>
      </c>
      <c r="H612">
        <v>1</v>
      </c>
      <c r="J612">
        <v>10</v>
      </c>
      <c r="K612" t="str">
        <v>China</v>
      </c>
      <c r="L612" t="str">
        <v>USD</v>
      </c>
      <c r="R612">
        <v>5.72</v>
      </c>
      <c r="AA612" t="str">
        <v>Order-level RFQ minimum: USD 100. Reference price is Hydraulax assembly fitting add-on, not a verified standalone retail price; observed 2026-08-26. https://www.hydraulax.com/R1-06-ASB.html. Image reference: https://www.hydraulax.com/mm5/graphics/00000001/MB-XX.png.</v>
      </c>
      <c r="AB612" t="str">
        <v>Eligible</v>
      </c>
      <c r="AC612" t="str">
        <v>Pending</v>
      </c>
      <c r="AD612" t="str">
        <v>Units</v>
      </c>
    </row>
    <row r="613">
      <c r="A613" t="str">
        <v>Draft</v>
      </c>
      <c r="B613" t="str">
        <v>Hose End</v>
      </c>
      <c r="C613" t="str">
        <v>ORB_M_FX_10_06</v>
      </c>
      <c r="D613" t="str">
        <v>ORB_M_FX_10_06</v>
      </c>
      <c r="E613" t="str">
        <v>EA</v>
      </c>
      <c r="G613">
        <v>1</v>
      </c>
      <c r="H613">
        <v>1</v>
      </c>
      <c r="J613">
        <v>10</v>
      </c>
      <c r="K613" t="str">
        <v>China</v>
      </c>
      <c r="L613" t="str">
        <v>USD</v>
      </c>
      <c r="R613">
        <v>11.78</v>
      </c>
      <c r="AA613" t="str">
        <v>Order-level RFQ minimum: USD 100. Reference price is Hydraulax assembly fitting add-on, not a verified standalone retail price; observed 2026-08-26. https://www.hydraulax.com/R1-06-ASB.html. Image reference: https://www.hydraulax.com/mm5/graphics/00000001/MB-XX.png.</v>
      </c>
      <c r="AB613" t="str">
        <v>Eligible</v>
      </c>
      <c r="AC613" t="str">
        <v>Pending</v>
      </c>
      <c r="AD613" t="str">
        <v>Units</v>
      </c>
    </row>
    <row r="614">
      <c r="A614" t="str">
        <v>Draft</v>
      </c>
      <c r="B614" t="str">
        <v>Hose End</v>
      </c>
      <c r="C614" t="str">
        <v>ORB_M_SW_04_06</v>
      </c>
      <c r="D614" t="str">
        <v>ORB_M_SW_04_06</v>
      </c>
      <c r="E614" t="str">
        <v>EA</v>
      </c>
      <c r="G614">
        <v>1</v>
      </c>
      <c r="H614">
        <v>1</v>
      </c>
      <c r="J614">
        <v>10</v>
      </c>
      <c r="K614" t="str">
        <v>China</v>
      </c>
      <c r="L614" t="str">
        <v>USD</v>
      </c>
      <c r="R614">
        <v>12.35</v>
      </c>
      <c r="AA614" t="str">
        <v>Order-level RFQ minimum: USD 100. Reference price is Hydraulax assembly fitting add-on, not a verified standalone retail price; observed 2026-08-26. https://www.hydraulax.com/R1-06-ASB.html. Image reference: https://www.hydraulax.com/mm5/graphics/00000001/MBX-XX.png.</v>
      </c>
      <c r="AB614" t="str">
        <v>Eligible</v>
      </c>
      <c r="AC614" t="str">
        <v>Pending</v>
      </c>
      <c r="AD614" t="str">
        <v>Units</v>
      </c>
    </row>
    <row r="615">
      <c r="A615" t="str">
        <v>Draft</v>
      </c>
      <c r="B615" t="str">
        <v>Hose End</v>
      </c>
      <c r="C615" t="str">
        <v>ORB_M_SW_06_06</v>
      </c>
      <c r="D615" t="str">
        <v>ORB_M_SW_06_06</v>
      </c>
      <c r="E615" t="str">
        <v>EA</v>
      </c>
      <c r="G615">
        <v>1</v>
      </c>
      <c r="H615">
        <v>1</v>
      </c>
      <c r="J615">
        <v>10</v>
      </c>
      <c r="K615" t="str">
        <v>China</v>
      </c>
      <c r="L615" t="str">
        <v>USD</v>
      </c>
      <c r="R615">
        <v>7.24</v>
      </c>
      <c r="AA615" t="str">
        <v>Order-level RFQ minimum: USD 100. Reference price is Hydraulax assembly fitting add-on, not a verified standalone retail price; observed 2026-08-26. https://www.hydraulax.com/R1-06-ASB.html. Image reference: https://www.hydraulax.com/mm5/graphics/00000001/MBX-XX.png.</v>
      </c>
      <c r="AB615" t="str">
        <v>Eligible</v>
      </c>
      <c r="AC615" t="str">
        <v>Pending</v>
      </c>
      <c r="AD615" t="str">
        <v>Units</v>
      </c>
    </row>
    <row r="616">
      <c r="A616" t="str">
        <v>Draft</v>
      </c>
      <c r="B616" t="str">
        <v>Hose End</v>
      </c>
      <c r="C616" t="str">
        <v>ORB_M_SW_08_06</v>
      </c>
      <c r="D616" t="str">
        <v>ORB_M_SW_08_06</v>
      </c>
      <c r="E616" t="str">
        <v>EA</v>
      </c>
      <c r="G616">
        <v>1</v>
      </c>
      <c r="H616">
        <v>1</v>
      </c>
      <c r="J616">
        <v>10</v>
      </c>
      <c r="K616" t="str">
        <v>China</v>
      </c>
      <c r="L616" t="str">
        <v>USD</v>
      </c>
      <c r="R616">
        <v>9.1</v>
      </c>
      <c r="AA616" t="str">
        <v>Order-level RFQ minimum: USD 100. Reference price is Hydraulax assembly fitting add-on, not a verified standalone retail price; observed 2026-08-26. https://www.hydraulax.com/R1-06-ASB.html. Image reference: https://www.hydraulax.com/mm5/graphics/00000001/MBX-XX.png.</v>
      </c>
      <c r="AB616" t="str">
        <v>Eligible</v>
      </c>
      <c r="AC616" t="str">
        <v>Pending</v>
      </c>
      <c r="AD616" t="str">
        <v>Units</v>
      </c>
    </row>
    <row r="617">
      <c r="A617" t="str">
        <v>Draft</v>
      </c>
      <c r="B617" t="str">
        <v>Hose End</v>
      </c>
      <c r="C617" t="str">
        <v>ORB90_M_SW_06_06</v>
      </c>
      <c r="D617" t="str">
        <v>ORB90_M_SW_06_06</v>
      </c>
      <c r="E617" t="str">
        <v>EA</v>
      </c>
      <c r="G617">
        <v>1</v>
      </c>
      <c r="H617">
        <v>1</v>
      </c>
      <c r="J617">
        <v>10</v>
      </c>
      <c r="K617" t="str">
        <v>China</v>
      </c>
      <c r="L617" t="str">
        <v>USD</v>
      </c>
      <c r="R617">
        <v>15.66</v>
      </c>
      <c r="AA617" t="str">
        <v>Order-level RFQ minimum: USD 100. Reference price is Hydraulax assembly fitting add-on, not a verified standalone retail price; observed 2026-08-26. https://www.hydraulax.com/R1-06-ASB.html. Image reference: https://www.hydraulax.com/mm5/graphics/00000001/MBX90-XX.png.</v>
      </c>
      <c r="AB617" t="str">
        <v>Eligible</v>
      </c>
      <c r="AC617" t="str">
        <v>Pending</v>
      </c>
      <c r="AD617" t="str">
        <v>Units</v>
      </c>
    </row>
    <row r="618">
      <c r="A618" t="str">
        <v>Draft</v>
      </c>
      <c r="B618" t="str">
        <v>Hose End</v>
      </c>
      <c r="C618" t="str">
        <v>ORB90_M_SW_08_06</v>
      </c>
      <c r="D618" t="str">
        <v>ORB90_M_SW_08_06</v>
      </c>
      <c r="E618" t="str">
        <v>EA</v>
      </c>
      <c r="G618">
        <v>1</v>
      </c>
      <c r="H618">
        <v>1</v>
      </c>
      <c r="J618">
        <v>10</v>
      </c>
      <c r="K618" t="str">
        <v>China</v>
      </c>
      <c r="L618" t="str">
        <v>USD</v>
      </c>
      <c r="R618">
        <v>16.98</v>
      </c>
      <c r="AA618" t="str">
        <v>Order-level RFQ minimum: USD 100. Reference price is Hydraulax assembly fitting add-on, not a verified standalone retail price; observed 2026-08-26. https://www.hydraulax.com/R1-06-ASB.html. Image reference: https://www.hydraulax.com/mm5/graphics/00000001/MBX90-XX.png.</v>
      </c>
      <c r="AB618" t="str">
        <v>Eligible</v>
      </c>
      <c r="AC618" t="str">
        <v>Pending</v>
      </c>
      <c r="AD618" t="str">
        <v>Units</v>
      </c>
    </row>
    <row r="619">
      <c r="A619" t="str">
        <v>Draft</v>
      </c>
      <c r="B619" t="str">
        <v>Hose End</v>
      </c>
      <c r="C619" t="str">
        <v>ORB90_M_SW_10_06</v>
      </c>
      <c r="D619" t="str">
        <v>ORB90_M_SW_10_06</v>
      </c>
      <c r="E619" t="str">
        <v>EA</v>
      </c>
      <c r="G619">
        <v>1</v>
      </c>
      <c r="H619">
        <v>1</v>
      </c>
      <c r="J619">
        <v>10</v>
      </c>
      <c r="K619" t="str">
        <v>China</v>
      </c>
      <c r="L619" t="str">
        <v>USD</v>
      </c>
      <c r="R619">
        <v>20.56</v>
      </c>
      <c r="AA619" t="str">
        <v>Order-level RFQ minimum: USD 100. Reference price is Hydraulax assembly fitting add-on, not a verified standalone retail price; observed 2026-08-26. https://www.hydraulax.com/R1-06-ASB.html. Image reference: https://www.hydraulax.com/mm5/graphics/00000001/MBX90-XX.png.</v>
      </c>
      <c r="AB619" t="str">
        <v>Eligible</v>
      </c>
      <c r="AC619" t="str">
        <v>Pending</v>
      </c>
      <c r="AD619" t="str">
        <v>Units</v>
      </c>
    </row>
    <row r="620">
      <c r="A620" t="str">
        <v>Draft</v>
      </c>
      <c r="B620" t="str">
        <v>Hose End</v>
      </c>
      <c r="C620" t="str">
        <v>ORB_M_FX_08_08</v>
      </c>
      <c r="D620" t="str">
        <v>ORB_M_FX_08_08</v>
      </c>
      <c r="E620" t="str">
        <v>EA</v>
      </c>
      <c r="G620">
        <v>1</v>
      </c>
      <c r="H620">
        <v>1</v>
      </c>
      <c r="J620">
        <v>10</v>
      </c>
      <c r="K620" t="str">
        <v>China</v>
      </c>
      <c r="L620" t="str">
        <v>USD</v>
      </c>
      <c r="R620">
        <v>5.72</v>
      </c>
      <c r="AA620" t="str">
        <v>Order-level RFQ minimum: USD 100. Reference price is Hydraulax assembly fitting add-on, not a verified standalone retail price; observed 2026-08-26. https://www.hydraulax.com/R1-08-ASB.html. Image reference: https://www.hydraulax.com/mm5/graphics/00000001/MB-XX.png.</v>
      </c>
      <c r="AB620" t="str">
        <v>Eligible</v>
      </c>
      <c r="AC620" t="str">
        <v>Pending</v>
      </c>
      <c r="AD620" t="str">
        <v>Units</v>
      </c>
    </row>
    <row r="621">
      <c r="A621" t="str">
        <v>Draft</v>
      </c>
      <c r="B621" t="str">
        <v>Hose End</v>
      </c>
      <c r="C621" t="str">
        <v>ORB_M_FX_10_08</v>
      </c>
      <c r="D621" t="str">
        <v>ORB_M_FX_10_08</v>
      </c>
      <c r="E621" t="str">
        <v>EA</v>
      </c>
      <c r="G621">
        <v>1</v>
      </c>
      <c r="H621">
        <v>1</v>
      </c>
      <c r="J621">
        <v>10</v>
      </c>
      <c r="K621" t="str">
        <v>China</v>
      </c>
      <c r="L621" t="str">
        <v>USD</v>
      </c>
      <c r="R621">
        <v>7.45</v>
      </c>
      <c r="AA621" t="str">
        <v>Order-level RFQ minimum: USD 100. Reference price is Hydraulax assembly fitting add-on, not a verified standalone retail price; observed 2026-08-26. https://www.hydraulax.com/R1-08-ASB.html. Image reference: https://www.hydraulax.com/mm5/graphics/00000001/MB-XX.png.</v>
      </c>
      <c r="AB621" t="str">
        <v>Eligible</v>
      </c>
      <c r="AC621" t="str">
        <v>Pending</v>
      </c>
      <c r="AD621" t="str">
        <v>Units</v>
      </c>
    </row>
    <row r="622">
      <c r="A622" t="str">
        <v>Draft</v>
      </c>
      <c r="B622" t="str">
        <v>Hose End</v>
      </c>
      <c r="C622" t="str">
        <v>ORB_M_FX_12_08</v>
      </c>
      <c r="D622" t="str">
        <v>ORB_M_FX_12_08</v>
      </c>
      <c r="E622" t="str">
        <v>EA</v>
      </c>
      <c r="G622">
        <v>1</v>
      </c>
      <c r="H622">
        <v>1</v>
      </c>
      <c r="J622">
        <v>10</v>
      </c>
      <c r="K622" t="str">
        <v>China</v>
      </c>
      <c r="L622" t="str">
        <v>USD</v>
      </c>
      <c r="R622">
        <v>21.38</v>
      </c>
      <c r="AA622" t="str">
        <v>Order-level RFQ minimum: USD 100. Reference price is Hydraulax assembly fitting add-on, not a verified standalone retail price; observed 2026-08-26. https://www.hydraulax.com/R1-08-ASB.html. Image reference: https://www.hydraulax.com/mm5/graphics/00000001/MB-XX.png.</v>
      </c>
      <c r="AB622" t="str">
        <v>Eligible</v>
      </c>
      <c r="AC622" t="str">
        <v>Pending</v>
      </c>
      <c r="AD622" t="str">
        <v>Units</v>
      </c>
    </row>
    <row r="623">
      <c r="A623" t="str">
        <v>Draft</v>
      </c>
      <c r="B623" t="str">
        <v>Hose End</v>
      </c>
      <c r="C623" t="str">
        <v>ORB_M_SW_08_08</v>
      </c>
      <c r="D623" t="str">
        <v>ORB_M_SW_08_08</v>
      </c>
      <c r="E623" t="str">
        <v>EA</v>
      </c>
      <c r="G623">
        <v>1</v>
      </c>
      <c r="H623">
        <v>1</v>
      </c>
      <c r="J623">
        <v>10</v>
      </c>
      <c r="K623" t="str">
        <v>China</v>
      </c>
      <c r="L623" t="str">
        <v>USD</v>
      </c>
      <c r="R623">
        <v>9.17</v>
      </c>
      <c r="AA623" t="str">
        <v>Order-level RFQ minimum: USD 100. Reference price is Hydraulax assembly fitting add-on, not a verified standalone retail price; observed 2026-08-26. https://www.hydraulax.com/R1-08-ASB.html. Image reference: https://www.hydraulax.com/mm5/graphics/00000001/MBX-XX.png.</v>
      </c>
      <c r="AB623" t="str">
        <v>Eligible</v>
      </c>
      <c r="AC623" t="str">
        <v>Pending</v>
      </c>
      <c r="AD623" t="str">
        <v>Units</v>
      </c>
    </row>
    <row r="624">
      <c r="A624" t="str">
        <v>Draft</v>
      </c>
      <c r="B624" t="str">
        <v>Hose End</v>
      </c>
      <c r="C624" t="str">
        <v>ORB_M_SW_10_08</v>
      </c>
      <c r="D624" t="str">
        <v>ORB_M_SW_10_08</v>
      </c>
      <c r="E624" t="str">
        <v>EA</v>
      </c>
      <c r="G624">
        <v>1</v>
      </c>
      <c r="H624">
        <v>1</v>
      </c>
      <c r="J624">
        <v>10</v>
      </c>
      <c r="K624" t="str">
        <v>China</v>
      </c>
      <c r="L624" t="str">
        <v>USD</v>
      </c>
      <c r="R624">
        <v>8.99</v>
      </c>
      <c r="AA624" t="str">
        <v>Order-level RFQ minimum: USD 100. Reference price is Hydraulax assembly fitting add-on, not a verified standalone retail price; observed 2026-08-26. https://www.hydraulax.com/R1-08-ASB.html. Image reference: https://www.hydraulax.com/mm5/graphics/00000001/MBX-XX.png.</v>
      </c>
      <c r="AB624" t="str">
        <v>Eligible</v>
      </c>
      <c r="AC624" t="str">
        <v>Pending</v>
      </c>
      <c r="AD624" t="str">
        <v>Units</v>
      </c>
    </row>
    <row r="625">
      <c r="A625" t="str">
        <v>Draft</v>
      </c>
      <c r="B625" t="str">
        <v>Hose End</v>
      </c>
      <c r="C625" t="str">
        <v>ORB90_M_SW_08_08</v>
      </c>
      <c r="D625" t="str">
        <v>ORB90_M_SW_08_08</v>
      </c>
      <c r="E625" t="str">
        <v>EA</v>
      </c>
      <c r="G625">
        <v>1</v>
      </c>
      <c r="H625">
        <v>1</v>
      </c>
      <c r="J625">
        <v>10</v>
      </c>
      <c r="K625" t="str">
        <v>China</v>
      </c>
      <c r="L625" t="str">
        <v>USD</v>
      </c>
      <c r="R625">
        <v>16.86</v>
      </c>
      <c r="AA625" t="str">
        <v>Order-level RFQ minimum: USD 100. Reference price is Hydraulax assembly fitting add-on, not a verified standalone retail price; observed 2026-08-26. https://www.hydraulax.com/R1-08-ASB.html. Image reference: https://www.hydraulax.com/mm5/graphics/00000001/MBX90-XX.png.</v>
      </c>
      <c r="AB625" t="str">
        <v>Eligible</v>
      </c>
      <c r="AC625" t="str">
        <v>Pending</v>
      </c>
      <c r="AD625" t="str">
        <v>Units</v>
      </c>
    </row>
    <row r="626">
      <c r="A626" t="str">
        <v>Draft</v>
      </c>
      <c r="B626" t="str">
        <v>Hose End</v>
      </c>
      <c r="C626" t="str">
        <v>ORB90_M_SW_10_08</v>
      </c>
      <c r="D626" t="str">
        <v>ORB90_M_SW_10_08</v>
      </c>
      <c r="E626" t="str">
        <v>EA</v>
      </c>
      <c r="G626">
        <v>1</v>
      </c>
      <c r="H626">
        <v>1</v>
      </c>
      <c r="J626">
        <v>10</v>
      </c>
      <c r="K626" t="str">
        <v>China</v>
      </c>
      <c r="L626" t="str">
        <v>USD</v>
      </c>
      <c r="R626">
        <v>18.1</v>
      </c>
      <c r="AA626" t="str">
        <v>Order-level RFQ minimum: USD 100. Reference price is Hydraulax assembly fitting add-on, not a verified standalone retail price; observed 2026-08-26. https://www.hydraulax.com/R1-08-ASB.html. Image reference: https://www.hydraulax.com/mm5/graphics/00000001/MBX90-XX.png.</v>
      </c>
      <c r="AB626" t="str">
        <v>Eligible</v>
      </c>
      <c r="AC626" t="str">
        <v>Pending</v>
      </c>
      <c r="AD626" t="str">
        <v>Units</v>
      </c>
    </row>
    <row r="627">
      <c r="A627" t="str">
        <v>Draft</v>
      </c>
      <c r="B627" t="str">
        <v>Hose End</v>
      </c>
      <c r="C627" t="str">
        <v>C61_N_FX_12_12</v>
      </c>
      <c r="D627" t="str">
        <v>C61_N_FX_12_12</v>
      </c>
      <c r="E627" t="str">
        <v>EA</v>
      </c>
      <c r="G627">
        <v>1</v>
      </c>
      <c r="H627">
        <v>1</v>
      </c>
      <c r="J627">
        <v>10</v>
      </c>
      <c r="K627" t="str">
        <v>China</v>
      </c>
      <c r="L627" t="str">
        <v>USD</v>
      </c>
      <c r="R627">
        <v>26.93</v>
      </c>
      <c r="AA627" t="str">
        <v>Order-level RFQ minimum: USD 100. Reference price is Hydraulax assembly fitting add-on, not a verified standalone retail price; observed 2026-08-26. https://www.hydraulax.com/R1-12-ASB.html. Image reference: https://www.hydraulax.com/mm5/graphics/00000001/C61-XX-PNG_2.png.</v>
      </c>
      <c r="AB627" t="str">
        <v>Eligible</v>
      </c>
      <c r="AC627" t="str">
        <v>Pending</v>
      </c>
      <c r="AD627" t="str">
        <v>Units</v>
      </c>
    </row>
    <row r="628">
      <c r="A628" t="str">
        <v>Draft</v>
      </c>
      <c r="B628" t="str">
        <v>Hose End</v>
      </c>
      <c r="C628" t="str">
        <v>C61_N_FX_16_12</v>
      </c>
      <c r="D628" t="str">
        <v>C61_N_FX_16_12</v>
      </c>
      <c r="E628" t="str">
        <v>EA</v>
      </c>
      <c r="G628">
        <v>1</v>
      </c>
      <c r="H628">
        <v>1</v>
      </c>
      <c r="J628">
        <v>10</v>
      </c>
      <c r="K628" t="str">
        <v>China</v>
      </c>
      <c r="L628" t="str">
        <v>USD</v>
      </c>
      <c r="R628">
        <v>41.6</v>
      </c>
      <c r="AA628" t="str">
        <v>Order-level RFQ minimum: USD 100. Reference price is Hydraulax assembly fitting add-on, not a verified standalone retail price; observed 2026-08-26. https://www.hydraulax.com/R1-12-ASB.html. Image reference: https://www.hydraulax.com/mm5/graphics/00000001/C61-XX-PNG_2.png.</v>
      </c>
      <c r="AB628" t="str">
        <v>Eligible</v>
      </c>
      <c r="AC628" t="str">
        <v>Pending</v>
      </c>
      <c r="AD628" t="str">
        <v>Units</v>
      </c>
    </row>
    <row r="629">
      <c r="A629" t="str">
        <v>Draft</v>
      </c>
      <c r="B629" t="str">
        <v>Hose End</v>
      </c>
      <c r="C629" t="str">
        <v>C6145_N_FX_12_12</v>
      </c>
      <c r="D629" t="str">
        <v>C6145_N_FX_12_12</v>
      </c>
      <c r="E629" t="str">
        <v>EA</v>
      </c>
      <c r="G629">
        <v>1</v>
      </c>
      <c r="H629">
        <v>1</v>
      </c>
      <c r="J629">
        <v>10</v>
      </c>
      <c r="K629" t="str">
        <v>China</v>
      </c>
      <c r="L629" t="str">
        <v>USD</v>
      </c>
      <c r="R629">
        <v>43.86</v>
      </c>
      <c r="AA629" t="str">
        <v>Order-level RFQ minimum: USD 100. Reference price is Hydraulax assembly fitting add-on, not a verified standalone retail price; observed 2026-08-26. https://www.hydraulax.com/R1-12-ASB.html. Image reference: https://www.hydraulax.com/mm5/graphics/00000001/C6145-XX_2.png.</v>
      </c>
      <c r="AB629" t="str">
        <v>Eligible</v>
      </c>
      <c r="AC629" t="str">
        <v>Pending</v>
      </c>
      <c r="AD629" t="str">
        <v>Units</v>
      </c>
    </row>
    <row r="630">
      <c r="A630" t="str">
        <v>Draft</v>
      </c>
      <c r="B630" t="str">
        <v>Hose End</v>
      </c>
      <c r="C630" t="str">
        <v>C6145_N_FX_16_12</v>
      </c>
      <c r="D630" t="str">
        <v>C6145_N_FX_16_12</v>
      </c>
      <c r="E630" t="str">
        <v>EA</v>
      </c>
      <c r="G630">
        <v>1</v>
      </c>
      <c r="H630">
        <v>1</v>
      </c>
      <c r="J630">
        <v>10</v>
      </c>
      <c r="K630" t="str">
        <v>China</v>
      </c>
      <c r="L630" t="str">
        <v>USD</v>
      </c>
      <c r="R630">
        <v>54.38</v>
      </c>
      <c r="AA630" t="str">
        <v>Order-level RFQ minimum: USD 100. Reference price is Hydraulax assembly fitting add-on, not a verified standalone retail price; observed 2026-08-26. https://www.hydraulax.com/R1-12-ASB.html. Image reference: https://www.hydraulax.com/mm5/graphics/00000001/C6145-XX_2.png.</v>
      </c>
      <c r="AB630" t="str">
        <v>Eligible</v>
      </c>
      <c r="AC630" t="str">
        <v>Pending</v>
      </c>
      <c r="AD630" t="str">
        <v>Units</v>
      </c>
    </row>
    <row r="631">
      <c r="A631" t="str">
        <v>Draft</v>
      </c>
      <c r="B631" t="str">
        <v>Hose End</v>
      </c>
      <c r="C631" t="str">
        <v>C6145_N_FX_20_12</v>
      </c>
      <c r="D631" t="str">
        <v>C6145_N_FX_20_12</v>
      </c>
      <c r="E631" t="str">
        <v>EA</v>
      </c>
      <c r="G631">
        <v>1</v>
      </c>
      <c r="H631">
        <v>1</v>
      </c>
      <c r="J631">
        <v>10</v>
      </c>
      <c r="K631" t="str">
        <v>China</v>
      </c>
      <c r="L631" t="str">
        <v>USD</v>
      </c>
      <c r="R631">
        <v>82.8</v>
      </c>
      <c r="AA631" t="str">
        <v>Order-level RFQ minimum: USD 100. Reference price is Hydraulax assembly fitting add-on, not a verified standalone retail price; observed 2026-08-26. https://www.hydraulax.com/R1-12-ASB.html. Image reference: https://www.hydraulax.com/mm5/graphics/00000001/C6145-XX_2.png.</v>
      </c>
      <c r="AB631" t="str">
        <v>Eligible</v>
      </c>
      <c r="AC631" t="str">
        <v>Pending</v>
      </c>
      <c r="AD631" t="str">
        <v>Units</v>
      </c>
    </row>
    <row r="632">
      <c r="A632" t="str">
        <v>Draft</v>
      </c>
      <c r="B632" t="str">
        <v>Hose End</v>
      </c>
      <c r="C632" t="str">
        <v>C6190_N_FX_12_12</v>
      </c>
      <c r="D632" t="str">
        <v>C6190_N_FX_12_12</v>
      </c>
      <c r="E632" t="str">
        <v>EA</v>
      </c>
      <c r="G632">
        <v>1</v>
      </c>
      <c r="H632">
        <v>1</v>
      </c>
      <c r="J632">
        <v>10</v>
      </c>
      <c r="K632" t="str">
        <v>China</v>
      </c>
      <c r="L632" t="str">
        <v>USD</v>
      </c>
      <c r="R632">
        <v>46.24</v>
      </c>
      <c r="AA632" t="str">
        <v>Order-level RFQ minimum: USD 100. Reference price is Hydraulax assembly fitting add-on, not a verified standalone retail price; observed 2026-08-26. https://www.hydraulax.com/R1-12-ASB.html. Image reference: https://www.hydraulax.com/mm5/graphics/00000001/C6190-XX.png.</v>
      </c>
      <c r="AB632" t="str">
        <v>Eligible</v>
      </c>
      <c r="AC632" t="str">
        <v>Pending</v>
      </c>
      <c r="AD632" t="str">
        <v>Units</v>
      </c>
    </row>
    <row r="633">
      <c r="A633" t="str">
        <v>Draft</v>
      </c>
      <c r="B633" t="str">
        <v>Hose End</v>
      </c>
      <c r="C633" t="str">
        <v>C6190_N_FX_16_12</v>
      </c>
      <c r="D633" t="str">
        <v>C6190_N_FX_16_12</v>
      </c>
      <c r="E633" t="str">
        <v>EA</v>
      </c>
      <c r="G633">
        <v>1</v>
      </c>
      <c r="H633">
        <v>1</v>
      </c>
      <c r="J633">
        <v>10</v>
      </c>
      <c r="K633" t="str">
        <v>China</v>
      </c>
      <c r="L633" t="str">
        <v>USD</v>
      </c>
      <c r="R633">
        <v>54.36</v>
      </c>
      <c r="AA633" t="str">
        <v>Order-level RFQ minimum: USD 100. Reference price is Hydraulax assembly fitting add-on, not a verified standalone retail price; observed 2026-08-26. https://www.hydraulax.com/R1-12-ASB.html. Image reference: https://www.hydraulax.com/mm5/graphics/00000001/C6190-XX.png.</v>
      </c>
      <c r="AB633" t="str">
        <v>Eligible</v>
      </c>
      <c r="AC633" t="str">
        <v>Pending</v>
      </c>
      <c r="AD633" t="str">
        <v>Units</v>
      </c>
    </row>
    <row r="634">
      <c r="A634" t="str">
        <v>Draft</v>
      </c>
      <c r="B634" t="str">
        <v>Hose End</v>
      </c>
      <c r="C634" t="str">
        <v>C6190_N_FX_20_12</v>
      </c>
      <c r="D634" t="str">
        <v>C6190_N_FX_20_12</v>
      </c>
      <c r="E634" t="str">
        <v>EA</v>
      </c>
      <c r="G634">
        <v>1</v>
      </c>
      <c r="H634">
        <v>1</v>
      </c>
      <c r="J634">
        <v>10</v>
      </c>
      <c r="K634" t="str">
        <v>China</v>
      </c>
      <c r="L634" t="str">
        <v>USD</v>
      </c>
      <c r="R634">
        <v>72.25</v>
      </c>
      <c r="AA634" t="str">
        <v>Order-level RFQ minimum: USD 100. Reference price is Hydraulax assembly fitting add-on, not a verified standalone retail price; observed 2026-08-26. https://www.hydraulax.com/R1-12-ASB.html. Image reference: https://www.hydraulax.com/mm5/graphics/00000001/C6190-XX.png.</v>
      </c>
      <c r="AB634" t="str">
        <v>Eligible</v>
      </c>
      <c r="AC634" t="str">
        <v>Pending</v>
      </c>
      <c r="AD634" t="str">
        <v>Units</v>
      </c>
    </row>
    <row r="635">
      <c r="A635" t="str">
        <v>Draft</v>
      </c>
      <c r="B635" t="str">
        <v>Hose End</v>
      </c>
      <c r="C635" t="str">
        <v>C61_N_FX_16_16</v>
      </c>
      <c r="D635" t="str">
        <v>C61_N_FX_16_16</v>
      </c>
      <c r="E635" t="str">
        <v>EA</v>
      </c>
      <c r="G635">
        <v>1</v>
      </c>
      <c r="H635">
        <v>1</v>
      </c>
      <c r="J635">
        <v>10</v>
      </c>
      <c r="K635" t="str">
        <v>China</v>
      </c>
      <c r="L635" t="str">
        <v>USD</v>
      </c>
      <c r="R635">
        <v>35.33</v>
      </c>
      <c r="AA635" t="str">
        <v>Order-level RFQ minimum: USD 100. Reference price is Hydraulax assembly fitting add-on, not a verified standalone retail price; observed 2026-08-26. https://www.hydraulax.com/R1-16-ASB.html. Image reference: https://www.hydraulax.com/mm5/graphics/00000001/C61-XX-PNG_2.png.</v>
      </c>
      <c r="AB635" t="str">
        <v>Eligible</v>
      </c>
      <c r="AC635" t="str">
        <v>Pending</v>
      </c>
      <c r="AD635" t="str">
        <v>Units</v>
      </c>
    </row>
    <row r="636">
      <c r="A636" t="str">
        <v>Draft</v>
      </c>
      <c r="B636" t="str">
        <v>Hose End</v>
      </c>
      <c r="C636" t="str">
        <v>C61_N_FX_20_16</v>
      </c>
      <c r="D636" t="str">
        <v>C61_N_FX_20_16</v>
      </c>
      <c r="E636" t="str">
        <v>EA</v>
      </c>
      <c r="G636">
        <v>1</v>
      </c>
      <c r="H636">
        <v>1</v>
      </c>
      <c r="J636">
        <v>10</v>
      </c>
      <c r="K636" t="str">
        <v>China</v>
      </c>
      <c r="L636" t="str">
        <v>USD</v>
      </c>
      <c r="R636">
        <v>38.63</v>
      </c>
      <c r="AA636" t="str">
        <v>Order-level RFQ minimum: USD 100. Reference price is Hydraulax assembly fitting add-on, not a verified standalone retail price; observed 2026-08-26. https://www.hydraulax.com/R1-16-ASB.html. Image reference: https://www.hydraulax.com/mm5/graphics/00000001/C61-XX-PNG_2.png.</v>
      </c>
      <c r="AB636" t="str">
        <v>Eligible</v>
      </c>
      <c r="AC636" t="str">
        <v>Pending</v>
      </c>
      <c r="AD636" t="str">
        <v>Units</v>
      </c>
    </row>
    <row r="637">
      <c r="A637" t="str">
        <v>Draft</v>
      </c>
      <c r="B637" t="str">
        <v>Hose End</v>
      </c>
      <c r="C637" t="str">
        <v>C6145_N_FX_16_16</v>
      </c>
      <c r="D637" t="str">
        <v>C6145_N_FX_16_16</v>
      </c>
      <c r="E637" t="str">
        <v>EA</v>
      </c>
      <c r="G637">
        <v>1</v>
      </c>
      <c r="H637">
        <v>1</v>
      </c>
      <c r="J637">
        <v>10</v>
      </c>
      <c r="K637" t="str">
        <v>China</v>
      </c>
      <c r="L637" t="str">
        <v>USD</v>
      </c>
      <c r="R637">
        <v>57.82</v>
      </c>
      <c r="AA637" t="str">
        <v>Order-level RFQ minimum: USD 100. Reference price is Hydraulax assembly fitting add-on, not a verified standalone retail price; observed 2026-08-26. https://www.hydraulax.com/R1-16-ASB.html. Image reference: https://www.hydraulax.com/mm5/graphics/00000001/C6145-XX_2.png.</v>
      </c>
      <c r="AB637" t="str">
        <v>Eligible</v>
      </c>
      <c r="AC637" t="str">
        <v>Pending</v>
      </c>
      <c r="AD637" t="str">
        <v>Units</v>
      </c>
    </row>
    <row r="638">
      <c r="A638" t="str">
        <v>Draft</v>
      </c>
      <c r="B638" t="str">
        <v>Hose End</v>
      </c>
      <c r="C638" t="str">
        <v>C6145_N_FX_20_16</v>
      </c>
      <c r="D638" t="str">
        <v>C6145_N_FX_20_16</v>
      </c>
      <c r="E638" t="str">
        <v>EA</v>
      </c>
      <c r="G638">
        <v>1</v>
      </c>
      <c r="H638">
        <v>1</v>
      </c>
      <c r="J638">
        <v>10</v>
      </c>
      <c r="K638" t="str">
        <v>China</v>
      </c>
      <c r="L638" t="str">
        <v>USD</v>
      </c>
      <c r="R638">
        <v>73.82</v>
      </c>
      <c r="AA638" t="str">
        <v>Order-level RFQ minimum: USD 100. Reference price is Hydraulax assembly fitting add-on, not a verified standalone retail price; observed 2026-08-26. https://www.hydraulax.com/R1-16-ASB.html. Image reference: https://www.hydraulax.com/mm5/graphics/00000001/C6145-XX_2.png.</v>
      </c>
      <c r="AB638" t="str">
        <v>Eligible</v>
      </c>
      <c r="AC638" t="str">
        <v>Pending</v>
      </c>
      <c r="AD638" t="str">
        <v>Units</v>
      </c>
    </row>
    <row r="639">
      <c r="A639" t="str">
        <v>Draft</v>
      </c>
      <c r="B639" t="str">
        <v>Hose End</v>
      </c>
      <c r="C639" t="str">
        <v>C6145_N_FX_24_16</v>
      </c>
      <c r="D639" t="str">
        <v>C6145_N_FX_24_16</v>
      </c>
      <c r="E639" t="str">
        <v>EA</v>
      </c>
      <c r="G639">
        <v>1</v>
      </c>
      <c r="H639">
        <v>1</v>
      </c>
      <c r="J639">
        <v>10</v>
      </c>
      <c r="K639" t="str">
        <v>China</v>
      </c>
      <c r="L639" t="str">
        <v>USD</v>
      </c>
      <c r="R639">
        <v>92.58</v>
      </c>
      <c r="AA639" t="str">
        <v>Order-level RFQ minimum: USD 100. Reference price is Hydraulax assembly fitting add-on, not a verified standalone retail price; observed 2026-08-26. https://www.hydraulax.com/R1-16-ASB.html. Image reference: https://www.hydraulax.com/mm5/graphics/00000001/C6145-XX_2.png.</v>
      </c>
      <c r="AB639" t="str">
        <v>Eligible</v>
      </c>
      <c r="AC639" t="str">
        <v>Pending</v>
      </c>
      <c r="AD639" t="str">
        <v>Units</v>
      </c>
    </row>
    <row r="640">
      <c r="A640" t="str">
        <v>Draft</v>
      </c>
      <c r="B640" t="str">
        <v>Hose End</v>
      </c>
      <c r="C640" t="str">
        <v>C6190_N_FX_16_16</v>
      </c>
      <c r="D640" t="str">
        <v>C6190_N_FX_16_16</v>
      </c>
      <c r="E640" t="str">
        <v>EA</v>
      </c>
      <c r="G640">
        <v>1</v>
      </c>
      <c r="H640">
        <v>1</v>
      </c>
      <c r="J640">
        <v>10</v>
      </c>
      <c r="K640" t="str">
        <v>China</v>
      </c>
      <c r="L640" t="str">
        <v>USD</v>
      </c>
      <c r="R640">
        <v>61.15</v>
      </c>
      <c r="AA640" t="str">
        <v>Order-level RFQ minimum: USD 100. Reference price is Hydraulax assembly fitting add-on, not a verified standalone retail price; observed 2026-08-26. https://www.hydraulax.com/R1-16-ASB.html. Image reference: https://www.hydraulax.com/mm5/graphics/00000001/C6190-XX.png.</v>
      </c>
      <c r="AB640" t="str">
        <v>Eligible</v>
      </c>
      <c r="AC640" t="str">
        <v>Pending</v>
      </c>
      <c r="AD640" t="str">
        <v>Units</v>
      </c>
    </row>
    <row r="641">
      <c r="A641" t="str">
        <v>Draft</v>
      </c>
      <c r="B641" t="str">
        <v>Hose End</v>
      </c>
      <c r="C641" t="str">
        <v>C6190_N_FX_20_16</v>
      </c>
      <c r="D641" t="str">
        <v>C6190_N_FX_20_16</v>
      </c>
      <c r="E641" t="str">
        <v>EA</v>
      </c>
      <c r="G641">
        <v>1</v>
      </c>
      <c r="H641">
        <v>1</v>
      </c>
      <c r="J641">
        <v>10</v>
      </c>
      <c r="K641" t="str">
        <v>China</v>
      </c>
      <c r="L641" t="str">
        <v>USD</v>
      </c>
      <c r="R641">
        <v>64.2</v>
      </c>
      <c r="AA641" t="str">
        <v>Order-level RFQ minimum: USD 100. Reference price is Hydraulax assembly fitting add-on, not a verified standalone retail price; observed 2026-08-26. https://www.hydraulax.com/R1-16-ASB.html. Image reference: https://www.hydraulax.com/mm5/graphics/00000001/C6190-XX.png.</v>
      </c>
      <c r="AB641" t="str">
        <v>Eligible</v>
      </c>
      <c r="AC641" t="str">
        <v>Pending</v>
      </c>
      <c r="AD641" t="str">
        <v>Units</v>
      </c>
    </row>
    <row r="642">
      <c r="A642" t="str">
        <v>Draft</v>
      </c>
      <c r="B642" t="str">
        <v>Hose End</v>
      </c>
      <c r="C642" t="str">
        <v>C6190_N_FX_24_16</v>
      </c>
      <c r="D642" t="str">
        <v>C6190_N_FX_24_16</v>
      </c>
      <c r="E642" t="str">
        <v>EA</v>
      </c>
      <c r="G642">
        <v>1</v>
      </c>
      <c r="H642">
        <v>1</v>
      </c>
      <c r="J642">
        <v>10</v>
      </c>
      <c r="K642" t="str">
        <v>China</v>
      </c>
      <c r="L642" t="str">
        <v>USD</v>
      </c>
      <c r="R642">
        <v>86.42</v>
      </c>
      <c r="AA642" t="str">
        <v>Order-level RFQ minimum: USD 100. Reference price is Hydraulax assembly fitting add-on, not a verified standalone retail price; observed 2026-08-26. https://www.hydraulax.com/R1-16-ASB.html. Image reference: https://www.hydraulax.com/mm5/graphics/00000001/C6190-XX.png.</v>
      </c>
      <c r="AB642" t="str">
        <v>Eligible</v>
      </c>
      <c r="AC642" t="str">
        <v>Pending</v>
      </c>
      <c r="AD642" t="str">
        <v>Units</v>
      </c>
    </row>
    <row r="643">
      <c r="A643" t="str">
        <v>Draft</v>
      </c>
      <c r="B643" t="str">
        <v>Hose End</v>
      </c>
      <c r="C643" t="str">
        <v>C61_N_FX_08_08</v>
      </c>
      <c r="D643" t="str">
        <v>C61_N_FX_08_08</v>
      </c>
      <c r="E643" t="str">
        <v>EA</v>
      </c>
      <c r="G643">
        <v>1</v>
      </c>
      <c r="H643">
        <v>1</v>
      </c>
      <c r="J643">
        <v>10</v>
      </c>
      <c r="K643" t="str">
        <v>China</v>
      </c>
      <c r="L643" t="str">
        <v>USD</v>
      </c>
      <c r="R643">
        <v>26.81</v>
      </c>
      <c r="AA643" t="str">
        <v>Order-level RFQ minimum: USD 100. Reference price is Hydraulax assembly fitting add-on, not a verified standalone retail price; observed 2026-08-26. https://www.hydraulax.com/R1-08-ASB.html. Image reference: https://www.hydraulax.com/mm5/graphics/00000001/C61-XX-PNG_2.png.</v>
      </c>
      <c r="AB643" t="str">
        <v>Eligible</v>
      </c>
      <c r="AC643" t="str">
        <v>Pending</v>
      </c>
      <c r="AD643" t="str">
        <v>Units</v>
      </c>
    </row>
    <row r="644">
      <c r="A644" t="str">
        <v>Draft</v>
      </c>
      <c r="B644" t="str">
        <v>Hose End</v>
      </c>
      <c r="C644" t="str">
        <v>C61_N_FX_12_08</v>
      </c>
      <c r="D644" t="str">
        <v>C61_N_FX_12_08</v>
      </c>
      <c r="E644" t="str">
        <v>EA</v>
      </c>
      <c r="G644">
        <v>1</v>
      </c>
      <c r="H644">
        <v>1</v>
      </c>
      <c r="J644">
        <v>10</v>
      </c>
      <c r="K644" t="str">
        <v>China</v>
      </c>
      <c r="L644" t="str">
        <v>USD</v>
      </c>
      <c r="R644">
        <v>28.06</v>
      </c>
      <c r="AA644" t="str">
        <v>Order-level RFQ minimum: USD 100. Reference price is Hydraulax assembly fitting add-on, not a verified standalone retail price; observed 2026-08-26. https://www.hydraulax.com/R1-08-ASB.html. Image reference: https://www.hydraulax.com/mm5/graphics/00000001/C61-XX-PNG_2.png.</v>
      </c>
      <c r="AB644" t="str">
        <v>Eligible</v>
      </c>
      <c r="AC644" t="str">
        <v>Pending</v>
      </c>
      <c r="AD644" t="str">
        <v>Units</v>
      </c>
    </row>
    <row r="645">
      <c r="A645" t="str">
        <v>Draft</v>
      </c>
      <c r="B645" t="str">
        <v>Hose End</v>
      </c>
      <c r="C645" t="str">
        <v>C6145_N_FX_08_08</v>
      </c>
      <c r="D645" t="str">
        <v>C6145_N_FX_08_08</v>
      </c>
      <c r="E645" t="str">
        <v>EA</v>
      </c>
      <c r="G645">
        <v>1</v>
      </c>
      <c r="H645">
        <v>1</v>
      </c>
      <c r="J645">
        <v>10</v>
      </c>
      <c r="K645" t="str">
        <v>China</v>
      </c>
      <c r="L645" t="str">
        <v>USD</v>
      </c>
      <c r="R645">
        <v>36.42</v>
      </c>
      <c r="AA645" t="str">
        <v>Order-level RFQ minimum: USD 100. Reference price is Hydraulax assembly fitting add-on, not a verified standalone retail price; observed 2026-08-26. https://www.hydraulax.com/R1-08-ASB.html. Image reference: https://www.hydraulax.com/mm5/graphics/00000001/C6145-XX_2.png.</v>
      </c>
      <c r="AB645" t="str">
        <v>Eligible</v>
      </c>
      <c r="AC645" t="str">
        <v>Pending</v>
      </c>
      <c r="AD645" t="str">
        <v>Units</v>
      </c>
    </row>
    <row r="646">
      <c r="A646" t="str">
        <v>Draft</v>
      </c>
      <c r="B646" t="str">
        <v>Hose End</v>
      </c>
      <c r="C646" t="str">
        <v>C6145_N_FX_12_08</v>
      </c>
      <c r="D646" t="str">
        <v>C6145_N_FX_12_08</v>
      </c>
      <c r="E646" t="str">
        <v>EA</v>
      </c>
      <c r="G646">
        <v>1</v>
      </c>
      <c r="H646">
        <v>1</v>
      </c>
      <c r="J646">
        <v>10</v>
      </c>
      <c r="K646" t="str">
        <v>China</v>
      </c>
      <c r="L646" t="str">
        <v>USD</v>
      </c>
      <c r="R646">
        <v>56.65</v>
      </c>
      <c r="AA646" t="str">
        <v>Order-level RFQ minimum: USD 100. Reference price is Hydraulax assembly fitting add-on, not a verified standalone retail price; observed 2026-08-26. https://www.hydraulax.com/R1-08-ASB.html. Image reference: https://www.hydraulax.com/mm5/graphics/00000001/C6145-XX_2.png.</v>
      </c>
      <c r="AB646" t="str">
        <v>Eligible</v>
      </c>
      <c r="AC646" t="str">
        <v>Pending</v>
      </c>
      <c r="AD646" t="str">
        <v>Units</v>
      </c>
    </row>
    <row r="647">
      <c r="A647" t="str">
        <v>Draft</v>
      </c>
      <c r="B647" t="str">
        <v>Hose End</v>
      </c>
      <c r="C647" t="str">
        <v>C6190_N_FX_08_08</v>
      </c>
      <c r="D647" t="str">
        <v>C6190_N_FX_08_08</v>
      </c>
      <c r="E647" t="str">
        <v>EA</v>
      </c>
      <c r="G647">
        <v>1</v>
      </c>
      <c r="H647">
        <v>1</v>
      </c>
      <c r="J647">
        <v>10</v>
      </c>
      <c r="K647" t="str">
        <v>China</v>
      </c>
      <c r="L647" t="str">
        <v>USD</v>
      </c>
      <c r="R647">
        <v>40.68</v>
      </c>
      <c r="AA647" t="str">
        <v>Order-level RFQ minimum: USD 100. Reference price is Hydraulax assembly fitting add-on, not a verified standalone retail price; observed 2026-08-26. https://www.hydraulax.com/R1-08-ASB.html. Image reference: https://www.hydraulax.com/mm5/graphics/00000001/C6190-XX.png.</v>
      </c>
      <c r="AB647" t="str">
        <v>Eligible</v>
      </c>
      <c r="AC647" t="str">
        <v>Pending</v>
      </c>
      <c r="AD647" t="str">
        <v>Units</v>
      </c>
    </row>
    <row r="648">
      <c r="A648" t="str">
        <v>Draft</v>
      </c>
      <c r="B648" t="str">
        <v>Hose End</v>
      </c>
      <c r="C648" t="str">
        <v>C6190_N_FX_12_08</v>
      </c>
      <c r="D648" t="str">
        <v>C6190_N_FX_12_08</v>
      </c>
      <c r="E648" t="str">
        <v>EA</v>
      </c>
      <c r="G648">
        <v>1</v>
      </c>
      <c r="H648">
        <v>1</v>
      </c>
      <c r="J648">
        <v>10</v>
      </c>
      <c r="K648" t="str">
        <v>China</v>
      </c>
      <c r="L648" t="str">
        <v>USD</v>
      </c>
      <c r="R648">
        <v>44.8</v>
      </c>
      <c r="AA648" t="str">
        <v>Order-level RFQ minimum: USD 100. Reference price is Hydraulax assembly fitting add-on, not a verified standalone retail price; observed 2026-08-26. https://www.hydraulax.com/R1-08-ASB.html. Image reference: https://www.hydraulax.com/mm5/graphics/00000001/C6190-XX.png.</v>
      </c>
      <c r="AB648" t="str">
        <v>Eligible</v>
      </c>
      <c r="AC648" t="str">
        <v>Pending</v>
      </c>
      <c r="AD648" t="str">
        <v>Units</v>
      </c>
    </row>
  </sheetData>
  <mergeCells count="2">
    <mergeCell ref="A1:AJ1"/>
    <mergeCell ref="A2:AJ2"/>
  </mergeCells>
  <pageMargins left="0.7" right="0.7" top="0.75" bottom="0.75" header="0.3" footer="0.3"/>
  <ignoredErrors>
    <ignoredError numberStoredAsText="1" sqref="A1:AJ500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7"/>
  <sheetViews>
    <sheetView workbookViewId="0" rightToLeft="0"/>
  </sheetViews>
  <sheetData>
    <row r="1">
      <c r="A1" t="str">
        <v>Field Dictionary / 字段字典</v>
      </c>
    </row>
    <row r="2">
      <c r="A2" t="str">
        <v>字段名称不可随意修改；需要新增字段时同步确认网站数据模型和导入规则。</v>
      </c>
    </row>
    <row r="4">
      <c r="A4" t="str">
        <v>Worksheet / 工作表</v>
      </c>
      <c r="B4" t="str">
        <v>Field Key / 字段键</v>
      </c>
      <c r="C4" t="str">
        <v>Header / 表头</v>
      </c>
      <c r="D4" t="str">
        <v>Required / 必填</v>
      </c>
      <c r="E4" t="str">
        <v>Data Type / 类型</v>
      </c>
      <c r="F4" t="str">
        <v>Definition / 定义</v>
      </c>
      <c r="G4" t="str">
        <v>Example / 示例</v>
      </c>
      <c r="H4" t="str">
        <v>Validation / 下拉来源</v>
      </c>
    </row>
    <row r="5">
      <c r="A5" t="str">
        <v>01_胶管主数据</v>
      </c>
      <c r="B5" t="str">
        <v>catalogPublicationStatus</v>
      </c>
      <c r="C5" t="str">
        <v>* Catalog Publication Status / 目录发布状态</v>
      </c>
      <c r="D5" t="str">
        <v>Yes</v>
      </c>
      <c r="E5" t="str">
        <v>Text</v>
      </c>
      <c r="F5" t="str">
        <v>控制目录记录是否为 Draft、Published 或 Archived；不代表可询价或已验证。</v>
      </c>
      <c r="G5" t="str">
        <v>Draft</v>
      </c>
      <c r="H5" t="str">
        <v>catalogPublicationStatus</v>
      </c>
    </row>
    <row r="6">
      <c r="A6" t="str">
        <v>01_胶管主数据</v>
      </c>
      <c r="B6" t="str">
        <v>hoseSku</v>
      </c>
      <c r="C6" t="str">
        <v>* Hose SKU / 胶管SKU</v>
      </c>
      <c r="D6" t="str">
        <v>Yes</v>
      </c>
      <c r="E6" t="str">
        <v>Text</v>
      </c>
      <c r="F6" t="str">
        <v>胶管基础规格唯一编码，不含包装长度。格式为系列号_三位序号，每个系列从 001 开始，例如 601R2_001。</v>
      </c>
      <c r="G6" t="str">
        <v>601R2_001</v>
      </c>
      <c r="H6" t="str">
        <v/>
      </c>
    </row>
    <row r="7">
      <c r="A7" t="str">
        <v>01_胶管主数据</v>
      </c>
      <c r="B7" t="str">
        <v>series</v>
      </c>
      <c r="C7" t="str">
        <v>* Hose Series / 系列</v>
      </c>
      <c r="D7" t="str">
        <v>Yes</v>
      </c>
      <c r="E7" t="str">
        <v>Text</v>
      </c>
      <c r="F7" t="str">
        <v>网站首发六个核心系列之一。</v>
      </c>
      <c r="G7" t="str">
        <v>601R2</v>
      </c>
      <c r="H7" t="str">
        <v>hoseSeries</v>
      </c>
    </row>
    <row r="8">
      <c r="A8" t="str">
        <v>01_胶管主数据</v>
      </c>
      <c r="B8" t="str">
        <v>standardPrimary</v>
      </c>
      <c r="C8" t="str">
        <v>* Primary Standard / 主标准</v>
      </c>
      <c r="D8" t="str">
        <v>Yes</v>
      </c>
      <c r="E8" t="str">
        <v>Text</v>
      </c>
      <c r="F8" t="str">
        <v>例如 SAE 100 R2AT。</v>
      </c>
      <c r="G8" t="str">
        <v>SAE 100 R2AT</v>
      </c>
      <c r="H8" t="str">
        <v/>
      </c>
    </row>
    <row r="9">
      <c r="A9" t="str">
        <v>01_胶管主数据</v>
      </c>
      <c r="B9" t="str">
        <v>standardEquivalent</v>
      </c>
      <c r="C9" t="str">
        <v>Equivalent Standard / 等效标准</v>
      </c>
      <c r="D9" t="str">
        <v>No</v>
      </c>
      <c r="E9" t="str">
        <v>Text</v>
      </c>
      <c r="F9" t="str">
        <v>例如 EN 853 2SN。</v>
      </c>
      <c r="G9" t="str">
        <v>EN 853 2SN</v>
      </c>
      <c r="H9" t="str">
        <v/>
      </c>
    </row>
    <row r="10">
      <c r="A10" t="str">
        <v>01_胶管主数据</v>
      </c>
      <c r="B10" t="str">
        <v>dash</v>
      </c>
      <c r="C10" t="str">
        <v>* Hose Dash / 胶管Dash</v>
      </c>
      <c r="D10" t="str">
        <v>Yes</v>
      </c>
      <c r="E10" t="str">
        <v>Text</v>
      </c>
      <c r="F10" t="str">
        <v>胶管内径 Dash 编号。</v>
      </c>
      <c r="G10" t="str">
        <v>-6</v>
      </c>
      <c r="H10" t="str">
        <v>dash</v>
      </c>
    </row>
    <row r="11">
      <c r="A11" t="str">
        <v>01_胶管主数据</v>
      </c>
      <c r="B11" t="str">
        <v>nominalIdIn</v>
      </c>
      <c r="C11" t="str">
        <v>* Nominal ID in / 公称内径英寸</v>
      </c>
      <c r="D11" t="str">
        <v>Yes</v>
      </c>
      <c r="E11" t="str">
        <v>Number</v>
      </c>
      <c r="F11" t="str">
        <v>英寸数值，不带单位。</v>
      </c>
      <c r="G11">
        <v>0.375</v>
      </c>
      <c r="H11" t="str">
        <v/>
      </c>
    </row>
    <row r="12">
      <c r="A12" t="str">
        <v>01_胶管主数据</v>
      </c>
      <c r="B12" t="str">
        <v>idMm</v>
      </c>
      <c r="C12" t="str">
        <v>* ID mm / 内径毫米</v>
      </c>
      <c r="D12" t="str">
        <v>Yes</v>
      </c>
      <c r="E12" t="str">
        <v>Number</v>
      </c>
      <c r="F12" t="str">
        <v>实测或标准内径。</v>
      </c>
      <c r="G12">
        <v>9.5</v>
      </c>
      <c r="H12" t="str">
        <v/>
      </c>
    </row>
    <row r="13">
      <c r="A13" t="str">
        <v>01_胶管主数据</v>
      </c>
      <c r="B13" t="str">
        <v>odMm</v>
      </c>
      <c r="C13" t="str">
        <v>* OD mm / 外径毫米</v>
      </c>
      <c r="D13" t="str">
        <v>Yes</v>
      </c>
      <c r="E13" t="str">
        <v>Number</v>
      </c>
      <c r="F13" t="str">
        <v>胶管外径。</v>
      </c>
      <c r="G13">
        <v>18.7</v>
      </c>
      <c r="H13" t="str">
        <v/>
      </c>
    </row>
    <row r="14">
      <c r="A14" t="str">
        <v>01_胶管主数据</v>
      </c>
      <c r="B14" t="str">
        <v>workingBar</v>
      </c>
      <c r="C14" t="str">
        <v>* Working Pressure bar / 工作压力</v>
      </c>
      <c r="D14" t="str">
        <v>Yes</v>
      </c>
      <c r="E14" t="str">
        <v>Number</v>
      </c>
      <c r="F14" t="str">
        <v>持续最大工作压力。</v>
      </c>
      <c r="G14">
        <v>330</v>
      </c>
      <c r="H14" t="str">
        <v/>
      </c>
    </row>
    <row r="15">
      <c r="A15" t="str">
        <v>01_胶管主数据</v>
      </c>
      <c r="B15" t="str">
        <v>workingPsi</v>
      </c>
      <c r="C15" t="str">
        <v>Working Pressure psi / 工作压力</v>
      </c>
      <c r="D15" t="str">
        <v>No</v>
      </c>
      <c r="E15" t="str">
        <v>Formula</v>
      </c>
      <c r="F15" t="str">
        <v>由 bar 自动换算，仅供网站显示。</v>
      </c>
      <c r="G15" t="str">
        <v>=ROUND(J5*14.5038,0)</v>
      </c>
      <c r="H15" t="str">
        <v/>
      </c>
    </row>
    <row r="16">
      <c r="A16" t="str">
        <v>01_胶管主数据</v>
      </c>
      <c r="B16" t="str">
        <v>burstBar</v>
      </c>
      <c r="C16" t="str">
        <v>* Minimum Burst bar / 最小爆破压力</v>
      </c>
      <c r="D16" t="str">
        <v>Yes</v>
      </c>
      <c r="E16" t="str">
        <v>Number</v>
      </c>
      <c r="F16" t="str">
        <v>适用标准规定的最小爆破压力。</v>
      </c>
      <c r="G16">
        <v>1320</v>
      </c>
      <c r="H16" t="str">
        <v/>
      </c>
    </row>
    <row r="17">
      <c r="A17" t="str">
        <v>01_胶管主数据</v>
      </c>
      <c r="B17" t="str">
        <v>bendRadiusMm</v>
      </c>
      <c r="C17" t="str">
        <v>* Min Bend Radius mm / 最小弯曲半径</v>
      </c>
      <c r="D17" t="str">
        <v>Yes</v>
      </c>
      <c r="E17" t="str">
        <v>Number</v>
      </c>
      <c r="F17" t="str">
        <v>动态或适用标准下的最小弯曲半径。</v>
      </c>
      <c r="G17">
        <v>130</v>
      </c>
      <c r="H17" t="str">
        <v/>
      </c>
    </row>
    <row r="18">
      <c r="A18" t="str">
        <v>01_胶管主数据</v>
      </c>
      <c r="B18" t="str">
        <v>weightKgM</v>
      </c>
      <c r="C18" t="str">
        <v>* Weight kg/m / 米重</v>
      </c>
      <c r="D18" t="str">
        <v>Yes</v>
      </c>
      <c r="E18" t="str">
        <v>Number</v>
      </c>
      <c r="F18" t="str">
        <v>胶管每米净重。</v>
      </c>
      <c r="G18">
        <v>0.52</v>
      </c>
      <c r="H18" t="str">
        <v/>
      </c>
    </row>
    <row r="19">
      <c r="A19" t="str">
        <v>01_胶管主数据</v>
      </c>
      <c r="B19" t="str">
        <v>tempMinC</v>
      </c>
      <c r="C19" t="str">
        <v>* Temp Min °C / 最低温度</v>
      </c>
      <c r="D19" t="str">
        <v>Yes</v>
      </c>
      <c r="E19" t="str">
        <v>Number</v>
      </c>
      <c r="F19" t="str">
        <v>标准介质条件下最低工作温度。</v>
      </c>
      <c r="G19">
        <v>-40</v>
      </c>
      <c r="H19" t="str">
        <v/>
      </c>
    </row>
    <row r="20">
      <c r="A20" t="str">
        <v>01_胶管主数据</v>
      </c>
      <c r="B20" t="str">
        <v>tempMaxC</v>
      </c>
      <c r="C20" t="str">
        <v>* Temp Max °C / 最高温度</v>
      </c>
      <c r="D20" t="str">
        <v>Yes</v>
      </c>
      <c r="E20" t="str">
        <v>Number</v>
      </c>
      <c r="F20" t="str">
        <v>标准介质条件下最高工作温度。</v>
      </c>
      <c r="G20">
        <v>100</v>
      </c>
      <c r="H20" t="str">
        <v/>
      </c>
    </row>
    <row r="21">
      <c r="A21" t="str">
        <v>01_胶管主数据</v>
      </c>
      <c r="B21" t="str">
        <v>tube</v>
      </c>
      <c r="C21" t="str">
        <v>* Tube Material / 内胶材料</v>
      </c>
      <c r="D21" t="str">
        <v>Yes</v>
      </c>
      <c r="E21" t="str">
        <v>Text</v>
      </c>
      <c r="F21" t="str">
        <v>内胶材料及关键属性。</v>
      </c>
      <c r="G21" t="str">
        <v>Oil-resistant synthetic rubber</v>
      </c>
      <c r="H21" t="str">
        <v/>
      </c>
    </row>
    <row r="22">
      <c r="A22" t="str">
        <v>01_胶管主数据</v>
      </c>
      <c r="B22" t="str">
        <v>reinforcement</v>
      </c>
      <c r="C22" t="str">
        <v>* Reinforcement / 增强层</v>
      </c>
      <c r="D22" t="str">
        <v>Yes</v>
      </c>
      <c r="E22" t="str">
        <v>Text</v>
      </c>
      <c r="F22" t="str">
        <v>钢丝编织或缠绕结构。</v>
      </c>
      <c r="G22" t="str">
        <v>2 high-tensile steel wire braids</v>
      </c>
      <c r="H22" t="str">
        <v/>
      </c>
    </row>
    <row r="23">
      <c r="A23" t="str">
        <v>01_胶管主数据</v>
      </c>
      <c r="B23" t="str">
        <v>cover</v>
      </c>
      <c r="C23" t="str">
        <v>* Cover Material / 外胶材料</v>
      </c>
      <c r="D23" t="str">
        <v>Yes</v>
      </c>
      <c r="E23" t="str">
        <v>Text</v>
      </c>
      <c r="F23" t="str">
        <v>外胶材料及耐磨、耐候属性。</v>
      </c>
      <c r="G23" t="str">
        <v>Abrasion-resistant synthetic rubber</v>
      </c>
      <c r="H23" t="str">
        <v/>
      </c>
    </row>
    <row r="24">
      <c r="A24" t="str">
        <v>01_胶管主数据</v>
      </c>
      <c r="B24" t="str">
        <v>coverColor</v>
      </c>
      <c r="C24" t="str">
        <v>* Cover Color / 外胶颜色</v>
      </c>
      <c r="D24" t="str">
        <v>Yes</v>
      </c>
      <c r="E24" t="str">
        <v>Text</v>
      </c>
      <c r="F24" t="str">
        <v>标准颜色。</v>
      </c>
      <c r="G24" t="str">
        <v>Black</v>
      </c>
      <c r="H24" t="str">
        <v/>
      </c>
    </row>
    <row r="25">
      <c r="A25" t="str">
        <v>01_胶管主数据</v>
      </c>
      <c r="B25" t="str">
        <v>coverFinish</v>
      </c>
      <c r="C25" t="str">
        <v>Cover Finish / 表面</v>
      </c>
      <c r="D25" t="str">
        <v>No</v>
      </c>
      <c r="E25" t="str">
        <v>Text</v>
      </c>
      <c r="F25" t="str">
        <v>光面、布纹等。</v>
      </c>
      <c r="G25" t="str">
        <v>Wrapped</v>
      </c>
      <c r="H25" t="str">
        <v/>
      </c>
    </row>
    <row r="26">
      <c r="A26" t="str">
        <v>01_胶管主数据</v>
      </c>
      <c r="B26" t="str">
        <v>skive</v>
      </c>
      <c r="C26" t="str">
        <v>* Skive Requirement / 剥胶要求</v>
      </c>
      <c r="D26" t="str">
        <v>Yes</v>
      </c>
      <c r="E26" t="str">
        <v>Text</v>
      </c>
      <c r="F26" t="str">
        <v>与压接系统匹配的剥胶方式。</v>
      </c>
      <c r="G26" t="str">
        <v>No Skive</v>
      </c>
      <c r="H26" t="str">
        <v>skive</v>
      </c>
    </row>
    <row r="27">
      <c r="A27" t="str">
        <v>01_胶管主数据</v>
      </c>
      <c r="B27" t="str">
        <v>msha</v>
      </c>
      <c r="C27" t="str">
        <v>MSHA Marking / MSHA标识</v>
      </c>
      <c r="D27" t="str">
        <v>No</v>
      </c>
      <c r="E27" t="str">
        <v>Text</v>
      </c>
      <c r="F27" t="str">
        <v>是否具备及可印刷 MSHA 标识。</v>
      </c>
      <c r="G27" t="str">
        <v>No</v>
      </c>
      <c r="H27" t="str">
        <v>yesNoNA</v>
      </c>
    </row>
    <row r="28">
      <c r="A28" t="str">
        <v>01_胶管主数据</v>
      </c>
      <c r="B28" t="str">
        <v>fluidCompatibility</v>
      </c>
      <c r="C28" t="str">
        <v>* Fluid Compatibility / 介质兼容</v>
      </c>
      <c r="D28" t="str">
        <v>Yes</v>
      </c>
      <c r="E28" t="str">
        <v>Text</v>
      </c>
      <c r="F28" t="str">
        <v>明确适用和不适用介质。</v>
      </c>
      <c r="G28" t="str">
        <v>Petroleum and water-based hydraulic fluids; exclusions required</v>
      </c>
      <c r="H28" t="str">
        <v/>
      </c>
    </row>
    <row r="29">
      <c r="A29" t="str">
        <v>01_胶管主数据</v>
      </c>
      <c r="B29" t="str">
        <v>origin</v>
      </c>
      <c r="C29" t="str">
        <v>* Country of Origin / 原产国</v>
      </c>
      <c r="D29" t="str">
        <v>Yes</v>
      </c>
      <c r="E29" t="str">
        <v>Text</v>
      </c>
      <c r="F29" t="str">
        <v>产品原产国。</v>
      </c>
      <c r="G29" t="str">
        <v>China</v>
      </c>
      <c r="H29" t="str">
        <v/>
      </c>
    </row>
    <row r="30">
      <c r="A30" t="str">
        <v>01_胶管主数据</v>
      </c>
      <c r="B30" t="str">
        <v>source</v>
      </c>
      <c r="C30" t="str">
        <v>* Source Document/Page / 来源文件页码</v>
      </c>
      <c r="D30" t="str">
        <v>Yes</v>
      </c>
      <c r="E30" t="str">
        <v>Text</v>
      </c>
      <c r="F30" t="str">
        <v>原始目录、图纸或报告及页码。</v>
      </c>
      <c r="G30" t="str">
        <v>Catalogue p.XX</v>
      </c>
      <c r="H30" t="str">
        <v/>
      </c>
    </row>
    <row r="31">
      <c r="A31" t="str">
        <v>01_胶管主数据</v>
      </c>
      <c r="B31" t="str">
        <v>notes</v>
      </c>
      <c r="C31" t="str">
        <v>Notes / 备注</v>
      </c>
      <c r="D31" t="str">
        <v>No</v>
      </c>
      <c r="E31" t="str">
        <v>Text</v>
      </c>
      <c r="F31" t="str">
        <v>任何限制、差异或待确认事项。</v>
      </c>
      <c r="G31" t="str">
        <v>EXAMPLE ONLY - DELETE</v>
      </c>
      <c r="H31" t="str">
        <v/>
      </c>
    </row>
    <row r="32">
      <c r="A32" t="str">
        <v>02_压接接头</v>
      </c>
      <c r="B32" t="str">
        <v>catalogPublicationStatus</v>
      </c>
      <c r="C32" t="str">
        <v>* Catalog Publication Status / 目录发布状态</v>
      </c>
      <c r="D32" t="str">
        <v>Yes</v>
      </c>
      <c r="E32" t="str">
        <v>Text</v>
      </c>
      <c r="F32" t="str">
        <v>控制目录记录是否为 Draft、Published 或 Archived；不代表可询价或已验证。</v>
      </c>
      <c r="G32" t="str">
        <v>Draft</v>
      </c>
      <c r="H32" t="str">
        <v>catalogPublicationStatus</v>
      </c>
    </row>
    <row r="33">
      <c r="A33" t="str">
        <v>02_压接接头</v>
      </c>
      <c r="B33" t="str">
        <v>hoseEndSku</v>
      </c>
      <c r="C33" t="str">
        <v>* Hose End SKU / 接头SKU</v>
      </c>
      <c r="D33" t="str">
        <v>Yes</v>
      </c>
      <c r="E33" t="str">
        <v>Text</v>
      </c>
      <c r="F33" t="str">
        <v>接头唯一编码。</v>
      </c>
      <c r="G33" t="str">
        <v>EXAMPLE_JIC_F_SW_06_06</v>
      </c>
      <c r="H33" t="str">
        <v/>
      </c>
    </row>
    <row r="34">
      <c r="A34" t="str">
        <v>02_压接接头</v>
      </c>
      <c r="B34" t="str">
        <v>fittingSeries</v>
      </c>
      <c r="C34" t="str">
        <v>* Fitting Series / 接头系列</v>
      </c>
      <c r="D34" t="str">
        <v>Yes</v>
      </c>
      <c r="E34" t="str">
        <v>Text</v>
      </c>
      <c r="F34" t="str">
        <v>工厂内部接头系列或平台系列。</v>
      </c>
      <c r="G34" t="str">
        <v>EXAMPLE SERIES</v>
      </c>
      <c r="H34" t="str">
        <v/>
      </c>
    </row>
    <row r="35">
      <c r="A35" t="str">
        <v>02_压接接头</v>
      </c>
      <c r="B35" t="str">
        <v>referencePartNo</v>
      </c>
      <c r="C35" t="str">
        <v>Competitor Part No. / 竞品参考料号</v>
      </c>
      <c r="D35" t="str">
        <v>No</v>
      </c>
      <c r="E35" t="str">
        <v>Text</v>
      </c>
      <c r="F35" t="str">
        <v>公开竞品目录中的原始料号，仅用于补录和比对，不代表互换批准。</v>
      </c>
      <c r="G35" t="str">
        <v>FJX-06-06W</v>
      </c>
      <c r="H35" t="str">
        <v/>
      </c>
    </row>
    <row r="36">
      <c r="A36" t="str">
        <v>02_压接接头</v>
      </c>
      <c r="B36" t="str">
        <v>interface</v>
      </c>
      <c r="C36" t="str">
        <v>* Interface Family / 接口体系</v>
      </c>
      <c r="D36" t="str">
        <v>Yes</v>
      </c>
      <c r="E36" t="str">
        <v>Text</v>
      </c>
      <c r="F36" t="str">
        <v>JIC、NPT、ORFS、BSPP 等。</v>
      </c>
      <c r="G36" t="str">
        <v>JIC 37°</v>
      </c>
      <c r="H36" t="str">
        <v>interfaceFamily</v>
      </c>
    </row>
    <row r="37">
      <c r="A37" t="str">
        <v>02_压接接头</v>
      </c>
      <c r="B37" t="str">
        <v>interfaceStandard</v>
      </c>
      <c r="C37" t="str">
        <v>* Interface Standard / 接口标准</v>
      </c>
      <c r="D37" t="str">
        <v>Yes</v>
      </c>
      <c r="E37" t="str">
        <v>Text</v>
      </c>
      <c r="F37" t="str">
        <v>例如 SAE J514、ISO 8434-3。</v>
      </c>
      <c r="G37" t="str">
        <v>SAE J514</v>
      </c>
      <c r="H37" t="str">
        <v/>
      </c>
    </row>
    <row r="38">
      <c r="A38" t="str">
        <v>02_压接接头</v>
      </c>
      <c r="B38" t="str">
        <v>gender</v>
      </c>
      <c r="C38" t="str">
        <v>* Gender / 公母</v>
      </c>
      <c r="D38" t="str">
        <v>Yes</v>
      </c>
      <c r="E38" t="str">
        <v>Text</v>
      </c>
      <c r="F38" t="str">
        <v>接口公母。</v>
      </c>
      <c r="G38" t="str">
        <v>Female</v>
      </c>
      <c r="H38" t="str">
        <v>gender</v>
      </c>
    </row>
    <row r="39">
      <c r="A39" t="str">
        <v>02_压接接头</v>
      </c>
      <c r="B39" t="str">
        <v>swivel</v>
      </c>
      <c r="C39" t="str">
        <v>* Swivel/Fixed / 旋转或固定</v>
      </c>
      <c r="D39" t="str">
        <v>Yes</v>
      </c>
      <c r="E39" t="str">
        <v>Text</v>
      </c>
      <c r="F39" t="str">
        <v>安装旋转不等于带压连续旋转。</v>
      </c>
      <c r="G39" t="str">
        <v>Swivel</v>
      </c>
      <c r="H39" t="str">
        <v>swivel</v>
      </c>
    </row>
    <row r="40">
      <c r="A40" t="str">
        <v>02_压接接头</v>
      </c>
      <c r="B40" t="str">
        <v>angle</v>
      </c>
      <c r="C40" t="str">
        <v>* Angle / 角度</v>
      </c>
      <c r="D40" t="str">
        <v>Yes</v>
      </c>
      <c r="E40" t="str">
        <v>Text</v>
      </c>
      <c r="F40" t="str">
        <v>直头、45度、90度。</v>
      </c>
      <c r="G40" t="str">
        <v>0° Straight</v>
      </c>
      <c r="H40" t="str">
        <v>angle</v>
      </c>
    </row>
    <row r="41">
      <c r="A41" t="str">
        <v>02_压接接头</v>
      </c>
      <c r="B41" t="str">
        <v>seal</v>
      </c>
      <c r="C41" t="str">
        <v>* Sealing Form / 密封形式</v>
      </c>
      <c r="D41" t="str">
        <v>Yes</v>
      </c>
      <c r="E41" t="str">
        <v>Text</v>
      </c>
      <c r="F41" t="str">
        <v>锥面、O形圈端面、锥管螺纹等。</v>
      </c>
      <c r="G41" t="str">
        <v>37° cone seat</v>
      </c>
      <c r="H41" t="str">
        <v/>
      </c>
    </row>
    <row r="42">
      <c r="A42" t="str">
        <v>02_压接接头</v>
      </c>
      <c r="B42" t="str">
        <v>thread</v>
      </c>
      <c r="C42" t="str">
        <v>* Thread / 螺纹</v>
      </c>
      <c r="D42" t="str">
        <v>Yes</v>
      </c>
      <c r="E42" t="str">
        <v>Text</v>
      </c>
      <c r="F42" t="str">
        <v>完整螺纹描述，例如 9/16-18 UNF。</v>
      </c>
      <c r="G42" t="str">
        <v>9/16-18 UNF</v>
      </c>
      <c r="H42" t="str">
        <v/>
      </c>
    </row>
    <row r="43">
      <c r="A43" t="str">
        <v>02_压接接头</v>
      </c>
      <c r="B43" t="str">
        <v>connectionDash</v>
      </c>
      <c r="C43" t="str">
        <v>* Connection Dash / 接口Dash</v>
      </c>
      <c r="D43" t="str">
        <v>Yes</v>
      </c>
      <c r="E43" t="str">
        <v>Text</v>
      </c>
      <c r="F43" t="str">
        <v>接口端 Dash，允许与胶管尾不同。</v>
      </c>
      <c r="G43" t="str">
        <v>-6</v>
      </c>
      <c r="H43" t="str">
        <v>dash</v>
      </c>
    </row>
    <row r="44">
      <c r="A44" t="str">
        <v>02_压接接头</v>
      </c>
      <c r="B44" t="str">
        <v>hoseTailDash</v>
      </c>
      <c r="C44" t="str">
        <v>* Hose Tail Dash / 胶管尾Dash</v>
      </c>
      <c r="D44" t="str">
        <v>Yes</v>
      </c>
      <c r="E44" t="str">
        <v>Text</v>
      </c>
      <c r="F44" t="str">
        <v>插入胶管的尾端尺寸。</v>
      </c>
      <c r="G44" t="str">
        <v>-6</v>
      </c>
      <c r="H44" t="str">
        <v>dash</v>
      </c>
    </row>
    <row r="45">
      <c r="A45" t="str">
        <v>02_压接接头</v>
      </c>
      <c r="B45" t="str">
        <v>material</v>
      </c>
      <c r="C45" t="str">
        <v>Material / 材质</v>
      </c>
      <c r="D45" t="str">
        <v>No</v>
      </c>
      <c r="E45" t="str">
        <v>Text</v>
      </c>
      <c r="F45" t="str">
        <v>主体材料及牌号；竞品公开矩阵未列明时留空。</v>
      </c>
      <c r="G45" t="str">
        <v>Carbon steel</v>
      </c>
      <c r="H45" t="str">
        <v/>
      </c>
    </row>
    <row r="46">
      <c r="A46" t="str">
        <v>02_压接接头</v>
      </c>
      <c r="B46" t="str">
        <v>coating</v>
      </c>
      <c r="C46" t="str">
        <v>Coating / 表面处理</v>
      </c>
      <c r="D46" t="str">
        <v>No</v>
      </c>
      <c r="E46" t="str">
        <v>Text</v>
      </c>
      <c r="F46" t="str">
        <v>镀层或不锈钢；竞品公开矩阵未列明时留空。</v>
      </c>
      <c r="G46" t="str">
        <v>Trivalent Zinc</v>
      </c>
      <c r="H46" t="str">
        <v>coating</v>
      </c>
    </row>
    <row r="47">
      <c r="A47" t="str">
        <v>02_压接接头</v>
      </c>
      <c r="B47" t="str">
        <v>saltSprayHours</v>
      </c>
      <c r="C47" t="str">
        <v>Salt Spray h / 盐雾小时</v>
      </c>
      <c r="D47" t="str">
        <v>No</v>
      </c>
      <c r="E47" t="str">
        <v>Number</v>
      </c>
      <c r="F47" t="str">
        <v>适用测试方法下的小时数。</v>
      </c>
      <c r="G47">
        <v>120</v>
      </c>
      <c r="H47" t="str">
        <v/>
      </c>
    </row>
    <row r="48">
      <c r="A48" t="str">
        <v>02_压接接头</v>
      </c>
      <c r="B48" t="str">
        <v>workingBar</v>
      </c>
      <c r="C48" t="str">
        <v>Max Working bar / 最大工作压力</v>
      </c>
      <c r="D48" t="str">
        <v>No</v>
      </c>
      <c r="E48" t="str">
        <v>Number</v>
      </c>
      <c r="F48" t="str">
        <v>接头自身额定值；需工厂确认。</v>
      </c>
      <c r="G48">
        <v>350</v>
      </c>
      <c r="H48" t="str">
        <v/>
      </c>
    </row>
    <row r="49">
      <c r="A49" t="str">
        <v>02_压接接头</v>
      </c>
      <c r="B49" t="str">
        <v>overallAMm</v>
      </c>
      <c r="C49" t="str">
        <v>Dimension A mm / 总长A</v>
      </c>
      <c r="D49" t="str">
        <v>No</v>
      </c>
      <c r="E49" t="str">
        <v>Number</v>
      </c>
      <c r="F49" t="str">
        <v>按图纸定义的总长；需工厂确认。</v>
      </c>
      <c r="G49">
        <v>65.2</v>
      </c>
      <c r="H49" t="str">
        <v/>
      </c>
    </row>
    <row r="50">
      <c r="A50" t="str">
        <v>02_压接接头</v>
      </c>
      <c r="B50" t="str">
        <v>cutoffBMm</v>
      </c>
      <c r="C50" t="str">
        <v>Cut-off B mm / 扣除量B</v>
      </c>
      <c r="D50" t="str">
        <v>No</v>
      </c>
      <c r="E50" t="str">
        <v>Number</v>
      </c>
      <c r="F50" t="str">
        <v>计算成品总长与裁管长度所需；需工厂确认。</v>
      </c>
      <c r="G50">
        <v>34.5</v>
      </c>
      <c r="H50" t="str">
        <v/>
      </c>
    </row>
    <row r="51">
      <c r="A51" t="str">
        <v>02_压接接头</v>
      </c>
      <c r="B51" t="str">
        <v>hex1Mm</v>
      </c>
      <c r="C51" t="str">
        <v>Hex 1 mm / 六角1</v>
      </c>
      <c r="D51" t="str">
        <v>No</v>
      </c>
      <c r="E51" t="str">
        <v>Number</v>
      </c>
      <c r="F51" t="str">
        <v>主要扳手六角。</v>
      </c>
      <c r="G51">
        <v>19</v>
      </c>
      <c r="H51" t="str">
        <v/>
      </c>
    </row>
    <row r="52">
      <c r="A52" t="str">
        <v>02_压接接头</v>
      </c>
      <c r="B52" t="str">
        <v>hex2Mm</v>
      </c>
      <c r="C52" t="str">
        <v>Hex 2 mm / 六角2</v>
      </c>
      <c r="D52" t="str">
        <v>No</v>
      </c>
      <c r="E52" t="str">
        <v>Number</v>
      </c>
      <c r="F52" t="str">
        <v>第二六角，如适用。</v>
      </c>
      <c r="G52">
        <v>17</v>
      </c>
      <c r="H52" t="str">
        <v/>
      </c>
    </row>
    <row r="53">
      <c r="A53" t="str">
        <v>02_压接接头</v>
      </c>
      <c r="B53" t="str">
        <v>boreMm</v>
      </c>
      <c r="C53" t="str">
        <v>Minimum Bore mm / 最小通径</v>
      </c>
      <c r="D53" t="str">
        <v>No</v>
      </c>
      <c r="E53" t="str">
        <v>Number</v>
      </c>
      <c r="F53" t="str">
        <v>接头最小流道直径；需工厂确认。</v>
      </c>
      <c r="G53">
        <v>7.5</v>
      </c>
      <c r="H53" t="str">
        <v/>
      </c>
    </row>
    <row r="54">
      <c r="A54" t="str">
        <v>02_压接接头</v>
      </c>
      <c r="B54" t="str">
        <v>weightG</v>
      </c>
      <c r="C54" t="str">
        <v>Unit Weight g / 单重</v>
      </c>
      <c r="D54" t="str">
        <v>No</v>
      </c>
      <c r="E54" t="str">
        <v>Number</v>
      </c>
      <c r="F54" t="str">
        <v>单个净重；需工厂确认。</v>
      </c>
      <c r="G54">
        <v>105</v>
      </c>
      <c r="H54" t="str">
        <v/>
      </c>
    </row>
    <row r="55">
      <c r="A55" t="str">
        <v>02_压接接头</v>
      </c>
      <c r="B55" t="str">
        <v>drawingNo</v>
      </c>
      <c r="C55" t="str">
        <v>Drawing No. / 图纸号</v>
      </c>
      <c r="D55" t="str">
        <v>No</v>
      </c>
      <c r="E55" t="str">
        <v>Text</v>
      </c>
      <c r="F55" t="str">
        <v>受控二维图纸编号。</v>
      </c>
      <c r="G55" t="str">
        <v>DWG-EXAMPLE-001</v>
      </c>
      <c r="H55" t="str">
        <v/>
      </c>
    </row>
    <row r="56">
      <c r="A56" t="str">
        <v>02_压接接头</v>
      </c>
      <c r="B56" t="str">
        <v>drawingRev</v>
      </c>
      <c r="C56" t="str">
        <v>Drawing Rev / 图纸版本</v>
      </c>
      <c r="D56" t="str">
        <v>No</v>
      </c>
      <c r="E56" t="str">
        <v>Text</v>
      </c>
      <c r="F56" t="str">
        <v>图纸修订版本。</v>
      </c>
      <c r="G56" t="str">
        <v>A</v>
      </c>
      <c r="H56" t="str">
        <v/>
      </c>
    </row>
    <row r="57">
      <c r="A57" t="str">
        <v>02_压接接头</v>
      </c>
      <c r="B57" t="str">
        <v>source</v>
      </c>
      <c r="C57" t="str">
        <v>* Source Document/Page / 来源</v>
      </c>
      <c r="D57" t="str">
        <v>Yes</v>
      </c>
      <c r="E57" t="str">
        <v>Text</v>
      </c>
      <c r="F57" t="str">
        <v>目录、图纸或规格表位置。</v>
      </c>
      <c r="G57" t="str">
        <v>Controlled drawing</v>
      </c>
      <c r="H57" t="str">
        <v/>
      </c>
    </row>
    <row r="58">
      <c r="A58" t="str">
        <v>02_压接接头</v>
      </c>
      <c r="B58" t="str">
        <v>notes</v>
      </c>
      <c r="C58" t="str">
        <v>Notes / 备注</v>
      </c>
      <c r="D58" t="str">
        <v>No</v>
      </c>
      <c r="E58" t="str">
        <v>Text</v>
      </c>
      <c r="F58" t="str">
        <v>特殊装配或适用限制。</v>
      </c>
      <c r="G58" t="str">
        <v>EXAMPLE ONLY - DELETE</v>
      </c>
      <c r="H58" t="str">
        <v/>
      </c>
    </row>
    <row r="59">
      <c r="A59" t="str">
        <v>03_套筒</v>
      </c>
      <c r="B59" t="str">
        <v>catalogPublicationStatus</v>
      </c>
      <c r="C59" t="str">
        <v>* Catalog Publication Status / 目录发布状态</v>
      </c>
      <c r="D59" t="str">
        <v>Yes</v>
      </c>
      <c r="E59" t="str">
        <v>Text</v>
      </c>
      <c r="F59" t="str">
        <v>控制目录记录是否为 Draft、Published 或 Archived；不代表可询价或已验证。</v>
      </c>
      <c r="G59" t="str">
        <v>Draft</v>
      </c>
      <c r="H59" t="str">
        <v>catalogPublicationStatus</v>
      </c>
    </row>
    <row r="60">
      <c r="A60" t="str">
        <v>03_套筒</v>
      </c>
      <c r="B60" t="str">
        <v>ferruleSku</v>
      </c>
      <c r="C60" t="str">
        <v>* Ferrule SKU / 套筒SKU</v>
      </c>
      <c r="D60" t="str">
        <v>Yes</v>
      </c>
      <c r="E60" t="str">
        <v>Text</v>
      </c>
      <c r="F60" t="str">
        <v>套筒唯一编码。</v>
      </c>
      <c r="G60" t="str">
        <v>EXAMPLE_FERRULE_2SN_06</v>
      </c>
      <c r="H60" t="str">
        <v/>
      </c>
    </row>
    <row r="61">
      <c r="A61" t="str">
        <v>03_套筒</v>
      </c>
      <c r="B61" t="str">
        <v>ferruleSeries</v>
      </c>
      <c r="C61" t="str">
        <v>* Ferrule Series / 套筒系列</v>
      </c>
      <c r="D61" t="str">
        <v>Yes</v>
      </c>
      <c r="E61" t="str">
        <v>Text</v>
      </c>
      <c r="F61" t="str">
        <v>工厂套筒系列。</v>
      </c>
      <c r="G61" t="str">
        <v>EXAMPLE SERIES</v>
      </c>
      <c r="H61" t="str">
        <v/>
      </c>
    </row>
    <row r="62">
      <c r="A62" t="str">
        <v>03_套筒</v>
      </c>
      <c r="B62" t="str">
        <v>hoseConstruction</v>
      </c>
      <c r="C62" t="str">
        <v>* Hose Construction / 胶管结构</v>
      </c>
      <c r="D62" t="str">
        <v>Yes</v>
      </c>
      <c r="E62" t="str">
        <v>Text</v>
      </c>
      <c r="F62" t="str">
        <v>1-wire、2-wire、4-spiral 等。</v>
      </c>
      <c r="G62" t="str">
        <v>2-wire braid</v>
      </c>
      <c r="H62" t="str">
        <v/>
      </c>
    </row>
    <row r="63">
      <c r="A63" t="str">
        <v>03_套筒</v>
      </c>
      <c r="B63" t="str">
        <v>hoseTailDash</v>
      </c>
      <c r="C63" t="str">
        <v>* Hose Tail Dash / 胶管Dash</v>
      </c>
      <c r="D63" t="str">
        <v>Yes</v>
      </c>
      <c r="E63" t="str">
        <v>Text</v>
      </c>
      <c r="F63" t="str">
        <v>适用胶管尾 Dash。</v>
      </c>
      <c r="G63" t="str">
        <v>-6</v>
      </c>
      <c r="H63" t="str">
        <v>dash</v>
      </c>
    </row>
    <row r="64">
      <c r="A64" t="str">
        <v>03_套筒</v>
      </c>
      <c r="B64" t="str">
        <v>skive</v>
      </c>
      <c r="C64" t="str">
        <v>* Skive Requirement / 剥胶要求</v>
      </c>
      <c r="D64" t="str">
        <v>Yes</v>
      </c>
      <c r="E64" t="str">
        <v>Text</v>
      </c>
      <c r="F64" t="str">
        <v>套筒对应的剥胶方式。</v>
      </c>
      <c r="G64" t="str">
        <v>No Skive</v>
      </c>
      <c r="H64" t="str">
        <v>skive</v>
      </c>
    </row>
    <row r="65">
      <c r="A65" t="str">
        <v>03_套筒</v>
      </c>
      <c r="B65" t="str">
        <v>material</v>
      </c>
      <c r="C65" t="str">
        <v>* Material / 材质</v>
      </c>
      <c r="D65" t="str">
        <v>Yes</v>
      </c>
      <c r="E65" t="str">
        <v>Text</v>
      </c>
      <c r="F65" t="str">
        <v>套筒主体材质。</v>
      </c>
      <c r="G65" t="str">
        <v>Carbon steel</v>
      </c>
      <c r="H65" t="str">
        <v/>
      </c>
    </row>
    <row r="66">
      <c r="A66" t="str">
        <v>03_套筒</v>
      </c>
      <c r="B66" t="str">
        <v>coating</v>
      </c>
      <c r="C66" t="str">
        <v>* Coating / 表面处理</v>
      </c>
      <c r="D66" t="str">
        <v>Yes</v>
      </c>
      <c r="E66" t="str">
        <v>Text</v>
      </c>
      <c r="F66" t="str">
        <v>套筒表面处理。</v>
      </c>
      <c r="G66" t="str">
        <v>Zinc plating</v>
      </c>
      <c r="H66" t="str">
        <v>coating</v>
      </c>
    </row>
    <row r="67">
      <c r="A67" t="str">
        <v>03_套筒</v>
      </c>
      <c r="B67" t="str">
        <v>source</v>
      </c>
      <c r="C67" t="str">
        <v>* Source Document/Page / 来源</v>
      </c>
      <c r="D67" t="str">
        <v>Yes</v>
      </c>
      <c r="E67" t="str">
        <v>Text</v>
      </c>
      <c r="F67" t="str">
        <v>目录、图纸或规格表位置。</v>
      </c>
      <c r="G67" t="str">
        <v>Controlled drawing</v>
      </c>
      <c r="H67" t="str">
        <v/>
      </c>
    </row>
    <row r="68">
      <c r="A68" t="str">
        <v>03_套筒</v>
      </c>
      <c r="B68" t="str">
        <v>notes</v>
      </c>
      <c r="C68" t="str">
        <v>Notes / 备注</v>
      </c>
      <c r="D68" t="str">
        <v>No</v>
      </c>
      <c r="E68" t="str">
        <v>Text</v>
      </c>
      <c r="F68" t="str">
        <v>特殊结构或适用限制。</v>
      </c>
      <c r="G68" t="str">
        <v>EXAMPLE ONLY - DELETE</v>
      </c>
      <c r="H68" t="str">
        <v/>
      </c>
    </row>
    <row r="69">
      <c r="A69" t="str">
        <v>04_兼容压接</v>
      </c>
      <c r="B69" t="str">
        <v>catalogPublicationStatus</v>
      </c>
      <c r="C69" t="str">
        <v>* Catalog Publication Status / 目录发布状态</v>
      </c>
      <c r="D69" t="str">
        <v>Yes</v>
      </c>
      <c r="E69" t="str">
        <v>Text</v>
      </c>
      <c r="F69" t="str">
        <v>控制目录记录是否为 Draft、Published 或 Archived；不代表可询价或已验证。</v>
      </c>
      <c r="G69" t="str">
        <v>Draft</v>
      </c>
      <c r="H69" t="str">
        <v>catalogPublicationStatus</v>
      </c>
    </row>
    <row r="70">
      <c r="A70" t="str">
        <v>04_兼容压接</v>
      </c>
      <c r="B70" t="str">
        <v>compatibilityId</v>
      </c>
      <c r="C70" t="str">
        <v>* Compatibility ID / 兼容编号</v>
      </c>
      <c r="D70" t="str">
        <v>Yes</v>
      </c>
      <c r="E70" t="str">
        <v>Text</v>
      </c>
      <c r="F70" t="str">
        <v>精确组合唯一编号。</v>
      </c>
      <c r="G70" t="str">
        <v>EXAMPLE_COMP_001</v>
      </c>
      <c r="H70" t="str">
        <v/>
      </c>
    </row>
    <row r="71">
      <c r="A71" t="str">
        <v>04_兼容压接</v>
      </c>
      <c r="B71" t="str">
        <v>hoseSku</v>
      </c>
      <c r="C71" t="str">
        <v>* Hose SKU / 胶管SKU</v>
      </c>
      <c r="D71" t="str">
        <v>Yes</v>
      </c>
      <c r="E71" t="str">
        <v>Text</v>
      </c>
      <c r="F71" t="str">
        <v>必须存在于 01_胶管主数据。</v>
      </c>
      <c r="G71" t="str">
        <v>601R2_001</v>
      </c>
      <c r="H71" t="str">
        <v/>
      </c>
    </row>
    <row r="72">
      <c r="A72" t="str">
        <v>04_兼容压接</v>
      </c>
      <c r="B72" t="str">
        <v>hoseEndSku</v>
      </c>
      <c r="C72" t="str">
        <v>* Hose End SKU / 接头SKU</v>
      </c>
      <c r="D72" t="str">
        <v>Yes</v>
      </c>
      <c r="E72" t="str">
        <v>Text</v>
      </c>
      <c r="F72" t="str">
        <v>必须存在于 02_压接接头。</v>
      </c>
      <c r="G72" t="str">
        <v>EXAMPLE_JIC_F_SW_06_06</v>
      </c>
      <c r="H72" t="str">
        <v/>
      </c>
    </row>
    <row r="73">
      <c r="A73" t="str">
        <v>04_兼容压接</v>
      </c>
      <c r="B73" t="str">
        <v>ferruleSku</v>
      </c>
      <c r="C73" t="str">
        <v>* Ferrule SKU / 套筒SKU</v>
      </c>
      <c r="D73" t="str">
        <v>Yes</v>
      </c>
      <c r="E73" t="str">
        <v>Text</v>
      </c>
      <c r="F73" t="str">
        <v>必须存在于 03_套筒。</v>
      </c>
      <c r="G73" t="str">
        <v>EXAMPLE_FERRULE_2SN_06</v>
      </c>
      <c r="H73" t="str">
        <v/>
      </c>
    </row>
    <row r="74">
      <c r="A74" t="str">
        <v>04_兼容压接</v>
      </c>
      <c r="B74" t="str">
        <v>assemblyMethod</v>
      </c>
      <c r="C74" t="str">
        <v>Assembly Method / 装配方法</v>
      </c>
      <c r="D74" t="str">
        <v>No</v>
      </c>
      <c r="E74" t="str">
        <v>Text</v>
      </c>
      <c r="F74" t="str">
        <v>一体式或分体式等；无可靠同类数据时留空。</v>
      </c>
      <c r="G74" t="str">
        <v/>
      </c>
      <c r="H74" t="str">
        <v/>
      </c>
    </row>
    <row r="75">
      <c r="A75" t="str">
        <v>04_兼容压接</v>
      </c>
      <c r="B75" t="str">
        <v>skive</v>
      </c>
      <c r="C75" t="str">
        <v>Skive Requirement / 剥胶要求</v>
      </c>
      <c r="D75" t="str">
        <v>No</v>
      </c>
      <c r="E75" t="str">
        <v>Text</v>
      </c>
      <c r="F75" t="str">
        <v>本组合实际剥胶工艺；无可靠同类数据时留空。</v>
      </c>
      <c r="G75" t="str">
        <v/>
      </c>
      <c r="H75" t="str">
        <v>skive</v>
      </c>
    </row>
    <row r="76">
      <c r="A76" t="str">
        <v>04_兼容压接</v>
      </c>
      <c r="B76" t="str">
        <v>outerSkiveMm</v>
      </c>
      <c r="C76" t="str">
        <v>Outer Skive Length mm / 外剥长度</v>
      </c>
      <c r="D76" t="str">
        <v>No</v>
      </c>
      <c r="E76" t="str">
        <v>Number</v>
      </c>
      <c r="F76" t="str">
        <v>无可靠同类数据时留空。</v>
      </c>
      <c r="G76" t="str">
        <v/>
      </c>
      <c r="H76" t="str">
        <v/>
      </c>
    </row>
    <row r="77">
      <c r="A77" t="str">
        <v>04_兼容压接</v>
      </c>
      <c r="B77" t="str">
        <v>innerSkiveMm</v>
      </c>
      <c r="C77" t="str">
        <v>Inner Skive Length mm / 内剥长度</v>
      </c>
      <c r="D77" t="str">
        <v>No</v>
      </c>
      <c r="E77" t="str">
        <v>Number</v>
      </c>
      <c r="F77" t="str">
        <v>无可靠同类数据时留空。</v>
      </c>
      <c r="G77" t="str">
        <v/>
      </c>
      <c r="H77" t="str">
        <v/>
      </c>
    </row>
    <row r="78">
      <c r="A78" t="str">
        <v>04_兼容压接</v>
      </c>
      <c r="B78" t="str">
        <v>insertionMm</v>
      </c>
      <c r="C78" t="str">
        <v>Insertion Depth mm / 插入深度</v>
      </c>
      <c r="D78" t="str">
        <v>No</v>
      </c>
      <c r="E78" t="str">
        <v>Number</v>
      </c>
      <c r="F78" t="str">
        <v>接头插入深度及标记位置；无可靠同类数据时留空。</v>
      </c>
      <c r="G78" t="str">
        <v/>
      </c>
      <c r="H78" t="str">
        <v/>
      </c>
    </row>
    <row r="79">
      <c r="A79" t="str">
        <v>04_兼容压接</v>
      </c>
      <c r="B79" t="str">
        <v>program</v>
      </c>
      <c r="C79" t="str">
        <v>Crimp Program / 程序编号</v>
      </c>
      <c r="D79" t="str">
        <v>No</v>
      </c>
      <c r="E79" t="str">
        <v>Text</v>
      </c>
      <c r="F79" t="str">
        <v>设备程序或工艺卡编号。</v>
      </c>
      <c r="G79" t="str">
        <v/>
      </c>
      <c r="H79" t="str">
        <v/>
      </c>
    </row>
    <row r="80">
      <c r="A80" t="str">
        <v>04_兼容压接</v>
      </c>
      <c r="B80" t="str">
        <v>crimpDiameterMm</v>
      </c>
      <c r="C80" t="str">
        <v>Final Crimp Diameter mm / 最终压径</v>
      </c>
      <c r="D80" t="str">
        <v>No</v>
      </c>
      <c r="E80" t="str">
        <v>Number</v>
      </c>
      <c r="F80" t="str">
        <v>最终成品压接直径；无可靠同类数据时留空。</v>
      </c>
      <c r="G80" t="str">
        <v/>
      </c>
      <c r="H80" t="str">
        <v/>
      </c>
    </row>
    <row r="81">
      <c r="A81" t="str">
        <v>04_兼容压接</v>
      </c>
      <c r="B81" t="str">
        <v>crimpToleranceMm</v>
      </c>
      <c r="C81" t="str">
        <v>Crimp Tolerance ±mm / 压径公差</v>
      </c>
      <c r="D81" t="str">
        <v>No</v>
      </c>
      <c r="E81" t="str">
        <v>Number</v>
      </c>
      <c r="F81" t="str">
        <v>允许正负公差；无可靠同类数据时留空。</v>
      </c>
      <c r="G81" t="str">
        <v/>
      </c>
      <c r="H81" t="str">
        <v/>
      </c>
    </row>
    <row r="82">
      <c r="A82" t="str">
        <v>04_兼容压接</v>
      </c>
      <c r="B82" t="str">
        <v>measureLocation</v>
      </c>
      <c r="C82" t="str">
        <v>Measurement Location / 测量位置</v>
      </c>
      <c r="D82" t="str">
        <v>No</v>
      </c>
      <c r="E82" t="str">
        <v>Text</v>
      </c>
      <c r="F82" t="str">
        <v>沿套筒何处及几个方向测量；无可靠同类数据时留空。</v>
      </c>
      <c r="G82" t="str">
        <v/>
      </c>
      <c r="H82" t="str">
        <v/>
      </c>
    </row>
    <row r="83">
      <c r="A83" t="str">
        <v>04_兼容压接</v>
      </c>
      <c r="B83" t="str">
        <v>assemblyWorkingBar</v>
      </c>
      <c r="C83" t="str">
        <v>Assembly Working bar / 总成工作压力</v>
      </c>
      <c r="D83" t="str">
        <v>No</v>
      </c>
      <c r="E83" t="str">
        <v>Number</v>
      </c>
      <c r="F83" t="str">
        <v>取所有承压组件最低额定值；无可靠同类数据时留空。</v>
      </c>
      <c r="G83" t="str">
        <v/>
      </c>
      <c r="H83" t="str">
        <v/>
      </c>
    </row>
    <row r="84">
      <c r="A84" t="str">
        <v>04_兼容压接</v>
      </c>
      <c r="B84" t="str">
        <v>proofBar</v>
      </c>
      <c r="C84" t="str">
        <v>Proof Pressure bar / 耐压压力</v>
      </c>
      <c r="D84" t="str">
        <v>No</v>
      </c>
      <c r="E84" t="str">
        <v>Formula</v>
      </c>
      <c r="F84" t="str">
        <v>有总成工作压力时自动计算为 2 倍。</v>
      </c>
      <c r="G84" t="str">
        <v>=IF(O5="","",O5*2)</v>
      </c>
      <c r="H84" t="str">
        <v/>
      </c>
    </row>
    <row r="85">
      <c r="A85" t="str">
        <v>04_兼容压接</v>
      </c>
      <c r="B85" t="str">
        <v>proofHoldSec</v>
      </c>
      <c r="C85" t="str">
        <v>Proof Hold Seconds / 保压秒数</v>
      </c>
      <c r="D85" t="str">
        <v>No</v>
      </c>
      <c r="E85" t="str">
        <v>Number</v>
      </c>
      <c r="F85" t="str">
        <v>无可靠同类数据时留空。</v>
      </c>
      <c r="G85" t="str">
        <v/>
      </c>
      <c r="H85" t="str">
        <v/>
      </c>
    </row>
    <row r="86">
      <c r="A86" t="str">
        <v>04_兼容压接</v>
      </c>
      <c r="B86" t="str">
        <v>qualificationId</v>
      </c>
      <c r="C86" t="str">
        <v>Type Qualification ID / 型式验证编号</v>
      </c>
      <c r="D86" t="str">
        <v>No</v>
      </c>
      <c r="E86" t="str">
        <v>Text</v>
      </c>
      <c r="F86" t="str">
        <v>未验证时留空；验证资料在供应商或订单档案中单独管理。</v>
      </c>
      <c r="G86" t="str">
        <v/>
      </c>
      <c r="H86" t="str">
        <v/>
      </c>
    </row>
    <row r="87">
      <c r="A87" t="str">
        <v>04_兼容压接</v>
      </c>
      <c r="B87" t="str">
        <v>qualificationStatus</v>
      </c>
      <c r="C87" t="str">
        <v>* Qualification Status / 验证状态</v>
      </c>
      <c r="D87" t="str">
        <v>Yes</v>
      </c>
      <c r="E87" t="str">
        <v>Text</v>
      </c>
      <c r="F87" t="str">
        <v>只有 Approved 才可进入配置器；候选组合统一为 Not Tested。</v>
      </c>
      <c r="G87" t="str">
        <v>Not Tested</v>
      </c>
      <c r="H87" t="str">
        <v>qualification</v>
      </c>
    </row>
    <row r="88">
      <c r="A88" t="str">
        <v>04_兼容压接</v>
      </c>
      <c r="B88" t="str">
        <v>rfqEligibility</v>
      </c>
      <c r="C88" t="str">
        <v>* RFQ Eligibility / 询价资格</v>
      </c>
      <c r="D88" t="str">
        <v>Yes</v>
      </c>
      <c r="E88" t="str">
        <v>Text</v>
      </c>
      <c r="F88" t="str">
        <v>控制该精确组合能否进入询价配置器；与生产验证状态相互独立。</v>
      </c>
      <c r="G88" t="str">
        <v>Eligible</v>
      </c>
      <c r="H88" t="str">
        <v>rfqEligibility</v>
      </c>
    </row>
    <row r="89">
      <c r="A89" t="str">
        <v>04_兼容压接</v>
      </c>
      <c r="B89" t="str">
        <v>competitorReferenceSystem</v>
      </c>
      <c r="C89" t="str">
        <v>Reference System / 参考系统</v>
      </c>
      <c r="D89" t="str">
        <v>No</v>
      </c>
      <c r="E89" t="str">
        <v>Text</v>
      </c>
      <c r="F89" t="str">
        <v>公开压接资料对应的产品体系；展示时必须与来源和胶管型号一起使用。</v>
      </c>
      <c r="G89" t="str">
        <v>DHH W Series Bite-To-The-Wire</v>
      </c>
      <c r="H89" t="str">
        <v/>
      </c>
    </row>
    <row r="90">
      <c r="A90" t="str">
        <v>04_兼容压接</v>
      </c>
      <c r="B90" t="str">
        <v>competitorReferenceHoseCode</v>
      </c>
      <c r="C90" t="str">
        <v>Reference Hose Code / 参考胶管型号</v>
      </c>
      <c r="D90" t="str">
        <v>No</v>
      </c>
      <c r="E90" t="str">
        <v>Text</v>
      </c>
      <c r="F90" t="str">
        <v>公开压接资料中的胶管代码。</v>
      </c>
      <c r="G90" t="str">
        <v>R2-06</v>
      </c>
      <c r="H90" t="str">
        <v/>
      </c>
    </row>
    <row r="91">
      <c r="A91" t="str">
        <v>04_兼容压接</v>
      </c>
      <c r="B91" t="str">
        <v>competitorReferenceAssemblyMethod</v>
      </c>
      <c r="C91" t="str">
        <v>Reference Assembly Method / 参考装配方法</v>
      </c>
      <c r="D91" t="str">
        <v>No</v>
      </c>
      <c r="E91" t="str">
        <v>Text</v>
      </c>
      <c r="F91" t="str">
        <v>公开压接资料中的装配描述。</v>
      </c>
      <c r="G91" t="str">
        <v>Crimp full shell</v>
      </c>
      <c r="H91" t="str">
        <v/>
      </c>
    </row>
    <row r="92">
      <c r="A92" t="str">
        <v>04_兼容压接</v>
      </c>
      <c r="B92" t="str">
        <v>competitorReferenceCrimpDiameterMm</v>
      </c>
      <c r="C92" t="str">
        <v>Reference Crimp Diameter mm / 参考压径</v>
      </c>
      <c r="D92" t="str">
        <v>No</v>
      </c>
      <c r="E92" t="str">
        <v>Number</v>
      </c>
      <c r="F92" t="str">
        <v>公开来源记录的参考压径；适用范围以参考系统、胶管型号和来源为准。</v>
      </c>
      <c r="G92">
        <v>21.46</v>
      </c>
      <c r="H92" t="str">
        <v/>
      </c>
    </row>
    <row r="93">
      <c r="A93" t="str">
        <v>04_兼容压接</v>
      </c>
      <c r="B93" t="str">
        <v>competitorReferenceToleranceMm</v>
      </c>
      <c r="C93" t="str">
        <v>Reference Tolerance ±mm / 参考公差</v>
      </c>
      <c r="D93" t="str">
        <v>No</v>
      </c>
      <c r="E93" t="str">
        <v>Number</v>
      </c>
      <c r="F93" t="str">
        <v>公开来源记录的参考压径公差。</v>
      </c>
      <c r="G93">
        <v>0.13</v>
      </c>
      <c r="H93" t="str">
        <v/>
      </c>
    </row>
    <row r="94">
      <c r="A94" t="str">
        <v>04_兼容压接</v>
      </c>
      <c r="B94" t="str">
        <v>competitorReferenceSource</v>
      </c>
      <c r="C94" t="str">
        <v>Reference Source / 参考来源</v>
      </c>
      <c r="D94" t="str">
        <v>No</v>
      </c>
      <c r="E94" t="str">
        <v>Text</v>
      </c>
      <c r="F94" t="str">
        <v>公开压接资料的来源链接和目录页码。</v>
      </c>
      <c r="G94" t="str">
        <v>https://www.discounthydraulichose.com/v/vspfiles/downloadables/crimp.pdf</v>
      </c>
      <c r="H94" t="str">
        <v/>
      </c>
    </row>
    <row r="95">
      <c r="A95" t="str">
        <v>04_兼容压接</v>
      </c>
      <c r="B95" t="str">
        <v>notes</v>
      </c>
      <c r="C95" t="str">
        <v>Notes / 备注</v>
      </c>
      <c r="D95" t="str">
        <v>No</v>
      </c>
      <c r="E95" t="str">
        <v>Text</v>
      </c>
      <c r="F95" t="str">
        <v>限制条件、替代模具或异常说明。</v>
      </c>
      <c r="G95" t="str">
        <v>EXAMPLE ONLY - DELETE</v>
      </c>
      <c r="H95" t="str">
        <v/>
      </c>
    </row>
    <row r="96">
      <c r="A96" t="str">
        <v>05_过渡接头</v>
      </c>
      <c r="B96" t="str">
        <v>catalogPublicationStatus</v>
      </c>
      <c r="C96" t="str">
        <v>* Catalog Publication Status / 目录发布状态</v>
      </c>
      <c r="D96" t="str">
        <v>Yes</v>
      </c>
      <c r="E96" t="str">
        <v>Text</v>
      </c>
      <c r="F96" t="str">
        <v>控制目录记录是否为 Draft、Published 或 Archived；不代表可询价或已验证。</v>
      </c>
      <c r="G96" t="str">
        <v>Draft</v>
      </c>
      <c r="H96" t="str">
        <v>catalogPublicationStatus</v>
      </c>
    </row>
    <row r="97">
      <c r="A97" t="str">
        <v>05_过渡接头</v>
      </c>
      <c r="B97" t="str">
        <v>adapterFamilyId</v>
      </c>
      <c r="C97" t="str">
        <v>* Adapter Family ID / 过渡接头系列编号</v>
      </c>
      <c r="D97" t="str">
        <v>Yes</v>
      </c>
      <c r="E97" t="str">
        <v>Text</v>
      </c>
      <c r="F97" t="str">
        <v>系列唯一编号，不是具体尺寸 SKU。</v>
      </c>
      <c r="G97" t="str">
        <v>ADP_FAM_1EN</v>
      </c>
      <c r="H97" t="str">
        <v/>
      </c>
    </row>
    <row r="98">
      <c r="A98" t="str">
        <v>05_过渡接头</v>
      </c>
      <c r="B98" t="str">
        <v>adapterSku</v>
      </c>
      <c r="C98" t="str">
        <v>Adapter SKU / 过渡接头SKU</v>
      </c>
      <c r="D98" t="str">
        <v>No</v>
      </c>
      <c r="E98" t="str">
        <v>Text</v>
      </c>
      <c r="F98" t="str">
        <v>尺寸齐全后按 SKU 模板生成的正式编号。</v>
      </c>
      <c r="G98" t="str">
        <v>ADP_ST_MOR_MFX_14_NPT_MFX_04</v>
      </c>
      <c r="H98" t="str">
        <v/>
      </c>
    </row>
    <row r="99">
      <c r="A99" t="str">
        <v>05_过渡接头</v>
      </c>
      <c r="B99" t="str">
        <v>skuTemplate</v>
      </c>
      <c r="C99" t="str">
        <v>* SKU Template / SKU编号模板</v>
      </c>
      <c r="D99" t="str">
        <v>Yes</v>
      </c>
      <c r="E99" t="str">
        <v>Text</v>
      </c>
      <c r="F99" t="str">
        <v>两通：ADP_形状_接口1_形式1_尺寸1_接口2_形式2_尺寸2；三通继续追加端3。</v>
      </c>
      <c r="G99" t="str">
        <v>ADP_ST_MOR_MFX_{SIZE1}_NPT_MFX_{SIZE2}</v>
      </c>
      <c r="H99" t="str">
        <v/>
      </c>
    </row>
    <row r="100">
      <c r="A100" t="str">
        <v>05_过渡接头</v>
      </c>
      <c r="B100" t="str">
        <v>catalogModel</v>
      </c>
      <c r="C100" t="str">
        <v>* Catalog Model / 目录型号</v>
      </c>
      <c r="D100" t="str">
        <v>Yes</v>
      </c>
      <c r="E100" t="str">
        <v>Text</v>
      </c>
      <c r="F100" t="str">
        <v>上传目录中标注的系列型号。</v>
      </c>
      <c r="G100" t="str">
        <v>1EN</v>
      </c>
      <c r="H100" t="str">
        <v/>
      </c>
    </row>
    <row r="101">
      <c r="A101" t="str">
        <v>05_过渡接头</v>
      </c>
      <c r="B101" t="str">
        <v>websiteName</v>
      </c>
      <c r="C101" t="str">
        <v>* Website Product Name / 网站产品名称</v>
      </c>
      <c r="D101" t="str">
        <v>Yes</v>
      </c>
      <c r="E101" t="str">
        <v>Text</v>
      </c>
      <c r="F101" t="str">
        <v>客户可理解的英文产品名称。</v>
      </c>
      <c r="G101" t="str">
        <v>Metric O-Ring Male to NPT Male Adapter</v>
      </c>
      <c r="H101" t="str">
        <v/>
      </c>
    </row>
    <row r="102">
      <c r="A102" t="str">
        <v>05_过渡接头</v>
      </c>
      <c r="B102" t="str">
        <v>shape</v>
      </c>
      <c r="C102" t="str">
        <v>* Shape Code / 形状代码</v>
      </c>
      <c r="D102" t="str">
        <v>Yes</v>
      </c>
      <c r="E102" t="str">
        <v>Text</v>
      </c>
      <c r="F102" t="str">
        <v>ST直通、90弯头、RT直路三通、BT支路三通。</v>
      </c>
      <c r="G102" t="str">
        <v>ST</v>
      </c>
      <c r="H102" t="str">
        <v/>
      </c>
    </row>
    <row r="103">
      <c r="A103" t="str">
        <v>05_过渡接头</v>
      </c>
      <c r="B103" t="str">
        <v>interface1</v>
      </c>
      <c r="C103" t="str">
        <v>* Interface 1 / 接口1</v>
      </c>
      <c r="D103" t="str">
        <v>Yes</v>
      </c>
      <c r="E103" t="str">
        <v>Text</v>
      </c>
      <c r="F103" t="str">
        <v>端1接口体系代码。</v>
      </c>
      <c r="G103" t="str">
        <v>MOR</v>
      </c>
      <c r="H103" t="str">
        <v/>
      </c>
    </row>
    <row r="104">
      <c r="A104" t="str">
        <v>05_过渡接头</v>
      </c>
      <c r="B104" t="str">
        <v>connectionForm1</v>
      </c>
      <c r="C104" t="str">
        <v>* Connection Form 1 / 连接形式1</v>
      </c>
      <c r="D104" t="str">
        <v>Yes</v>
      </c>
      <c r="E104" t="str">
        <v>Text</v>
      </c>
      <c r="F104" t="str">
        <v>MFX固定外螺纹、FFX固定内螺纹、FSW内螺纹旋转、MADJ可调外螺纹。</v>
      </c>
      <c r="G104" t="str">
        <v>MFX</v>
      </c>
      <c r="H104" t="str">
        <v/>
      </c>
    </row>
    <row r="105">
      <c r="A105" t="str">
        <v>05_过渡接头</v>
      </c>
      <c r="B105" t="str">
        <v>size1</v>
      </c>
      <c r="C105" t="str">
        <v>Size 1 / 尺寸1</v>
      </c>
      <c r="D105" t="str">
        <v>No</v>
      </c>
      <c r="E105" t="str">
        <v>Text</v>
      </c>
      <c r="F105" t="str">
        <v>英制使用两位 Dash；公制按既定系列尺寸代码。</v>
      </c>
      <c r="G105" t="str">
        <v>14</v>
      </c>
      <c r="H105" t="str">
        <v/>
      </c>
    </row>
    <row r="106">
      <c r="A106" t="str">
        <v>05_过渡接头</v>
      </c>
      <c r="B106" t="str">
        <v>interface2</v>
      </c>
      <c r="C106" t="str">
        <v>* Interface 2 / 接口2</v>
      </c>
      <c r="D106" t="str">
        <v>Yes</v>
      </c>
      <c r="E106" t="str">
        <v>Text</v>
      </c>
      <c r="F106" t="str">
        <v>端2接口体系代码。</v>
      </c>
      <c r="G106" t="str">
        <v>NPT</v>
      </c>
      <c r="H106" t="str">
        <v/>
      </c>
    </row>
    <row r="107">
      <c r="A107" t="str">
        <v>05_过渡接头</v>
      </c>
      <c r="B107" t="str">
        <v>connectionForm2</v>
      </c>
      <c r="C107" t="str">
        <v>* Connection Form 2 / 连接形式2</v>
      </c>
      <c r="D107" t="str">
        <v>Yes</v>
      </c>
      <c r="E107" t="str">
        <v>Text</v>
      </c>
      <c r="F107" t="str">
        <v>端2连接形式代码。</v>
      </c>
      <c r="G107" t="str">
        <v>MFX</v>
      </c>
      <c r="H107" t="str">
        <v/>
      </c>
    </row>
    <row r="108">
      <c r="A108" t="str">
        <v>05_过渡接头</v>
      </c>
      <c r="B108" t="str">
        <v>size2</v>
      </c>
      <c r="C108" t="str">
        <v>Size 2 / 尺寸2</v>
      </c>
      <c r="D108" t="str">
        <v>No</v>
      </c>
      <c r="E108" t="str">
        <v>Text</v>
      </c>
      <c r="F108" t="str">
        <v>英制使用两位 Dash；公制按既定系列尺寸代码。</v>
      </c>
      <c r="G108" t="str">
        <v>04</v>
      </c>
      <c r="H108" t="str">
        <v/>
      </c>
    </row>
    <row r="109">
      <c r="A109" t="str">
        <v>05_过渡接头</v>
      </c>
      <c r="B109" t="str">
        <v>interface3</v>
      </c>
      <c r="C109" t="str">
        <v>Interface 3 / 接口3</v>
      </c>
      <c r="D109" t="str">
        <v>No</v>
      </c>
      <c r="E109" t="str">
        <v>Text</v>
      </c>
      <c r="F109" t="str">
        <v>仅三通、四通等多端产品填写。</v>
      </c>
      <c r="G109" t="str">
        <v>ORB</v>
      </c>
      <c r="H109" t="str">
        <v/>
      </c>
    </row>
    <row r="110">
      <c r="A110" t="str">
        <v>05_过渡接头</v>
      </c>
      <c r="B110" t="str">
        <v>connectionForm3</v>
      </c>
      <c r="C110" t="str">
        <v>Connection Form 3 / 连接形式3</v>
      </c>
      <c r="D110" t="str">
        <v>No</v>
      </c>
      <c r="E110" t="str">
        <v>Text</v>
      </c>
      <c r="F110" t="str">
        <v>仅多端产品填写。</v>
      </c>
      <c r="G110" t="str">
        <v>MADJ</v>
      </c>
      <c r="H110" t="str">
        <v/>
      </c>
    </row>
    <row r="111">
      <c r="A111" t="str">
        <v>05_过渡接头</v>
      </c>
      <c r="B111" t="str">
        <v>size3</v>
      </c>
      <c r="C111" t="str">
        <v>Size 3 / 尺寸3</v>
      </c>
      <c r="D111" t="str">
        <v>No</v>
      </c>
      <c r="E111" t="str">
        <v>Text</v>
      </c>
      <c r="F111" t="str">
        <v>仅多端产品填写。</v>
      </c>
      <c r="G111" t="str">
        <v>06</v>
      </c>
      <c r="H111" t="str">
        <v/>
      </c>
    </row>
    <row r="112">
      <c r="A112" t="str">
        <v>05_过渡接头</v>
      </c>
      <c r="B112" t="str">
        <v>websiteDisplay</v>
      </c>
      <c r="C112" t="str">
        <v>* Website Display / 网站展示</v>
      </c>
      <c r="D112" t="str">
        <v>Yes</v>
      </c>
      <c r="E112" t="str">
        <v>Text</v>
      </c>
      <c r="F112" t="str">
        <v>当前按系列展示并进入 RFQ，不直接结账。</v>
      </c>
      <c r="G112" t="str">
        <v>YES - RFQ family</v>
      </c>
      <c r="H112" t="str">
        <v/>
      </c>
    </row>
    <row r="113">
      <c r="A113" t="str">
        <v>05_过渡接头</v>
      </c>
      <c r="B113" t="str">
        <v>source</v>
      </c>
      <c r="C113" t="str">
        <v>* Source Document/Page / 目录来源</v>
      </c>
      <c r="D113" t="str">
        <v>Yes</v>
      </c>
      <c r="E113" t="str">
        <v>Text</v>
      </c>
      <c r="F113" t="str">
        <v>上传目录中的页码。</v>
      </c>
      <c r="G113" t="str">
        <v>62d65f8412ff5.pdf catalog p.51 / PDF p.35</v>
      </c>
      <c r="H113" t="str">
        <v/>
      </c>
    </row>
    <row r="114">
      <c r="A114" t="str">
        <v>05_过渡接头</v>
      </c>
      <c r="B114" t="str">
        <v>notes</v>
      </c>
      <c r="C114" t="str">
        <v>Notes / 备注</v>
      </c>
      <c r="D114" t="str">
        <v>No</v>
      </c>
      <c r="E114" t="str">
        <v>Text</v>
      </c>
      <c r="F114" t="str">
        <v>尺寸矩阵及来源限制。</v>
      </c>
      <c r="G114" t="str">
        <v>Size matrix not supplied.</v>
      </c>
      <c r="H114" t="str">
        <v/>
      </c>
    </row>
    <row r="115">
      <c r="A115" t="str">
        <v>06_快速接头</v>
      </c>
      <c r="B115" t="str">
        <v>catalogPublicationStatus</v>
      </c>
      <c r="C115" t="str">
        <v>* Catalog Publication Status / 目录发布状态</v>
      </c>
      <c r="D115" t="str">
        <v>Yes</v>
      </c>
      <c r="E115" t="str">
        <v>Text</v>
      </c>
      <c r="F115" t="str">
        <v>控制目录记录是否为 Draft、Published 或 Archived；不代表可询价或已验证。</v>
      </c>
      <c r="G115" t="str">
        <v>Draft</v>
      </c>
      <c r="H115" t="str">
        <v>catalogPublicationStatus</v>
      </c>
    </row>
    <row r="116">
      <c r="A116" t="str">
        <v>06_快速接头</v>
      </c>
      <c r="B116" t="str">
        <v>quickSku</v>
      </c>
      <c r="C116" t="str">
        <v>* Quick Coupler SKU / 快接SKU</v>
      </c>
      <c r="D116" t="str">
        <v>Yes</v>
      </c>
      <c r="E116" t="str">
        <v>Text</v>
      </c>
      <c r="F116" t="str">
        <v>产品唯一编码。</v>
      </c>
      <c r="G116" t="str">
        <v>EXAMPLE_QC_ISOA_06_SOCKET</v>
      </c>
      <c r="H116" t="str">
        <v/>
      </c>
    </row>
    <row r="117">
      <c r="A117" t="str">
        <v>06_快速接头</v>
      </c>
      <c r="B117" t="str">
        <v>couplerSeries</v>
      </c>
      <c r="C117" t="str">
        <v>* Coupler Series / 快接系列</v>
      </c>
      <c r="D117" t="str">
        <v>Yes</v>
      </c>
      <c r="E117" t="str">
        <v>Text</v>
      </c>
      <c r="F117" t="str">
        <v>工厂系列和互换系列。</v>
      </c>
      <c r="G117" t="str">
        <v>ISO A EXAMPLE</v>
      </c>
      <c r="H117" t="str">
        <v/>
      </c>
    </row>
    <row r="118">
      <c r="A118" t="str">
        <v>06_快速接头</v>
      </c>
      <c r="B118" t="str">
        <v>role</v>
      </c>
      <c r="C118" t="str">
        <v>* Role / 类型</v>
      </c>
      <c r="D118" t="str">
        <v>Yes</v>
      </c>
      <c r="E118" t="str">
        <v>Text</v>
      </c>
      <c r="F118" t="str">
        <v>插座、插头或完整一对。</v>
      </c>
      <c r="G118" t="str">
        <v>Coupler/Socket</v>
      </c>
      <c r="H118" t="str">
        <v>role</v>
      </c>
    </row>
    <row r="119">
      <c r="A119" t="str">
        <v>06_快速接头</v>
      </c>
      <c r="B119" t="str">
        <v>matingSeries</v>
      </c>
      <c r="C119" t="str">
        <v>* Mating Series / 配对系列</v>
      </c>
      <c r="D119" t="str">
        <v>Yes</v>
      </c>
      <c r="E119" t="str">
        <v>Text</v>
      </c>
      <c r="F119" t="str">
        <v>可配对产品系列及 SKU 规则。</v>
      </c>
      <c r="G119" t="str">
        <v>ISO A EXAMPLE</v>
      </c>
      <c r="H119" t="str">
        <v/>
      </c>
    </row>
    <row r="120">
      <c r="A120" t="str">
        <v>06_快速接头</v>
      </c>
      <c r="B120" t="str">
        <v>standard</v>
      </c>
      <c r="C120" t="str">
        <v>* Interchange Standard / 互换标准</v>
      </c>
      <c r="D120" t="str">
        <v>Yes</v>
      </c>
      <c r="E120" t="str">
        <v>Text</v>
      </c>
      <c r="F120" t="str">
        <v>例如 ISO 7241-A。</v>
      </c>
      <c r="G120" t="str">
        <v>ISO 7241-A</v>
      </c>
      <c r="H120" t="str">
        <v/>
      </c>
    </row>
    <row r="121">
      <c r="A121" t="str">
        <v>06_快速接头</v>
      </c>
      <c r="B121" t="str">
        <v>bodySize</v>
      </c>
      <c r="C121" t="str">
        <v>* Body Size / 阀体尺寸</v>
      </c>
      <c r="D121" t="str">
        <v>Yes</v>
      </c>
      <c r="E121" t="str">
        <v>Text</v>
      </c>
      <c r="F121" t="str">
        <v>名义阀体尺寸。</v>
      </c>
      <c r="G121" t="str">
        <v>3/8 in</v>
      </c>
      <c r="H121" t="str">
        <v/>
      </c>
    </row>
    <row r="122">
      <c r="A122" t="str">
        <v>06_快速接头</v>
      </c>
      <c r="B122" t="str">
        <v>interface</v>
      </c>
      <c r="C122" t="str">
        <v>* Port Interface / 端口接口</v>
      </c>
      <c r="D122" t="str">
        <v>Yes</v>
      </c>
      <c r="E122" t="str">
        <v>Text</v>
      </c>
      <c r="F122" t="str">
        <v>螺纹接口体系。</v>
      </c>
      <c r="G122" t="str">
        <v>NPTF</v>
      </c>
      <c r="H122" t="str">
        <v>interfaceFamily</v>
      </c>
    </row>
    <row r="123">
      <c r="A123" t="str">
        <v>06_快速接头</v>
      </c>
      <c r="B123" t="str">
        <v>gender</v>
      </c>
      <c r="C123" t="str">
        <v>* Port Gender / 端口公母</v>
      </c>
      <c r="D123" t="str">
        <v>Yes</v>
      </c>
      <c r="E123" t="str">
        <v>Text</v>
      </c>
      <c r="F123" t="str">
        <v>端口公母。</v>
      </c>
      <c r="G123" t="str">
        <v>Female</v>
      </c>
      <c r="H123" t="str">
        <v>gender</v>
      </c>
    </row>
    <row r="124">
      <c r="A124" t="str">
        <v>06_快速接头</v>
      </c>
      <c r="B124" t="str">
        <v>thread</v>
      </c>
      <c r="C124" t="str">
        <v>* Port Thread / 端口螺纹</v>
      </c>
      <c r="D124" t="str">
        <v>Yes</v>
      </c>
      <c r="E124" t="str">
        <v>Text</v>
      </c>
      <c r="F124" t="str">
        <v>完整螺纹。</v>
      </c>
      <c r="G124" t="str">
        <v>3/8-18 NPTF</v>
      </c>
      <c r="H124" t="str">
        <v/>
      </c>
    </row>
    <row r="125">
      <c r="A125" t="str">
        <v>06_快速接头</v>
      </c>
      <c r="B125" t="str">
        <v>connectionType</v>
      </c>
      <c r="C125" t="str">
        <v>* Connection Mechanism / 连接机构</v>
      </c>
      <c r="D125" t="str">
        <v>Yes</v>
      </c>
      <c r="E125" t="str">
        <v>Text</v>
      </c>
      <c r="F125" t="str">
        <v>球锁、平面式、螺纹式等。</v>
      </c>
      <c r="G125" t="str">
        <v>Ball lock</v>
      </c>
      <c r="H125" t="str">
        <v/>
      </c>
    </row>
    <row r="126">
      <c r="A126" t="str">
        <v>06_快速接头</v>
      </c>
      <c r="B126" t="str">
        <v>valving</v>
      </c>
      <c r="C126" t="str">
        <v>* Valving / 阀结构</v>
      </c>
      <c r="D126" t="str">
        <v>Yes</v>
      </c>
      <c r="E126" t="str">
        <v>Text</v>
      </c>
      <c r="F126" t="str">
        <v>双截止、直通、平面阀等。</v>
      </c>
      <c r="G126" t="str">
        <v>Double shut-off</v>
      </c>
      <c r="H126" t="str">
        <v/>
      </c>
    </row>
    <row r="127">
      <c r="A127" t="str">
        <v>06_快速接头</v>
      </c>
      <c r="B127" t="str">
        <v>material</v>
      </c>
      <c r="C127" t="str">
        <v>Body Material / 主体材质</v>
      </c>
      <c r="D127" t="str">
        <v>No</v>
      </c>
      <c r="E127" t="str">
        <v>Text</v>
      </c>
      <c r="F127" t="str">
        <v>材料及牌号。</v>
      </c>
      <c r="G127" t="str">
        <v>Carbon steel</v>
      </c>
      <c r="H127" t="str">
        <v/>
      </c>
    </row>
    <row r="128">
      <c r="A128" t="str">
        <v>06_快速接头</v>
      </c>
      <c r="B128" t="str">
        <v>coating</v>
      </c>
      <c r="C128" t="str">
        <v>Coating / 表面处理</v>
      </c>
      <c r="D128" t="str">
        <v>No</v>
      </c>
      <c r="E128" t="str">
        <v>Text</v>
      </c>
      <c r="F128" t="str">
        <v>镀层或不锈钢。</v>
      </c>
      <c r="G128" t="str">
        <v>Trivalent Zinc</v>
      </c>
      <c r="H128" t="str">
        <v>coating</v>
      </c>
    </row>
    <row r="129">
      <c r="A129" t="str">
        <v>06_快速接头</v>
      </c>
      <c r="B129" t="str">
        <v>sealMaterial</v>
      </c>
      <c r="C129" t="str">
        <v>Seal Material / 密封材料</v>
      </c>
      <c r="D129" t="str">
        <v>No</v>
      </c>
      <c r="E129" t="str">
        <v>Text</v>
      </c>
      <c r="F129" t="str">
        <v>NBR、FKM、EPDM 等。</v>
      </c>
      <c r="G129" t="str">
        <v>NBR</v>
      </c>
      <c r="H129" t="str">
        <v/>
      </c>
    </row>
    <row r="130">
      <c r="A130" t="str">
        <v>06_快速接头</v>
      </c>
      <c r="B130" t="str">
        <v>workingBar</v>
      </c>
      <c r="C130" t="str">
        <v>Max Working bar / 最大工作压力</v>
      </c>
      <c r="D130" t="str">
        <v>No</v>
      </c>
      <c r="E130" t="str">
        <v>Number</v>
      </c>
      <c r="F130" t="str">
        <v>连接状态下额定压力。</v>
      </c>
      <c r="G130">
        <v>250</v>
      </c>
      <c r="H130" t="str">
        <v/>
      </c>
    </row>
    <row r="131">
      <c r="A131" t="str">
        <v>06_快速接头</v>
      </c>
      <c r="B131" t="str">
        <v>burstBar</v>
      </c>
      <c r="C131" t="str">
        <v>Minimum Burst bar / 最小爆破压力</v>
      </c>
      <c r="D131" t="str">
        <v>No</v>
      </c>
      <c r="E131" t="str">
        <v>Number</v>
      </c>
      <c r="F131" t="str">
        <v>适用标准下最小爆破压力。</v>
      </c>
      <c r="G131">
        <v>1000</v>
      </c>
      <c r="H131" t="str">
        <v/>
      </c>
    </row>
    <row r="132">
      <c r="A132" t="str">
        <v>06_快速接头</v>
      </c>
      <c r="B132" t="str">
        <v>flowLpm</v>
      </c>
      <c r="C132" t="str">
        <v>Rated Flow L/min / 额定流量</v>
      </c>
      <c r="D132" t="str">
        <v>No</v>
      </c>
      <c r="E132" t="str">
        <v>Number</v>
      </c>
      <c r="F132" t="str">
        <v>规定压降下额定流量。</v>
      </c>
      <c r="G132">
        <v>23</v>
      </c>
      <c r="H132" t="str">
        <v/>
      </c>
    </row>
    <row r="133">
      <c r="A133" t="str">
        <v>06_快速接头</v>
      </c>
      <c r="B133" t="str">
        <v>pressureDrop</v>
      </c>
      <c r="C133" t="str">
        <v>Pressure Drop Basis / 压降条件</v>
      </c>
      <c r="D133" t="str">
        <v>No</v>
      </c>
      <c r="E133" t="str">
        <v>Text</v>
      </c>
      <c r="F133" t="str">
        <v>对应额定流量的介质、温度和压降。</v>
      </c>
      <c r="G133" t="str">
        <v>Oil 32 cSt; ΔP 1 bar</v>
      </c>
      <c r="H133" t="str">
        <v/>
      </c>
    </row>
    <row r="134">
      <c r="A134" t="str">
        <v>06_快速接头</v>
      </c>
      <c r="B134" t="str">
        <v>tempMinC</v>
      </c>
      <c r="C134" t="str">
        <v>Temp Min °C / 最低温度</v>
      </c>
      <c r="D134" t="str">
        <v>No</v>
      </c>
      <c r="E134" t="str">
        <v>Number</v>
      </c>
      <c r="F134" t="str">
        <v>由密封和材料决定。</v>
      </c>
      <c r="G134">
        <v>-20</v>
      </c>
      <c r="H134" t="str">
        <v/>
      </c>
    </row>
    <row r="135">
      <c r="A135" t="str">
        <v>06_快速接头</v>
      </c>
      <c r="B135" t="str">
        <v>tempMaxC</v>
      </c>
      <c r="C135" t="str">
        <v>Temp Max °C / 最高温度</v>
      </c>
      <c r="D135" t="str">
        <v>No</v>
      </c>
      <c r="E135" t="str">
        <v>Number</v>
      </c>
      <c r="F135" t="str">
        <v>由密封和材料决定。</v>
      </c>
      <c r="G135">
        <v>100</v>
      </c>
      <c r="H135" t="str">
        <v/>
      </c>
    </row>
    <row r="136">
      <c r="A136" t="str">
        <v>06_快速接头</v>
      </c>
      <c r="B136" t="str">
        <v>lengthMm</v>
      </c>
      <c r="C136" t="str">
        <v>Overall Length mm / 总长</v>
      </c>
      <c r="D136" t="str">
        <v>No</v>
      </c>
      <c r="E136" t="str">
        <v>Number</v>
      </c>
      <c r="F136" t="str">
        <v>产品总长。</v>
      </c>
      <c r="G136">
        <v>64</v>
      </c>
      <c r="H136" t="str">
        <v/>
      </c>
    </row>
    <row r="137">
      <c r="A137" t="str">
        <v>06_快速接头</v>
      </c>
      <c r="B137" t="str">
        <v>weightG</v>
      </c>
      <c r="C137" t="str">
        <v>Unit Weight g / 单重</v>
      </c>
      <c r="D137" t="str">
        <v>No</v>
      </c>
      <c r="E137" t="str">
        <v>Number</v>
      </c>
      <c r="F137" t="str">
        <v>单个净重。</v>
      </c>
      <c r="G137">
        <v>210</v>
      </c>
      <c r="H137" t="str">
        <v/>
      </c>
    </row>
    <row r="138">
      <c r="A138" t="str">
        <v>06_快速接头</v>
      </c>
      <c r="B138" t="str">
        <v>drawingNo</v>
      </c>
      <c r="C138" t="str">
        <v>Drawing No. / 图纸号</v>
      </c>
      <c r="D138" t="str">
        <v>No</v>
      </c>
      <c r="E138" t="str">
        <v>Text</v>
      </c>
      <c r="F138" t="str">
        <v>受控图纸编号。</v>
      </c>
      <c r="G138" t="str">
        <v>DWG-EXAMPLE-QC01</v>
      </c>
      <c r="H138" t="str">
        <v/>
      </c>
    </row>
    <row r="139">
      <c r="A139" t="str">
        <v>06_快速接头</v>
      </c>
      <c r="B139" t="str">
        <v>source</v>
      </c>
      <c r="C139" t="str">
        <v>* Source Document/Page / 来源</v>
      </c>
      <c r="D139" t="str">
        <v>Yes</v>
      </c>
      <c r="E139" t="str">
        <v>Text</v>
      </c>
      <c r="F139" t="str">
        <v>目录、图纸或规格表位置。</v>
      </c>
      <c r="G139" t="str">
        <v>Controlled drawing</v>
      </c>
      <c r="H139" t="str">
        <v/>
      </c>
    </row>
    <row r="140">
      <c r="A140" t="str">
        <v>06_快速接头</v>
      </c>
      <c r="B140" t="str">
        <v>notes</v>
      </c>
      <c r="C140" t="str">
        <v>Notes / 备注</v>
      </c>
      <c r="D140" t="str">
        <v>No</v>
      </c>
      <c r="E140" t="str">
        <v>Text</v>
      </c>
      <c r="F140" t="str">
        <v>互换限制或选配密封。</v>
      </c>
      <c r="G140" t="str">
        <v>EXAMPLE ONLY - DELETE</v>
      </c>
      <c r="H140" t="str">
        <v/>
      </c>
    </row>
    <row r="141">
      <c r="A141" t="str">
        <v>07_价格包装</v>
      </c>
      <c r="B141" t="str">
        <v>catalogPublicationStatus</v>
      </c>
      <c r="C141" t="str">
        <v>* Catalog Publication Status / 目录发布状态</v>
      </c>
      <c r="D141" t="str">
        <v>Yes</v>
      </c>
      <c r="E141" t="str">
        <v>Text</v>
      </c>
      <c r="F141" t="str">
        <v>控制目录记录是否为 Draft、Published 或 Archived；不代表可询价或已验证。</v>
      </c>
      <c r="G141" t="str">
        <v>Draft</v>
      </c>
      <c r="H141" t="str">
        <v>catalogPublicationStatus</v>
      </c>
    </row>
    <row r="142">
      <c r="A142" t="str">
        <v>07_价格包装</v>
      </c>
      <c r="B142" t="str">
        <v>productType</v>
      </c>
      <c r="C142" t="str">
        <v>* Product Type / 产品类型</v>
      </c>
      <c r="D142" t="str">
        <v>Yes</v>
      </c>
      <c r="E142" t="str">
        <v>Text</v>
      </c>
      <c r="F142" t="str">
        <v>基础产品类型。</v>
      </c>
      <c r="G142" t="str">
        <v>Packaged Hose</v>
      </c>
      <c r="H142" t="str">
        <v>productType</v>
      </c>
    </row>
    <row r="143">
      <c r="A143" t="str">
        <v>07_价格包装</v>
      </c>
      <c r="B143" t="str">
        <v>baseSku</v>
      </c>
      <c r="C143" t="str">
        <v>* Base SKU / 基础SKU</v>
      </c>
      <c r="D143" t="str">
        <v>Yes</v>
      </c>
      <c r="E143" t="str">
        <v>Text</v>
      </c>
      <c r="F143" t="str">
        <v>关联对应产品主数据表的 SKU。</v>
      </c>
      <c r="G143" t="str">
        <v>601R2_001</v>
      </c>
    </row>
    <row r="144">
      <c r="A144" t="str">
        <v>07_价格包装</v>
      </c>
      <c r="B144" t="str">
        <v>salesSku</v>
      </c>
      <c r="C144" t="str">
        <v>* Sales SKU / 销售SKU</v>
      </c>
      <c r="D144" t="str">
        <v>Yes</v>
      </c>
      <c r="E144" t="str">
        <v>Text</v>
      </c>
      <c r="F144" t="str">
        <v>包含卷长、包装数量或销售形式的唯一销售编码。</v>
      </c>
      <c r="G144" t="str">
        <v>601R2_001_100FT</v>
      </c>
    </row>
    <row r="145">
      <c r="A145" t="str">
        <v>07_价格包装</v>
      </c>
      <c r="B145" t="str">
        <v>salesUnit</v>
      </c>
      <c r="C145" t="str">
        <v>* Sales Unit / 销售单位</v>
      </c>
      <c r="D145" t="str">
        <v>Yes</v>
      </c>
      <c r="E145" t="str">
        <v>Text</v>
      </c>
      <c r="F145" t="str">
        <v>EA、FT、COIL、PAIR 或 SET。</v>
      </c>
      <c r="G145" t="str">
        <v>COIL</v>
      </c>
      <c r="H145" t="str">
        <v>unit</v>
      </c>
    </row>
    <row r="146">
      <c r="A146" t="str">
        <v>07_价格包装</v>
      </c>
      <c r="B146" t="str">
        <v>packageLengthFt</v>
      </c>
      <c r="C146" t="str">
        <v>Package Length ft / 包装长度</v>
      </c>
      <c r="D146" t="str">
        <v>No</v>
      </c>
      <c r="E146" t="str">
        <v>Number</v>
      </c>
      <c r="F146" t="str">
        <v>仅盘管或定长胶管填写。</v>
      </c>
      <c r="G146">
        <v>100</v>
      </c>
    </row>
    <row r="147">
      <c r="A147" t="str">
        <v>07_价格包装</v>
      </c>
      <c r="B147" t="str">
        <v>salesPackQty</v>
      </c>
      <c r="C147" t="str">
        <v>* Units per Sales Pack / 每销售包装数量</v>
      </c>
      <c r="D147" t="str">
        <v>Yes</v>
      </c>
      <c r="E147" t="str">
        <v>Number</v>
      </c>
      <c r="F147" t="str">
        <v>一个销售包装包含的销售单位数量。</v>
      </c>
      <c r="G147">
        <v>1</v>
      </c>
    </row>
    <row r="148">
      <c r="A148" t="str">
        <v>07_价格包装</v>
      </c>
      <c r="B148" t="str">
        <v>moq</v>
      </c>
      <c r="C148" t="str">
        <v>* MOQ / 最小起订量</v>
      </c>
      <c r="D148" t="str">
        <v>Yes</v>
      </c>
      <c r="E148" t="str">
        <v>Number</v>
      </c>
      <c r="F148" t="str">
        <v>按销售单位计的单 SKU 最小起订量；订单总金额规则由 RFQ 系统控制。</v>
      </c>
      <c r="G148">
        <v>1</v>
      </c>
    </row>
    <row r="149">
      <c r="A149" t="str">
        <v>07_价格包装</v>
      </c>
      <c r="B149" t="str">
        <v>netUnitWeightKg</v>
      </c>
      <c r="C149" t="str">
        <v>Net Unit Weight kg / 单个销售单位净重</v>
      </c>
      <c r="D149" t="str">
        <v>No</v>
      </c>
      <c r="E149" t="str">
        <v>Number</v>
      </c>
      <c r="F149" t="str">
        <v>可选的SKU净重参考值；缺失时不阻断上线，正式运费使用整票 Shipment Packing Estimate。</v>
      </c>
      <c r="G149">
        <v>18.5</v>
      </c>
    </row>
    <row r="150">
      <c r="A150" t="str">
        <v>07_价格包装</v>
      </c>
      <c r="B150" t="str">
        <v>leadTimeDays</v>
      </c>
      <c r="C150" t="str">
        <v>* Lead Time days / 交期天数</v>
      </c>
      <c r="D150" t="str">
        <v>Yes</v>
      </c>
      <c r="E150" t="str">
        <v>Number</v>
      </c>
      <c r="F150" t="str">
        <v>Cleared Funds 后的标准生产或备货天数。</v>
      </c>
      <c r="G150">
        <v>10</v>
      </c>
    </row>
    <row r="151">
      <c r="A151" t="str">
        <v>07_价格包装</v>
      </c>
      <c r="B151" t="str">
        <v>origin</v>
      </c>
      <c r="C151" t="str">
        <v>* Country of Origin / 原产国</v>
      </c>
      <c r="D151" t="str">
        <v>Yes</v>
      </c>
      <c r="E151" t="str">
        <v>Text</v>
      </c>
      <c r="F151" t="str">
        <v>产品原产国；当前项目通常为 China。</v>
      </c>
      <c r="G151" t="str">
        <v>China</v>
      </c>
    </row>
    <row r="152">
      <c r="A152" t="str">
        <v>07_价格包装</v>
      </c>
      <c r="B152" t="str">
        <v>currency</v>
      </c>
      <c r="C152" t="str">
        <v>Currency / 币种</v>
      </c>
      <c r="D152" t="str">
        <v>No</v>
      </c>
      <c r="E152" t="str">
        <v>Text</v>
      </c>
      <c r="F152" t="str">
        <v>工厂报价币种；无固定价格时可暂不填写。</v>
      </c>
      <c r="G152" t="str">
        <v>USD</v>
      </c>
      <c r="H152" t="str">
        <v>currency</v>
      </c>
    </row>
    <row r="153">
      <c r="A153" t="str">
        <v>07_价格包装</v>
      </c>
      <c r="B153" t="str">
        <v>factoryPrice</v>
      </c>
      <c r="C153" t="str">
        <v>Factory Unit Price / 工厂单价</v>
      </c>
      <c r="D153" t="str">
        <v>No</v>
      </c>
      <c r="E153" t="str">
        <v>Currency</v>
      </c>
      <c r="F153" t="str">
        <v>内部采购参考价，不在网站前台展示。</v>
      </c>
      <c r="G153">
        <v>50</v>
      </c>
    </row>
    <row r="154">
      <c r="A154" t="str">
        <v>07_价格包装</v>
      </c>
      <c r="B154" t="str">
        <v>priceIncoterm</v>
      </c>
      <c r="C154" t="str">
        <v>Price Incoterm / 采购价格条款</v>
      </c>
      <c r="D154" t="str">
        <v>No</v>
      </c>
      <c r="E154" t="str">
        <v>Text</v>
      </c>
      <c r="F154" t="str">
        <v>工厂采购价对应的 EXW、FOB 等条款，不是客户 PI 的 DDP/DAP 条款。</v>
      </c>
      <c r="G154" t="str">
        <v>EXW</v>
      </c>
      <c r="H154" t="str">
        <v>incoterm</v>
      </c>
    </row>
    <row r="155">
      <c r="A155" t="str">
        <v>07_价格包装</v>
      </c>
      <c r="B155" t="str">
        <v>incotermPlace</v>
      </c>
      <c r="C155" t="str">
        <v>Incoterm Place / 条款地点</v>
      </c>
      <c r="D155" t="str">
        <v>No</v>
      </c>
      <c r="E155" t="str">
        <v>Text</v>
      </c>
      <c r="F155" t="str">
        <v>工厂采购价格条款对应地点。</v>
      </c>
      <c r="G155" t="str">
        <v>Ningbo, China</v>
      </c>
    </row>
    <row r="156">
      <c r="A156" t="str">
        <v>07_价格包装</v>
      </c>
      <c r="B156" t="str">
        <v>tierQty</v>
      </c>
      <c r="C156" t="str">
        <v>Tier Qty / 阶梯数量</v>
      </c>
      <c r="D156" t="str">
        <v>No</v>
      </c>
      <c r="E156" t="str">
        <v>Number</v>
      </c>
      <c r="F156" t="str">
        <v>可选的内部采购参考阶梯起始数量；启动阶段不驱动网站自动阶梯价。</v>
      </c>
      <c r="G156">
        <v>10</v>
      </c>
    </row>
    <row r="157">
      <c r="A157" t="str">
        <v>07_价格包装</v>
      </c>
      <c r="B157" t="str">
        <v>tierPrice</v>
      </c>
      <c r="C157" t="str">
        <v>Tier Price / 阶梯单价</v>
      </c>
      <c r="D157" t="str">
        <v>No</v>
      </c>
      <c r="E157" t="str">
        <v>Currency</v>
      </c>
      <c r="F157" t="str">
        <v>可选的内部采购参考阶梯单价；启动阶段不驱动网站自动阶梯价。</v>
      </c>
      <c r="G157">
        <v>48</v>
      </c>
    </row>
    <row r="158">
      <c r="A158" t="str">
        <v>07_价格包装</v>
      </c>
      <c r="B158" t="str">
        <v>retailUnitPriceUsd</v>
      </c>
      <c r="C158" t="str">
        <v>Retail Unit Price USD / 零售单价</v>
      </c>
      <c r="D158" t="str">
        <v>No</v>
      </c>
      <c r="E158" t="str">
        <v>Currency</v>
      </c>
      <c r="F158" t="str">
        <v>竞品零售参考单价，按 Sales Unit 计价；不是工厂成本，网站报价及 PI 仍需人工确认。</v>
      </c>
      <c r="G158" t="str">
        <v>95.00</v>
      </c>
    </row>
    <row r="159">
      <c r="A159" t="str">
        <v>07_价格包装</v>
      </c>
      <c r="B159" t="str">
        <v>innerPackQty</v>
      </c>
      <c r="C159" t="str">
        <v>Inner Pack Qty / 内包装数量</v>
      </c>
      <c r="D159" t="str">
        <v>No</v>
      </c>
      <c r="E159" t="str">
        <v>Number</v>
      </c>
      <c r="F159" t="str">
        <v>每个内袋或内盒包含的销售单位数量；供应商确认后填写。</v>
      </c>
      <c r="G159">
        <v>1</v>
      </c>
    </row>
    <row r="160">
      <c r="A160" t="str">
        <v>07_价格包装</v>
      </c>
      <c r="B160" t="str">
        <v>masterCartonQty</v>
      </c>
      <c r="C160" t="str">
        <v>Master Carton Qty / 每外箱数量</v>
      </c>
      <c r="D160" t="str">
        <v>No</v>
      </c>
      <c r="E160" t="str">
        <v>Number</v>
      </c>
      <c r="F160" t="str">
        <v>一个标准外箱包含的销售单位数量；混装订单可留空。</v>
      </c>
      <c r="G160">
        <v>1</v>
      </c>
    </row>
    <row r="161">
      <c r="A161" t="str">
        <v>07_价格包装</v>
      </c>
      <c r="B161" t="str">
        <v>cartonGrossWeightKg</v>
      </c>
      <c r="C161" t="str">
        <v>Carton Gross Weight kg / 整箱毛重</v>
      </c>
      <c r="D161" t="str">
        <v>No</v>
      </c>
      <c r="E161" t="str">
        <v>Number</v>
      </c>
      <c r="F161" t="str">
        <v>标准整箱毛重，仅用于内部物流核算，不在网站展示。</v>
      </c>
      <c r="G161">
        <v>19.3</v>
      </c>
    </row>
    <row r="162">
      <c r="A162" t="str">
        <v>07_价格包装</v>
      </c>
      <c r="B162" t="str">
        <v>cartonLengthCm</v>
      </c>
      <c r="C162" t="str">
        <v>Carton L cm / 箱长</v>
      </c>
      <c r="D162" t="str">
        <v>No</v>
      </c>
      <c r="E162" t="str">
        <v>Number</v>
      </c>
      <c r="F162" t="str">
        <v>标准整箱最长边；混装或未定箱规时留空。</v>
      </c>
      <c r="G162">
        <v>60</v>
      </c>
    </row>
    <row r="163">
      <c r="A163" t="str">
        <v>07_价格包装</v>
      </c>
      <c r="B163" t="str">
        <v>cartonWidthCm</v>
      </c>
      <c r="C163" t="str">
        <v>Carton W cm / 箱宽</v>
      </c>
      <c r="D163" t="str">
        <v>No</v>
      </c>
      <c r="E163" t="str">
        <v>Number</v>
      </c>
      <c r="F163" t="str">
        <v>标准整箱第二边；混装或未定箱规时留空。</v>
      </c>
      <c r="G163">
        <v>60</v>
      </c>
    </row>
    <row r="164">
      <c r="A164" t="str">
        <v>07_价格包装</v>
      </c>
      <c r="B164" t="str">
        <v>cartonHeightCm</v>
      </c>
      <c r="C164" t="str">
        <v>Carton H cm / 箱高</v>
      </c>
      <c r="D164" t="str">
        <v>No</v>
      </c>
      <c r="E164" t="str">
        <v>Number</v>
      </c>
      <c r="F164" t="str">
        <v>标准整箱第三边；混装或未定箱规时留空。</v>
      </c>
      <c r="G164">
        <v>20</v>
      </c>
    </row>
    <row r="165">
      <c r="A165" t="str">
        <v>07_价格包装</v>
      </c>
      <c r="B165" t="str">
        <v>packingBasis</v>
      </c>
      <c r="C165" t="str">
        <v>Packing Basis / 装箱依据</v>
      </c>
      <c r="D165" t="str">
        <v>No</v>
      </c>
      <c r="E165" t="str">
        <v>Text</v>
      </c>
      <c r="F165" t="str">
        <v>注明 Single-SKU master carton、Mixed carton 或 Order confirmed。</v>
      </c>
      <c r="G165" t="str">
        <v>Single-SKU master carton</v>
      </c>
    </row>
    <row r="166">
      <c r="A166" t="str">
        <v>07_价格包装</v>
      </c>
      <c r="B166" t="str">
        <v>hsCode</v>
      </c>
      <c r="C166" t="str">
        <v>HS Code / 海关编码</v>
      </c>
      <c r="D166" t="str">
        <v>No</v>
      </c>
      <c r="E166" t="str">
        <v>Text</v>
      </c>
      <c r="F166" t="str">
        <v>内部报关参考编码，最终由报关方确认，不作为上线前置条件。</v>
      </c>
      <c r="G166" t="str">
        <v>4009.21</v>
      </c>
    </row>
    <row r="167">
      <c r="A167" t="str">
        <v>07_价格包装</v>
      </c>
      <c r="B167" t="str">
        <v>notes</v>
      </c>
      <c r="C167" t="str">
        <v>Notes / 备注</v>
      </c>
      <c r="D167" t="str">
        <v>No</v>
      </c>
      <c r="E167" t="str">
        <v>Text</v>
      </c>
      <c r="F167" t="str">
        <v>价格有效期、混批条件、包装例外等。</v>
      </c>
      <c r="G167" t="str">
        <v>EXAMPLE ONLY - DELETE</v>
      </c>
    </row>
    <row r="168">
      <c r="A168" t="str">
        <v>01_胶管主数据</v>
      </c>
      <c r="B168" t="str">
        <v>rfqEligibility</v>
      </c>
      <c r="C168" t="str">
        <v>* RFQ Eligibility / 询价资格</v>
      </c>
      <c r="D168" t="str">
        <v>Yes</v>
      </c>
      <c r="E168" t="str">
        <v>Text</v>
      </c>
      <c r="F168" t="str">
        <v>控制精确SKU能否使用Add to Quote；与发布和技术资料完整度相互独立。</v>
      </c>
      <c r="G168" t="str">
        <v>Eligible</v>
      </c>
      <c r="H168" t="str">
        <v>rfqEligibility</v>
      </c>
    </row>
    <row r="169">
      <c r="A169" t="str">
        <v>01_胶管主数据</v>
      </c>
      <c r="B169" t="str">
        <v>technicalDataStatus</v>
      </c>
      <c r="C169" t="str">
        <v>* Technical Data Status / 技术资料状态</v>
      </c>
      <c r="D169" t="str">
        <v>Yes</v>
      </c>
      <c r="E169" t="str">
        <v>Text</v>
      </c>
      <c r="F169" t="str">
        <v>Complete、Inherited或Pending；Pending不阻断Add to Quote，未解析参数不在前台展示。</v>
      </c>
      <c r="G169" t="str">
        <v>Pending</v>
      </c>
      <c r="H169" t="str">
        <v>technicalDataStatus</v>
      </c>
    </row>
    <row r="170">
      <c r="A170" t="str">
        <v>02_压接接头</v>
      </c>
      <c r="B170" t="str">
        <v>rfqEligibility</v>
      </c>
      <c r="C170" t="str">
        <v>* RFQ Eligibility / 询价资格</v>
      </c>
      <c r="D170" t="str">
        <v>Yes</v>
      </c>
      <c r="E170" t="str">
        <v>Text</v>
      </c>
      <c r="F170" t="str">
        <v>控制精确SKU能否使用Add to Quote；与发布和技术资料完整度相互独立。</v>
      </c>
      <c r="G170" t="str">
        <v>Eligible</v>
      </c>
      <c r="H170" t="str">
        <v>rfqEligibility</v>
      </c>
    </row>
    <row r="171">
      <c r="A171" t="str">
        <v>02_压接接头</v>
      </c>
      <c r="B171" t="str">
        <v>technicalDataStatus</v>
      </c>
      <c r="C171" t="str">
        <v>* Technical Data Status / 技术资料状态</v>
      </c>
      <c r="D171" t="str">
        <v>Yes</v>
      </c>
      <c r="E171" t="str">
        <v>Text</v>
      </c>
      <c r="F171" t="str">
        <v>Complete、Inherited或Pending；Pending不阻断Add to Quote，未解析参数不在前台展示。</v>
      </c>
      <c r="G171" t="str">
        <v>Pending</v>
      </c>
      <c r="H171" t="str">
        <v>technicalDataStatus</v>
      </c>
    </row>
    <row r="172">
      <c r="A172" t="str">
        <v>03_套筒</v>
      </c>
      <c r="B172" t="str">
        <v>rfqEligibility</v>
      </c>
      <c r="C172" t="str">
        <v>* RFQ Eligibility / 询价资格</v>
      </c>
      <c r="D172" t="str">
        <v>Yes</v>
      </c>
      <c r="E172" t="str">
        <v>Text</v>
      </c>
      <c r="F172" t="str">
        <v>控制精确SKU能否使用Add to Quote；与发布和技术资料完整度相互独立。</v>
      </c>
      <c r="G172" t="str">
        <v>Eligible</v>
      </c>
      <c r="H172" t="str">
        <v>rfqEligibility</v>
      </c>
    </row>
    <row r="173">
      <c r="A173" t="str">
        <v>03_套筒</v>
      </c>
      <c r="B173" t="str">
        <v>technicalDataStatus</v>
      </c>
      <c r="C173" t="str">
        <v>* Technical Data Status / 技术资料状态</v>
      </c>
      <c r="D173" t="str">
        <v>Yes</v>
      </c>
      <c r="E173" t="str">
        <v>Text</v>
      </c>
      <c r="F173" t="str">
        <v>Complete、Inherited或Pending；Pending不阻断Add to Quote，未解析参数不在前台展示。</v>
      </c>
      <c r="G173" t="str">
        <v>Pending</v>
      </c>
      <c r="H173" t="str">
        <v>technicalDataStatus</v>
      </c>
    </row>
    <row r="174">
      <c r="A174" t="str">
        <v>04_兼容压接</v>
      </c>
      <c r="B174" t="str">
        <v>technicalDataStatus</v>
      </c>
      <c r="C174" t="str">
        <v>* Technical Data Status / 技术资料状态</v>
      </c>
      <c r="D174" t="str">
        <v>Yes</v>
      </c>
      <c r="E174" t="str">
        <v>Text</v>
      </c>
      <c r="F174" t="str">
        <v>记录压接技术数据的完整程度；Pending不阻断RFQ Eligibility。</v>
      </c>
      <c r="G174" t="str">
        <v>Pending</v>
      </c>
      <c r="H174" t="str">
        <v>technicalDataStatus</v>
      </c>
    </row>
    <row r="175">
      <c r="A175" t="str">
        <v>05_过渡接头</v>
      </c>
      <c r="B175" t="str">
        <v>rfqEligibility</v>
      </c>
      <c r="C175" t="str">
        <v>* RFQ Eligibility / 询价资格</v>
      </c>
      <c r="D175" t="str">
        <v>Yes</v>
      </c>
      <c r="E175" t="str">
        <v>Text</v>
      </c>
      <c r="F175" t="str">
        <v>具体SKU使用Eligible；无具体SKU的产品家族使用Blocked，家族本身不可加入Quote。</v>
      </c>
      <c r="G175" t="str">
        <v>Eligible / Blocked</v>
      </c>
      <c r="H175" t="str">
        <v>rfqEligibility</v>
      </c>
    </row>
    <row r="176">
      <c r="A176" t="str">
        <v>05_过渡接头</v>
      </c>
      <c r="B176" t="str">
        <v>technicalDataStatus</v>
      </c>
      <c r="C176" t="str">
        <v>* Technical Data Status / 技术资料状态</v>
      </c>
      <c r="D176" t="str">
        <v>Yes</v>
      </c>
      <c r="E176" t="str">
        <v>Text</v>
      </c>
      <c r="F176" t="str">
        <v>Complete、Inherited或Pending；Pending不阻断Add to Quote，未解析参数不在前台展示。</v>
      </c>
      <c r="G176" t="str">
        <v>Pending</v>
      </c>
      <c r="H176" t="str">
        <v>technicalDataStatus</v>
      </c>
    </row>
    <row r="177">
      <c r="A177" t="str">
        <v>06_快速接头</v>
      </c>
      <c r="B177" t="str">
        <v>rfqEligibility</v>
      </c>
      <c r="C177" t="str">
        <v>* RFQ Eligibility / 询价资格</v>
      </c>
      <c r="D177" t="str">
        <v>Yes</v>
      </c>
      <c r="E177" t="str">
        <v>Text</v>
      </c>
      <c r="F177" t="str">
        <v>控制精确SKU能否使用Add to Quote；与发布和技术资料完整度相互独立。</v>
      </c>
      <c r="G177" t="str">
        <v>Eligible</v>
      </c>
      <c r="H177" t="str">
        <v>rfqEligibility</v>
      </c>
    </row>
    <row r="178">
      <c r="A178" t="str">
        <v>06_快速接头</v>
      </c>
      <c r="B178" t="str">
        <v>technicalDataStatus</v>
      </c>
      <c r="C178" t="str">
        <v>* Technical Data Status / 技术资料状态</v>
      </c>
      <c r="D178" t="str">
        <v>Yes</v>
      </c>
      <c r="E178" t="str">
        <v>Text</v>
      </c>
      <c r="F178" t="str">
        <v>Complete、Inherited或Pending；Pending不阻断Add to Quote，未解析参数不在前台展示。</v>
      </c>
      <c r="G178" t="str">
        <v>Pending</v>
      </c>
      <c r="H178" t="str">
        <v>technicalDataStatus</v>
      </c>
    </row>
    <row r="179">
      <c r="A179" t="str">
        <v>07_价格包装</v>
      </c>
      <c r="B179" t="str">
        <v>rfqEligibility</v>
      </c>
      <c r="C179" t="str">
        <v>* RFQ Eligibility / 询价资格</v>
      </c>
      <c r="D179" t="str">
        <v>Yes</v>
      </c>
      <c r="E179" t="str">
        <v>Text</v>
      </c>
      <c r="F179" t="str">
        <v>控制精确SKU能否使用Add to Quote；与发布和技术资料完整度相互独立。</v>
      </c>
      <c r="G179" t="str">
        <v>Eligible</v>
      </c>
      <c r="H179" t="str">
        <v>rfqEligibility</v>
      </c>
    </row>
    <row r="180">
      <c r="A180" t="str">
        <v>07_价格包装</v>
      </c>
      <c r="B180" t="str">
        <v>technicalDataStatus</v>
      </c>
      <c r="C180" t="str">
        <v>* Technical Data Status / 技术资料状态</v>
      </c>
      <c r="D180" t="str">
        <v>Yes</v>
      </c>
      <c r="E180" t="str">
        <v>Text</v>
      </c>
      <c r="F180" t="str">
        <v>Complete、Inherited或Pending；Pending不阻断Add to Quote，未解析参数不在前台展示。</v>
      </c>
      <c r="G180" t="str">
        <v>Pending</v>
      </c>
      <c r="H180" t="str">
        <v>technicalDataStatus</v>
      </c>
    </row>
    <row r="181">
      <c r="A181" t="str">
        <v>07_价格包装</v>
      </c>
      <c r="B181" t="str">
        <v>quantityInputMode</v>
      </c>
      <c r="C181" t="str">
        <v>* Quantity Input Mode / 数量输入方式</v>
      </c>
      <c r="D181" t="str">
        <v>Yes</v>
      </c>
      <c r="E181" t="str">
        <v>Text</v>
      </c>
      <c r="F181" t="str">
        <v>网站数量控件模式。Hose Variant使用Length x Pieces；其他销售SKU使用Units。</v>
      </c>
      <c r="G181" t="str">
        <v>Length x Pieces</v>
      </c>
      <c r="H181" t="str">
        <v>quantityInputMode</v>
      </c>
    </row>
    <row r="182">
      <c r="A182" t="str">
        <v>07_价格包装</v>
      </c>
      <c r="B182" t="str">
        <v>minimumLengthPerPieceFt</v>
      </c>
      <c r="C182" t="str">
        <v>Minimum Length per Piece ft / 每根最小长度</v>
      </c>
      <c r="D182" t="str">
        <v>No</v>
      </c>
      <c r="E182" t="str">
        <v>Number</v>
      </c>
      <c r="F182" t="str">
        <v>按长度销售的胶管每根允许输入的最小整英尺长度；不代表最大连续长度。</v>
      </c>
      <c r="G182">
        <v>1</v>
      </c>
    </row>
    <row r="183">
      <c r="A183" t="str">
        <v>07_价格包装</v>
      </c>
      <c r="B183" t="str">
        <v>lengthIncrementFt</v>
      </c>
      <c r="C183" t="str">
        <v>Length Increment ft / 长度步长</v>
      </c>
      <c r="D183" t="str">
        <v>No</v>
      </c>
      <c r="E183" t="str">
        <v>Number</v>
      </c>
      <c r="F183" t="str">
        <v>按长度销售时前台允许增加或减少的英尺步长。</v>
      </c>
      <c r="G183">
        <v>1</v>
      </c>
    </row>
    <row r="184">
      <c r="A184" t="str">
        <v>07_价格包装</v>
      </c>
      <c r="B184" t="str">
        <v>presetLength1Ft</v>
      </c>
      <c r="C184" t="str">
        <v>Preset Length 1 ft / 快捷长度1</v>
      </c>
      <c r="D184" t="str">
        <v>No</v>
      </c>
      <c r="E184" t="str">
        <v>Number</v>
      </c>
      <c r="F184" t="str">
        <v>胶管产品页第一个快捷长度按钮。</v>
      </c>
      <c r="G184">
        <v>25</v>
      </c>
    </row>
    <row r="185">
      <c r="A185" t="str">
        <v>07_价格包装</v>
      </c>
      <c r="B185" t="str">
        <v>presetLength2Ft</v>
      </c>
      <c r="C185" t="str">
        <v>Preset Length 2 ft / 快捷长度2</v>
      </c>
      <c r="D185" t="str">
        <v>No</v>
      </c>
      <c r="E185" t="str">
        <v>Number</v>
      </c>
      <c r="F185" t="str">
        <v>胶管产品页第二个快捷长度按钮。</v>
      </c>
      <c r="G185">
        <v>50</v>
      </c>
    </row>
    <row r="186">
      <c r="A186" t="str">
        <v>07_价格包装</v>
      </c>
      <c r="B186" t="str">
        <v>presetLength3Ft</v>
      </c>
      <c r="C186" t="str">
        <v>Preset Length 3 ft / 快捷长度3</v>
      </c>
      <c r="D186" t="str">
        <v>No</v>
      </c>
      <c r="E186" t="str">
        <v>Number</v>
      </c>
      <c r="F186" t="str">
        <v>胶管产品页第三个快捷长度按钮。</v>
      </c>
      <c r="G186">
        <v>100</v>
      </c>
    </row>
    <row r="187">
      <c r="A187" t="str">
        <v>07_价格包装</v>
      </c>
      <c r="B187" t="str">
        <v>continuousLengthConfirmation</v>
      </c>
      <c r="C187" t="str">
        <v>Continuous Length Confirmation / 连续长度确认</v>
      </c>
      <c r="D187" t="str">
        <v>No</v>
      </c>
      <c r="E187" t="str">
        <v>Text</v>
      </c>
      <c r="F187" t="str">
        <v>最大连续长度资料未提供时使用Quote Review；网站接收需求但不自动承诺可生产长度。</v>
      </c>
      <c r="G187" t="str">
        <v>Quote Review</v>
      </c>
      <c r="H187" t="str">
        <v>continuousLengthConfirmation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18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0"/>
  <sheetViews>
    <sheetView workbookViewId="0" rightToLeft="0"/>
  </sheetViews>
  <sheetData>
    <row r="1">
      <c r="A1" t="str">
        <v>Controlled Dropdown Values / 受控下拉选项</v>
      </c>
    </row>
    <row r="2">
      <c r="A2" t="str">
        <v>需要新增选项时，请同步更新网站枚举值和数据导入规则。</v>
      </c>
    </row>
    <row r="3">
      <c r="A3" t="str">
        <v>catalogPublicationStatus</v>
      </c>
      <c r="B3" t="str">
        <v>yesNo</v>
      </c>
      <c r="C3" t="str">
        <v>yesNoNA</v>
      </c>
      <c r="D3" t="str">
        <v>hoseSeries</v>
      </c>
      <c r="E3" t="str">
        <v>dash</v>
      </c>
      <c r="F3" t="str">
        <v>interfaceFamily</v>
      </c>
      <c r="G3" t="str">
        <v>gender</v>
      </c>
      <c r="H3" t="str">
        <v>angle</v>
      </c>
      <c r="I3" t="str">
        <v>swivel</v>
      </c>
      <c r="J3" t="str">
        <v>skive</v>
      </c>
      <c r="K3" t="str">
        <v>qualification</v>
      </c>
      <c r="L3" t="str">
        <v>productType</v>
      </c>
      <c r="M3" t="str">
        <v>docType</v>
      </c>
      <c r="N3" t="str">
        <v>unit</v>
      </c>
      <c r="O3" t="str">
        <v>currency</v>
      </c>
      <c r="P3" t="str">
        <v>incoterm</v>
      </c>
      <c r="Q3" t="str">
        <v>coating</v>
      </c>
      <c r="R3" t="str">
        <v>role</v>
      </c>
      <c r="S3" t="str">
        <v>publicClaim</v>
      </c>
      <c r="T3" t="str">
        <v>rfqEligibility</v>
      </c>
      <c r="U3" t="str">
        <v>technicalDataStatus</v>
      </c>
      <c r="V3" t="str">
        <v>quantityInputMode</v>
      </c>
      <c r="W3" t="str">
        <v>continuousLengthConfirmation</v>
      </c>
    </row>
    <row r="4">
      <c r="A4" t="str">
        <v>Draft</v>
      </c>
      <c r="B4" t="str">
        <v>Yes</v>
      </c>
      <c r="C4" t="str">
        <v>Yes</v>
      </c>
      <c r="D4" t="str">
        <v>601R1</v>
      </c>
      <c r="E4" t="str">
        <v>-2</v>
      </c>
      <c r="F4" t="str">
        <v>JIC 37°</v>
      </c>
      <c r="G4" t="str">
        <v>Male</v>
      </c>
      <c r="H4" t="str">
        <v>0° Straight</v>
      </c>
      <c r="I4" t="str">
        <v>Fixed</v>
      </c>
      <c r="J4" t="str">
        <v>No Skive</v>
      </c>
      <c r="K4" t="str">
        <v>Approved</v>
      </c>
      <c r="L4" t="str">
        <v>Hose Variant</v>
      </c>
      <c r="M4" t="str">
        <v>Drawing</v>
      </c>
      <c r="N4" t="str">
        <v>EA</v>
      </c>
      <c r="O4" t="str">
        <v>USD</v>
      </c>
      <c r="P4" t="str">
        <v>EXW</v>
      </c>
      <c r="Q4" t="str">
        <v>Zinc plating</v>
      </c>
      <c r="R4" t="str">
        <v>Coupler/Socket</v>
      </c>
      <c r="S4" t="str">
        <v>Public</v>
      </c>
      <c r="T4" t="str">
        <v>Eligible</v>
      </c>
      <c r="U4" t="str">
        <v>Complete</v>
      </c>
      <c r="V4" t="str">
        <v>Units</v>
      </c>
      <c r="W4" t="str">
        <v>Quote Review</v>
      </c>
    </row>
    <row r="5">
      <c r="A5" t="str">
        <v>Published</v>
      </c>
      <c r="B5" t="str">
        <v>No</v>
      </c>
      <c r="C5" t="str">
        <v>No</v>
      </c>
      <c r="D5" t="str">
        <v>601R2</v>
      </c>
      <c r="E5" t="str">
        <v>-3</v>
      </c>
      <c r="F5" t="str">
        <v>NPT</v>
      </c>
      <c r="G5" t="str">
        <v>Female</v>
      </c>
      <c r="H5" t="str">
        <v>45°</v>
      </c>
      <c r="I5" t="str">
        <v>Swivel</v>
      </c>
      <c r="J5" t="str">
        <v>External Skive</v>
      </c>
      <c r="K5" t="str">
        <v>Pending</v>
      </c>
      <c r="L5" t="str">
        <v>Packaged Hose</v>
      </c>
      <c r="M5" t="str">
        <v>Crimp Data</v>
      </c>
      <c r="N5" t="str">
        <v>FT</v>
      </c>
      <c r="O5" t="str">
        <v>CNY</v>
      </c>
      <c r="P5" t="str">
        <v>FOB</v>
      </c>
      <c r="Q5" t="str">
        <v>Zinc Nickel</v>
      </c>
      <c r="R5" t="str">
        <v>Plug/Nipple</v>
      </c>
      <c r="S5" t="str">
        <v>Available on Request</v>
      </c>
      <c r="T5" t="str">
        <v>Manual Quote Only</v>
      </c>
      <c r="U5" t="str">
        <v>Inherited</v>
      </c>
      <c r="V5" t="str">
        <v>Length x Pieces</v>
      </c>
    </row>
    <row r="6">
      <c r="A6" t="str">
        <v>Archived</v>
      </c>
      <c r="C6" t="str">
        <v>N/A</v>
      </c>
      <c r="D6" t="str">
        <v>EN1SC</v>
      </c>
      <c r="E6" t="str">
        <v>-4</v>
      </c>
      <c r="F6" t="str">
        <v>NPTF</v>
      </c>
      <c r="G6" t="str">
        <v>N/A</v>
      </c>
      <c r="H6" t="str">
        <v>90°</v>
      </c>
      <c r="I6" t="str">
        <v>Live Swivel</v>
      </c>
      <c r="J6" t="str">
        <v>Internal + External Skive</v>
      </c>
      <c r="K6" t="str">
        <v>Rejected</v>
      </c>
      <c r="L6" t="str">
        <v>Hose End</v>
      </c>
      <c r="M6" t="str">
        <v>Burst Test</v>
      </c>
      <c r="N6" t="str">
        <v>M</v>
      </c>
      <c r="P6" t="str">
        <v>FCA</v>
      </c>
      <c r="Q6" t="str">
        <v>Trivalent Zinc</v>
      </c>
      <c r="R6" t="str">
        <v>Complete Pair</v>
      </c>
      <c r="S6" t="str">
        <v>Internal Only</v>
      </c>
      <c r="T6" t="str">
        <v>Blocked</v>
      </c>
      <c r="U6" t="str">
        <v>Pending</v>
      </c>
    </row>
    <row r="7">
      <c r="D7" t="str">
        <v>EN2SC</v>
      </c>
      <c r="E7" t="str">
        <v>-5</v>
      </c>
      <c r="F7" t="str">
        <v>ORFS</v>
      </c>
      <c r="H7" t="str">
        <v>Other</v>
      </c>
      <c r="I7" t="str">
        <v>N/A</v>
      </c>
      <c r="J7" t="str">
        <v>Other</v>
      </c>
      <c r="K7" t="str">
        <v>Not Tested</v>
      </c>
      <c r="L7" t="str">
        <v>Ferrule</v>
      </c>
      <c r="M7" t="str">
        <v>Impulse Test</v>
      </c>
      <c r="N7" t="str">
        <v>COIL</v>
      </c>
      <c r="P7" t="str">
        <v>CIF</v>
      </c>
      <c r="Q7" t="str">
        <v>Stainless Steel</v>
      </c>
    </row>
    <row r="8">
      <c r="D8" t="str">
        <v>EN4SP</v>
      </c>
      <c r="E8" t="str">
        <v>-6</v>
      </c>
      <c r="F8" t="str">
        <v>BSPP</v>
      </c>
      <c r="L8" t="str">
        <v>Adapter</v>
      </c>
      <c r="M8" t="str">
        <v>Proof Test Procedure</v>
      </c>
      <c r="N8" t="str">
        <v>PAIR</v>
      </c>
      <c r="P8" t="str">
        <v>DDP</v>
      </c>
      <c r="Q8" t="str">
        <v>Brass</v>
      </c>
    </row>
    <row r="9">
      <c r="D9" t="str">
        <v>EN4SH</v>
      </c>
      <c r="E9" t="str">
        <v>-8</v>
      </c>
      <c r="F9" t="str">
        <v>BSPT</v>
      </c>
      <c r="L9" t="str">
        <v>Quick Coupler</v>
      </c>
      <c r="M9" t="str">
        <v>Material Certificate</v>
      </c>
      <c r="N9" t="str">
        <v>SET</v>
      </c>
      <c r="P9" t="str">
        <v>DAP</v>
      </c>
      <c r="Q9" t="str">
        <v>Uncoated</v>
      </c>
    </row>
    <row r="10">
      <c r="E10" t="str">
        <v>-10</v>
      </c>
      <c r="F10" t="str">
        <v>Metric DIN</v>
      </c>
      <c r="L10" t="str">
        <v>Quick Plug</v>
      </c>
      <c r="M10" t="str">
        <v>Coating Test</v>
      </c>
      <c r="Q10" t="str">
        <v>Other</v>
      </c>
    </row>
    <row r="11">
      <c r="E11" t="str">
        <v>-12</v>
      </c>
      <c r="F11" t="str">
        <v>SAE Flange</v>
      </c>
      <c r="L11" t="str">
        <v>Accessory</v>
      </c>
      <c r="M11" t="str">
        <v>Compliance Certificate</v>
      </c>
    </row>
    <row r="12">
      <c r="E12" t="str">
        <v>-14</v>
      </c>
      <c r="F12" t="str">
        <v>Banjo</v>
      </c>
      <c r="M12" t="str">
        <v>Packaging Specification</v>
      </c>
    </row>
    <row r="13">
      <c r="E13" t="str">
        <v>-16</v>
      </c>
      <c r="F13" t="str">
        <v>Japanese</v>
      </c>
      <c r="M13" t="str">
        <v>Other</v>
      </c>
    </row>
    <row r="14">
      <c r="E14" t="str">
        <v>-20</v>
      </c>
      <c r="F14" t="str">
        <v>Other</v>
      </c>
    </row>
    <row r="15">
      <c r="E15" t="str">
        <v>-24</v>
      </c>
      <c r="F15" t="str">
        <v>ORB</v>
      </c>
    </row>
    <row r="16">
      <c r="E16" t="str">
        <v>-32</v>
      </c>
    </row>
    <row r="17">
      <c r="E17" t="str">
        <v>-40</v>
      </c>
    </row>
    <row r="18">
      <c r="E18" t="str">
        <v>-48</v>
      </c>
    </row>
    <row r="19">
      <c r="E19" t="str">
        <v>-56</v>
      </c>
    </row>
    <row r="20">
      <c r="E20" t="str">
        <v>-64</v>
      </c>
    </row>
  </sheetData>
  <mergeCells count="2">
    <mergeCell ref="A1:W1"/>
    <mergeCell ref="A2:W2"/>
  </mergeCells>
  <pageMargins left="0.7" right="0.7" top="0.75" bottom="0.75" header="0.3" footer="0.3"/>
  <ignoredErrors>
    <ignoredError numberStoredAsText="1" sqref="A1:W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00_填写说明</vt:lpstr>
      <vt:lpstr>01_胶管主数据</vt:lpstr>
      <vt:lpstr>02_压接接头</vt:lpstr>
      <vt:lpstr>03_套筒</vt:lpstr>
      <vt:lpstr>04_兼容压接</vt:lpstr>
      <vt:lpstr>05_过渡接头</vt:lpstr>
      <vt:lpstr>06_快速接头</vt:lpstr>
      <vt:lpstr>07_价格包装</vt:lpstr>
      <vt:lpstr>09_字段字典</vt:lpstr>
      <vt:lpstr>10_下拉选项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2026-08-24T16:38:10Z</dcterms:created>
  <dcterms:modified xsi:type="dcterms:W3CDTF">2026-08-24T18:52:25Z</dcterms:modified>
  <cp:lastModifiedBy>张大柯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A002DDA93959530A69228C6AA5D191A8_42</vt:lpwstr>
  </property>
</Properties>
</file>