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4381ABEE-FA81-461E-AD9E-529D9A801BE1}" xr6:coauthVersionLast="47" xr6:coauthVersionMax="47" xr10:uidLastSave="{00000000-0000-0000-0000-000000000000}"/>
  <bookViews>
    <workbookView xWindow="38280" yWindow="1215" windowWidth="29040" windowHeight="15840" tabRatio="479" activeTab="1" xr2:uid="{00000000-000D-0000-FFFF-FFFF00000000}"/>
  </bookViews>
  <sheets>
    <sheet name="Sheet3" sheetId="3" r:id="rId1"/>
    <sheet name="HO_Summary" sheetId="7" r:id="rId2"/>
    <sheet name="Access Summary Area 99" sheetId="4" r:id="rId3"/>
    <sheet name="Access Summary Area 0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7" l="1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K10" i="7"/>
  <c r="J10" i="7"/>
  <c r="I10" i="7"/>
  <c r="H10" i="7"/>
  <c r="K9" i="7"/>
  <c r="J9" i="7"/>
  <c r="I9" i="7"/>
  <c r="H9" i="7"/>
  <c r="K2" i="7"/>
  <c r="K3" i="7"/>
  <c r="K4" i="7"/>
  <c r="K5" i="7"/>
  <c r="K6" i="7"/>
  <c r="K7" i="7"/>
  <c r="K8" i="7"/>
  <c r="J2" i="7"/>
  <c r="J3" i="7"/>
  <c r="J4" i="7"/>
  <c r="J5" i="7"/>
  <c r="J6" i="7"/>
  <c r="J7" i="7"/>
  <c r="J8" i="7"/>
  <c r="I2" i="7"/>
  <c r="I3" i="7"/>
  <c r="I4" i="7"/>
  <c r="I5" i="7"/>
  <c r="I6" i="7"/>
  <c r="I7" i="7"/>
  <c r="I8" i="7"/>
  <c r="H2" i="7"/>
  <c r="H3" i="7"/>
  <c r="H4" i="7"/>
  <c r="H5" i="7"/>
  <c r="H6" i="7"/>
  <c r="H7" i="7"/>
  <c r="H8" i="7"/>
  <c r="I1" i="7"/>
  <c r="J1" i="7"/>
  <c r="K1" i="7"/>
  <c r="H1" i="7"/>
  <c r="AE6" i="7"/>
  <c r="AE7" i="7"/>
  <c r="AE8" i="7"/>
  <c r="AD6" i="7"/>
  <c r="AD7" i="7"/>
  <c r="AD8" i="7"/>
  <c r="AC6" i="7"/>
  <c r="AC7" i="7"/>
  <c r="AC8" i="7"/>
  <c r="AF8" i="7"/>
  <c r="AF7" i="7"/>
  <c r="AF6" i="7"/>
  <c r="AF28" i="7"/>
  <c r="AF26" i="7"/>
  <c r="AC2" i="7"/>
  <c r="AD2" i="7"/>
  <c r="AE2" i="7"/>
  <c r="AF2" i="7"/>
  <c r="AC3" i="7"/>
  <c r="AD3" i="7"/>
  <c r="AE3" i="7"/>
  <c r="AF3" i="7"/>
  <c r="AC4" i="7"/>
  <c r="AD4" i="7"/>
  <c r="AE4" i="7"/>
  <c r="AF4" i="7"/>
  <c r="AC5" i="7"/>
  <c r="AD5" i="7"/>
  <c r="AE5" i="7"/>
  <c r="AF5" i="7"/>
  <c r="AC9" i="7"/>
  <c r="AD9" i="7"/>
  <c r="AE9" i="7"/>
  <c r="AF9" i="7"/>
  <c r="AC10" i="7"/>
  <c r="AD10" i="7"/>
  <c r="AE10" i="7"/>
  <c r="AF10" i="7"/>
  <c r="AC11" i="7"/>
  <c r="AD11" i="7"/>
  <c r="AE11" i="7"/>
  <c r="AF11" i="7"/>
  <c r="AC12" i="7"/>
  <c r="AD12" i="7"/>
  <c r="AE12" i="7"/>
  <c r="AF12" i="7"/>
  <c r="AC13" i="7"/>
  <c r="AD13" i="7"/>
  <c r="AE13" i="7"/>
  <c r="AF13" i="7"/>
  <c r="AC14" i="7"/>
  <c r="AD14" i="7"/>
  <c r="AE14" i="7"/>
  <c r="AF14" i="7"/>
  <c r="AC15" i="7"/>
  <c r="AD15" i="7"/>
  <c r="AE15" i="7"/>
  <c r="AF15" i="7"/>
  <c r="AC16" i="7"/>
  <c r="AD16" i="7"/>
  <c r="AE16" i="7"/>
  <c r="AF16" i="7"/>
  <c r="AC17" i="7"/>
  <c r="AD17" i="7"/>
  <c r="AE17" i="7"/>
  <c r="AF17" i="7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C27" i="7"/>
  <c r="AD27" i="7"/>
  <c r="AE27" i="7"/>
  <c r="AF27" i="7"/>
  <c r="AC28" i="7"/>
  <c r="AD28" i="7"/>
  <c r="AE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F1" i="7"/>
  <c r="AE1" i="7"/>
  <c r="AD1" i="7"/>
  <c r="AC1" i="7"/>
</calcChain>
</file>

<file path=xl/sharedStrings.xml><?xml version="1.0" encoding="utf-8"?>
<sst xmlns="http://schemas.openxmlformats.org/spreadsheetml/2006/main" count="655" uniqueCount="114">
  <si>
    <t>Mask</t>
  </si>
  <si>
    <t>Assignable Range</t>
  </si>
  <si>
    <t>Broadcast</t>
  </si>
  <si>
    <t>10.7.0.0</t>
  </si>
  <si>
    <t>/30</t>
  </si>
  <si>
    <t>P2P</t>
  </si>
  <si>
    <t>10.7.0.255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</si>
  <si>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</si>
  <si>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</si>
  <si>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</si>
  <si>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</si>
  <si>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</si>
  <si>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</si>
  <si>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</si>
  <si>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</si>
  <si>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</si>
  <si>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</si>
  <si>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</si>
  <si>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</si>
  <si>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</si>
  <si>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</si>
  <si>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</si>
  <si>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</si>
  <si>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</si>
  <si>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</si>
  <si>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</si>
  <si>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</si>
  <si>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</si>
  <si>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</si>
  <si>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</si>
  <si>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</si>
  <si>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</si>
  <si>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</si>
  <si>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</si>
  <si>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</si>
  <si>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</si>
  <si>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</si>
  <si>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</si>
  <si>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</si>
  <si>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</si>
  <si>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</si>
  <si>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0000</t>
  </si>
  <si>
    <t>1010</t>
  </si>
  <si>
    <t>0111</t>
  </si>
  <si>
    <t>0001</t>
  </si>
  <si>
    <t>0011</t>
  </si>
  <si>
    <t>0100</t>
  </si>
  <si>
    <t>1100</t>
  </si>
  <si>
    <t>1000</t>
  </si>
  <si>
    <t>0101</t>
  </si>
  <si>
    <t>10.7.10.5/32</t>
  </si>
  <si>
    <t>/32</t>
  </si>
  <si>
    <t>10.7.10.3/32</t>
  </si>
  <si>
    <t>10.7.10.4/32</t>
  </si>
  <si>
    <t>10.7.5.0</t>
  </si>
  <si>
    <t>10.7.1.255</t>
  </si>
  <si>
    <t>10.7.5.1 - 10.7.5.254</t>
  </si>
  <si>
    <t>10.7.5.255</t>
  </si>
  <si>
    <t>10.7.10.1/32</t>
  </si>
  <si>
    <t>10.7.10.2/32</t>
  </si>
  <si>
    <t>0010</t>
  </si>
  <si>
    <t>10.7.0.0/30</t>
  </si>
  <si>
    <t>10.7.0.4/30</t>
  </si>
  <si>
    <t>10.7.0.8/30</t>
  </si>
  <si>
    <t>10.7.0.12/30</t>
  </si>
  <si>
    <t>10.7.0.16/30</t>
  </si>
  <si>
    <t>10.7.0.20/30</t>
  </si>
  <si>
    <t>10.7.0.24/30</t>
  </si>
  <si>
    <t>10.7.0.36/30</t>
  </si>
  <si>
    <t>10.7.0.52/30</t>
  </si>
  <si>
    <t>10.7.0.40/30</t>
  </si>
  <si>
    <t>10.7.0.32/30</t>
  </si>
  <si>
    <t>10.7.0.28/30</t>
  </si>
  <si>
    <t>10.7.0.44/30</t>
  </si>
  <si>
    <t>10.7.0.60/30</t>
  </si>
  <si>
    <t>10.7.0.56/30</t>
  </si>
  <si>
    <t>10.7.0.48/30</t>
  </si>
  <si>
    <t>10.7.0.64/30</t>
  </si>
  <si>
    <t>1111</t>
  </si>
  <si>
    <t>10.7.0.0/25</t>
  </si>
  <si>
    <t>/25</t>
  </si>
  <si>
    <t>/20</t>
  </si>
  <si>
    <t>10.7.0.0/20</t>
  </si>
  <si>
    <t>01000100</t>
  </si>
  <si>
    <t>01001100</t>
  </si>
  <si>
    <t>0110</t>
  </si>
  <si>
    <t>10.7.10.1</t>
  </si>
  <si>
    <t>10.7.10.2</t>
  </si>
  <si>
    <t>10.7.10.4</t>
  </si>
  <si>
    <t>10.7.10.3</t>
  </si>
  <si>
    <t>10.7.10.5</t>
  </si>
  <si>
    <t>10.7.10.6</t>
  </si>
  <si>
    <t>10.7.10.7</t>
  </si>
  <si>
    <t>10.7.10.8</t>
  </si>
  <si>
    <t>10.7.0.4</t>
  </si>
  <si>
    <t>10.7.0.8</t>
  </si>
  <si>
    <t>10.7.0.12</t>
  </si>
  <si>
    <t>10.7.0.16</t>
  </si>
  <si>
    <t>10.7.0.20</t>
  </si>
  <si>
    <t>10.7.0.24</t>
  </si>
  <si>
    <t>10.7.0.28</t>
  </si>
  <si>
    <t>10.7.0.32</t>
  </si>
  <si>
    <t>10.7.0.36</t>
  </si>
  <si>
    <t>10.7.0.40</t>
  </si>
  <si>
    <t>10.7.0.44</t>
  </si>
  <si>
    <t>10.7.0.48</t>
  </si>
  <si>
    <t>10.7.0.52</t>
  </si>
  <si>
    <t>10.7.0.56</t>
  </si>
  <si>
    <t>10.7.0.60</t>
  </si>
  <si>
    <t>10.7.0.64</t>
  </si>
  <si>
    <t>10.7.0.68</t>
  </si>
  <si>
    <t>10.7.0.72</t>
  </si>
  <si>
    <t>10.7.0.76</t>
  </si>
  <si>
    <t>10.7.0.80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</si>
</sst>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0" borderId="1" xfId="0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6" borderId="1" xfId="0" applyNumberFormat="1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8"/>
  <sheetViews>
    <sheetView workbookViewId="0">
      <selection activeCell="G12" sqref="G12"/>
    </sheetView>
  </sheetViews>
  <sheetFormatPr defaultRowHeight="15" x14ac:dyDescent="0.25"/>
  <cols>
    <col min="1" max="1" width="23.7109375" style="2" bestFit="1" customWidth="1"/>
    <col min="2" max="2" width="9" style="2" bestFit="1" customWidth="1"/>
    <col min="3" max="3" width="13.140625" style="2" bestFit="1" customWidth="1"/>
    <col min="4" max="4" width="10.7109375" style="2" bestFit="1" customWidth="1"/>
    <col min="5" max="5" width="5.5703125" style="2" bestFit="1" customWidth="1"/>
    <col min="6" max="6" width="18.5703125" style="2" customWidth="1"/>
    <col min="7" max="7" width="22.7109375" style="2" bestFit="1" customWidth="1"/>
    <col min="8" max="8" width="11.85546875" style="2" bestFit="1" customWidth="1"/>
    <col min="9" max="16384" width="9.140625" style="2"/>
  </cols>
  <sheetData>
    <row r="1" spans="1:8" x14ac:dyDescent="0.25">
      <c r="A1" s="1" t="s">
        <v>7</v>
      </c>
      <c r="B1" s="1" t="s">
        <v>32</v>
      </c>
      <c r="C1" s="1" t="s">
        <v>8</v>
      </c>
      <c r="D1" s="1" t="s">
        <v>9</v>
      </c>
      <c r="E1" s="1" t="s">
        <v>0</v>
      </c>
      <c r="F1" s="1" t="s">
        <v>10</v>
      </c>
      <c r="G1" s="1" t="s">
        <v>1</v>
      </c>
      <c r="H1" s="1" t="s">
        <v>2</v>
      </c>
    </row>
    <row r="2" spans="1:8" x14ac:dyDescent="0.25">
      <c r="A2" s="4" t="s">
        <v>5</v>
      </c>
      <c r="B2" s="5"/>
      <c r="C2" s="4">
        <v>254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6</v>
      </c>
    </row>
    <row r="3" spans="1:8" x14ac:dyDescent="0.25">
      <c r="A3" s="4" t="s">
        <v>17</v>
      </c>
      <c r="B3" s="4" t="s">
        <v>34</v>
      </c>
      <c r="C3" s="4">
        <v>254</v>
      </c>
      <c r="D3" s="4" t="s">
        <v>15</v>
      </c>
      <c r="E3" s="4" t="s">
        <v>11</v>
      </c>
      <c r="F3" s="4" t="s">
        <v>12</v>
      </c>
      <c r="G3" s="4" t="s">
        <v>16</v>
      </c>
      <c r="H3" s="4" t="s">
        <v>55</v>
      </c>
    </row>
    <row r="4" spans="1:8" x14ac:dyDescent="0.25">
      <c r="A4" s="4" t="s">
        <v>21</v>
      </c>
      <c r="B4" s="4" t="s">
        <v>33</v>
      </c>
      <c r="C4" s="4">
        <v>254</v>
      </c>
      <c r="D4" s="4" t="s">
        <v>18</v>
      </c>
      <c r="E4" s="4" t="s">
        <v>11</v>
      </c>
      <c r="F4" s="4" t="s">
        <v>12</v>
      </c>
      <c r="G4" s="4" t="s">
        <v>19</v>
      </c>
      <c r="H4" s="4" t="s">
        <v>20</v>
      </c>
    </row>
    <row r="5" spans="1:8" x14ac:dyDescent="0.25">
      <c r="A5" s="4" t="s">
        <v>14</v>
      </c>
      <c r="B5" s="4" t="s">
        <v>31</v>
      </c>
      <c r="C5" s="4">
        <v>254</v>
      </c>
      <c r="D5" s="4" t="s">
        <v>22</v>
      </c>
      <c r="E5" s="4" t="s">
        <v>11</v>
      </c>
      <c r="F5" s="4" t="s">
        <v>12</v>
      </c>
      <c r="G5" s="4" t="s">
        <v>23</v>
      </c>
      <c r="H5" s="4" t="s">
        <v>24</v>
      </c>
    </row>
    <row r="6" spans="1:8" x14ac:dyDescent="0.25">
      <c r="A6" s="4" t="s">
        <v>25</v>
      </c>
      <c r="B6" s="4" t="s">
        <v>35</v>
      </c>
      <c r="C6" s="4">
        <v>254</v>
      </c>
      <c r="D6" s="4" t="s">
        <v>26</v>
      </c>
      <c r="E6" s="4" t="s">
        <v>11</v>
      </c>
      <c r="F6" s="4" t="s">
        <v>12</v>
      </c>
      <c r="G6" s="4" t="s">
        <v>27</v>
      </c>
      <c r="H6" s="4" t="s">
        <v>28</v>
      </c>
    </row>
    <row r="7" spans="1:8" x14ac:dyDescent="0.25">
      <c r="A7" s="4" t="s">
        <v>29</v>
      </c>
      <c r="B7" s="16"/>
      <c r="C7" s="4">
        <v>254</v>
      </c>
      <c r="D7" s="4" t="s">
        <v>54</v>
      </c>
      <c r="E7" s="4" t="s">
        <v>11</v>
      </c>
      <c r="F7" s="4" t="s">
        <v>12</v>
      </c>
      <c r="G7" s="4" t="s">
        <v>56</v>
      </c>
      <c r="H7" s="4" t="s">
        <v>57</v>
      </c>
    </row>
    <row r="8" spans="1:8" x14ac:dyDescent="0.25">
      <c r="A8" s="4" t="s">
        <v>30</v>
      </c>
      <c r="B8" s="4" t="s">
        <v>36</v>
      </c>
      <c r="C8" s="16"/>
      <c r="D8" s="16"/>
      <c r="E8" s="16"/>
      <c r="F8" s="16"/>
      <c r="G8" s="16"/>
      <c r="H8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4F4D-09B8-4E36-B686-EB210646D066}">
  <dimension ref="A1:AF44"/>
  <sheetViews>
    <sheetView tabSelected="1" workbookViewId="0">
      <selection activeCell="J36" sqref="J36"/>
    </sheetView>
  </sheetViews>
  <sheetFormatPr defaultRowHeight="15" x14ac:dyDescent="0.25"/>
  <cols>
    <col min="1" max="1" width="8.7109375" bestFit="1" customWidth="1"/>
    <col min="2" max="2" width="4.28515625" customWidth="1"/>
    <col min="3" max="3" width="3" bestFit="1" customWidth="1"/>
    <col min="4" max="4" width="2" bestFit="1" customWidth="1"/>
    <col min="5" max="6" width="3" bestFit="1" customWidth="1"/>
    <col min="7" max="7" width="5.85546875" customWidth="1"/>
    <col min="8" max="11" width="9" bestFit="1" customWidth="1"/>
    <col min="12" max="12" width="3.85546875" customWidth="1"/>
    <col min="13" max="13" width="3.85546875" bestFit="1" customWidth="1"/>
    <col min="14" max="14" width="3.85546875" customWidth="1"/>
    <col min="15" max="18" width="4" bestFit="1" customWidth="1"/>
    <col min="19" max="19" width="5.5703125" customWidth="1"/>
    <col min="20" max="21" width="5" style="6" bestFit="1" customWidth="1"/>
    <col min="22" max="23" width="5" style="7" bestFit="1" customWidth="1"/>
    <col min="24" max="25" width="5" style="6" bestFit="1" customWidth="1"/>
    <col min="26" max="26" width="6.28515625" style="7" customWidth="1"/>
    <col min="27" max="27" width="5" style="7" bestFit="1" customWidth="1"/>
    <col min="28" max="28" width="4.28515625" customWidth="1"/>
    <col min="29" max="29" width="3" bestFit="1" customWidth="1"/>
    <col min="30" max="30" width="2" bestFit="1" customWidth="1"/>
    <col min="31" max="32" width="3" bestFit="1" customWidth="1"/>
  </cols>
  <sheetData>
    <row r="1" spans="1:32" x14ac:dyDescent="0.25">
      <c r="A1" s="17" t="s">
        <v>86</v>
      </c>
      <c r="B1" s="17"/>
      <c r="C1" s="17">
        <v>10</v>
      </c>
      <c r="D1" s="17">
        <v>7</v>
      </c>
      <c r="E1" s="17">
        <v>10</v>
      </c>
      <c r="F1" s="17">
        <v>1</v>
      </c>
      <c r="G1" s="17"/>
      <c r="H1" s="17" t="str">
        <f>DEC2BIN(C1,8)</f>
        <v>00001010</v>
      </c>
      <c r="I1" s="17" t="str">
        <f>DEC2BIN(D1,8)</f>
        <v>00000111</v>
      </c>
      <c r="J1" s="17" t="str">
        <f>DEC2BIN(E1,8)</f>
        <v>00001010</v>
      </c>
      <c r="K1" s="17" t="str">
        <f>DEC2BIN(F1,8)</f>
        <v>00000001</v>
      </c>
      <c r="L1" s="26"/>
      <c r="M1" s="18" t="s">
        <v>51</v>
      </c>
      <c r="N1" s="18"/>
      <c r="O1" s="17">
        <v>255</v>
      </c>
      <c r="P1" s="17">
        <v>255</v>
      </c>
      <c r="Q1" s="17">
        <v>255</v>
      </c>
      <c r="R1" s="17">
        <v>255</v>
      </c>
      <c r="S1" s="18"/>
      <c r="T1" s="18" t="s">
        <v>41</v>
      </c>
      <c r="U1" s="18" t="s">
        <v>42</v>
      </c>
      <c r="V1" s="18" t="s">
        <v>41</v>
      </c>
      <c r="W1" s="18" t="s">
        <v>43</v>
      </c>
      <c r="X1" s="18" t="s">
        <v>41</v>
      </c>
      <c r="Y1" s="18" t="s">
        <v>42</v>
      </c>
      <c r="Z1" s="18" t="s">
        <v>41</v>
      </c>
      <c r="AA1" s="18" t="s">
        <v>44</v>
      </c>
      <c r="AB1" s="18"/>
      <c r="AC1" s="23">
        <f>BIN2DEC(T1+U1)</f>
        <v>10</v>
      </c>
      <c r="AD1" s="23">
        <f>BIN2DEC(V1+W1)</f>
        <v>7</v>
      </c>
      <c r="AE1" s="23">
        <f>BIN2DEC(X1+Y1)</f>
        <v>10</v>
      </c>
      <c r="AF1" s="23">
        <f t="shared" ref="AF1:AF25" si="0">BIN2DEC(Z1+AA1)</f>
        <v>1</v>
      </c>
    </row>
    <row r="2" spans="1:32" x14ac:dyDescent="0.25">
      <c r="A2" s="17" t="s">
        <v>87</v>
      </c>
      <c r="B2" s="17"/>
      <c r="C2" s="17">
        <v>10</v>
      </c>
      <c r="D2" s="17">
        <v>7</v>
      </c>
      <c r="E2" s="17">
        <v>10</v>
      </c>
      <c r="F2" s="17">
        <v>2</v>
      </c>
      <c r="G2" s="17"/>
      <c r="H2" s="17" t="str">
        <f t="shared" ref="H2:H33" si="1">DEC2BIN(C2,8)</f>
        <v>00001010</v>
      </c>
      <c r="I2" s="17" t="str">
        <f t="shared" ref="I2:I33" si="2">DEC2BIN(D2,8)</f>
        <v>00000111</v>
      </c>
      <c r="J2" s="17" t="str">
        <f t="shared" ref="J2:J10" si="3">DEC2BIN(E2,8)</f>
        <v>00001010</v>
      </c>
      <c r="K2" s="17" t="str">
        <f t="shared" ref="K2:K10" si="4">DEC2BIN(F2,8)</f>
        <v>00000010</v>
      </c>
      <c r="L2" s="27"/>
      <c r="M2" s="18" t="s">
        <v>51</v>
      </c>
      <c r="N2" s="18"/>
      <c r="O2" s="17">
        <v>255</v>
      </c>
      <c r="P2" s="17">
        <v>255</v>
      </c>
      <c r="Q2" s="17">
        <v>255</v>
      </c>
      <c r="R2" s="17">
        <v>255</v>
      </c>
      <c r="S2" s="18"/>
      <c r="T2" s="18" t="s">
        <v>41</v>
      </c>
      <c r="U2" s="18" t="s">
        <v>42</v>
      </c>
      <c r="V2" s="18" t="s">
        <v>41</v>
      </c>
      <c r="W2" s="18" t="s">
        <v>43</v>
      </c>
      <c r="X2" s="18" t="s">
        <v>41</v>
      </c>
      <c r="Y2" s="18" t="s">
        <v>42</v>
      </c>
      <c r="Z2" s="18" t="s">
        <v>41</v>
      </c>
      <c r="AA2" s="18" t="s">
        <v>60</v>
      </c>
      <c r="AB2" s="18"/>
      <c r="AC2" s="23">
        <f t="shared" ref="AC2:AC33" si="5">BIN2DEC(T2+U2)</f>
        <v>10</v>
      </c>
      <c r="AD2" s="23">
        <f t="shared" ref="AD2:AD33" si="6">BIN2DEC(V2+W2)</f>
        <v>7</v>
      </c>
      <c r="AE2" s="23">
        <f t="shared" ref="AE2:AE33" si="7">BIN2DEC(X2+Y2)</f>
        <v>10</v>
      </c>
      <c r="AF2" s="23">
        <f t="shared" si="0"/>
        <v>2</v>
      </c>
    </row>
    <row r="3" spans="1:32" x14ac:dyDescent="0.25">
      <c r="A3" s="17" t="s">
        <v>89</v>
      </c>
      <c r="B3" s="17"/>
      <c r="C3" s="17">
        <v>10</v>
      </c>
      <c r="D3" s="17">
        <v>7</v>
      </c>
      <c r="E3" s="17">
        <v>10</v>
      </c>
      <c r="F3" s="17">
        <v>3</v>
      </c>
      <c r="G3" s="17"/>
      <c r="H3" s="17" t="str">
        <f t="shared" si="1"/>
        <v>00001010</v>
      </c>
      <c r="I3" s="17" t="str">
        <f t="shared" si="2"/>
        <v>00000111</v>
      </c>
      <c r="J3" s="17" t="str">
        <f t="shared" si="3"/>
        <v>00001010</v>
      </c>
      <c r="K3" s="17" t="str">
        <f t="shared" si="4"/>
        <v>00000011</v>
      </c>
      <c r="L3" s="27"/>
      <c r="M3" s="18" t="s">
        <v>51</v>
      </c>
      <c r="N3" s="18"/>
      <c r="O3" s="17">
        <v>255</v>
      </c>
      <c r="P3" s="17">
        <v>255</v>
      </c>
      <c r="Q3" s="17">
        <v>255</v>
      </c>
      <c r="R3" s="17">
        <v>255</v>
      </c>
      <c r="S3" s="18"/>
      <c r="T3" s="18" t="s">
        <v>41</v>
      </c>
      <c r="U3" s="18" t="s">
        <v>42</v>
      </c>
      <c r="V3" s="18" t="s">
        <v>41</v>
      </c>
      <c r="W3" s="18" t="s">
        <v>43</v>
      </c>
      <c r="X3" s="18" t="s">
        <v>41</v>
      </c>
      <c r="Y3" s="18" t="s">
        <v>42</v>
      </c>
      <c r="Z3" s="18" t="s">
        <v>41</v>
      </c>
      <c r="AA3" s="18" t="s">
        <v>45</v>
      </c>
      <c r="AB3" s="18"/>
      <c r="AC3" s="23">
        <f t="shared" si="5"/>
        <v>10</v>
      </c>
      <c r="AD3" s="23">
        <f t="shared" si="6"/>
        <v>7</v>
      </c>
      <c r="AE3" s="23">
        <f t="shared" si="7"/>
        <v>10</v>
      </c>
      <c r="AF3" s="23">
        <f t="shared" si="0"/>
        <v>3</v>
      </c>
    </row>
    <row r="4" spans="1:32" x14ac:dyDescent="0.25">
      <c r="A4" s="17" t="s">
        <v>88</v>
      </c>
      <c r="B4" s="17"/>
      <c r="C4" s="17">
        <v>10</v>
      </c>
      <c r="D4" s="17">
        <v>7</v>
      </c>
      <c r="E4" s="17">
        <v>10</v>
      </c>
      <c r="F4" s="17">
        <v>4</v>
      </c>
      <c r="G4" s="17"/>
      <c r="H4" s="17" t="str">
        <f t="shared" si="1"/>
        <v>00001010</v>
      </c>
      <c r="I4" s="17" t="str">
        <f t="shared" si="2"/>
        <v>00000111</v>
      </c>
      <c r="J4" s="17" t="str">
        <f t="shared" si="3"/>
        <v>00001010</v>
      </c>
      <c r="K4" s="17" t="str">
        <f t="shared" si="4"/>
        <v>00000100</v>
      </c>
      <c r="L4" s="27"/>
      <c r="M4" s="18" t="s">
        <v>51</v>
      </c>
      <c r="N4" s="18"/>
      <c r="O4" s="17">
        <v>255</v>
      </c>
      <c r="P4" s="17">
        <v>255</v>
      </c>
      <c r="Q4" s="17">
        <v>255</v>
      </c>
      <c r="R4" s="17">
        <v>255</v>
      </c>
      <c r="S4" s="18"/>
      <c r="T4" s="18" t="s">
        <v>41</v>
      </c>
      <c r="U4" s="18" t="s">
        <v>42</v>
      </c>
      <c r="V4" s="18" t="s">
        <v>41</v>
      </c>
      <c r="W4" s="18" t="s">
        <v>43</v>
      </c>
      <c r="X4" s="18" t="s">
        <v>41</v>
      </c>
      <c r="Y4" s="18" t="s">
        <v>42</v>
      </c>
      <c r="Z4" s="18" t="s">
        <v>41</v>
      </c>
      <c r="AA4" s="18" t="s">
        <v>46</v>
      </c>
      <c r="AB4" s="18"/>
      <c r="AC4" s="23">
        <f t="shared" si="5"/>
        <v>10</v>
      </c>
      <c r="AD4" s="23">
        <f t="shared" si="6"/>
        <v>7</v>
      </c>
      <c r="AE4" s="23">
        <f t="shared" si="7"/>
        <v>10</v>
      </c>
      <c r="AF4" s="23">
        <f t="shared" si="0"/>
        <v>4</v>
      </c>
    </row>
    <row r="5" spans="1:32" x14ac:dyDescent="0.25">
      <c r="A5" s="17" t="s">
        <v>90</v>
      </c>
      <c r="B5" s="17"/>
      <c r="C5" s="17">
        <v>10</v>
      </c>
      <c r="D5" s="17">
        <v>7</v>
      </c>
      <c r="E5" s="17">
        <v>10</v>
      </c>
      <c r="F5" s="17">
        <v>5</v>
      </c>
      <c r="G5" s="17"/>
      <c r="H5" s="17" t="str">
        <f t="shared" si="1"/>
        <v>00001010</v>
      </c>
      <c r="I5" s="17" t="str">
        <f t="shared" si="2"/>
        <v>00000111</v>
      </c>
      <c r="J5" s="17" t="str">
        <f t="shared" si="3"/>
        <v>00001010</v>
      </c>
      <c r="K5" s="17" t="str">
        <f t="shared" si="4"/>
        <v>00000101</v>
      </c>
      <c r="L5" s="27"/>
      <c r="M5" s="18" t="s">
        <v>51</v>
      </c>
      <c r="N5" s="18"/>
      <c r="O5" s="17">
        <v>255</v>
      </c>
      <c r="P5" s="17">
        <v>255</v>
      </c>
      <c r="Q5" s="17">
        <v>255</v>
      </c>
      <c r="R5" s="17">
        <v>255</v>
      </c>
      <c r="S5" s="18"/>
      <c r="T5" s="18" t="s">
        <v>41</v>
      </c>
      <c r="U5" s="18" t="s">
        <v>42</v>
      </c>
      <c r="V5" s="18" t="s">
        <v>41</v>
      </c>
      <c r="W5" s="18" t="s">
        <v>43</v>
      </c>
      <c r="X5" s="18" t="s">
        <v>41</v>
      </c>
      <c r="Y5" s="18" t="s">
        <v>42</v>
      </c>
      <c r="Z5" s="18" t="s">
        <v>41</v>
      </c>
      <c r="AA5" s="18" t="s">
        <v>49</v>
      </c>
      <c r="AB5" s="18"/>
      <c r="AC5" s="23">
        <f t="shared" si="5"/>
        <v>10</v>
      </c>
      <c r="AD5" s="23">
        <f t="shared" si="6"/>
        <v>7</v>
      </c>
      <c r="AE5" s="23">
        <f t="shared" si="7"/>
        <v>10</v>
      </c>
      <c r="AF5" s="23">
        <f t="shared" si="0"/>
        <v>5</v>
      </c>
    </row>
    <row r="6" spans="1:32" x14ac:dyDescent="0.25">
      <c r="A6" s="17" t="s">
        <v>91</v>
      </c>
      <c r="B6" s="17"/>
      <c r="C6" s="17">
        <v>10</v>
      </c>
      <c r="D6" s="17">
        <v>7</v>
      </c>
      <c r="E6" s="17">
        <v>10</v>
      </c>
      <c r="F6" s="17">
        <v>6</v>
      </c>
      <c r="G6" s="17"/>
      <c r="H6" s="17" t="str">
        <f t="shared" si="1"/>
        <v>00001010</v>
      </c>
      <c r="I6" s="17" t="str">
        <f t="shared" si="2"/>
        <v>00000111</v>
      </c>
      <c r="J6" s="17" t="str">
        <f t="shared" si="3"/>
        <v>00001010</v>
      </c>
      <c r="K6" s="17" t="str">
        <f t="shared" si="4"/>
        <v>00000110</v>
      </c>
      <c r="L6" s="27"/>
      <c r="M6" s="18" t="s">
        <v>51</v>
      </c>
      <c r="N6" s="18"/>
      <c r="O6" s="17">
        <v>255</v>
      </c>
      <c r="P6" s="17">
        <v>255</v>
      </c>
      <c r="Q6" s="17">
        <v>255</v>
      </c>
      <c r="R6" s="17">
        <v>255</v>
      </c>
      <c r="S6" s="18"/>
      <c r="T6" s="18" t="s">
        <v>41</v>
      </c>
      <c r="U6" s="18" t="s">
        <v>42</v>
      </c>
      <c r="V6" s="18" t="s">
        <v>41</v>
      </c>
      <c r="W6" s="18" t="s">
        <v>43</v>
      </c>
      <c r="X6" s="18" t="s">
        <v>41</v>
      </c>
      <c r="Y6" s="18" t="s">
        <v>42</v>
      </c>
      <c r="Z6" s="18" t="s">
        <v>41</v>
      </c>
      <c r="AA6" s="18" t="s">
        <v>85</v>
      </c>
      <c r="AB6" s="18"/>
      <c r="AC6" s="23">
        <f t="shared" si="5"/>
        <v>10</v>
      </c>
      <c r="AD6" s="23">
        <f t="shared" si="6"/>
        <v>7</v>
      </c>
      <c r="AE6" s="23">
        <f t="shared" si="7"/>
        <v>10</v>
      </c>
      <c r="AF6" s="23">
        <f t="shared" si="0"/>
        <v>6</v>
      </c>
    </row>
    <row r="7" spans="1:32" x14ac:dyDescent="0.25">
      <c r="A7" s="17" t="s">
        <v>92</v>
      </c>
      <c r="B7" s="17"/>
      <c r="C7" s="17">
        <v>10</v>
      </c>
      <c r="D7" s="17">
        <v>7</v>
      </c>
      <c r="E7" s="17">
        <v>10</v>
      </c>
      <c r="F7" s="17">
        <v>7</v>
      </c>
      <c r="G7" s="17"/>
      <c r="H7" s="17" t="str">
        <f t="shared" si="1"/>
        <v>00001010</v>
      </c>
      <c r="I7" s="17" t="str">
        <f t="shared" si="2"/>
        <v>00000111</v>
      </c>
      <c r="J7" s="17" t="str">
        <f t="shared" si="3"/>
        <v>00001010</v>
      </c>
      <c r="K7" s="17" t="str">
        <f t="shared" si="4"/>
        <v>00000111</v>
      </c>
      <c r="L7" s="27"/>
      <c r="M7" s="18" t="s">
        <v>51</v>
      </c>
      <c r="N7" s="18"/>
      <c r="O7" s="17">
        <v>255</v>
      </c>
      <c r="P7" s="17">
        <v>255</v>
      </c>
      <c r="Q7" s="17">
        <v>255</v>
      </c>
      <c r="R7" s="17">
        <v>255</v>
      </c>
      <c r="S7" s="18"/>
      <c r="T7" s="18" t="s">
        <v>41</v>
      </c>
      <c r="U7" s="18" t="s">
        <v>42</v>
      </c>
      <c r="V7" s="18" t="s">
        <v>41</v>
      </c>
      <c r="W7" s="18" t="s">
        <v>43</v>
      </c>
      <c r="X7" s="18" t="s">
        <v>41</v>
      </c>
      <c r="Y7" s="18" t="s">
        <v>42</v>
      </c>
      <c r="Z7" s="18" t="s">
        <v>41</v>
      </c>
      <c r="AA7" s="18" t="s">
        <v>43</v>
      </c>
      <c r="AB7" s="18"/>
      <c r="AC7" s="23">
        <f t="shared" si="5"/>
        <v>10</v>
      </c>
      <c r="AD7" s="23">
        <f t="shared" si="6"/>
        <v>7</v>
      </c>
      <c r="AE7" s="23">
        <f t="shared" si="7"/>
        <v>10</v>
      </c>
      <c r="AF7" s="23">
        <f t="shared" si="0"/>
        <v>7</v>
      </c>
    </row>
    <row r="8" spans="1:32" x14ac:dyDescent="0.25">
      <c r="A8" s="17" t="s">
        <v>93</v>
      </c>
      <c r="B8" s="17"/>
      <c r="C8" s="17">
        <v>10</v>
      </c>
      <c r="D8" s="17">
        <v>7</v>
      </c>
      <c r="E8" s="17">
        <v>10</v>
      </c>
      <c r="F8" s="17">
        <v>8</v>
      </c>
      <c r="G8" s="17"/>
      <c r="H8" s="17" t="str">
        <f t="shared" si="1"/>
        <v>00001010</v>
      </c>
      <c r="I8" s="17" t="str">
        <f t="shared" si="2"/>
        <v>00000111</v>
      </c>
      <c r="J8" s="17" t="str">
        <f t="shared" si="3"/>
        <v>00001010</v>
      </c>
      <c r="K8" s="17" t="str">
        <f t="shared" si="4"/>
        <v>00001000</v>
      </c>
      <c r="L8" s="27"/>
      <c r="M8" s="18" t="s">
        <v>51</v>
      </c>
      <c r="N8" s="18"/>
      <c r="O8" s="17">
        <v>255</v>
      </c>
      <c r="P8" s="17">
        <v>255</v>
      </c>
      <c r="Q8" s="17">
        <v>255</v>
      </c>
      <c r="R8" s="17">
        <v>255</v>
      </c>
      <c r="S8" s="18"/>
      <c r="T8" s="18" t="s">
        <v>41</v>
      </c>
      <c r="U8" s="18" t="s">
        <v>42</v>
      </c>
      <c r="V8" s="18" t="s">
        <v>41</v>
      </c>
      <c r="W8" s="18" t="s">
        <v>43</v>
      </c>
      <c r="X8" s="18" t="s">
        <v>41</v>
      </c>
      <c r="Y8" s="18" t="s">
        <v>42</v>
      </c>
      <c r="Z8" s="18" t="s">
        <v>41</v>
      </c>
      <c r="AA8" s="18" t="s">
        <v>48</v>
      </c>
      <c r="AB8" s="18"/>
      <c r="AC8" s="23">
        <f t="shared" si="5"/>
        <v>10</v>
      </c>
      <c r="AD8" s="23">
        <f t="shared" si="6"/>
        <v>7</v>
      </c>
      <c r="AE8" s="23">
        <f t="shared" si="7"/>
        <v>10</v>
      </c>
      <c r="AF8" s="23">
        <f t="shared" si="0"/>
        <v>8</v>
      </c>
    </row>
    <row r="9" spans="1:32" x14ac:dyDescent="0.25">
      <c r="A9" s="19" t="s">
        <v>3</v>
      </c>
      <c r="B9" s="19"/>
      <c r="C9" s="19">
        <v>10</v>
      </c>
      <c r="D9" s="19">
        <v>7</v>
      </c>
      <c r="E9" s="19">
        <v>0</v>
      </c>
      <c r="F9" s="19">
        <v>0</v>
      </c>
      <c r="G9" s="19"/>
      <c r="H9" s="19" t="str">
        <f t="shared" si="1"/>
        <v>00001010</v>
      </c>
      <c r="I9" s="19" t="str">
        <f t="shared" si="2"/>
        <v>00000111</v>
      </c>
      <c r="J9" s="19" t="str">
        <f t="shared" si="3"/>
        <v>00000000</v>
      </c>
      <c r="K9" s="19" t="str">
        <f t="shared" si="4"/>
        <v>00000000</v>
      </c>
      <c r="L9" s="27"/>
      <c r="M9" s="20" t="s">
        <v>4</v>
      </c>
      <c r="N9" s="20"/>
      <c r="O9" s="19">
        <v>255</v>
      </c>
      <c r="P9" s="19">
        <v>255</v>
      </c>
      <c r="Q9" s="19">
        <v>255</v>
      </c>
      <c r="R9" s="19">
        <v>252</v>
      </c>
      <c r="S9" s="20"/>
      <c r="T9" s="20" t="s">
        <v>41</v>
      </c>
      <c r="U9" s="20" t="s">
        <v>42</v>
      </c>
      <c r="V9" s="20" t="s">
        <v>41</v>
      </c>
      <c r="W9" s="20" t="s">
        <v>43</v>
      </c>
      <c r="X9" s="20" t="s">
        <v>41</v>
      </c>
      <c r="Y9" s="20" t="s">
        <v>41</v>
      </c>
      <c r="Z9" s="20" t="s">
        <v>41</v>
      </c>
      <c r="AA9" s="20" t="s">
        <v>41</v>
      </c>
      <c r="AB9" s="20"/>
      <c r="AC9" s="24">
        <f t="shared" si="5"/>
        <v>10</v>
      </c>
      <c r="AD9" s="24">
        <f t="shared" si="6"/>
        <v>7</v>
      </c>
      <c r="AE9" s="24">
        <f t="shared" si="7"/>
        <v>0</v>
      </c>
      <c r="AF9" s="24">
        <f t="shared" si="0"/>
        <v>0</v>
      </c>
    </row>
    <row r="10" spans="1:32" x14ac:dyDescent="0.25">
      <c r="A10" s="19" t="s">
        <v>94</v>
      </c>
      <c r="B10" s="19"/>
      <c r="C10" s="19">
        <v>10</v>
      </c>
      <c r="D10" s="19">
        <v>7</v>
      </c>
      <c r="E10" s="19">
        <v>0</v>
      </c>
      <c r="F10" s="19">
        <v>4</v>
      </c>
      <c r="G10" s="19"/>
      <c r="H10" s="19" t="str">
        <f t="shared" si="1"/>
        <v>00001010</v>
      </c>
      <c r="I10" s="19" t="str">
        <f t="shared" si="2"/>
        <v>00000111</v>
      </c>
      <c r="J10" s="19" t="str">
        <f t="shared" si="3"/>
        <v>00000000</v>
      </c>
      <c r="K10" s="19" t="str">
        <f t="shared" si="4"/>
        <v>00000100</v>
      </c>
      <c r="L10" s="27"/>
      <c r="M10" s="20" t="s">
        <v>4</v>
      </c>
      <c r="N10" s="20"/>
      <c r="O10" s="19">
        <v>255</v>
      </c>
      <c r="P10" s="19">
        <v>255</v>
      </c>
      <c r="Q10" s="19">
        <v>255</v>
      </c>
      <c r="R10" s="19">
        <v>252</v>
      </c>
      <c r="S10" s="20"/>
      <c r="T10" s="20" t="s">
        <v>41</v>
      </c>
      <c r="U10" s="20" t="s">
        <v>42</v>
      </c>
      <c r="V10" s="20" t="s">
        <v>41</v>
      </c>
      <c r="W10" s="20" t="s">
        <v>43</v>
      </c>
      <c r="X10" s="20" t="s">
        <v>41</v>
      </c>
      <c r="Y10" s="20" t="s">
        <v>41</v>
      </c>
      <c r="Z10" s="20" t="s">
        <v>41</v>
      </c>
      <c r="AA10" s="20" t="s">
        <v>46</v>
      </c>
      <c r="AB10" s="20"/>
      <c r="AC10" s="24">
        <f t="shared" si="5"/>
        <v>10</v>
      </c>
      <c r="AD10" s="24">
        <f t="shared" si="6"/>
        <v>7</v>
      </c>
      <c r="AE10" s="24">
        <f t="shared" si="7"/>
        <v>0</v>
      </c>
      <c r="AF10" s="24">
        <f t="shared" si="0"/>
        <v>4</v>
      </c>
    </row>
    <row r="11" spans="1:32" x14ac:dyDescent="0.25">
      <c r="A11" s="19" t="s">
        <v>95</v>
      </c>
      <c r="B11" s="19"/>
      <c r="C11" s="19">
        <v>10</v>
      </c>
      <c r="D11" s="19">
        <v>7</v>
      </c>
      <c r="E11" s="19">
        <v>0</v>
      </c>
      <c r="F11" s="19">
        <v>8</v>
      </c>
      <c r="G11" s="19"/>
      <c r="H11" s="19" t="str">
        <f t="shared" si="1"/>
        <v>00001010</v>
      </c>
      <c r="I11" s="19" t="str">
        <f t="shared" si="2"/>
        <v>00000111</v>
      </c>
      <c r="J11" s="19" t="str">
        <f t="shared" ref="J11:J33" si="8">DEC2BIN(E11,8)</f>
        <v>00000000</v>
      </c>
      <c r="K11" s="19" t="str">
        <f t="shared" ref="K11:K33" si="9">DEC2BIN(F11,8)</f>
        <v>00001000</v>
      </c>
      <c r="L11" s="27"/>
      <c r="M11" s="20" t="s">
        <v>4</v>
      </c>
      <c r="N11" s="20"/>
      <c r="O11" s="19">
        <v>255</v>
      </c>
      <c r="P11" s="19">
        <v>255</v>
      </c>
      <c r="Q11" s="19">
        <v>255</v>
      </c>
      <c r="R11" s="19">
        <v>252</v>
      </c>
      <c r="S11" s="20"/>
      <c r="T11" s="20" t="s">
        <v>41</v>
      </c>
      <c r="U11" s="20" t="s">
        <v>42</v>
      </c>
      <c r="V11" s="20" t="s">
        <v>41</v>
      </c>
      <c r="W11" s="20" t="s">
        <v>43</v>
      </c>
      <c r="X11" s="20" t="s">
        <v>41</v>
      </c>
      <c r="Y11" s="20" t="s">
        <v>41</v>
      </c>
      <c r="Z11" s="20" t="s">
        <v>44</v>
      </c>
      <c r="AA11" s="20" t="s">
        <v>48</v>
      </c>
      <c r="AB11" s="20"/>
      <c r="AC11" s="24">
        <f t="shared" si="5"/>
        <v>10</v>
      </c>
      <c r="AD11" s="24">
        <f t="shared" si="6"/>
        <v>7</v>
      </c>
      <c r="AE11" s="24">
        <f t="shared" si="7"/>
        <v>0</v>
      </c>
      <c r="AF11" s="24">
        <f t="shared" si="0"/>
        <v>9</v>
      </c>
    </row>
    <row r="12" spans="1:32" x14ac:dyDescent="0.25">
      <c r="A12" s="19" t="s">
        <v>96</v>
      </c>
      <c r="B12" s="19"/>
      <c r="C12" s="19">
        <v>10</v>
      </c>
      <c r="D12" s="19">
        <v>7</v>
      </c>
      <c r="E12" s="19">
        <v>0</v>
      </c>
      <c r="F12" s="19">
        <v>12</v>
      </c>
      <c r="G12" s="19"/>
      <c r="H12" s="19" t="str">
        <f t="shared" si="1"/>
        <v>00001010</v>
      </c>
      <c r="I12" s="19" t="str">
        <f t="shared" si="2"/>
        <v>00000111</v>
      </c>
      <c r="J12" s="19" t="str">
        <f t="shared" si="8"/>
        <v>00000000</v>
      </c>
      <c r="K12" s="19" t="str">
        <f t="shared" si="9"/>
        <v>00001100</v>
      </c>
      <c r="L12" s="27"/>
      <c r="M12" s="20" t="s">
        <v>4</v>
      </c>
      <c r="N12" s="20"/>
      <c r="O12" s="19">
        <v>255</v>
      </c>
      <c r="P12" s="19">
        <v>255</v>
      </c>
      <c r="Q12" s="19">
        <v>255</v>
      </c>
      <c r="R12" s="19">
        <v>252</v>
      </c>
      <c r="S12" s="20"/>
      <c r="T12" s="20" t="s">
        <v>41</v>
      </c>
      <c r="U12" s="20" t="s">
        <v>42</v>
      </c>
      <c r="V12" s="20" t="s">
        <v>41</v>
      </c>
      <c r="W12" s="20" t="s">
        <v>43</v>
      </c>
      <c r="X12" s="20" t="s">
        <v>41</v>
      </c>
      <c r="Y12" s="20" t="s">
        <v>41</v>
      </c>
      <c r="Z12" s="20" t="s">
        <v>41</v>
      </c>
      <c r="AA12" s="20" t="s">
        <v>47</v>
      </c>
      <c r="AB12" s="20"/>
      <c r="AC12" s="24">
        <f t="shared" si="5"/>
        <v>10</v>
      </c>
      <c r="AD12" s="24">
        <f t="shared" si="6"/>
        <v>7</v>
      </c>
      <c r="AE12" s="24">
        <f t="shared" si="7"/>
        <v>0</v>
      </c>
      <c r="AF12" s="24">
        <f t="shared" si="0"/>
        <v>12</v>
      </c>
    </row>
    <row r="13" spans="1:32" x14ac:dyDescent="0.25">
      <c r="A13" s="19" t="s">
        <v>97</v>
      </c>
      <c r="B13" s="19"/>
      <c r="C13" s="19">
        <v>10</v>
      </c>
      <c r="D13" s="19">
        <v>7</v>
      </c>
      <c r="E13" s="19">
        <v>0</v>
      </c>
      <c r="F13" s="19">
        <v>16</v>
      </c>
      <c r="G13" s="19"/>
      <c r="H13" s="19" t="str">
        <f t="shared" si="1"/>
        <v>00001010</v>
      </c>
      <c r="I13" s="19" t="str">
        <f t="shared" si="2"/>
        <v>00000111</v>
      </c>
      <c r="J13" s="19" t="str">
        <f t="shared" si="8"/>
        <v>00000000</v>
      </c>
      <c r="K13" s="19" t="str">
        <f t="shared" si="9"/>
        <v>00010000</v>
      </c>
      <c r="L13" s="27"/>
      <c r="M13" s="20" t="s">
        <v>4</v>
      </c>
      <c r="N13" s="20"/>
      <c r="O13" s="19">
        <v>255</v>
      </c>
      <c r="P13" s="19">
        <v>255</v>
      </c>
      <c r="Q13" s="19">
        <v>255</v>
      </c>
      <c r="R13" s="19">
        <v>252</v>
      </c>
      <c r="S13" s="20"/>
      <c r="T13" s="20" t="s">
        <v>41</v>
      </c>
      <c r="U13" s="20" t="s">
        <v>42</v>
      </c>
      <c r="V13" s="20" t="s">
        <v>41</v>
      </c>
      <c r="W13" s="20" t="s">
        <v>43</v>
      </c>
      <c r="X13" s="20" t="s">
        <v>41</v>
      </c>
      <c r="Y13" s="20" t="s">
        <v>41</v>
      </c>
      <c r="Z13" s="20" t="s">
        <v>44</v>
      </c>
      <c r="AA13" s="20" t="s">
        <v>41</v>
      </c>
      <c r="AB13" s="20"/>
      <c r="AC13" s="24">
        <f t="shared" si="5"/>
        <v>10</v>
      </c>
      <c r="AD13" s="24">
        <f t="shared" si="6"/>
        <v>7</v>
      </c>
      <c r="AE13" s="24">
        <f t="shared" si="7"/>
        <v>0</v>
      </c>
      <c r="AF13" s="24">
        <f t="shared" si="0"/>
        <v>1</v>
      </c>
    </row>
    <row r="14" spans="1:32" x14ac:dyDescent="0.25">
      <c r="A14" s="19" t="s">
        <v>98</v>
      </c>
      <c r="B14" s="19"/>
      <c r="C14" s="19">
        <v>10</v>
      </c>
      <c r="D14" s="19">
        <v>7</v>
      </c>
      <c r="E14" s="19">
        <v>0</v>
      </c>
      <c r="F14" s="19">
        <v>20</v>
      </c>
      <c r="G14" s="19"/>
      <c r="H14" s="19" t="str">
        <f t="shared" si="1"/>
        <v>00001010</v>
      </c>
      <c r="I14" s="19" t="str">
        <f t="shared" si="2"/>
        <v>00000111</v>
      </c>
      <c r="J14" s="19" t="str">
        <f t="shared" si="8"/>
        <v>00000000</v>
      </c>
      <c r="K14" s="19" t="str">
        <f t="shared" si="9"/>
        <v>00010100</v>
      </c>
      <c r="L14" s="27"/>
      <c r="M14" s="20" t="s">
        <v>4</v>
      </c>
      <c r="N14" s="20"/>
      <c r="O14" s="19">
        <v>255</v>
      </c>
      <c r="P14" s="19">
        <v>255</v>
      </c>
      <c r="Q14" s="19">
        <v>255</v>
      </c>
      <c r="R14" s="19">
        <v>252</v>
      </c>
      <c r="S14" s="20"/>
      <c r="T14" s="20" t="s">
        <v>41</v>
      </c>
      <c r="U14" s="20" t="s">
        <v>42</v>
      </c>
      <c r="V14" s="20" t="s">
        <v>41</v>
      </c>
      <c r="W14" s="20" t="s">
        <v>43</v>
      </c>
      <c r="X14" s="20" t="s">
        <v>41</v>
      </c>
      <c r="Y14" s="20" t="s">
        <v>41</v>
      </c>
      <c r="Z14" s="20" t="s">
        <v>44</v>
      </c>
      <c r="AA14" s="20" t="s">
        <v>46</v>
      </c>
      <c r="AB14" s="20"/>
      <c r="AC14" s="24">
        <f t="shared" si="5"/>
        <v>10</v>
      </c>
      <c r="AD14" s="24">
        <f t="shared" si="6"/>
        <v>7</v>
      </c>
      <c r="AE14" s="24">
        <f t="shared" si="7"/>
        <v>0</v>
      </c>
      <c r="AF14" s="24">
        <f t="shared" si="0"/>
        <v>5</v>
      </c>
    </row>
    <row r="15" spans="1:32" x14ac:dyDescent="0.25">
      <c r="A15" s="19" t="s">
        <v>99</v>
      </c>
      <c r="B15" s="19"/>
      <c r="C15" s="19">
        <v>10</v>
      </c>
      <c r="D15" s="19">
        <v>7</v>
      </c>
      <c r="E15" s="19">
        <v>0</v>
      </c>
      <c r="F15" s="19">
        <v>24</v>
      </c>
      <c r="G15" s="19"/>
      <c r="H15" s="19" t="str">
        <f t="shared" si="1"/>
        <v>00001010</v>
      </c>
      <c r="I15" s="19" t="str">
        <f t="shared" si="2"/>
        <v>00000111</v>
      </c>
      <c r="J15" s="19" t="str">
        <f t="shared" si="8"/>
        <v>00000000</v>
      </c>
      <c r="K15" s="19" t="str">
        <f t="shared" si="9"/>
        <v>00011000</v>
      </c>
      <c r="L15" s="27"/>
      <c r="M15" s="20" t="s">
        <v>4</v>
      </c>
      <c r="N15" s="20"/>
      <c r="O15" s="19">
        <v>255</v>
      </c>
      <c r="P15" s="19">
        <v>255</v>
      </c>
      <c r="Q15" s="19">
        <v>255</v>
      </c>
      <c r="R15" s="19">
        <v>252</v>
      </c>
      <c r="S15" s="20"/>
      <c r="T15" s="20" t="s">
        <v>41</v>
      </c>
      <c r="U15" s="20" t="s">
        <v>42</v>
      </c>
      <c r="V15" s="20" t="s">
        <v>41</v>
      </c>
      <c r="W15" s="20" t="s">
        <v>43</v>
      </c>
      <c r="X15" s="20" t="s">
        <v>41</v>
      </c>
      <c r="Y15" s="20" t="s">
        <v>41</v>
      </c>
      <c r="Z15" s="20" t="s">
        <v>44</v>
      </c>
      <c r="AA15" s="20" t="s">
        <v>48</v>
      </c>
      <c r="AB15" s="20"/>
      <c r="AC15" s="24">
        <f t="shared" si="5"/>
        <v>10</v>
      </c>
      <c r="AD15" s="24">
        <f t="shared" si="6"/>
        <v>7</v>
      </c>
      <c r="AE15" s="24">
        <f t="shared" si="7"/>
        <v>0</v>
      </c>
      <c r="AF15" s="24">
        <f t="shared" si="0"/>
        <v>9</v>
      </c>
    </row>
    <row r="16" spans="1:32" x14ac:dyDescent="0.25">
      <c r="A16" s="19" t="s">
        <v>100</v>
      </c>
      <c r="B16" s="19"/>
      <c r="C16" s="19">
        <v>10</v>
      </c>
      <c r="D16" s="19">
        <v>7</v>
      </c>
      <c r="E16" s="19">
        <v>0</v>
      </c>
      <c r="F16" s="19">
        <v>28</v>
      </c>
      <c r="G16" s="19"/>
      <c r="H16" s="19" t="str">
        <f t="shared" si="1"/>
        <v>00001010</v>
      </c>
      <c r="I16" s="19" t="str">
        <f t="shared" si="2"/>
        <v>00000111</v>
      </c>
      <c r="J16" s="19" t="str">
        <f t="shared" si="8"/>
        <v>00000000</v>
      </c>
      <c r="K16" s="19" t="str">
        <f t="shared" si="9"/>
        <v>00011100</v>
      </c>
      <c r="L16" s="27"/>
      <c r="M16" s="20" t="s">
        <v>4</v>
      </c>
      <c r="N16" s="20"/>
      <c r="O16" s="19">
        <v>255</v>
      </c>
      <c r="P16" s="19">
        <v>255</v>
      </c>
      <c r="Q16" s="19">
        <v>255</v>
      </c>
      <c r="R16" s="19">
        <v>252</v>
      </c>
      <c r="S16" s="20"/>
      <c r="T16" s="20" t="s">
        <v>41</v>
      </c>
      <c r="U16" s="20" t="s">
        <v>42</v>
      </c>
      <c r="V16" s="20" t="s">
        <v>41</v>
      </c>
      <c r="W16" s="20" t="s">
        <v>43</v>
      </c>
      <c r="X16" s="20" t="s">
        <v>41</v>
      </c>
      <c r="Y16" s="20" t="s">
        <v>41</v>
      </c>
      <c r="Z16" s="20" t="s">
        <v>44</v>
      </c>
      <c r="AA16" s="20" t="s">
        <v>47</v>
      </c>
      <c r="AB16" s="20"/>
      <c r="AC16" s="24">
        <f t="shared" si="5"/>
        <v>10</v>
      </c>
      <c r="AD16" s="24">
        <f t="shared" si="6"/>
        <v>7</v>
      </c>
      <c r="AE16" s="24">
        <f t="shared" si="7"/>
        <v>0</v>
      </c>
      <c r="AF16" s="24">
        <f t="shared" si="0"/>
        <v>13</v>
      </c>
    </row>
    <row r="17" spans="1:32" x14ac:dyDescent="0.25">
      <c r="A17" s="19" t="s">
        <v>101</v>
      </c>
      <c r="B17" s="19"/>
      <c r="C17" s="19">
        <v>10</v>
      </c>
      <c r="D17" s="19">
        <v>7</v>
      </c>
      <c r="E17" s="19">
        <v>0</v>
      </c>
      <c r="F17" s="19">
        <v>32</v>
      </c>
      <c r="G17" s="19"/>
      <c r="H17" s="19" t="str">
        <f t="shared" si="1"/>
        <v>00001010</v>
      </c>
      <c r="I17" s="19" t="str">
        <f t="shared" si="2"/>
        <v>00000111</v>
      </c>
      <c r="J17" s="19" t="str">
        <f t="shared" si="8"/>
        <v>00000000</v>
      </c>
      <c r="K17" s="19" t="str">
        <f t="shared" si="9"/>
        <v>00100000</v>
      </c>
      <c r="L17" s="27"/>
      <c r="M17" s="20" t="s">
        <v>4</v>
      </c>
      <c r="N17" s="20"/>
      <c r="O17" s="19">
        <v>255</v>
      </c>
      <c r="P17" s="19">
        <v>255</v>
      </c>
      <c r="Q17" s="19">
        <v>255</v>
      </c>
      <c r="R17" s="19">
        <v>252</v>
      </c>
      <c r="S17" s="20"/>
      <c r="T17" s="20" t="s">
        <v>41</v>
      </c>
      <c r="U17" s="20" t="s">
        <v>42</v>
      </c>
      <c r="V17" s="20" t="s">
        <v>41</v>
      </c>
      <c r="W17" s="20" t="s">
        <v>43</v>
      </c>
      <c r="X17" s="20" t="s">
        <v>41</v>
      </c>
      <c r="Y17" s="20" t="s">
        <v>41</v>
      </c>
      <c r="Z17" s="20" t="s">
        <v>60</v>
      </c>
      <c r="AA17" s="20" t="s">
        <v>41</v>
      </c>
      <c r="AB17" s="20"/>
      <c r="AC17" s="24">
        <f t="shared" si="5"/>
        <v>10</v>
      </c>
      <c r="AD17" s="24">
        <f t="shared" si="6"/>
        <v>7</v>
      </c>
      <c r="AE17" s="24">
        <f t="shared" si="7"/>
        <v>0</v>
      </c>
      <c r="AF17" s="24">
        <f t="shared" si="0"/>
        <v>2</v>
      </c>
    </row>
    <row r="18" spans="1:32" x14ac:dyDescent="0.25">
      <c r="A18" s="19" t="s">
        <v>102</v>
      </c>
      <c r="B18" s="19"/>
      <c r="C18" s="19">
        <v>10</v>
      </c>
      <c r="D18" s="19">
        <v>7</v>
      </c>
      <c r="E18" s="19">
        <v>0</v>
      </c>
      <c r="F18" s="19">
        <v>36</v>
      </c>
      <c r="G18" s="19"/>
      <c r="H18" s="19" t="str">
        <f t="shared" si="1"/>
        <v>00001010</v>
      </c>
      <c r="I18" s="19" t="str">
        <f t="shared" si="2"/>
        <v>00000111</v>
      </c>
      <c r="J18" s="19" t="str">
        <f t="shared" si="8"/>
        <v>00000000</v>
      </c>
      <c r="K18" s="19" t="str">
        <f t="shared" si="9"/>
        <v>00100100</v>
      </c>
      <c r="L18" s="27"/>
      <c r="M18" s="20" t="s">
        <v>4</v>
      </c>
      <c r="N18" s="20"/>
      <c r="O18" s="19">
        <v>255</v>
      </c>
      <c r="P18" s="19">
        <v>255</v>
      </c>
      <c r="Q18" s="19">
        <v>255</v>
      </c>
      <c r="R18" s="19">
        <v>252</v>
      </c>
      <c r="S18" s="20"/>
      <c r="T18" s="20" t="s">
        <v>41</v>
      </c>
      <c r="U18" s="20" t="s">
        <v>42</v>
      </c>
      <c r="V18" s="20" t="s">
        <v>41</v>
      </c>
      <c r="W18" s="20" t="s">
        <v>43</v>
      </c>
      <c r="X18" s="20" t="s">
        <v>41</v>
      </c>
      <c r="Y18" s="20" t="s">
        <v>41</v>
      </c>
      <c r="Z18" s="20" t="s">
        <v>60</v>
      </c>
      <c r="AA18" s="20" t="s">
        <v>46</v>
      </c>
      <c r="AB18" s="20"/>
      <c r="AC18" s="24">
        <f t="shared" si="5"/>
        <v>10</v>
      </c>
      <c r="AD18" s="24">
        <f t="shared" si="6"/>
        <v>7</v>
      </c>
      <c r="AE18" s="24">
        <f t="shared" si="7"/>
        <v>0</v>
      </c>
      <c r="AF18" s="24">
        <f t="shared" si="0"/>
        <v>6</v>
      </c>
    </row>
    <row r="19" spans="1:32" x14ac:dyDescent="0.25">
      <c r="A19" s="19" t="s">
        <v>103</v>
      </c>
      <c r="B19" s="19"/>
      <c r="C19" s="19">
        <v>10</v>
      </c>
      <c r="D19" s="19">
        <v>7</v>
      </c>
      <c r="E19" s="19">
        <v>0</v>
      </c>
      <c r="F19" s="19">
        <v>40</v>
      </c>
      <c r="G19" s="19"/>
      <c r="H19" s="19" t="str">
        <f t="shared" si="1"/>
        <v>00001010</v>
      </c>
      <c r="I19" s="19" t="str">
        <f t="shared" si="2"/>
        <v>00000111</v>
      </c>
      <c r="J19" s="19" t="str">
        <f t="shared" si="8"/>
        <v>00000000</v>
      </c>
      <c r="K19" s="19" t="str">
        <f t="shared" si="9"/>
        <v>00101000</v>
      </c>
      <c r="L19" s="27"/>
      <c r="M19" s="20" t="s">
        <v>4</v>
      </c>
      <c r="N19" s="20"/>
      <c r="O19" s="19">
        <v>255</v>
      </c>
      <c r="P19" s="19">
        <v>255</v>
      </c>
      <c r="Q19" s="19">
        <v>255</v>
      </c>
      <c r="R19" s="19">
        <v>252</v>
      </c>
      <c r="S19" s="20"/>
      <c r="T19" s="20" t="s">
        <v>41</v>
      </c>
      <c r="U19" s="20" t="s">
        <v>42</v>
      </c>
      <c r="V19" s="20" t="s">
        <v>41</v>
      </c>
      <c r="W19" s="20" t="s">
        <v>43</v>
      </c>
      <c r="X19" s="20" t="s">
        <v>41</v>
      </c>
      <c r="Y19" s="20" t="s">
        <v>41</v>
      </c>
      <c r="Z19" s="20" t="s">
        <v>60</v>
      </c>
      <c r="AA19" s="20" t="s">
        <v>48</v>
      </c>
      <c r="AB19" s="20"/>
      <c r="AC19" s="24">
        <f t="shared" si="5"/>
        <v>10</v>
      </c>
      <c r="AD19" s="24">
        <f t="shared" si="6"/>
        <v>7</v>
      </c>
      <c r="AE19" s="24">
        <f t="shared" si="7"/>
        <v>0</v>
      </c>
      <c r="AF19" s="24">
        <f t="shared" si="0"/>
        <v>10</v>
      </c>
    </row>
    <row r="20" spans="1:32" x14ac:dyDescent="0.25">
      <c r="A20" s="19" t="s">
        <v>104</v>
      </c>
      <c r="B20" s="19"/>
      <c r="C20" s="19">
        <v>10</v>
      </c>
      <c r="D20" s="19">
        <v>7</v>
      </c>
      <c r="E20" s="19">
        <v>0</v>
      </c>
      <c r="F20" s="19">
        <v>44</v>
      </c>
      <c r="G20" s="19"/>
      <c r="H20" s="19" t="str">
        <f t="shared" si="1"/>
        <v>00001010</v>
      </c>
      <c r="I20" s="19" t="str">
        <f t="shared" si="2"/>
        <v>00000111</v>
      </c>
      <c r="J20" s="19" t="str">
        <f t="shared" si="8"/>
        <v>00000000</v>
      </c>
      <c r="K20" s="19" t="str">
        <f t="shared" si="9"/>
        <v>00101100</v>
      </c>
      <c r="L20" s="27"/>
      <c r="M20" s="20" t="s">
        <v>4</v>
      </c>
      <c r="N20" s="20"/>
      <c r="O20" s="19">
        <v>255</v>
      </c>
      <c r="P20" s="19">
        <v>255</v>
      </c>
      <c r="Q20" s="19">
        <v>255</v>
      </c>
      <c r="R20" s="19">
        <v>252</v>
      </c>
      <c r="S20" s="20"/>
      <c r="T20" s="20" t="s">
        <v>41</v>
      </c>
      <c r="U20" s="20" t="s">
        <v>42</v>
      </c>
      <c r="V20" s="20" t="s">
        <v>41</v>
      </c>
      <c r="W20" s="20" t="s">
        <v>43</v>
      </c>
      <c r="X20" s="20" t="s">
        <v>41</v>
      </c>
      <c r="Y20" s="20" t="s">
        <v>41</v>
      </c>
      <c r="Z20" s="20" t="s">
        <v>60</v>
      </c>
      <c r="AA20" s="20" t="s">
        <v>47</v>
      </c>
      <c r="AB20" s="20"/>
      <c r="AC20" s="24">
        <f t="shared" si="5"/>
        <v>10</v>
      </c>
      <c r="AD20" s="24">
        <f t="shared" si="6"/>
        <v>7</v>
      </c>
      <c r="AE20" s="24">
        <f t="shared" si="7"/>
        <v>0</v>
      </c>
      <c r="AF20" s="24">
        <f t="shared" si="0"/>
        <v>14</v>
      </c>
    </row>
    <row r="21" spans="1:32" x14ac:dyDescent="0.25">
      <c r="A21" s="19" t="s">
        <v>105</v>
      </c>
      <c r="B21" s="19"/>
      <c r="C21" s="19">
        <v>10</v>
      </c>
      <c r="D21" s="19">
        <v>7</v>
      </c>
      <c r="E21" s="19">
        <v>0</v>
      </c>
      <c r="F21" s="19">
        <v>48</v>
      </c>
      <c r="G21" s="19"/>
      <c r="H21" s="19" t="str">
        <f t="shared" si="1"/>
        <v>00001010</v>
      </c>
      <c r="I21" s="19" t="str">
        <f t="shared" si="2"/>
        <v>00000111</v>
      </c>
      <c r="J21" s="19" t="str">
        <f t="shared" si="8"/>
        <v>00000000</v>
      </c>
      <c r="K21" s="19" t="str">
        <f t="shared" si="9"/>
        <v>00110000</v>
      </c>
      <c r="L21" s="27"/>
      <c r="M21" s="20" t="s">
        <v>4</v>
      </c>
      <c r="N21" s="20"/>
      <c r="O21" s="19">
        <v>255</v>
      </c>
      <c r="P21" s="19">
        <v>255</v>
      </c>
      <c r="Q21" s="19">
        <v>255</v>
      </c>
      <c r="R21" s="19">
        <v>252</v>
      </c>
      <c r="S21" s="20"/>
      <c r="T21" s="20" t="s">
        <v>41</v>
      </c>
      <c r="U21" s="20" t="s">
        <v>42</v>
      </c>
      <c r="V21" s="20" t="s">
        <v>41</v>
      </c>
      <c r="W21" s="20" t="s">
        <v>43</v>
      </c>
      <c r="X21" s="20" t="s">
        <v>41</v>
      </c>
      <c r="Y21" s="20" t="s">
        <v>41</v>
      </c>
      <c r="Z21" s="20" t="s">
        <v>45</v>
      </c>
      <c r="AA21" s="20" t="s">
        <v>41</v>
      </c>
      <c r="AB21" s="20"/>
      <c r="AC21" s="24">
        <f t="shared" si="5"/>
        <v>10</v>
      </c>
      <c r="AD21" s="24">
        <f t="shared" si="6"/>
        <v>7</v>
      </c>
      <c r="AE21" s="24">
        <f t="shared" si="7"/>
        <v>0</v>
      </c>
      <c r="AF21" s="24">
        <f t="shared" si="0"/>
        <v>3</v>
      </c>
    </row>
    <row r="22" spans="1:32" x14ac:dyDescent="0.25">
      <c r="A22" s="19" t="s">
        <v>106</v>
      </c>
      <c r="B22" s="19"/>
      <c r="C22" s="19">
        <v>10</v>
      </c>
      <c r="D22" s="19">
        <v>7</v>
      </c>
      <c r="E22" s="19">
        <v>0</v>
      </c>
      <c r="F22" s="19">
        <v>52</v>
      </c>
      <c r="G22" s="19"/>
      <c r="H22" s="19" t="str">
        <f t="shared" si="1"/>
        <v>00001010</v>
      </c>
      <c r="I22" s="19" t="str">
        <f t="shared" si="2"/>
        <v>00000111</v>
      </c>
      <c r="J22" s="19" t="str">
        <f t="shared" si="8"/>
        <v>00000000</v>
      </c>
      <c r="K22" s="19" t="str">
        <f t="shared" si="9"/>
        <v>00110100</v>
      </c>
      <c r="L22" s="27"/>
      <c r="M22" s="20" t="s">
        <v>4</v>
      </c>
      <c r="N22" s="20"/>
      <c r="O22" s="19">
        <v>255</v>
      </c>
      <c r="P22" s="19">
        <v>255</v>
      </c>
      <c r="Q22" s="19">
        <v>255</v>
      </c>
      <c r="R22" s="19">
        <v>252</v>
      </c>
      <c r="S22" s="20"/>
      <c r="T22" s="20" t="s">
        <v>41</v>
      </c>
      <c r="U22" s="20" t="s">
        <v>42</v>
      </c>
      <c r="V22" s="20" t="s">
        <v>41</v>
      </c>
      <c r="W22" s="20" t="s">
        <v>43</v>
      </c>
      <c r="X22" s="20" t="s">
        <v>41</v>
      </c>
      <c r="Y22" s="20" t="s">
        <v>41</v>
      </c>
      <c r="Z22" s="20" t="s">
        <v>45</v>
      </c>
      <c r="AA22" s="20" t="s">
        <v>46</v>
      </c>
      <c r="AB22" s="20"/>
      <c r="AC22" s="24">
        <f t="shared" si="5"/>
        <v>10</v>
      </c>
      <c r="AD22" s="24">
        <f t="shared" si="6"/>
        <v>7</v>
      </c>
      <c r="AE22" s="24">
        <f t="shared" si="7"/>
        <v>0</v>
      </c>
      <c r="AF22" s="24">
        <f t="shared" si="0"/>
        <v>7</v>
      </c>
    </row>
    <row r="23" spans="1:32" x14ac:dyDescent="0.25">
      <c r="A23" s="19" t="s">
        <v>107</v>
      </c>
      <c r="B23" s="19"/>
      <c r="C23" s="19">
        <v>10</v>
      </c>
      <c r="D23" s="19">
        <v>7</v>
      </c>
      <c r="E23" s="19">
        <v>0</v>
      </c>
      <c r="F23" s="19">
        <v>56</v>
      </c>
      <c r="G23" s="19"/>
      <c r="H23" s="19" t="str">
        <f t="shared" si="1"/>
        <v>00001010</v>
      </c>
      <c r="I23" s="19" t="str">
        <f t="shared" si="2"/>
        <v>00000111</v>
      </c>
      <c r="J23" s="19" t="str">
        <f t="shared" si="8"/>
        <v>00000000</v>
      </c>
      <c r="K23" s="19" t="str">
        <f t="shared" si="9"/>
        <v>00111000</v>
      </c>
      <c r="L23" s="27"/>
      <c r="M23" s="20" t="s">
        <v>4</v>
      </c>
      <c r="N23" s="20"/>
      <c r="O23" s="19">
        <v>255</v>
      </c>
      <c r="P23" s="19">
        <v>255</v>
      </c>
      <c r="Q23" s="19">
        <v>255</v>
      </c>
      <c r="R23" s="19">
        <v>252</v>
      </c>
      <c r="S23" s="20"/>
      <c r="T23" s="20" t="s">
        <v>41</v>
      </c>
      <c r="U23" s="20" t="s">
        <v>42</v>
      </c>
      <c r="V23" s="20" t="s">
        <v>41</v>
      </c>
      <c r="W23" s="20" t="s">
        <v>43</v>
      </c>
      <c r="X23" s="20" t="s">
        <v>41</v>
      </c>
      <c r="Y23" s="20" t="s">
        <v>41</v>
      </c>
      <c r="Z23" s="20" t="s">
        <v>45</v>
      </c>
      <c r="AA23" s="20" t="s">
        <v>48</v>
      </c>
      <c r="AB23" s="20"/>
      <c r="AC23" s="24">
        <f t="shared" si="5"/>
        <v>10</v>
      </c>
      <c r="AD23" s="24">
        <f t="shared" si="6"/>
        <v>7</v>
      </c>
      <c r="AE23" s="24">
        <f t="shared" si="7"/>
        <v>0</v>
      </c>
      <c r="AF23" s="24">
        <f t="shared" si="0"/>
        <v>11</v>
      </c>
    </row>
    <row r="24" spans="1:32" x14ac:dyDescent="0.25">
      <c r="A24" s="19" t="s">
        <v>108</v>
      </c>
      <c r="B24" s="19"/>
      <c r="C24" s="19">
        <v>10</v>
      </c>
      <c r="D24" s="19">
        <v>7</v>
      </c>
      <c r="E24" s="19">
        <v>0</v>
      </c>
      <c r="F24" s="19">
        <v>60</v>
      </c>
      <c r="G24" s="19"/>
      <c r="H24" s="19" t="str">
        <f t="shared" si="1"/>
        <v>00001010</v>
      </c>
      <c r="I24" s="19" t="str">
        <f t="shared" si="2"/>
        <v>00000111</v>
      </c>
      <c r="J24" s="19" t="str">
        <f t="shared" si="8"/>
        <v>00000000</v>
      </c>
      <c r="K24" s="19" t="str">
        <f t="shared" si="9"/>
        <v>00111100</v>
      </c>
      <c r="L24" s="27"/>
      <c r="M24" s="20" t="s">
        <v>4</v>
      </c>
      <c r="N24" s="20"/>
      <c r="O24" s="19">
        <v>255</v>
      </c>
      <c r="P24" s="19">
        <v>255</v>
      </c>
      <c r="Q24" s="19">
        <v>255</v>
      </c>
      <c r="R24" s="19">
        <v>252</v>
      </c>
      <c r="S24" s="20"/>
      <c r="T24" s="20" t="s">
        <v>41</v>
      </c>
      <c r="U24" s="20" t="s">
        <v>42</v>
      </c>
      <c r="V24" s="20" t="s">
        <v>41</v>
      </c>
      <c r="W24" s="20" t="s">
        <v>43</v>
      </c>
      <c r="X24" s="20" t="s">
        <v>41</v>
      </c>
      <c r="Y24" s="20" t="s">
        <v>41</v>
      </c>
      <c r="Z24" s="20" t="s">
        <v>45</v>
      </c>
      <c r="AA24" s="20" t="s">
        <v>47</v>
      </c>
      <c r="AB24" s="20"/>
      <c r="AC24" s="24">
        <f t="shared" si="5"/>
        <v>10</v>
      </c>
      <c r="AD24" s="24">
        <f t="shared" si="6"/>
        <v>7</v>
      </c>
      <c r="AE24" s="24">
        <f t="shared" si="7"/>
        <v>0</v>
      </c>
      <c r="AF24" s="24">
        <f t="shared" si="0"/>
        <v>15</v>
      </c>
    </row>
    <row r="25" spans="1:32" x14ac:dyDescent="0.25">
      <c r="A25" s="19" t="s">
        <v>109</v>
      </c>
      <c r="B25" s="19"/>
      <c r="C25" s="19">
        <v>10</v>
      </c>
      <c r="D25" s="19">
        <v>7</v>
      </c>
      <c r="E25" s="19">
        <v>0</v>
      </c>
      <c r="F25" s="19">
        <v>64</v>
      </c>
      <c r="G25" s="19"/>
      <c r="H25" s="19" t="str">
        <f t="shared" si="1"/>
        <v>00001010</v>
      </c>
      <c r="I25" s="19" t="str">
        <f t="shared" si="2"/>
        <v>00000111</v>
      </c>
      <c r="J25" s="19" t="str">
        <f t="shared" si="8"/>
        <v>00000000</v>
      </c>
      <c r="K25" s="19" t="str">
        <f t="shared" si="9"/>
        <v>01000000</v>
      </c>
      <c r="L25" s="27"/>
      <c r="M25" s="20" t="s">
        <v>4</v>
      </c>
      <c r="N25" s="20"/>
      <c r="O25" s="19">
        <v>255</v>
      </c>
      <c r="P25" s="19">
        <v>255</v>
      </c>
      <c r="Q25" s="19">
        <v>255</v>
      </c>
      <c r="R25" s="19">
        <v>252</v>
      </c>
      <c r="S25" s="20"/>
      <c r="T25" s="20" t="s">
        <v>41</v>
      </c>
      <c r="U25" s="20" t="s">
        <v>42</v>
      </c>
      <c r="V25" s="20" t="s">
        <v>41</v>
      </c>
      <c r="W25" s="20" t="s">
        <v>43</v>
      </c>
      <c r="X25" s="20" t="s">
        <v>41</v>
      </c>
      <c r="Y25" s="20" t="s">
        <v>41</v>
      </c>
      <c r="Z25" s="20" t="s">
        <v>46</v>
      </c>
      <c r="AA25" s="20" t="s">
        <v>41</v>
      </c>
      <c r="AB25" s="20"/>
      <c r="AC25" s="24">
        <f t="shared" si="5"/>
        <v>10</v>
      </c>
      <c r="AD25" s="24">
        <f t="shared" si="6"/>
        <v>7</v>
      </c>
      <c r="AE25" s="24">
        <f t="shared" si="7"/>
        <v>0</v>
      </c>
      <c r="AF25" s="24">
        <f t="shared" si="0"/>
        <v>4</v>
      </c>
    </row>
    <row r="26" spans="1:32" x14ac:dyDescent="0.25">
      <c r="A26" s="19" t="s">
        <v>110</v>
      </c>
      <c r="B26" s="19"/>
      <c r="C26" s="19">
        <v>10</v>
      </c>
      <c r="D26" s="19">
        <v>7</v>
      </c>
      <c r="E26" s="19">
        <v>0</v>
      </c>
      <c r="F26" s="19">
        <v>68</v>
      </c>
      <c r="G26" s="19"/>
      <c r="H26" s="19" t="str">
        <f t="shared" si="1"/>
        <v>00001010</v>
      </c>
      <c r="I26" s="19" t="str">
        <f t="shared" si="2"/>
        <v>00000111</v>
      </c>
      <c r="J26" s="19" t="str">
        <f t="shared" si="8"/>
        <v>00000000</v>
      </c>
      <c r="K26" s="19" t="str">
        <f t="shared" si="9"/>
        <v>01000100</v>
      </c>
      <c r="L26" s="27"/>
      <c r="M26" s="20" t="s">
        <v>4</v>
      </c>
      <c r="N26" s="20"/>
      <c r="O26" s="19">
        <v>255</v>
      </c>
      <c r="P26" s="19">
        <v>255</v>
      </c>
      <c r="Q26" s="19">
        <v>255</v>
      </c>
      <c r="R26" s="19">
        <v>252</v>
      </c>
      <c r="S26" s="20"/>
      <c r="T26" s="20" t="s">
        <v>41</v>
      </c>
      <c r="U26" s="20" t="s">
        <v>42</v>
      </c>
      <c r="V26" s="20" t="s">
        <v>41</v>
      </c>
      <c r="W26" s="20" t="s">
        <v>43</v>
      </c>
      <c r="X26" s="20" t="s">
        <v>41</v>
      </c>
      <c r="Y26" s="20" t="s">
        <v>41</v>
      </c>
      <c r="Z26" s="20" t="s">
        <v>83</v>
      </c>
      <c r="AA26" s="20" t="s">
        <v>46</v>
      </c>
      <c r="AB26" s="20"/>
      <c r="AC26" s="24">
        <f t="shared" si="5"/>
        <v>10</v>
      </c>
      <c r="AD26" s="24">
        <f t="shared" si="6"/>
        <v>7</v>
      </c>
      <c r="AE26" s="24">
        <f t="shared" si="7"/>
        <v>0</v>
      </c>
      <c r="AF26" s="24">
        <f>BIN2DEC(Z26)</f>
        <v>68</v>
      </c>
    </row>
    <row r="27" spans="1:32" x14ac:dyDescent="0.25">
      <c r="A27" s="19" t="s">
        <v>111</v>
      </c>
      <c r="B27" s="19"/>
      <c r="C27" s="19">
        <v>10</v>
      </c>
      <c r="D27" s="19">
        <v>7</v>
      </c>
      <c r="E27" s="19">
        <v>0</v>
      </c>
      <c r="F27" s="19">
        <v>72</v>
      </c>
      <c r="G27" s="19"/>
      <c r="H27" s="19" t="str">
        <f t="shared" si="1"/>
        <v>00001010</v>
      </c>
      <c r="I27" s="19" t="str">
        <f t="shared" si="2"/>
        <v>00000111</v>
      </c>
      <c r="J27" s="19" t="str">
        <f t="shared" si="8"/>
        <v>00000000</v>
      </c>
      <c r="K27" s="19" t="str">
        <f t="shared" si="9"/>
        <v>01001000</v>
      </c>
      <c r="L27" s="27"/>
      <c r="M27" s="20" t="s">
        <v>4</v>
      </c>
      <c r="N27" s="20"/>
      <c r="O27" s="19">
        <v>255</v>
      </c>
      <c r="P27" s="19">
        <v>255</v>
      </c>
      <c r="Q27" s="19">
        <v>255</v>
      </c>
      <c r="R27" s="19">
        <v>252</v>
      </c>
      <c r="S27" s="20"/>
      <c r="T27" s="20" t="s">
        <v>41</v>
      </c>
      <c r="U27" s="20" t="s">
        <v>42</v>
      </c>
      <c r="V27" s="20" t="s">
        <v>41</v>
      </c>
      <c r="W27" s="20" t="s">
        <v>43</v>
      </c>
      <c r="X27" s="20" t="s">
        <v>41</v>
      </c>
      <c r="Y27" s="20" t="s">
        <v>41</v>
      </c>
      <c r="Z27" s="20" t="s">
        <v>46</v>
      </c>
      <c r="AA27" s="20" t="s">
        <v>48</v>
      </c>
      <c r="AB27" s="20"/>
      <c r="AC27" s="24">
        <f t="shared" si="5"/>
        <v>10</v>
      </c>
      <c r="AD27" s="24">
        <f t="shared" si="6"/>
        <v>7</v>
      </c>
      <c r="AE27" s="24">
        <f t="shared" si="7"/>
        <v>0</v>
      </c>
      <c r="AF27" s="24">
        <f>BIN2DEC(Z27+AA27)</f>
        <v>12</v>
      </c>
    </row>
    <row r="28" spans="1:32" x14ac:dyDescent="0.25">
      <c r="A28" s="19" t="s">
        <v>112</v>
      </c>
      <c r="B28" s="19"/>
      <c r="C28" s="19">
        <v>10</v>
      </c>
      <c r="D28" s="19">
        <v>7</v>
      </c>
      <c r="E28" s="19">
        <v>0</v>
      </c>
      <c r="F28" s="19">
        <v>76</v>
      </c>
      <c r="G28" s="19"/>
      <c r="H28" s="19" t="str">
        <f t="shared" si="1"/>
        <v>00001010</v>
      </c>
      <c r="I28" s="19" t="str">
        <f t="shared" si="2"/>
        <v>00000111</v>
      </c>
      <c r="J28" s="19" t="str">
        <f t="shared" si="8"/>
        <v>00000000</v>
      </c>
      <c r="K28" s="19" t="str">
        <f t="shared" si="9"/>
        <v>01001100</v>
      </c>
      <c r="L28" s="27"/>
      <c r="M28" s="20" t="s">
        <v>4</v>
      </c>
      <c r="N28" s="20"/>
      <c r="O28" s="19">
        <v>255</v>
      </c>
      <c r="P28" s="19">
        <v>255</v>
      </c>
      <c r="Q28" s="19">
        <v>255</v>
      </c>
      <c r="R28" s="19">
        <v>252</v>
      </c>
      <c r="S28" s="20"/>
      <c r="T28" s="20" t="s">
        <v>41</v>
      </c>
      <c r="U28" s="20" t="s">
        <v>42</v>
      </c>
      <c r="V28" s="20" t="s">
        <v>41</v>
      </c>
      <c r="W28" s="20" t="s">
        <v>43</v>
      </c>
      <c r="X28" s="20" t="s">
        <v>41</v>
      </c>
      <c r="Y28" s="20" t="s">
        <v>41</v>
      </c>
      <c r="Z28" s="20" t="s">
        <v>84</v>
      </c>
      <c r="AA28" s="20" t="s">
        <v>47</v>
      </c>
      <c r="AB28" s="20"/>
      <c r="AC28" s="24">
        <f t="shared" si="5"/>
        <v>10</v>
      </c>
      <c r="AD28" s="24">
        <f t="shared" si="6"/>
        <v>7</v>
      </c>
      <c r="AE28" s="24">
        <f t="shared" si="7"/>
        <v>0</v>
      </c>
      <c r="AF28" s="24">
        <f>BIN2DEC(Z28)</f>
        <v>76</v>
      </c>
    </row>
    <row r="29" spans="1:32" x14ac:dyDescent="0.25">
      <c r="A29" s="19" t="s">
        <v>113</v>
      </c>
      <c r="B29" s="19"/>
      <c r="C29" s="19">
        <v>10</v>
      </c>
      <c r="D29" s="19">
        <v>7</v>
      </c>
      <c r="E29" s="19">
        <v>0</v>
      </c>
      <c r="F29" s="19">
        <v>80</v>
      </c>
      <c r="G29" s="19"/>
      <c r="H29" s="19" t="str">
        <f t="shared" si="1"/>
        <v>00001010</v>
      </c>
      <c r="I29" s="19" t="str">
        <f t="shared" si="2"/>
        <v>00000111</v>
      </c>
      <c r="J29" s="19" t="str">
        <f t="shared" si="8"/>
        <v>00000000</v>
      </c>
      <c r="K29" s="19" t="str">
        <f t="shared" si="9"/>
        <v>01010000</v>
      </c>
      <c r="L29" s="27"/>
      <c r="M29" s="20" t="s">
        <v>4</v>
      </c>
      <c r="N29" s="20"/>
      <c r="O29" s="19">
        <v>255</v>
      </c>
      <c r="P29" s="19">
        <v>255</v>
      </c>
      <c r="Q29" s="19">
        <v>255</v>
      </c>
      <c r="R29" s="19">
        <v>252</v>
      </c>
      <c r="S29" s="20"/>
      <c r="T29" s="20" t="s">
        <v>41</v>
      </c>
      <c r="U29" s="20" t="s">
        <v>42</v>
      </c>
      <c r="V29" s="20" t="s">
        <v>41</v>
      </c>
      <c r="W29" s="20" t="s">
        <v>43</v>
      </c>
      <c r="X29" s="20" t="s">
        <v>41</v>
      </c>
      <c r="Y29" s="20" t="s">
        <v>41</v>
      </c>
      <c r="Z29" s="20" t="s">
        <v>49</v>
      </c>
      <c r="AA29" s="20" t="s">
        <v>41</v>
      </c>
      <c r="AB29" s="20"/>
      <c r="AC29" s="24">
        <f t="shared" si="5"/>
        <v>10</v>
      </c>
      <c r="AD29" s="24">
        <f t="shared" si="6"/>
        <v>7</v>
      </c>
      <c r="AE29" s="24">
        <f t="shared" si="7"/>
        <v>0</v>
      </c>
      <c r="AF29" s="24">
        <f>BIN2DEC(Z29+AA29)</f>
        <v>5</v>
      </c>
    </row>
    <row r="30" spans="1:32" x14ac:dyDescent="0.25">
      <c r="A30" s="21" t="s">
        <v>15</v>
      </c>
      <c r="B30" s="21"/>
      <c r="C30" s="21">
        <v>10</v>
      </c>
      <c r="D30" s="21">
        <v>7</v>
      </c>
      <c r="E30" s="21">
        <v>1</v>
      </c>
      <c r="F30" s="21">
        <v>0</v>
      </c>
      <c r="G30" s="21"/>
      <c r="H30" s="21" t="str">
        <f t="shared" si="1"/>
        <v>00001010</v>
      </c>
      <c r="I30" s="21" t="str">
        <f t="shared" si="2"/>
        <v>00000111</v>
      </c>
      <c r="J30" s="21" t="str">
        <f t="shared" si="8"/>
        <v>00000001</v>
      </c>
      <c r="K30" s="21" t="str">
        <f t="shared" si="9"/>
        <v>00000000</v>
      </c>
      <c r="L30" s="27"/>
      <c r="M30" s="21" t="s">
        <v>11</v>
      </c>
      <c r="N30" s="21"/>
      <c r="O30" s="21">
        <v>255</v>
      </c>
      <c r="P30" s="21">
        <v>255</v>
      </c>
      <c r="Q30" s="21">
        <v>255</v>
      </c>
      <c r="R30" s="21">
        <v>0</v>
      </c>
      <c r="S30" s="21"/>
      <c r="T30" s="22" t="s">
        <v>41</v>
      </c>
      <c r="U30" s="22" t="s">
        <v>42</v>
      </c>
      <c r="V30" s="22" t="s">
        <v>41</v>
      </c>
      <c r="W30" s="22" t="s">
        <v>43</v>
      </c>
      <c r="X30" s="22" t="s">
        <v>41</v>
      </c>
      <c r="Y30" s="22" t="s">
        <v>44</v>
      </c>
      <c r="Z30" s="22" t="s">
        <v>41</v>
      </c>
      <c r="AA30" s="22" t="s">
        <v>41</v>
      </c>
      <c r="AB30" s="21"/>
      <c r="AC30" s="25">
        <f t="shared" si="5"/>
        <v>10</v>
      </c>
      <c r="AD30" s="25">
        <f t="shared" si="6"/>
        <v>7</v>
      </c>
      <c r="AE30" s="25">
        <f t="shared" si="7"/>
        <v>1</v>
      </c>
      <c r="AF30" s="25">
        <f>BIN2DEC(Z30+AA30)</f>
        <v>0</v>
      </c>
    </row>
    <row r="31" spans="1:32" x14ac:dyDescent="0.25">
      <c r="A31" s="21" t="s">
        <v>18</v>
      </c>
      <c r="B31" s="21"/>
      <c r="C31" s="21">
        <v>10</v>
      </c>
      <c r="D31" s="21">
        <v>7</v>
      </c>
      <c r="E31" s="21">
        <v>2</v>
      </c>
      <c r="F31" s="21">
        <v>0</v>
      </c>
      <c r="G31" s="21"/>
      <c r="H31" s="21" t="str">
        <f t="shared" si="1"/>
        <v>00001010</v>
      </c>
      <c r="I31" s="21" t="str">
        <f t="shared" si="2"/>
        <v>00000111</v>
      </c>
      <c r="J31" s="21" t="str">
        <f t="shared" si="8"/>
        <v>00000010</v>
      </c>
      <c r="K31" s="21" t="str">
        <f t="shared" si="9"/>
        <v>00000000</v>
      </c>
      <c r="L31" s="27"/>
      <c r="M31" s="21" t="s">
        <v>11</v>
      </c>
      <c r="N31" s="21"/>
      <c r="O31" s="21">
        <v>255</v>
      </c>
      <c r="P31" s="21">
        <v>255</v>
      </c>
      <c r="Q31" s="21">
        <v>255</v>
      </c>
      <c r="R31" s="21">
        <v>0</v>
      </c>
      <c r="S31" s="21"/>
      <c r="T31" s="22" t="s">
        <v>41</v>
      </c>
      <c r="U31" s="22" t="s">
        <v>42</v>
      </c>
      <c r="V31" s="22" t="s">
        <v>41</v>
      </c>
      <c r="W31" s="22" t="s">
        <v>43</v>
      </c>
      <c r="X31" s="22" t="s">
        <v>41</v>
      </c>
      <c r="Y31" s="22" t="s">
        <v>60</v>
      </c>
      <c r="Z31" s="22" t="s">
        <v>41</v>
      </c>
      <c r="AA31" s="22" t="s">
        <v>41</v>
      </c>
      <c r="AB31" s="21"/>
      <c r="AC31" s="25">
        <f t="shared" si="5"/>
        <v>10</v>
      </c>
      <c r="AD31" s="25">
        <f t="shared" si="6"/>
        <v>7</v>
      </c>
      <c r="AE31" s="25">
        <f t="shared" si="7"/>
        <v>2</v>
      </c>
      <c r="AF31" s="25">
        <f>BIN2DEC(Z31+AA31)</f>
        <v>0</v>
      </c>
    </row>
    <row r="32" spans="1:32" x14ac:dyDescent="0.25">
      <c r="A32" s="21" t="s">
        <v>22</v>
      </c>
      <c r="B32" s="21"/>
      <c r="C32" s="21">
        <v>10</v>
      </c>
      <c r="D32" s="21">
        <v>7</v>
      </c>
      <c r="E32" s="21">
        <v>3</v>
      </c>
      <c r="F32" s="21">
        <v>0</v>
      </c>
      <c r="G32" s="21"/>
      <c r="H32" s="21" t="str">
        <f t="shared" si="1"/>
        <v>00001010</v>
      </c>
      <c r="I32" s="21" t="str">
        <f t="shared" si="2"/>
        <v>00000111</v>
      </c>
      <c r="J32" s="21" t="str">
        <f t="shared" si="8"/>
        <v>00000011</v>
      </c>
      <c r="K32" s="21" t="str">
        <f t="shared" si="9"/>
        <v>00000000</v>
      </c>
      <c r="L32" s="27"/>
      <c r="M32" s="21" t="s">
        <v>11</v>
      </c>
      <c r="N32" s="21"/>
      <c r="O32" s="21">
        <v>255</v>
      </c>
      <c r="P32" s="21">
        <v>255</v>
      </c>
      <c r="Q32" s="21">
        <v>255</v>
      </c>
      <c r="R32" s="21">
        <v>0</v>
      </c>
      <c r="S32" s="21"/>
      <c r="T32" s="22" t="s">
        <v>41</v>
      </c>
      <c r="U32" s="22" t="s">
        <v>42</v>
      </c>
      <c r="V32" s="22" t="s">
        <v>41</v>
      </c>
      <c r="W32" s="22" t="s">
        <v>43</v>
      </c>
      <c r="X32" s="22" t="s">
        <v>41</v>
      </c>
      <c r="Y32" s="22" t="s">
        <v>45</v>
      </c>
      <c r="Z32" s="22" t="s">
        <v>41</v>
      </c>
      <c r="AA32" s="22" t="s">
        <v>41</v>
      </c>
      <c r="AB32" s="21"/>
      <c r="AC32" s="25">
        <f t="shared" si="5"/>
        <v>10</v>
      </c>
      <c r="AD32" s="25">
        <f t="shared" si="6"/>
        <v>7</v>
      </c>
      <c r="AE32" s="25">
        <f t="shared" si="7"/>
        <v>3</v>
      </c>
      <c r="AF32" s="25">
        <f>BIN2DEC(Z32+AA32)</f>
        <v>0</v>
      </c>
    </row>
    <row r="33" spans="1:32" x14ac:dyDescent="0.25">
      <c r="A33" s="21" t="s">
        <v>26</v>
      </c>
      <c r="B33" s="21"/>
      <c r="C33" s="21">
        <v>10</v>
      </c>
      <c r="D33" s="21">
        <v>7</v>
      </c>
      <c r="E33" s="21">
        <v>4</v>
      </c>
      <c r="F33" s="21">
        <v>0</v>
      </c>
      <c r="G33" s="21"/>
      <c r="H33" s="21" t="str">
        <f t="shared" si="1"/>
        <v>00001010</v>
      </c>
      <c r="I33" s="21" t="str">
        <f t="shared" si="2"/>
        <v>00000111</v>
      </c>
      <c r="J33" s="21" t="str">
        <f t="shared" si="8"/>
        <v>00000100</v>
      </c>
      <c r="K33" s="21" t="str">
        <f t="shared" si="9"/>
        <v>00000000</v>
      </c>
      <c r="L33" s="28"/>
      <c r="M33" s="21" t="s">
        <v>11</v>
      </c>
      <c r="N33" s="21"/>
      <c r="O33" s="21">
        <v>255</v>
      </c>
      <c r="P33" s="21">
        <v>255</v>
      </c>
      <c r="Q33" s="21">
        <v>255</v>
      </c>
      <c r="R33" s="21">
        <v>0</v>
      </c>
      <c r="S33" s="21"/>
      <c r="T33" s="22" t="s">
        <v>41</v>
      </c>
      <c r="U33" s="22" t="s">
        <v>42</v>
      </c>
      <c r="V33" s="22" t="s">
        <v>41</v>
      </c>
      <c r="W33" s="22" t="s">
        <v>43</v>
      </c>
      <c r="X33" s="22" t="s">
        <v>41</v>
      </c>
      <c r="Y33" s="22" t="s">
        <v>46</v>
      </c>
      <c r="Z33" s="22" t="s">
        <v>41</v>
      </c>
      <c r="AA33" s="22" t="s">
        <v>41</v>
      </c>
      <c r="AB33" s="21"/>
      <c r="AC33" s="25">
        <f t="shared" si="5"/>
        <v>10</v>
      </c>
      <c r="AD33" s="25">
        <f t="shared" si="6"/>
        <v>7</v>
      </c>
      <c r="AE33" s="25">
        <f t="shared" si="7"/>
        <v>4</v>
      </c>
      <c r="AF33" s="25">
        <f>BIN2DEC(Z33+AA33)</f>
        <v>0</v>
      </c>
    </row>
    <row r="34" spans="1:32" x14ac:dyDescent="0.25">
      <c r="H34">
        <v>255</v>
      </c>
      <c r="I34">
        <v>255</v>
      </c>
      <c r="J34">
        <v>240</v>
      </c>
      <c r="K34">
        <v>0</v>
      </c>
      <c r="T34" s="3"/>
      <c r="U34"/>
      <c r="V34" s="3"/>
      <c r="W34" s="3"/>
      <c r="X34" s="3"/>
      <c r="Y34" s="3"/>
      <c r="Z34" s="3"/>
      <c r="AA34" s="3"/>
    </row>
    <row r="35" spans="1:32" x14ac:dyDescent="0.25">
      <c r="T35"/>
      <c r="U35"/>
      <c r="V35"/>
      <c r="W35"/>
      <c r="X35"/>
      <c r="Y35"/>
      <c r="Z35"/>
      <c r="AA35" s="3"/>
    </row>
    <row r="36" spans="1:32" x14ac:dyDescent="0.25">
      <c r="T36"/>
      <c r="U36"/>
      <c r="V36" s="3"/>
      <c r="W36"/>
      <c r="X36" s="3"/>
      <c r="Y36"/>
      <c r="Z36" s="3"/>
      <c r="AA36" s="3"/>
    </row>
    <row r="37" spans="1:32" x14ac:dyDescent="0.25">
      <c r="T37"/>
      <c r="U37"/>
      <c r="V37"/>
      <c r="W37"/>
      <c r="X37"/>
      <c r="Y37"/>
      <c r="Z37"/>
      <c r="AA37"/>
    </row>
    <row r="38" spans="1:32" x14ac:dyDescent="0.25">
      <c r="T38"/>
      <c r="U38"/>
      <c r="V38"/>
      <c r="W38"/>
      <c r="X38"/>
      <c r="Y38"/>
      <c r="Z38"/>
      <c r="AA38"/>
    </row>
    <row r="39" spans="1:32" x14ac:dyDescent="0.25">
      <c r="T39"/>
      <c r="U39"/>
      <c r="V39"/>
      <c r="W39"/>
      <c r="X39"/>
      <c r="Y39"/>
      <c r="Z39"/>
      <c r="AA39"/>
    </row>
    <row r="40" spans="1:32" x14ac:dyDescent="0.25">
      <c r="T40"/>
      <c r="U40"/>
      <c r="V40"/>
      <c r="W40"/>
      <c r="X40"/>
      <c r="Y40"/>
      <c r="Z40"/>
      <c r="AA40"/>
    </row>
    <row r="41" spans="1:32" x14ac:dyDescent="0.25">
      <c r="T41"/>
      <c r="U41"/>
      <c r="V41"/>
      <c r="W41"/>
      <c r="X41"/>
      <c r="Y41"/>
      <c r="Z41"/>
      <c r="AA41"/>
    </row>
    <row r="42" spans="1:32" x14ac:dyDescent="0.25">
      <c r="T42"/>
      <c r="U42"/>
      <c r="V42"/>
      <c r="W42"/>
      <c r="X42"/>
      <c r="Y42"/>
      <c r="Z42"/>
      <c r="AA42"/>
    </row>
    <row r="43" spans="1:32" x14ac:dyDescent="0.25">
      <c r="T43"/>
      <c r="U43"/>
      <c r="V43"/>
      <c r="W43"/>
      <c r="X43"/>
      <c r="Y43"/>
      <c r="Z43"/>
      <c r="AA43"/>
    </row>
    <row r="44" spans="1:32" x14ac:dyDescent="0.25">
      <c r="T44"/>
      <c r="U44"/>
      <c r="V44"/>
      <c r="W44"/>
      <c r="X44"/>
      <c r="Y44"/>
      <c r="Z44"/>
      <c r="AA44"/>
    </row>
  </sheetData>
  <mergeCells count="1">
    <mergeCell ref="L1:L33"/>
  </mergeCells>
  <phoneticPr fontId="1" type="noConversion"/>
  <pageMargins left="0.7" right="0.7" top="0.75" bottom="0.75" header="0.3" footer="0.3"/>
  <ignoredErrors>
    <ignoredError sqref="T9:AA33 T1:AA5 T6:Y8 Z6:AA8" numberStoredAsText="1"/>
    <ignoredError sqref="AD1 AF26:AF27 AF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40"/>
  <sheetViews>
    <sheetView workbookViewId="0">
      <selection activeCell="F22" sqref="F22"/>
    </sheetView>
  </sheetViews>
  <sheetFormatPr defaultRowHeight="15" x14ac:dyDescent="0.25"/>
  <cols>
    <col min="1" max="1" width="16.140625" customWidth="1"/>
    <col min="2" max="5" width="4" bestFit="1" customWidth="1"/>
    <col min="7" max="8" width="5" style="6" bestFit="1" customWidth="1"/>
    <col min="9" max="10" width="5" style="7" bestFit="1" customWidth="1"/>
    <col min="11" max="12" width="5" style="6" bestFit="1" customWidth="1"/>
    <col min="13" max="14" width="5" style="7" bestFit="1" customWidth="1"/>
  </cols>
  <sheetData>
    <row r="1" spans="1:16" x14ac:dyDescent="0.25">
      <c r="A1" s="8" t="s">
        <v>58</v>
      </c>
      <c r="B1" s="8">
        <v>255</v>
      </c>
      <c r="C1" s="8">
        <v>255</v>
      </c>
      <c r="D1" s="8">
        <v>255</v>
      </c>
      <c r="E1" s="8">
        <v>255</v>
      </c>
      <c r="F1" s="8"/>
      <c r="G1" s="9" t="s">
        <v>41</v>
      </c>
      <c r="H1" s="9" t="s">
        <v>42</v>
      </c>
      <c r="I1" s="10" t="s">
        <v>41</v>
      </c>
      <c r="J1" s="10" t="s">
        <v>43</v>
      </c>
      <c r="K1" s="9" t="s">
        <v>41</v>
      </c>
      <c r="L1" s="9" t="s">
        <v>42</v>
      </c>
      <c r="M1" s="10" t="s">
        <v>41</v>
      </c>
      <c r="N1" s="10" t="s">
        <v>44</v>
      </c>
      <c r="O1" s="11" t="s">
        <v>51</v>
      </c>
      <c r="P1" s="3"/>
    </row>
    <row r="2" spans="1:16" x14ac:dyDescent="0.25">
      <c r="A2" s="8" t="s">
        <v>59</v>
      </c>
      <c r="B2" s="8">
        <v>255</v>
      </c>
      <c r="C2" s="8">
        <v>255</v>
      </c>
      <c r="D2" s="8">
        <v>255</v>
      </c>
      <c r="E2" s="8">
        <v>255</v>
      </c>
      <c r="F2" s="8"/>
      <c r="G2" s="9" t="s">
        <v>41</v>
      </c>
      <c r="H2" s="9" t="s">
        <v>42</v>
      </c>
      <c r="I2" s="10" t="s">
        <v>41</v>
      </c>
      <c r="J2" s="10" t="s">
        <v>43</v>
      </c>
      <c r="K2" s="9" t="s">
        <v>41</v>
      </c>
      <c r="L2" s="9" t="s">
        <v>42</v>
      </c>
      <c r="M2" s="10" t="s">
        <v>41</v>
      </c>
      <c r="N2" s="10" t="s">
        <v>60</v>
      </c>
      <c r="O2" s="11" t="s">
        <v>51</v>
      </c>
      <c r="P2" s="3"/>
    </row>
    <row r="3" spans="1:16" x14ac:dyDescent="0.25">
      <c r="A3" s="8" t="s">
        <v>52</v>
      </c>
      <c r="B3" s="8">
        <v>255</v>
      </c>
      <c r="C3" s="8">
        <v>255</v>
      </c>
      <c r="D3" s="8">
        <v>255</v>
      </c>
      <c r="E3" s="8">
        <v>255</v>
      </c>
      <c r="F3" s="8"/>
      <c r="G3" s="9" t="s">
        <v>41</v>
      </c>
      <c r="H3" s="9" t="s">
        <v>42</v>
      </c>
      <c r="I3" s="10" t="s">
        <v>41</v>
      </c>
      <c r="J3" s="10" t="s">
        <v>43</v>
      </c>
      <c r="K3" s="9" t="s">
        <v>41</v>
      </c>
      <c r="L3" s="9" t="s">
        <v>42</v>
      </c>
      <c r="M3" s="10" t="s">
        <v>41</v>
      </c>
      <c r="N3" s="10" t="s">
        <v>45</v>
      </c>
      <c r="O3" s="11" t="s">
        <v>51</v>
      </c>
      <c r="P3" s="3"/>
    </row>
    <row r="4" spans="1:16" x14ac:dyDescent="0.25">
      <c r="A4" s="8" t="s">
        <v>53</v>
      </c>
      <c r="B4" s="8">
        <v>255</v>
      </c>
      <c r="C4" s="8">
        <v>255</v>
      </c>
      <c r="D4" s="8">
        <v>255</v>
      </c>
      <c r="E4" s="8">
        <v>255</v>
      </c>
      <c r="F4" s="8"/>
      <c r="G4" s="9" t="s">
        <v>41</v>
      </c>
      <c r="H4" s="9" t="s">
        <v>42</v>
      </c>
      <c r="I4" s="10" t="s">
        <v>41</v>
      </c>
      <c r="J4" s="10" t="s">
        <v>43</v>
      </c>
      <c r="K4" s="9" t="s">
        <v>41</v>
      </c>
      <c r="L4" s="9" t="s">
        <v>42</v>
      </c>
      <c r="M4" s="10" t="s">
        <v>41</v>
      </c>
      <c r="N4" s="10" t="s">
        <v>46</v>
      </c>
      <c r="O4" s="11" t="s">
        <v>51</v>
      </c>
      <c r="P4" s="3"/>
    </row>
    <row r="5" spans="1:16" x14ac:dyDescent="0.25">
      <c r="A5" s="8" t="s">
        <v>50</v>
      </c>
      <c r="B5" s="8">
        <v>255</v>
      </c>
      <c r="C5" s="8">
        <v>255</v>
      </c>
      <c r="D5" s="8">
        <v>255</v>
      </c>
      <c r="E5" s="8">
        <v>255</v>
      </c>
      <c r="F5" s="8"/>
      <c r="G5" s="9" t="s">
        <v>41</v>
      </c>
      <c r="H5" s="9" t="s">
        <v>42</v>
      </c>
      <c r="I5" s="10" t="s">
        <v>41</v>
      </c>
      <c r="J5" s="10" t="s">
        <v>43</v>
      </c>
      <c r="K5" s="9" t="s">
        <v>41</v>
      </c>
      <c r="L5" s="9" t="s">
        <v>42</v>
      </c>
      <c r="M5" s="10" t="s">
        <v>41</v>
      </c>
      <c r="N5" s="10" t="s">
        <v>49</v>
      </c>
      <c r="O5" s="11" t="s">
        <v>51</v>
      </c>
      <c r="P5" s="3"/>
    </row>
    <row r="6" spans="1:16" x14ac:dyDescent="0.25">
      <c r="A6" s="8" t="s">
        <v>61</v>
      </c>
      <c r="B6" s="8">
        <v>255</v>
      </c>
      <c r="C6" s="8">
        <v>255</v>
      </c>
      <c r="D6" s="8">
        <v>255</v>
      </c>
      <c r="E6" s="8">
        <v>252</v>
      </c>
      <c r="F6" s="8"/>
      <c r="G6" s="9" t="s">
        <v>41</v>
      </c>
      <c r="H6" s="9" t="s">
        <v>42</v>
      </c>
      <c r="I6" s="10" t="s">
        <v>41</v>
      </c>
      <c r="J6" s="10" t="s">
        <v>43</v>
      </c>
      <c r="K6" s="9" t="s">
        <v>41</v>
      </c>
      <c r="L6" s="9" t="s">
        <v>41</v>
      </c>
      <c r="M6" s="10" t="s">
        <v>41</v>
      </c>
      <c r="N6" s="10" t="s">
        <v>41</v>
      </c>
      <c r="O6" s="11" t="s">
        <v>4</v>
      </c>
      <c r="P6" s="3"/>
    </row>
    <row r="7" spans="1:16" x14ac:dyDescent="0.25">
      <c r="A7" s="8" t="s">
        <v>62</v>
      </c>
      <c r="B7" s="8">
        <v>255</v>
      </c>
      <c r="C7" s="8">
        <v>255</v>
      </c>
      <c r="D7" s="8">
        <v>255</v>
      </c>
      <c r="E7" s="8">
        <v>252</v>
      </c>
      <c r="F7" s="8"/>
      <c r="G7" s="9" t="s">
        <v>41</v>
      </c>
      <c r="H7" s="9" t="s">
        <v>42</v>
      </c>
      <c r="I7" s="10" t="s">
        <v>41</v>
      </c>
      <c r="J7" s="10" t="s">
        <v>43</v>
      </c>
      <c r="K7" s="9" t="s">
        <v>41</v>
      </c>
      <c r="L7" s="9" t="s">
        <v>41</v>
      </c>
      <c r="M7" s="10" t="s">
        <v>41</v>
      </c>
      <c r="N7" s="10" t="s">
        <v>46</v>
      </c>
      <c r="O7" s="11" t="s">
        <v>4</v>
      </c>
      <c r="P7" s="3"/>
    </row>
    <row r="8" spans="1:16" x14ac:dyDescent="0.25">
      <c r="A8" s="8" t="s">
        <v>63</v>
      </c>
      <c r="B8" s="8">
        <v>255</v>
      </c>
      <c r="C8" s="8">
        <v>255</v>
      </c>
      <c r="D8" s="8">
        <v>255</v>
      </c>
      <c r="E8" s="8">
        <v>252</v>
      </c>
      <c r="F8" s="8"/>
      <c r="G8" s="9" t="s">
        <v>41</v>
      </c>
      <c r="H8" s="9" t="s">
        <v>42</v>
      </c>
      <c r="I8" s="10" t="s">
        <v>41</v>
      </c>
      <c r="J8" s="10" t="s">
        <v>43</v>
      </c>
      <c r="K8" s="9" t="s">
        <v>41</v>
      </c>
      <c r="L8" s="9" t="s">
        <v>41</v>
      </c>
      <c r="M8" s="10" t="s">
        <v>44</v>
      </c>
      <c r="N8" s="10" t="s">
        <v>48</v>
      </c>
      <c r="O8" s="11" t="s">
        <v>4</v>
      </c>
      <c r="P8" s="3"/>
    </row>
    <row r="9" spans="1:16" x14ac:dyDescent="0.25">
      <c r="A9" s="8" t="s">
        <v>64</v>
      </c>
      <c r="B9" s="8">
        <v>255</v>
      </c>
      <c r="C9" s="8">
        <v>255</v>
      </c>
      <c r="D9" s="8">
        <v>255</v>
      </c>
      <c r="E9" s="8">
        <v>252</v>
      </c>
      <c r="F9" s="8"/>
      <c r="G9" s="9" t="s">
        <v>41</v>
      </c>
      <c r="H9" s="9" t="s">
        <v>42</v>
      </c>
      <c r="I9" s="10" t="s">
        <v>41</v>
      </c>
      <c r="J9" s="10" t="s">
        <v>43</v>
      </c>
      <c r="K9" s="9" t="s">
        <v>41</v>
      </c>
      <c r="L9" s="9" t="s">
        <v>41</v>
      </c>
      <c r="M9" s="10" t="s">
        <v>41</v>
      </c>
      <c r="N9" s="10" t="s">
        <v>47</v>
      </c>
      <c r="O9" s="11" t="s">
        <v>4</v>
      </c>
      <c r="P9" s="3"/>
    </row>
    <row r="10" spans="1:16" x14ac:dyDescent="0.25">
      <c r="A10" s="8" t="s">
        <v>65</v>
      </c>
      <c r="B10" s="8">
        <v>255</v>
      </c>
      <c r="C10" s="8">
        <v>255</v>
      </c>
      <c r="D10" s="8">
        <v>255</v>
      </c>
      <c r="E10" s="8">
        <v>252</v>
      </c>
      <c r="F10" s="8"/>
      <c r="G10" s="9" t="s">
        <v>41</v>
      </c>
      <c r="H10" s="9" t="s">
        <v>42</v>
      </c>
      <c r="I10" s="10" t="s">
        <v>41</v>
      </c>
      <c r="J10" s="10" t="s">
        <v>43</v>
      </c>
      <c r="K10" s="9" t="s">
        <v>41</v>
      </c>
      <c r="L10" s="9" t="s">
        <v>41</v>
      </c>
      <c r="M10" s="10" t="s">
        <v>44</v>
      </c>
      <c r="N10" s="10" t="s">
        <v>41</v>
      </c>
      <c r="O10" s="11" t="s">
        <v>4</v>
      </c>
    </row>
    <row r="11" spans="1:16" x14ac:dyDescent="0.25">
      <c r="A11" s="8" t="s">
        <v>66</v>
      </c>
      <c r="B11" s="8">
        <v>255</v>
      </c>
      <c r="C11" s="8">
        <v>255</v>
      </c>
      <c r="D11" s="8">
        <v>255</v>
      </c>
      <c r="E11" s="8">
        <v>252</v>
      </c>
      <c r="F11" s="8"/>
      <c r="G11" s="9" t="s">
        <v>41</v>
      </c>
      <c r="H11" s="9" t="s">
        <v>42</v>
      </c>
      <c r="I11" s="10" t="s">
        <v>41</v>
      </c>
      <c r="J11" s="10" t="s">
        <v>43</v>
      </c>
      <c r="K11" s="9" t="s">
        <v>41</v>
      </c>
      <c r="L11" s="9" t="s">
        <v>41</v>
      </c>
      <c r="M11" s="10" t="s">
        <v>44</v>
      </c>
      <c r="N11" s="10" t="s">
        <v>46</v>
      </c>
      <c r="O11" s="11" t="s">
        <v>4</v>
      </c>
    </row>
    <row r="12" spans="1:16" x14ac:dyDescent="0.25">
      <c r="A12" s="8" t="s">
        <v>67</v>
      </c>
      <c r="B12" s="8">
        <v>255</v>
      </c>
      <c r="C12" s="8">
        <v>255</v>
      </c>
      <c r="D12" s="8">
        <v>255</v>
      </c>
      <c r="E12" s="8">
        <v>252</v>
      </c>
      <c r="F12" s="8"/>
      <c r="G12" s="9" t="s">
        <v>41</v>
      </c>
      <c r="H12" s="9" t="s">
        <v>42</v>
      </c>
      <c r="I12" s="10" t="s">
        <v>41</v>
      </c>
      <c r="J12" s="10" t="s">
        <v>43</v>
      </c>
      <c r="K12" s="9" t="s">
        <v>41</v>
      </c>
      <c r="L12" s="9" t="s">
        <v>41</v>
      </c>
      <c r="M12" s="10" t="s">
        <v>44</v>
      </c>
      <c r="N12" s="10" t="s">
        <v>48</v>
      </c>
      <c r="O12" s="11" t="s">
        <v>4</v>
      </c>
    </row>
    <row r="13" spans="1:16" x14ac:dyDescent="0.25">
      <c r="A13" s="8" t="s">
        <v>38</v>
      </c>
      <c r="B13" s="8">
        <v>255</v>
      </c>
      <c r="C13" s="8">
        <v>255</v>
      </c>
      <c r="D13" s="8">
        <v>255</v>
      </c>
      <c r="E13" s="8">
        <v>0</v>
      </c>
      <c r="F13" s="8"/>
      <c r="G13" s="9" t="s">
        <v>41</v>
      </c>
      <c r="H13" s="9" t="s">
        <v>42</v>
      </c>
      <c r="I13" s="10" t="s">
        <v>41</v>
      </c>
      <c r="J13" s="10" t="s">
        <v>43</v>
      </c>
      <c r="K13" s="9" t="s">
        <v>41</v>
      </c>
      <c r="L13" s="9" t="s">
        <v>44</v>
      </c>
      <c r="M13" s="10" t="s">
        <v>41</v>
      </c>
      <c r="N13" s="10" t="s">
        <v>41</v>
      </c>
      <c r="O13" s="8" t="s">
        <v>11</v>
      </c>
    </row>
    <row r="14" spans="1:16" x14ac:dyDescent="0.25">
      <c r="A14" s="8" t="s">
        <v>39</v>
      </c>
      <c r="B14" s="8">
        <v>255</v>
      </c>
      <c r="C14" s="8">
        <v>255</v>
      </c>
      <c r="D14" s="8">
        <v>255</v>
      </c>
      <c r="E14" s="8">
        <v>0</v>
      </c>
      <c r="F14" s="8"/>
      <c r="G14" s="9" t="s">
        <v>41</v>
      </c>
      <c r="H14" s="9" t="s">
        <v>42</v>
      </c>
      <c r="I14" s="10" t="s">
        <v>41</v>
      </c>
      <c r="J14" s="10" t="s">
        <v>43</v>
      </c>
      <c r="K14" s="9" t="s">
        <v>41</v>
      </c>
      <c r="L14" s="9" t="s">
        <v>60</v>
      </c>
      <c r="M14" s="10" t="s">
        <v>41</v>
      </c>
      <c r="N14" s="10" t="s">
        <v>41</v>
      </c>
      <c r="O14" s="8" t="s">
        <v>11</v>
      </c>
    </row>
    <row r="15" spans="1:16" x14ac:dyDescent="0.25">
      <c r="A15" s="8" t="s">
        <v>37</v>
      </c>
      <c r="B15" s="8">
        <v>255</v>
      </c>
      <c r="C15" s="8">
        <v>255</v>
      </c>
      <c r="D15" s="8">
        <v>255</v>
      </c>
      <c r="E15" s="8">
        <v>0</v>
      </c>
      <c r="F15" s="8"/>
      <c r="G15" s="9" t="s">
        <v>41</v>
      </c>
      <c r="H15" s="9" t="s">
        <v>42</v>
      </c>
      <c r="I15" s="10" t="s">
        <v>41</v>
      </c>
      <c r="J15" s="10" t="s">
        <v>43</v>
      </c>
      <c r="K15" s="9" t="s">
        <v>41</v>
      </c>
      <c r="L15" s="9" t="s">
        <v>45</v>
      </c>
      <c r="M15" s="10" t="s">
        <v>41</v>
      </c>
      <c r="N15" s="10" t="s">
        <v>41</v>
      </c>
      <c r="O15" s="8" t="s">
        <v>11</v>
      </c>
    </row>
    <row r="16" spans="1:16" x14ac:dyDescent="0.25">
      <c r="A16" s="8" t="s">
        <v>40</v>
      </c>
      <c r="B16" s="8">
        <v>255</v>
      </c>
      <c r="C16" s="8">
        <v>255</v>
      </c>
      <c r="D16" s="8">
        <v>255</v>
      </c>
      <c r="E16" s="8">
        <v>0</v>
      </c>
      <c r="F16" s="8"/>
      <c r="G16" s="9" t="s">
        <v>41</v>
      </c>
      <c r="H16" s="9" t="s">
        <v>42</v>
      </c>
      <c r="I16" s="10" t="s">
        <v>41</v>
      </c>
      <c r="J16" s="10" t="s">
        <v>43</v>
      </c>
      <c r="K16" s="9" t="s">
        <v>41</v>
      </c>
      <c r="L16" s="9" t="s">
        <v>46</v>
      </c>
      <c r="M16" s="10" t="s">
        <v>41</v>
      </c>
      <c r="N16" s="10" t="s">
        <v>41</v>
      </c>
      <c r="O16" s="8" t="s">
        <v>11</v>
      </c>
    </row>
    <row r="17" spans="1:16" x14ac:dyDescent="0.25">
      <c r="A17" s="8"/>
      <c r="B17" s="8"/>
      <c r="C17" s="8"/>
      <c r="D17" s="8"/>
      <c r="E17" s="8"/>
      <c r="F17" s="8"/>
      <c r="G17" s="12"/>
      <c r="H17" s="12"/>
      <c r="I17" s="13"/>
      <c r="J17" s="13"/>
      <c r="K17" s="12"/>
      <c r="L17" s="12"/>
      <c r="M17" s="13"/>
      <c r="N17" s="13"/>
      <c r="O17" s="8"/>
    </row>
    <row r="18" spans="1:16" x14ac:dyDescent="0.25">
      <c r="A18" s="8" t="s">
        <v>82</v>
      </c>
      <c r="B18" s="8">
        <v>255</v>
      </c>
      <c r="C18" s="8">
        <v>255</v>
      </c>
      <c r="D18" s="8">
        <v>240</v>
      </c>
      <c r="E18" s="8">
        <v>0</v>
      </c>
      <c r="F18" s="8"/>
      <c r="G18" s="12">
        <v>1111</v>
      </c>
      <c r="H18" s="12">
        <v>1111</v>
      </c>
      <c r="I18" s="13">
        <v>1111</v>
      </c>
      <c r="J18" s="13">
        <v>1111</v>
      </c>
      <c r="K18" s="12">
        <v>1111</v>
      </c>
      <c r="L18" s="9" t="s">
        <v>41</v>
      </c>
      <c r="M18" s="10" t="s">
        <v>41</v>
      </c>
      <c r="N18" s="10" t="s">
        <v>41</v>
      </c>
      <c r="O18" s="11" t="s">
        <v>81</v>
      </c>
      <c r="P18" s="3"/>
    </row>
    <row r="19" spans="1:16" x14ac:dyDescent="0.25">
      <c r="G19"/>
      <c r="H19"/>
      <c r="I19"/>
      <c r="J19"/>
      <c r="K19"/>
      <c r="L19"/>
      <c r="M19"/>
      <c r="N19"/>
    </row>
    <row r="20" spans="1:16" x14ac:dyDescent="0.25">
      <c r="G20"/>
      <c r="H20"/>
      <c r="I20"/>
      <c r="J20"/>
      <c r="K20"/>
      <c r="L20"/>
      <c r="M20"/>
      <c r="N20"/>
    </row>
    <row r="21" spans="1:16" x14ac:dyDescent="0.25">
      <c r="G21"/>
      <c r="H21"/>
      <c r="I21"/>
      <c r="J21"/>
      <c r="K21"/>
      <c r="L21"/>
      <c r="M21"/>
      <c r="N21"/>
    </row>
    <row r="22" spans="1:16" x14ac:dyDescent="0.25">
      <c r="G22"/>
      <c r="H22"/>
      <c r="I22"/>
      <c r="J22"/>
      <c r="K22"/>
      <c r="L22"/>
      <c r="M22"/>
      <c r="N22"/>
    </row>
    <row r="23" spans="1:16" x14ac:dyDescent="0.25">
      <c r="G23"/>
      <c r="H23"/>
      <c r="I23"/>
      <c r="J23"/>
      <c r="K23"/>
      <c r="L23"/>
      <c r="M23"/>
      <c r="N23"/>
    </row>
    <row r="24" spans="1:16" x14ac:dyDescent="0.25">
      <c r="G24"/>
      <c r="H24"/>
      <c r="I24"/>
      <c r="J24"/>
      <c r="K24"/>
      <c r="L24"/>
      <c r="M24"/>
      <c r="N24"/>
    </row>
    <row r="25" spans="1:16" x14ac:dyDescent="0.25">
      <c r="G25"/>
      <c r="H25"/>
      <c r="I25"/>
      <c r="J25"/>
      <c r="K25"/>
      <c r="L25"/>
      <c r="M25"/>
      <c r="N25"/>
    </row>
    <row r="26" spans="1:16" x14ac:dyDescent="0.25">
      <c r="G26"/>
      <c r="H26"/>
      <c r="I26"/>
      <c r="J26"/>
      <c r="K26"/>
      <c r="L26"/>
      <c r="M26"/>
      <c r="N26"/>
    </row>
    <row r="27" spans="1:16" x14ac:dyDescent="0.25">
      <c r="G27"/>
      <c r="H27"/>
      <c r="I27"/>
      <c r="J27"/>
      <c r="K27"/>
      <c r="L27"/>
      <c r="M27"/>
      <c r="N27"/>
    </row>
    <row r="28" spans="1:16" x14ac:dyDescent="0.25">
      <c r="G28"/>
      <c r="H28"/>
      <c r="I28"/>
      <c r="J28"/>
      <c r="K28"/>
      <c r="L28"/>
      <c r="M28"/>
      <c r="N28"/>
    </row>
    <row r="29" spans="1:16" x14ac:dyDescent="0.25">
      <c r="G29"/>
      <c r="H29"/>
      <c r="I29"/>
      <c r="J29"/>
      <c r="K29"/>
      <c r="L29"/>
      <c r="M29"/>
      <c r="N29"/>
    </row>
    <row r="30" spans="1:16" x14ac:dyDescent="0.25">
      <c r="G30"/>
      <c r="H30"/>
      <c r="I30"/>
      <c r="J30"/>
      <c r="K30"/>
      <c r="L30"/>
      <c r="M30"/>
      <c r="N30"/>
    </row>
    <row r="31" spans="1:16" x14ac:dyDescent="0.25">
      <c r="G31"/>
      <c r="H31"/>
      <c r="I31"/>
      <c r="J31"/>
      <c r="K31"/>
      <c r="L31"/>
      <c r="M31"/>
      <c r="N31"/>
    </row>
    <row r="32" spans="1:16" x14ac:dyDescent="0.25">
      <c r="G32"/>
      <c r="H32"/>
      <c r="I32"/>
      <c r="J32"/>
      <c r="K32"/>
      <c r="L32"/>
      <c r="M32"/>
      <c r="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honeticPr fontId="1" type="noConversion"/>
  <pageMargins left="0.7" right="0.7" top="0.75" bottom="0.75" header="0.3" footer="0.3"/>
  <ignoredErrors>
    <ignoredError sqref="G1:J1 G18:L18 G5:J5 G2:J2 G3:J3 G4:J4 K5:L5 K1:L1 O1 K2:L2 O2 K3:L3 O3 K4:L4 O4 O5 M1:N5 G6:K6 M6:N6 L6:L12 K7:K12 G7:J16 K13:L16 M7:N8 M9:N11 M12:N12 M13:N16 M18:N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F84B-D0FD-4028-AB0D-1230A51E4075}">
  <dimension ref="A1:X43"/>
  <sheetViews>
    <sheetView workbookViewId="0">
      <selection activeCell="A12" sqref="A12"/>
    </sheetView>
  </sheetViews>
  <sheetFormatPr defaultRowHeight="15" x14ac:dyDescent="0.25"/>
  <cols>
    <col min="1" max="1" width="16.140625" customWidth="1"/>
    <col min="2" max="5" width="4" bestFit="1" customWidth="1"/>
    <col min="7" max="8" width="5" style="6" bestFit="1" customWidth="1"/>
    <col min="9" max="10" width="5" style="7" bestFit="1" customWidth="1"/>
    <col min="11" max="12" width="5" style="6" bestFit="1" customWidth="1"/>
    <col min="13" max="14" width="5" style="7" bestFit="1" customWidth="1"/>
  </cols>
  <sheetData>
    <row r="1" spans="1:24" x14ac:dyDescent="0.25">
      <c r="A1" s="8" t="s">
        <v>72</v>
      </c>
      <c r="B1" s="8">
        <v>255</v>
      </c>
      <c r="C1" s="8">
        <v>255</v>
      </c>
      <c r="D1" s="8">
        <v>255</v>
      </c>
      <c r="E1" s="8">
        <v>252</v>
      </c>
      <c r="F1" s="8"/>
      <c r="G1" s="9" t="s">
        <v>41</v>
      </c>
      <c r="H1" s="9" t="s">
        <v>42</v>
      </c>
      <c r="I1" s="10" t="s">
        <v>41</v>
      </c>
      <c r="J1" s="10" t="s">
        <v>43</v>
      </c>
      <c r="K1" s="9" t="s">
        <v>41</v>
      </c>
      <c r="L1" s="9" t="s">
        <v>41</v>
      </c>
      <c r="M1" s="10" t="s">
        <v>44</v>
      </c>
      <c r="N1" s="10" t="s">
        <v>47</v>
      </c>
      <c r="O1" s="11" t="s">
        <v>4</v>
      </c>
      <c r="P1" s="3"/>
      <c r="Q1">
        <v>128</v>
      </c>
      <c r="R1">
        <v>64</v>
      </c>
      <c r="S1">
        <v>32</v>
      </c>
      <c r="T1">
        <v>16</v>
      </c>
      <c r="U1">
        <v>8</v>
      </c>
      <c r="V1">
        <v>4</v>
      </c>
      <c r="W1">
        <v>2</v>
      </c>
      <c r="X1">
        <v>1</v>
      </c>
    </row>
    <row r="2" spans="1:24" x14ac:dyDescent="0.25">
      <c r="A2" s="8" t="s">
        <v>71</v>
      </c>
      <c r="B2" s="8">
        <v>255</v>
      </c>
      <c r="C2" s="8">
        <v>255</v>
      </c>
      <c r="D2" s="8">
        <v>255</v>
      </c>
      <c r="E2" s="8">
        <v>252</v>
      </c>
      <c r="F2" s="8"/>
      <c r="G2" s="9" t="s">
        <v>41</v>
      </c>
      <c r="H2" s="9" t="s">
        <v>42</v>
      </c>
      <c r="I2" s="10" t="s">
        <v>41</v>
      </c>
      <c r="J2" s="10" t="s">
        <v>43</v>
      </c>
      <c r="K2" s="9" t="s">
        <v>41</v>
      </c>
      <c r="L2" s="9" t="s">
        <v>41</v>
      </c>
      <c r="M2" s="10" t="s">
        <v>60</v>
      </c>
      <c r="N2" s="10" t="s">
        <v>41</v>
      </c>
      <c r="O2" s="11" t="s">
        <v>4</v>
      </c>
      <c r="P2" s="3"/>
    </row>
    <row r="3" spans="1:24" x14ac:dyDescent="0.25">
      <c r="A3" s="8" t="s">
        <v>68</v>
      </c>
      <c r="B3" s="8">
        <v>255</v>
      </c>
      <c r="C3" s="8">
        <v>255</v>
      </c>
      <c r="D3" s="8">
        <v>255</v>
      </c>
      <c r="E3" s="8">
        <v>252</v>
      </c>
      <c r="F3" s="8"/>
      <c r="G3" s="9" t="s">
        <v>41</v>
      </c>
      <c r="H3" s="9" t="s">
        <v>42</v>
      </c>
      <c r="I3" s="10" t="s">
        <v>41</v>
      </c>
      <c r="J3" s="10" t="s">
        <v>43</v>
      </c>
      <c r="K3" s="9" t="s">
        <v>41</v>
      </c>
      <c r="L3" s="9" t="s">
        <v>41</v>
      </c>
      <c r="M3" s="10" t="s">
        <v>60</v>
      </c>
      <c r="N3" s="10" t="s">
        <v>46</v>
      </c>
      <c r="O3" s="11" t="s">
        <v>4</v>
      </c>
      <c r="P3" s="3"/>
      <c r="T3">
        <v>1</v>
      </c>
    </row>
    <row r="4" spans="1:24" x14ac:dyDescent="0.25">
      <c r="A4" s="8" t="s">
        <v>70</v>
      </c>
      <c r="B4" s="8">
        <v>255</v>
      </c>
      <c r="C4" s="8">
        <v>255</v>
      </c>
      <c r="D4" s="8">
        <v>255</v>
      </c>
      <c r="E4" s="8">
        <v>252</v>
      </c>
      <c r="F4" s="8"/>
      <c r="G4" s="9" t="s">
        <v>41</v>
      </c>
      <c r="H4" s="9" t="s">
        <v>42</v>
      </c>
      <c r="I4" s="10" t="s">
        <v>41</v>
      </c>
      <c r="J4" s="10" t="s">
        <v>43</v>
      </c>
      <c r="K4" s="9" t="s">
        <v>41</v>
      </c>
      <c r="L4" s="9" t="s">
        <v>41</v>
      </c>
      <c r="M4" s="10" t="s">
        <v>60</v>
      </c>
      <c r="N4" s="10" t="s">
        <v>48</v>
      </c>
      <c r="O4" s="11" t="s">
        <v>4</v>
      </c>
      <c r="P4" s="3"/>
    </row>
    <row r="5" spans="1:24" x14ac:dyDescent="0.25">
      <c r="A5" s="8" t="s">
        <v>73</v>
      </c>
      <c r="B5" s="8">
        <v>255</v>
      </c>
      <c r="C5" s="8">
        <v>255</v>
      </c>
      <c r="D5" s="8">
        <v>255</v>
      </c>
      <c r="E5" s="8">
        <v>252</v>
      </c>
      <c r="F5" s="8"/>
      <c r="G5" s="9" t="s">
        <v>41</v>
      </c>
      <c r="H5" s="9" t="s">
        <v>42</v>
      </c>
      <c r="I5" s="10" t="s">
        <v>41</v>
      </c>
      <c r="J5" s="10" t="s">
        <v>43</v>
      </c>
      <c r="K5" s="9" t="s">
        <v>41</v>
      </c>
      <c r="L5" s="9" t="s">
        <v>41</v>
      </c>
      <c r="M5" s="10" t="s">
        <v>60</v>
      </c>
      <c r="N5" s="10" t="s">
        <v>47</v>
      </c>
      <c r="O5" s="11" t="s">
        <v>4</v>
      </c>
      <c r="P5" s="3"/>
    </row>
    <row r="6" spans="1:24" x14ac:dyDescent="0.25">
      <c r="A6" s="8" t="s">
        <v>76</v>
      </c>
      <c r="B6" s="8">
        <v>255</v>
      </c>
      <c r="C6" s="8">
        <v>255</v>
      </c>
      <c r="D6" s="8">
        <v>255</v>
      </c>
      <c r="E6" s="8">
        <v>252</v>
      </c>
      <c r="F6" s="8"/>
      <c r="G6" s="9" t="s">
        <v>41</v>
      </c>
      <c r="H6" s="9" t="s">
        <v>42</v>
      </c>
      <c r="I6" s="10" t="s">
        <v>41</v>
      </c>
      <c r="J6" s="10" t="s">
        <v>43</v>
      </c>
      <c r="K6" s="9" t="s">
        <v>41</v>
      </c>
      <c r="L6" s="9" t="s">
        <v>41</v>
      </c>
      <c r="M6" s="10" t="s">
        <v>45</v>
      </c>
      <c r="N6" s="10" t="s">
        <v>41</v>
      </c>
      <c r="O6" s="11" t="s">
        <v>4</v>
      </c>
      <c r="P6" s="3"/>
    </row>
    <row r="7" spans="1:24" x14ac:dyDescent="0.25">
      <c r="A7" s="8" t="s">
        <v>69</v>
      </c>
      <c r="B7" s="8">
        <v>255</v>
      </c>
      <c r="C7" s="8">
        <v>255</v>
      </c>
      <c r="D7" s="8">
        <v>255</v>
      </c>
      <c r="E7" s="8">
        <v>252</v>
      </c>
      <c r="F7" s="8"/>
      <c r="G7" s="9" t="s">
        <v>41</v>
      </c>
      <c r="H7" s="9" t="s">
        <v>42</v>
      </c>
      <c r="I7" s="10" t="s">
        <v>41</v>
      </c>
      <c r="J7" s="10" t="s">
        <v>43</v>
      </c>
      <c r="K7" s="9" t="s">
        <v>41</v>
      </c>
      <c r="L7" s="9" t="s">
        <v>41</v>
      </c>
      <c r="M7" s="10" t="s">
        <v>45</v>
      </c>
      <c r="N7" s="10" t="s">
        <v>46</v>
      </c>
      <c r="O7" s="11" t="s">
        <v>4</v>
      </c>
      <c r="P7" s="3"/>
    </row>
    <row r="8" spans="1:24" x14ac:dyDescent="0.25">
      <c r="A8" s="8" t="s">
        <v>75</v>
      </c>
      <c r="B8" s="8">
        <v>255</v>
      </c>
      <c r="C8" s="8">
        <v>255</v>
      </c>
      <c r="D8" s="8">
        <v>255</v>
      </c>
      <c r="E8" s="8">
        <v>252</v>
      </c>
      <c r="F8" s="8"/>
      <c r="G8" s="9" t="s">
        <v>41</v>
      </c>
      <c r="H8" s="9" t="s">
        <v>42</v>
      </c>
      <c r="I8" s="10" t="s">
        <v>41</v>
      </c>
      <c r="J8" s="10" t="s">
        <v>43</v>
      </c>
      <c r="K8" s="9" t="s">
        <v>41</v>
      </c>
      <c r="L8" s="9" t="s">
        <v>41</v>
      </c>
      <c r="M8" s="10" t="s">
        <v>45</v>
      </c>
      <c r="N8" s="10" t="s">
        <v>48</v>
      </c>
      <c r="O8" s="11" t="s">
        <v>4</v>
      </c>
      <c r="P8" s="3"/>
    </row>
    <row r="9" spans="1:24" x14ac:dyDescent="0.25">
      <c r="A9" s="8" t="s">
        <v>74</v>
      </c>
      <c r="B9" s="8">
        <v>255</v>
      </c>
      <c r="C9" s="8">
        <v>255</v>
      </c>
      <c r="D9" s="8">
        <v>255</v>
      </c>
      <c r="E9" s="8">
        <v>252</v>
      </c>
      <c r="F9" s="8"/>
      <c r="G9" s="9" t="s">
        <v>41</v>
      </c>
      <c r="H9" s="9" t="s">
        <v>42</v>
      </c>
      <c r="I9" s="10" t="s">
        <v>41</v>
      </c>
      <c r="J9" s="10" t="s">
        <v>43</v>
      </c>
      <c r="K9" s="9" t="s">
        <v>41</v>
      </c>
      <c r="L9" s="9" t="s">
        <v>41</v>
      </c>
      <c r="M9" s="10" t="s">
        <v>45</v>
      </c>
      <c r="N9" s="10" t="s">
        <v>47</v>
      </c>
      <c r="O9" s="11" t="s">
        <v>4</v>
      </c>
      <c r="P9" s="3"/>
    </row>
    <row r="10" spans="1:24" x14ac:dyDescent="0.25">
      <c r="A10" s="8" t="s">
        <v>77</v>
      </c>
      <c r="B10" s="8">
        <v>255</v>
      </c>
      <c r="C10" s="8">
        <v>255</v>
      </c>
      <c r="D10" s="8">
        <v>255</v>
      </c>
      <c r="E10" s="8">
        <v>252</v>
      </c>
      <c r="F10" s="8"/>
      <c r="G10" s="9" t="s">
        <v>41</v>
      </c>
      <c r="H10" s="9" t="s">
        <v>42</v>
      </c>
      <c r="I10" s="10" t="s">
        <v>41</v>
      </c>
      <c r="J10" s="10" t="s">
        <v>43</v>
      </c>
      <c r="K10" s="9" t="s">
        <v>41</v>
      </c>
      <c r="L10" s="9" t="s">
        <v>41</v>
      </c>
      <c r="M10" s="10" t="s">
        <v>46</v>
      </c>
      <c r="N10" s="10" t="s">
        <v>41</v>
      </c>
      <c r="O10" s="11" t="s">
        <v>4</v>
      </c>
    </row>
    <row r="11" spans="1:24" x14ac:dyDescent="0.25">
      <c r="A11" s="14" t="s">
        <v>79</v>
      </c>
      <c r="B11" s="14">
        <v>255</v>
      </c>
      <c r="C11" s="14">
        <v>255</v>
      </c>
      <c r="D11" s="14">
        <v>255</v>
      </c>
      <c r="E11" s="14">
        <v>128</v>
      </c>
      <c r="F11" s="14"/>
      <c r="G11" s="15" t="s">
        <v>78</v>
      </c>
      <c r="H11" s="15" t="s">
        <v>78</v>
      </c>
      <c r="I11" s="15" t="s">
        <v>78</v>
      </c>
      <c r="J11" s="15" t="s">
        <v>78</v>
      </c>
      <c r="K11" s="15" t="s">
        <v>78</v>
      </c>
      <c r="L11" s="15" t="s">
        <v>78</v>
      </c>
      <c r="M11" s="15" t="s">
        <v>48</v>
      </c>
      <c r="N11" s="15" t="s">
        <v>41</v>
      </c>
      <c r="O11" s="15" t="s">
        <v>80</v>
      </c>
    </row>
    <row r="12" spans="1:24" x14ac:dyDescent="0.25">
      <c r="G12"/>
      <c r="H12"/>
      <c r="I12"/>
      <c r="J12"/>
      <c r="K12"/>
      <c r="L12"/>
      <c r="M12"/>
      <c r="N12"/>
    </row>
    <row r="13" spans="1:24" x14ac:dyDescent="0.25">
      <c r="G13"/>
      <c r="H13"/>
      <c r="I13"/>
      <c r="J13"/>
      <c r="K13"/>
      <c r="L13"/>
      <c r="M13"/>
      <c r="N13"/>
    </row>
    <row r="14" spans="1:24" x14ac:dyDescent="0.25">
      <c r="G14"/>
      <c r="H14"/>
      <c r="I14"/>
      <c r="J14"/>
      <c r="K14"/>
      <c r="L14"/>
      <c r="M14"/>
      <c r="N14"/>
    </row>
    <row r="15" spans="1:24" x14ac:dyDescent="0.25">
      <c r="G15"/>
      <c r="H15"/>
      <c r="I15"/>
      <c r="J15"/>
      <c r="K15"/>
      <c r="L15"/>
      <c r="M15"/>
      <c r="N15"/>
    </row>
    <row r="16" spans="1:24" x14ac:dyDescent="0.25">
      <c r="G16"/>
      <c r="H16"/>
      <c r="I16"/>
      <c r="J16"/>
      <c r="K16"/>
      <c r="L16"/>
      <c r="M16"/>
      <c r="N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honeticPr fontId="1" type="noConversion"/>
  <pageMargins left="0.7" right="0.7" top="0.75" bottom="0.75" header="0.3" footer="0.3"/>
  <ignoredErrors>
    <ignoredError sqref="G1:J9 K1:L10 M1:N10 G10:J10 G11:N1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D86D-80A2-4CB4-8630-91A1FAE8D0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HO_Summary</vt:lpstr>
      <vt:lpstr>Access Summary Area 99</vt:lpstr>
      <vt:lpstr>Access Summary Area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2022-05-15T06:54:15Z</dcterms:modified>
</cp:coreProperties>
</file>