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puestas de formulario 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5">
      <text>
        <t xml:space="preserve">La persona que ha respondido ha actualizado este valor.</t>
      </text>
    </comment>
    <comment authorId="0" ref="V26">
      <text>
        <t xml:space="preserve">La persona que ha respondido ha actualizado este valor.</t>
      </text>
    </comment>
    <comment authorId="0" ref="T47">
      <text>
        <t xml:space="preserve">La persona que ha respondido ha actualizado este valor.</t>
      </text>
    </comment>
    <comment authorId="0" ref="W47">
      <text>
        <t xml:space="preserve">La persona que ha respondido ha actualizado este valor.</t>
      </text>
    </comment>
    <comment authorId="0" ref="E57">
      <text>
        <t xml:space="preserve">La persona que ha respondido ha actualizado este valor.</t>
      </text>
    </comment>
    <comment authorId="0" ref="M57">
      <text>
        <t xml:space="preserve">La persona que ha respondido ha actualizado este valor.</t>
      </text>
    </comment>
    <comment authorId="0" ref="W57">
      <text>
        <t xml:space="preserve">La persona que ha respondido ha actualizado este valor.</t>
      </text>
    </comment>
  </commentList>
</comments>
</file>

<file path=xl/sharedStrings.xml><?xml version="1.0" encoding="utf-8"?>
<sst xmlns="http://schemas.openxmlformats.org/spreadsheetml/2006/main" count="1156" uniqueCount="587">
  <si>
    <t>ORden</t>
  </si>
  <si>
    <t>Marca temporal</t>
  </si>
  <si>
    <t>Dirección de correo electrónico</t>
  </si>
  <si>
    <t>Apellido (Completo)</t>
  </si>
  <si>
    <t>Nombre (Completo)</t>
  </si>
  <si>
    <t>Nacionalidad</t>
  </si>
  <si>
    <t>Tipo de Documento</t>
  </si>
  <si>
    <t>Número de Documento/Pasaporte</t>
  </si>
  <si>
    <t>Característica</t>
  </si>
  <si>
    <t>Número de Teléfono</t>
  </si>
  <si>
    <t>Tipo de Contacto</t>
  </si>
  <si>
    <t>Título de grado</t>
  </si>
  <si>
    <t>Título de posgrado</t>
  </si>
  <si>
    <t>Lugar de Trabajo</t>
  </si>
  <si>
    <t>Estás admitido en el Doctorado de Ciencias Biológicas de la UNC.</t>
  </si>
  <si>
    <t>País</t>
  </si>
  <si>
    <t>Provincia</t>
  </si>
  <si>
    <t>Ciudad</t>
  </si>
  <si>
    <t>Código Postal</t>
  </si>
  <si>
    <t>Barrio</t>
  </si>
  <si>
    <t>Dirección Postal (Calle y Número - Piso y Departamento)</t>
  </si>
  <si>
    <t>Factura a nombre de...</t>
  </si>
  <si>
    <t>Forma de Pago</t>
  </si>
  <si>
    <t>Pago</t>
  </si>
  <si>
    <t>Detalle de Cuota</t>
  </si>
  <si>
    <t>Monto</t>
  </si>
  <si>
    <t>Banco</t>
  </si>
  <si>
    <t>Fecha</t>
  </si>
  <si>
    <t>ro.fernandez.aluch@gmail.com</t>
  </si>
  <si>
    <t>Fernandez</t>
  </si>
  <si>
    <t>Rocio</t>
  </si>
  <si>
    <t>Argentina</t>
  </si>
  <si>
    <t>DNI o DU</t>
  </si>
  <si>
    <t>Personal</t>
  </si>
  <si>
    <t>Finalizando mi carrera de grado</t>
  </si>
  <si>
    <t>No poseo</t>
  </si>
  <si>
    <t>No</t>
  </si>
  <si>
    <t>Mendoza</t>
  </si>
  <si>
    <t>Maipú</t>
  </si>
  <si>
    <t>No corresponde</t>
  </si>
  <si>
    <t>Ruta Provincial 50 N° 2489</t>
  </si>
  <si>
    <t>Rocio Fernandez</t>
  </si>
  <si>
    <t>Argentino - Pago Único</t>
  </si>
  <si>
    <t>SI</t>
  </si>
  <si>
    <t>UNICA</t>
  </si>
  <si>
    <t>Nación</t>
  </si>
  <si>
    <t>pviviani@vet.unicen.edu.ar</t>
  </si>
  <si>
    <t xml:space="preserve">Viviani </t>
  </si>
  <si>
    <t>Paula</t>
  </si>
  <si>
    <t>Veterinaria</t>
  </si>
  <si>
    <t>CIVETAN, Facultad de Ciencias Veterinarias de la UNCPBA</t>
  </si>
  <si>
    <t>Buenos Aires</t>
  </si>
  <si>
    <t>Tandil</t>
  </si>
  <si>
    <t>Centro</t>
  </si>
  <si>
    <t>25 de Mayo 660</t>
  </si>
  <si>
    <t>Paula Viviani</t>
  </si>
  <si>
    <t>BBVA Francés</t>
  </si>
  <si>
    <t>meugemartinezfagliano@gmail.com</t>
  </si>
  <si>
    <t>Martinez</t>
  </si>
  <si>
    <t>María Eugenia</t>
  </si>
  <si>
    <t>Bromatóloga y a la tesis de la Licenciatura en Bromatología</t>
  </si>
  <si>
    <t>Cátedra de Cálculo Estadístico y biometría, Facultad de Ciencias Agrarias, UNCuyo, (17 años)</t>
  </si>
  <si>
    <t>Guaymallén</t>
  </si>
  <si>
    <t>Puente de Hierro</t>
  </si>
  <si>
    <t>9 de Julio 10738</t>
  </si>
  <si>
    <t>María Eugenia Martinez</t>
  </si>
  <si>
    <t>Argentino - Dos Pagos</t>
  </si>
  <si>
    <t>Patagonia</t>
  </si>
  <si>
    <t>onettoandrea@gmail.com</t>
  </si>
  <si>
    <t>Onetto</t>
  </si>
  <si>
    <t>Andrea Liliana</t>
  </si>
  <si>
    <t>Bioquímica</t>
  </si>
  <si>
    <t>InBioMis (Instituto de Biotecnología Misiones)</t>
  </si>
  <si>
    <t>Misiones</t>
  </si>
  <si>
    <t>Posadas</t>
  </si>
  <si>
    <t>Judicial</t>
  </si>
  <si>
    <t>Avda. Centenario 6197</t>
  </si>
  <si>
    <t>Universidad Nacional de Misiones
Ruta 12 Km 7 1/2, Posadas, Misiones, CP 3304
FACTURA B
IVA EXCENTO
CUIT Nº: 30-59821809-5</t>
  </si>
  <si>
    <t>luizf.garciah@gmail.com</t>
  </si>
  <si>
    <t>Garcia</t>
  </si>
  <si>
    <t>Luis Fernando</t>
  </si>
  <si>
    <t>Colombia</t>
  </si>
  <si>
    <t>Otro</t>
  </si>
  <si>
    <t>+</t>
  </si>
  <si>
    <t>Biólogo</t>
  </si>
  <si>
    <t>Doctorado</t>
  </si>
  <si>
    <t>Universidad de la República</t>
  </si>
  <si>
    <t>Uruguay</t>
  </si>
  <si>
    <t>Treinta y Tres</t>
  </si>
  <si>
    <t>Villa Sara</t>
  </si>
  <si>
    <t>km 8 ruta 282, CURE</t>
  </si>
  <si>
    <t>Luis García</t>
  </si>
  <si>
    <t>Extranjero - Pago Único</t>
  </si>
  <si>
    <t>borelli.valeria@inta.gob.ar</t>
  </si>
  <si>
    <t>Borelli</t>
  </si>
  <si>
    <t>Valeria Soledad</t>
  </si>
  <si>
    <t>Lic. en Genética</t>
  </si>
  <si>
    <t>INTA</t>
  </si>
  <si>
    <t>Chaco</t>
  </si>
  <si>
    <t>Las Breñas</t>
  </si>
  <si>
    <t>Santa Teresita</t>
  </si>
  <si>
    <t>Soberanía Nacional Prolongación 72</t>
  </si>
  <si>
    <t>Valeria S. Borelli</t>
  </si>
  <si>
    <t>anlovecchio@mendoza-conicet.gob.ar</t>
  </si>
  <si>
    <t>Lo Vecchio</t>
  </si>
  <si>
    <t xml:space="preserve">Andrés </t>
  </si>
  <si>
    <t xml:space="preserve">Geografo </t>
  </si>
  <si>
    <t>Estudiante de doctorado</t>
  </si>
  <si>
    <t xml:space="preserve">IANIGLA CONICET </t>
  </si>
  <si>
    <t>Los aromos</t>
  </si>
  <si>
    <t>Ruiz Leal S/N</t>
  </si>
  <si>
    <t xml:space="preserve">Andrés Lo Vecchio </t>
  </si>
  <si>
    <t>cecibrand@hotmail.com</t>
  </si>
  <si>
    <t>Brand</t>
  </si>
  <si>
    <t>Cecilia</t>
  </si>
  <si>
    <t>Liceciada en Ciencias Biológicas</t>
  </si>
  <si>
    <t>Doctora en Ciencias Naturales</t>
  </si>
  <si>
    <t>CIEMEP- CONICET</t>
  </si>
  <si>
    <t>Chubut</t>
  </si>
  <si>
    <t>Esquel</t>
  </si>
  <si>
    <t>nc</t>
  </si>
  <si>
    <t>Roggero 864</t>
  </si>
  <si>
    <t>Cecilia Brand</t>
  </si>
  <si>
    <t>azulmarinita@gmail.com</t>
  </si>
  <si>
    <t>Tagliaferro</t>
  </si>
  <si>
    <t>Marina Beatriz</t>
  </si>
  <si>
    <t>Licenciada en Ciencias Biológicas (Universidad de Buenos Aires)</t>
  </si>
  <si>
    <t>Doctora de la Universidad de Buenos Aires - orientación Ciencias Biológicas</t>
  </si>
  <si>
    <t>INEDES - CADIC (CONICET)</t>
  </si>
  <si>
    <t>Tierra del Fuego</t>
  </si>
  <si>
    <t>Ushuaia</t>
  </si>
  <si>
    <t>Predio CADIC</t>
  </si>
  <si>
    <t>Casa L5, Predio Cadic.</t>
  </si>
  <si>
    <t>Marina Tagliaferro</t>
  </si>
  <si>
    <t>selene_torres87@hotmail.com</t>
  </si>
  <si>
    <t>Torres</t>
  </si>
  <si>
    <t>Selene Pilar</t>
  </si>
  <si>
    <t>Licenciada en Antropología</t>
  </si>
  <si>
    <t>Laboratorio de Antropología Biológica - Universidad Nacional de Salta</t>
  </si>
  <si>
    <t>Salta</t>
  </si>
  <si>
    <t>El Huaico</t>
  </si>
  <si>
    <t>Manzana 517A Casa 17</t>
  </si>
  <si>
    <t>Torres, Selene Pilar</t>
  </si>
  <si>
    <t>gonzalo.maximiliano.lopez@gmail.com</t>
  </si>
  <si>
    <t>LOPEZ</t>
  </si>
  <si>
    <t>GONZALO MAXIMILIANO</t>
  </si>
  <si>
    <t>LICENCIADO EN MATEMÁTICA</t>
  </si>
  <si>
    <t>UNIVERSIDAD NACIONAL DE SALTA</t>
  </si>
  <si>
    <t>SALTA</t>
  </si>
  <si>
    <t>EL BORDO</t>
  </si>
  <si>
    <t>25 DE MAYO</t>
  </si>
  <si>
    <t xml:space="preserve">LAS HERAS Nº 61 </t>
  </si>
  <si>
    <t xml:space="preserve">UNIVERSIDAD NACIONAL DE SALTA
CUIT: 30-58676257-1
IVA:EXENTO
DOM: AVDA. BOLIVIA Nº 5150-SALTA CAPITAL
</t>
  </si>
  <si>
    <t>ceciliazurita1987@gmail.com</t>
  </si>
  <si>
    <t>Zurita Bianchini</t>
  </si>
  <si>
    <t>Cecilia Alejandra</t>
  </si>
  <si>
    <t>Ingeniera Forestal</t>
  </si>
  <si>
    <t xml:space="preserve"> Facultad de Ciencias Forestales de la Universidad Nacional de Santiago del Estero.</t>
  </si>
  <si>
    <t>Santiago del Estero</t>
  </si>
  <si>
    <t>8 de Abril</t>
  </si>
  <si>
    <t>Gobernador Barraza N°93</t>
  </si>
  <si>
    <t>Cecilia Alejandra Zurita Bianchini</t>
  </si>
  <si>
    <t>fabriciogorleri@gmail.com</t>
  </si>
  <si>
    <t>Gorleri</t>
  </si>
  <si>
    <t>Fabricio Carlos</t>
  </si>
  <si>
    <t>Licenciado en Ciencias Biológicas</t>
  </si>
  <si>
    <t>IBIGEO-CONICET</t>
  </si>
  <si>
    <t>Rosario de Lerma</t>
  </si>
  <si>
    <t>-</t>
  </si>
  <si>
    <t>Av. 9 de Julio 14</t>
  </si>
  <si>
    <t>Fabricio Gorleri</t>
  </si>
  <si>
    <t>fanypc03@gmail.com</t>
  </si>
  <si>
    <t>Coronel</t>
  </si>
  <si>
    <t>Fany Patricia</t>
  </si>
  <si>
    <t>Universidad Nacional de Santiago del Estero, Facultad de Ciencias Forestales</t>
  </si>
  <si>
    <t>Capital, Santiago del Estero</t>
  </si>
  <si>
    <t>Almirante Brown</t>
  </si>
  <si>
    <t>calle 17 Nº 134 Bº Almirante Brown</t>
  </si>
  <si>
    <t>Universidad Nacional de Santiago del Estero, IVA EXCENTO -CUIL: 30586761966</t>
  </si>
  <si>
    <t>grietcuyckens@yahoo.com</t>
  </si>
  <si>
    <t>Cuyckens</t>
  </si>
  <si>
    <t xml:space="preserve">Griet An Erica </t>
  </si>
  <si>
    <t>licenciatura en ciencias biologicas</t>
  </si>
  <si>
    <t>doctora en ciencias biologicas</t>
  </si>
  <si>
    <t xml:space="preserve">Inecoa (Conicet - Unju) </t>
  </si>
  <si>
    <t>Jujuy</t>
  </si>
  <si>
    <t>San Salvador de Jujuy</t>
  </si>
  <si>
    <t>Los Molinos</t>
  </si>
  <si>
    <t>El Zonda 150, PB</t>
  </si>
  <si>
    <t>Erica Cuyckens</t>
  </si>
  <si>
    <t>rarrieta@mendoza-conicet.gob.ar</t>
  </si>
  <si>
    <t>Arrieta</t>
  </si>
  <si>
    <t>Ramiro Santiago</t>
  </si>
  <si>
    <t xml:space="preserve">Instituto Argentino de Investigaciones de Zonas Áridas - CCT CONICET Mendoza </t>
  </si>
  <si>
    <t>Ciudad de Mendoza</t>
  </si>
  <si>
    <t>Quinta Sección</t>
  </si>
  <si>
    <t>Lamadrid 275, piso:1, depto: 2</t>
  </si>
  <si>
    <t>Ramiro Santiago Arrieta</t>
  </si>
  <si>
    <t>valeriapastranaignes@gmail.com</t>
  </si>
  <si>
    <t>Pastrana Ignes</t>
  </si>
  <si>
    <t>Valeria Andrea</t>
  </si>
  <si>
    <t>Ingeniera en Recursos Naturales y Medio Ambiente</t>
  </si>
  <si>
    <t>Universidad Nacional de Salta</t>
  </si>
  <si>
    <t>Vialidad</t>
  </si>
  <si>
    <t>Avenida Bélgica 1593</t>
  </si>
  <si>
    <t>Valeria Andrea Pastrana Ignes</t>
  </si>
  <si>
    <t>diegovinante@hotmail.com</t>
  </si>
  <si>
    <t>Vinante</t>
  </si>
  <si>
    <t>Diego</t>
  </si>
  <si>
    <t>Ing en Recursos Naturales</t>
  </si>
  <si>
    <t>Facultad de Ciencias Naturales. UNSa</t>
  </si>
  <si>
    <t>Sa</t>
  </si>
  <si>
    <t>Lucinda Norte</t>
  </si>
  <si>
    <t>Zorros 38</t>
  </si>
  <si>
    <t>Diego Vinante o UNSa (no esta definido aún)</t>
  </si>
  <si>
    <t>fdisallo@gmail.com</t>
  </si>
  <si>
    <t>Di Sallo</t>
  </si>
  <si>
    <t>Facundo Gabriel</t>
  </si>
  <si>
    <t>Licenciado en Biología (FCNyM, UNLP)</t>
  </si>
  <si>
    <t>Instituto de Bio y Geociencias del Noroeste argentino (CONICET-UNSa)</t>
  </si>
  <si>
    <t>Vaqueros</t>
  </si>
  <si>
    <t>Virgen del Valle n°650 C</t>
  </si>
  <si>
    <t>Facundo Gabriel Di Sallo</t>
  </si>
  <si>
    <t>gisela.gonzalez225@gmail.com</t>
  </si>
  <si>
    <t>González</t>
  </si>
  <si>
    <t>Gisela paula</t>
  </si>
  <si>
    <t>Laboral</t>
  </si>
  <si>
    <t xml:space="preserve">Licenciada en economía </t>
  </si>
  <si>
    <t xml:space="preserve">IIES Conicet bahía blanca </t>
  </si>
  <si>
    <t>Buenos aires</t>
  </si>
  <si>
    <t>Bahía blanca</t>
  </si>
  <si>
    <t>La falda</t>
  </si>
  <si>
    <t>Rufino Rojas 225</t>
  </si>
  <si>
    <t>González Gisela Paula</t>
  </si>
  <si>
    <t>nelson_noa@hotmail.com</t>
  </si>
  <si>
    <t>Atencio</t>
  </si>
  <si>
    <t>Nelson Omar</t>
  </si>
  <si>
    <t>Lic en Biologia</t>
  </si>
  <si>
    <t>Inibioma. Unco</t>
  </si>
  <si>
    <t>Río negro</t>
  </si>
  <si>
    <t>San Carlos de Bariloche</t>
  </si>
  <si>
    <t>Melipal</t>
  </si>
  <si>
    <t>Pioneros 4480. Depto 8</t>
  </si>
  <si>
    <t>Nelson Omar Atencio</t>
  </si>
  <si>
    <t>edgardo.salvatierra@gmail.com</t>
  </si>
  <si>
    <t>Salvatierra Colussi</t>
  </si>
  <si>
    <t xml:space="preserve">Edgardo Enrique </t>
  </si>
  <si>
    <t xml:space="preserve">Licenciado en genética </t>
  </si>
  <si>
    <t>Doctor de la UBA</t>
  </si>
  <si>
    <t>Ciudad Autónoma De Buenos Aires</t>
  </si>
  <si>
    <t>C1431FBO</t>
  </si>
  <si>
    <t>Parque Chas</t>
  </si>
  <si>
    <t>Av. triunvirato 3840 7 A</t>
  </si>
  <si>
    <t xml:space="preserve">Edgardo Salvatierra </t>
  </si>
  <si>
    <t>mpaztieri@gmail.com</t>
  </si>
  <si>
    <t>Tieri</t>
  </si>
  <si>
    <t>María Paz</t>
  </si>
  <si>
    <t>Ingeniera Agrónoma</t>
  </si>
  <si>
    <t>INTA EEA Rafaela y UTN FRRA</t>
  </si>
  <si>
    <t>Santa Fe</t>
  </si>
  <si>
    <t>Presidente Roca</t>
  </si>
  <si>
    <t>Roca</t>
  </si>
  <si>
    <t>Pedro Pfeiffer 463</t>
  </si>
  <si>
    <t>marianamchanampa@gmail.com</t>
  </si>
  <si>
    <t>CHANAMPA</t>
  </si>
  <si>
    <t>MARIANA DEL MILAGRO</t>
  </si>
  <si>
    <t>Licenciatura en Ciencias Biológicas</t>
  </si>
  <si>
    <t xml:space="preserve">Salta </t>
  </si>
  <si>
    <t>Salta Capital</t>
  </si>
  <si>
    <t>Villa Belgrano</t>
  </si>
  <si>
    <t>Pueyrredón 1683</t>
  </si>
  <si>
    <t>Mariana Chanampa</t>
  </si>
  <si>
    <t>vaninamaguire@gmail.com</t>
  </si>
  <si>
    <t>Maguire</t>
  </si>
  <si>
    <t>Vanina</t>
  </si>
  <si>
    <t>Ingeniera agrónoma</t>
  </si>
  <si>
    <t>Intech Chascomús</t>
  </si>
  <si>
    <t>Chascomús</t>
  </si>
  <si>
    <t>Hipólito Yrigoyen 186 Pa2</t>
  </si>
  <si>
    <t>Universidad Nacional de San Martín (PICT-2014-3718). CUIT 30-66247391-6. Camino de circunvalación km. 8,2 - Chascomús</t>
  </si>
  <si>
    <t>Galicia</t>
  </si>
  <si>
    <t>cristinahorak@gmail.com</t>
  </si>
  <si>
    <t>Horak</t>
  </si>
  <si>
    <t>Cristina Natalia</t>
  </si>
  <si>
    <t>Licenciada en Ciencias Biológicas</t>
  </si>
  <si>
    <t>Centro de investigación Esquel de Montaña y Estepa Patagónicas (CIEMEP)</t>
  </si>
  <si>
    <t>Atech</t>
  </si>
  <si>
    <t>Intendente Catena 188</t>
  </si>
  <si>
    <t>Cristina Natalia Horak</t>
  </si>
  <si>
    <t>emilioadolfowilliams@gmail.com</t>
  </si>
  <si>
    <t>Williams Subiza</t>
  </si>
  <si>
    <t>Emilio Adolfo</t>
  </si>
  <si>
    <t>Centro de Investigación Esquel de Estepa y Montaña Patagónica</t>
  </si>
  <si>
    <t>Roca 780</t>
  </si>
  <si>
    <t>Emilio A. Williams Subiza</t>
  </si>
  <si>
    <t>luiscrespo111@gmail.com</t>
  </si>
  <si>
    <t xml:space="preserve">Crespo </t>
  </si>
  <si>
    <t xml:space="preserve">Luis Fernando </t>
  </si>
  <si>
    <t>Profesor en matemática</t>
  </si>
  <si>
    <t xml:space="preserve">Universidad Nacional de Salta </t>
  </si>
  <si>
    <t>salta</t>
  </si>
  <si>
    <t xml:space="preserve">El Huaico </t>
  </si>
  <si>
    <t xml:space="preserve">Block 49 departamento 3 </t>
  </si>
  <si>
    <t xml:space="preserve">Luis Fernando Crespo </t>
  </si>
  <si>
    <t>rarreola@cenpat-conicet.gob.ar</t>
  </si>
  <si>
    <t>Arreola Ramos</t>
  </si>
  <si>
    <t>Roberto</t>
  </si>
  <si>
    <t>México</t>
  </si>
  <si>
    <t>Maestro en Ciencias</t>
  </si>
  <si>
    <t>Instituto Patagónico para el Estudio de los Ecosistemas Continentales (IPEEC) - CONICET</t>
  </si>
  <si>
    <t>Puerto Madryn</t>
  </si>
  <si>
    <t>Sur</t>
  </si>
  <si>
    <t>Moreno 230 Depto 8</t>
  </si>
  <si>
    <t>Roberto Arreola Ramos</t>
  </si>
  <si>
    <t>marianorodriguez08@gmail.com</t>
  </si>
  <si>
    <t>Rodríguez-Malebrán</t>
  </si>
  <si>
    <t>Mariano Eliseo</t>
  </si>
  <si>
    <t>Chilena</t>
  </si>
  <si>
    <t>16.388.818-1</t>
  </si>
  <si>
    <t>+569</t>
  </si>
  <si>
    <t>Licenciatura y Profesor de Biología</t>
  </si>
  <si>
    <t>Candidato a Magíster en Educación en Ciencias Experimentales y Tecnología (UNC)</t>
  </si>
  <si>
    <t>No, SI</t>
  </si>
  <si>
    <t xml:space="preserve">Córdoba </t>
  </si>
  <si>
    <t>Córdoba Capital</t>
  </si>
  <si>
    <t xml:space="preserve">Calle 9 JULIO 517 </t>
  </si>
  <si>
    <t>Mariano Eliseo Rodríguez Malebrán</t>
  </si>
  <si>
    <t>mariapazpollicelli@gmail.com</t>
  </si>
  <si>
    <t>Pollicelli</t>
  </si>
  <si>
    <t>Maria de la Paz</t>
  </si>
  <si>
    <t xml:space="preserve">Licenciada en Ciencias Biológicas </t>
  </si>
  <si>
    <t>INSTITUTO PATAGONICO PARA EL ESTUDIO DE LOS ECOSISTEMAS CONTINENTALES (IPEEC - CENPAT) ; CENTRO CIENTIFICO TECNOLOGICO CONICET - CENTRO NACIONAL PATAGONICO ; CONSEJO NACIONAL DE INVESTIGACIONES CIENTÍFICAS Y TÉCNICAS</t>
  </si>
  <si>
    <t>Barrio Roca Acc 76 1º A</t>
  </si>
  <si>
    <t>Acc 76 1º A</t>
  </si>
  <si>
    <t>Pollicelli Maria de la Paz</t>
  </si>
  <si>
    <t>nicola.rossi20@gmail.com</t>
  </si>
  <si>
    <t>Rossi</t>
  </si>
  <si>
    <t>Nicola</t>
  </si>
  <si>
    <t>Italiana</t>
  </si>
  <si>
    <t>Pasaporte</t>
  </si>
  <si>
    <t>YA7442923</t>
  </si>
  <si>
    <t>Master degree in Ecology and Evolution</t>
  </si>
  <si>
    <t>Laboratorio Biología del Comportamiento - UNC</t>
  </si>
  <si>
    <t>Córdoba</t>
  </si>
  <si>
    <t>Lima 252, 2A</t>
  </si>
  <si>
    <t>Nicola Rossi</t>
  </si>
  <si>
    <t>Banco Santiago del Estero</t>
  </si>
  <si>
    <t>gise_021388@hotmail.com</t>
  </si>
  <si>
    <t>Ruiz</t>
  </si>
  <si>
    <t>Gisela Beatriz</t>
  </si>
  <si>
    <t>Lic en Ciencias Biologicas</t>
  </si>
  <si>
    <t>Laboratorio de Microbiologia Agricola-Facultad de Cs. Agrarias, UNJu</t>
  </si>
  <si>
    <t>jujuy</t>
  </si>
  <si>
    <t>Palpala</t>
  </si>
  <si>
    <t>La Merced</t>
  </si>
  <si>
    <t>San Pedro n°319</t>
  </si>
  <si>
    <t>Gisela B. Ruiz</t>
  </si>
  <si>
    <t>carlanoelalvarez@gmail.com</t>
  </si>
  <si>
    <t>Alvarez</t>
  </si>
  <si>
    <t>Carla Noel</t>
  </si>
  <si>
    <t>Biologa</t>
  </si>
  <si>
    <t>Instituto de Medicina Regional UNNE</t>
  </si>
  <si>
    <t>Resisitencia</t>
  </si>
  <si>
    <t>Villa Centenario</t>
  </si>
  <si>
    <t>colon 1470 piso 2 dpto A</t>
  </si>
  <si>
    <t>Carla Noel Alvarez</t>
  </si>
  <si>
    <t>nmartinengo@gmail.com</t>
  </si>
  <si>
    <t>Martinengo</t>
  </si>
  <si>
    <t>Nora Beatriz</t>
  </si>
  <si>
    <t>Licenciada en Bromatología</t>
  </si>
  <si>
    <t>Magister en Estadística Aplicada</t>
  </si>
  <si>
    <t>Cátedra de Cálculo Estadístico y Biometría. Facultad de Ciencias Agrarias. Universidad Nacional de Cuyo</t>
  </si>
  <si>
    <t>Chacras de Coria</t>
  </si>
  <si>
    <t>Viamonte 4842</t>
  </si>
  <si>
    <t>Nora Martinengo. Subsidio Proyecto S,T,C y P</t>
  </si>
  <si>
    <t>pedrodenaro@gmail.com</t>
  </si>
  <si>
    <t>Denaro</t>
  </si>
  <si>
    <t>Pedro Ignacio Esteban</t>
  </si>
  <si>
    <t>Licenciado en Física</t>
  </si>
  <si>
    <t>No poseo, Hice 4/5 años del doctorado en física</t>
  </si>
  <si>
    <t>Naranja</t>
  </si>
  <si>
    <t>Nueva Córdoba</t>
  </si>
  <si>
    <t>Obispo Trejo 1398</t>
  </si>
  <si>
    <t>Pedro Denaro</t>
  </si>
  <si>
    <t>rosioschneider@gmail.com</t>
  </si>
  <si>
    <t>Schneider</t>
  </si>
  <si>
    <t>Rosio Gabriela</t>
  </si>
  <si>
    <t>Licenciada en Genética</t>
  </si>
  <si>
    <t>Doctorado en Ciencias Aplicadas (en curso)</t>
  </si>
  <si>
    <t>Instituto de Biología  Subtropical CONICET-UNaM</t>
  </si>
  <si>
    <t>Felix de Azara 1552, 6to Piso</t>
  </si>
  <si>
    <t xml:space="preserve">
Schneider, Rosio Gabriela</t>
  </si>
  <si>
    <t>natacharudek@hotmail.com</t>
  </si>
  <si>
    <t>LUJAN RUDEK</t>
  </si>
  <si>
    <t>CAROLINA NATACHA</t>
  </si>
  <si>
    <t>LICENCIADA EN CIENCIAS BIOLOGICAS</t>
  </si>
  <si>
    <t xml:space="preserve">FACULTAD DE CIENCIAS AGRARIAS-UNJu. </t>
  </si>
  <si>
    <t>JUJUY</t>
  </si>
  <si>
    <t>SAN SALVADOR DE JUJUY</t>
  </si>
  <si>
    <t>GORRITI</t>
  </si>
  <si>
    <t>TUMUSLA 653</t>
  </si>
  <si>
    <t>CAROLINA NATACHA LUJAN RUDEK</t>
  </si>
  <si>
    <t>anasofia.db.90@gmail.com</t>
  </si>
  <si>
    <t>Duport Bru</t>
  </si>
  <si>
    <t>Ana Sofía</t>
  </si>
  <si>
    <t>Unidad Ejecutora Lillo (CONICET-Fundación Miguel Lillo), San Miguel de Tucumán, Tucumán</t>
  </si>
  <si>
    <t>Tucumán</t>
  </si>
  <si>
    <t>San Miguel de Tucumán</t>
  </si>
  <si>
    <t>Ojo de Agua</t>
  </si>
  <si>
    <t>Rufino Cossio 320</t>
  </si>
  <si>
    <t>María Laura Ponssa. Préstamo BID-PICT 2015 1618</t>
  </si>
  <si>
    <t>carolinalabaroni@gmail.com</t>
  </si>
  <si>
    <t>Labaroni</t>
  </si>
  <si>
    <t>Carolina</t>
  </si>
  <si>
    <t>Licenciatura en Genética</t>
  </si>
  <si>
    <t>Instituto de Biología Subtropical (CONICET-UNaM)</t>
  </si>
  <si>
    <t>Labaroni Carolina</t>
  </si>
  <si>
    <t>macompa05@gmail.com</t>
  </si>
  <si>
    <t>Compagnucci</t>
  </si>
  <si>
    <t>Marina Valeria</t>
  </si>
  <si>
    <t>Bióloga</t>
  </si>
  <si>
    <t>Mgter. en Aplicaciones Espaciales para Alerta y respuesta Temprana a Emergencias</t>
  </si>
  <si>
    <t>Comisión Nacional de Actividades Espaciales</t>
  </si>
  <si>
    <t>Alta Córdoba</t>
  </si>
  <si>
    <t>Jerónimo Cortes 751 2 C</t>
  </si>
  <si>
    <t>Marina Valeria Compagnucci</t>
  </si>
  <si>
    <t>yohanajimenez2406@gmail.com</t>
  </si>
  <si>
    <t>Jiménez</t>
  </si>
  <si>
    <t>Yohana Gisell</t>
  </si>
  <si>
    <t>Insitituto de Ecología Regional</t>
  </si>
  <si>
    <t>Las Piedras 567-6A</t>
  </si>
  <si>
    <t>Yohana Gisell Jimenez</t>
  </si>
  <si>
    <t>Nacíón</t>
  </si>
  <si>
    <t>carlotto.nicolas@gmail.com</t>
  </si>
  <si>
    <t>Carlotto</t>
  </si>
  <si>
    <t>Nicolás</t>
  </si>
  <si>
    <t>011 15</t>
  </si>
  <si>
    <t>Laboratorio de Agrobiotecnologia - IBBEA / DFBMC - CONICET / FCEN UBA</t>
  </si>
  <si>
    <t>CABA</t>
  </si>
  <si>
    <t>C1424BKH</t>
  </si>
  <si>
    <t>Parque Chacabuco</t>
  </si>
  <si>
    <t>Viel 1612</t>
  </si>
  <si>
    <t>Nicolas Carlotto</t>
  </si>
  <si>
    <t>elianazuazquita@gmail.com</t>
  </si>
  <si>
    <t>zuazquita</t>
  </si>
  <si>
    <t>eliana paola</t>
  </si>
  <si>
    <t>licenciada en biología</t>
  </si>
  <si>
    <t>universidad nacional de la plata</t>
  </si>
  <si>
    <t>buenos aires</t>
  </si>
  <si>
    <t>Magdalena</t>
  </si>
  <si>
    <t>magdalena</t>
  </si>
  <si>
    <t>rivadavia 1043</t>
  </si>
  <si>
    <t>eliana zuazquita</t>
  </si>
  <si>
    <t>jorge.cladera@gmail.com</t>
  </si>
  <si>
    <t>Cladera</t>
  </si>
  <si>
    <t>Jorge Luis</t>
  </si>
  <si>
    <t>Doctor en Ciencias Biológicas</t>
  </si>
  <si>
    <t>Instituto de Genética INTA Castelar</t>
  </si>
  <si>
    <t>Ituzaingó</t>
  </si>
  <si>
    <t>Villa Ariza</t>
  </si>
  <si>
    <t>33 orientales 352</t>
  </si>
  <si>
    <t>Jorge Cladera</t>
  </si>
  <si>
    <t>Piano</t>
  </si>
  <si>
    <t>sofia.liza28@gmail.com</t>
  </si>
  <si>
    <t>Lizarraga</t>
  </si>
  <si>
    <t>Sofía Valentina</t>
  </si>
  <si>
    <t>Universidad Nacional de Chilecito</t>
  </si>
  <si>
    <t>La Rioja</t>
  </si>
  <si>
    <t>Chilecito</t>
  </si>
  <si>
    <t>San Francisco</t>
  </si>
  <si>
    <t>José Hernández 197</t>
  </si>
  <si>
    <t>Sofía Valentina Lizarraga</t>
  </si>
  <si>
    <t>agjacquat@imbiv.unc.edu.ar</t>
  </si>
  <si>
    <t>Jacquat</t>
  </si>
  <si>
    <t>Andrés Gustavo</t>
  </si>
  <si>
    <t>Instituto Multidisciplinario de Biología Vegetal - Edificio de investigaciones Biológicas y Tecnológicas, CONICET - UNC,  Av. Velez Sarsfield 1611, CP: X5016GCA Córdoba</t>
  </si>
  <si>
    <t xml:space="preserve">Nueva Cordoba </t>
  </si>
  <si>
    <t>Av. Velez Sarsfiel 526, 3º "B",</t>
  </si>
  <si>
    <t>Andrés Gustavo Jacquat</t>
  </si>
  <si>
    <t>Credicoop</t>
  </si>
  <si>
    <t>normacech@yahoo.com.ar</t>
  </si>
  <si>
    <t>cech</t>
  </si>
  <si>
    <t>norma</t>
  </si>
  <si>
    <t>biologa</t>
  </si>
  <si>
    <t>dra en ciencias biologicas</t>
  </si>
  <si>
    <t>UNRN</t>
  </si>
  <si>
    <t>neuquen</t>
  </si>
  <si>
    <t>huliches</t>
  </si>
  <si>
    <t>violeta parra 182</t>
  </si>
  <si>
    <t>uuniversidad nacional de cordoba</t>
  </si>
  <si>
    <t>BECA</t>
  </si>
  <si>
    <t>terenticlaudia@gmail.com</t>
  </si>
  <si>
    <t>Terenti Romero</t>
  </si>
  <si>
    <t>Claudia Mabel</t>
  </si>
  <si>
    <t>Ingeniera Agronoma</t>
  </si>
  <si>
    <t>Doctora en Agronomía</t>
  </si>
  <si>
    <t>San Luis</t>
  </si>
  <si>
    <t>Villa Mercedes</t>
  </si>
  <si>
    <t>San Martin 185 dpto 2 PB</t>
  </si>
  <si>
    <t>CLAUDIA TERENTI</t>
  </si>
  <si>
    <t>omarvarela1@gmail.com</t>
  </si>
  <si>
    <t>Varela</t>
  </si>
  <si>
    <t>Rodolfo Omar del Valle</t>
  </si>
  <si>
    <t xml:space="preserve">Universidad Nacional de Chilecito (Tipo B IVA excento - CUIT: 30-70818659-3) </t>
  </si>
  <si>
    <t>emilianomarti1@gmail.com</t>
  </si>
  <si>
    <t>Martí</t>
  </si>
  <si>
    <t>Emiliano</t>
  </si>
  <si>
    <t>Laboratorio de Genética Evolutiva - IBS</t>
  </si>
  <si>
    <t>Jardín</t>
  </si>
  <si>
    <t>Los Lapachos 4375</t>
  </si>
  <si>
    <t>Emiliano Martí</t>
  </si>
  <si>
    <t>anitanajenson@hotmail.com</t>
  </si>
  <si>
    <t>Najenson</t>
  </si>
  <si>
    <t>Ana Clara</t>
  </si>
  <si>
    <t>Lic. en Ciencias Biológicas</t>
  </si>
  <si>
    <t>Doctora de la Universidad de Buenos Aires</t>
  </si>
  <si>
    <t>INIGEM (UBA-CONICET)</t>
  </si>
  <si>
    <t>Villa Urquiza</t>
  </si>
  <si>
    <t>Monroe 5150 6 A</t>
  </si>
  <si>
    <t>Ana Clara Najenson</t>
  </si>
  <si>
    <t>nalozano@yahoo.com</t>
  </si>
  <si>
    <t>Lozano</t>
  </si>
  <si>
    <t>Natalia Andrea</t>
  </si>
  <si>
    <t>medico</t>
  </si>
  <si>
    <t>pediatra - alergia e inmunologia</t>
  </si>
  <si>
    <t>Clinica Universitaria Reina Fabiola</t>
  </si>
  <si>
    <t>Cordoba</t>
  </si>
  <si>
    <t>cordoba</t>
  </si>
  <si>
    <t>Pueyrredon</t>
  </si>
  <si>
    <t>Tula Cervin 1326</t>
  </si>
  <si>
    <t>Grupo de investigación - Inmunología - Facultad de Ciencias de la Salud - UCC</t>
  </si>
  <si>
    <t>yaniredondo@gmail.com</t>
  </si>
  <si>
    <t>REDONDO</t>
  </si>
  <si>
    <t>YANINA TERESITA</t>
  </si>
  <si>
    <t>PROFESORA DE MATEMÁTICA</t>
  </si>
  <si>
    <t>FACULTAD DE HUMANIDADES Y CIENCIAS (UNL)</t>
  </si>
  <si>
    <t>SANTA FE</t>
  </si>
  <si>
    <t>LOS HORNOS</t>
  </si>
  <si>
    <t>FRAY MAMERTO ESQUIÚ 2893 - DPTO 1</t>
  </si>
  <si>
    <t>YANINA REDONDO</t>
  </si>
  <si>
    <t>Banco de Santa Fe</t>
  </si>
  <si>
    <t>anagsalva@gmail.com</t>
  </si>
  <si>
    <t>Salva</t>
  </si>
  <si>
    <t>Ana Gabriela</t>
  </si>
  <si>
    <t>Instituto de Comportamiento Animal - Fundación Miguel Lillo -  Tucumán</t>
  </si>
  <si>
    <t>El Bosque</t>
  </si>
  <si>
    <t>12 de Octubre 440 2do C.</t>
  </si>
  <si>
    <t>Ana Gabriela Salva</t>
  </si>
  <si>
    <t>lramos@mendoza-conicet.gob.ar</t>
  </si>
  <si>
    <t>Ramos</t>
  </si>
  <si>
    <t>Liliana Cecilia</t>
  </si>
  <si>
    <t>Ing. en recursos naturales y medio ambiente</t>
  </si>
  <si>
    <t>Master en restauración de ecosistemas</t>
  </si>
  <si>
    <t>IADIZA CCT CONICET MENDOZA</t>
  </si>
  <si>
    <t>Avda San Martín 1667 - 8º A</t>
  </si>
  <si>
    <t>Liliana Cecilia Ramos</t>
  </si>
  <si>
    <t>alfaev6@gmail.com</t>
  </si>
  <si>
    <t>Martín</t>
  </si>
  <si>
    <t>Claudia Melisa</t>
  </si>
  <si>
    <t>UEL-CONICET</t>
  </si>
  <si>
    <t>El Carmen</t>
  </si>
  <si>
    <t>Centro, Complejo Las Moras</t>
  </si>
  <si>
    <t>Dorrego 480, Torre 2 Depto. A, planta baja</t>
  </si>
  <si>
    <t>Juan Camilo Ospina PICT 2016-1516</t>
  </si>
  <si>
    <t>morales.andres@inta.gob.ar</t>
  </si>
  <si>
    <t>Morales Sanfurgo</t>
  </si>
  <si>
    <t>Hugo Andrés</t>
  </si>
  <si>
    <t>Ingeniero agrónomo</t>
  </si>
  <si>
    <t>EEA Mendoza INTA</t>
  </si>
  <si>
    <t>Tercera sección</t>
  </si>
  <si>
    <t>Rioja 1640, piso 2 - depto. 8</t>
  </si>
  <si>
    <t>Andrés Morales</t>
  </si>
  <si>
    <t>julianoscarmiranda@gmail.com</t>
  </si>
  <si>
    <t>Miranda de la Torre</t>
  </si>
  <si>
    <t>Julian Oscar</t>
  </si>
  <si>
    <t>Coroba Capital</t>
  </si>
  <si>
    <t>Alto Alberdi</t>
  </si>
  <si>
    <t>J. E. Echeverria 667</t>
  </si>
  <si>
    <t>julian</t>
  </si>
  <si>
    <t>mconstanzabosogalli@outlook.com</t>
  </si>
  <si>
    <t>Boso Galli</t>
  </si>
  <si>
    <t>María Constanza</t>
  </si>
  <si>
    <t>0387 15</t>
  </si>
  <si>
    <t>CONICET-UNSa</t>
  </si>
  <si>
    <t>sin nombre</t>
  </si>
  <si>
    <t>República de Siria 750</t>
  </si>
  <si>
    <t>María Constanza Boso Galli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</si>
</sst>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dd/mm/yyyy"/>
    <numFmt numFmtId="166" formatCode="d&quot; de &quot;m"/>
  </numFmts>
  <fonts count="3">
    <font>
      <sz val="10.0"/>
      <color rgb="FF000000"/>
      <name val="Arial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2" fontId="1" numFmtId="165" xfId="0" applyAlignment="1" applyFont="1" applyNumberFormat="1">
      <alignment readingOrder="0"/>
    </xf>
    <xf quotePrefix="1"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0" xfId="0" applyFont="1"/>
    <xf borderId="0" fillId="0" fontId="1" numFmtId="16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2" fontId="1" numFmtId="166" xfId="0" applyAlignment="1" applyFont="1" applyNumberFormat="1">
      <alignment readingOrder="0"/>
    </xf>
    <xf borderId="0" fillId="2" fontId="1" numFmtId="3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164" xfId="0" applyAlignment="1" applyFont="1" applyNumberFormat="1">
      <alignment readingOrder="0"/>
    </xf>
    <xf borderId="0" fillId="4" fontId="1" numFmtId="0" xfId="0" applyFont="1"/>
    <xf borderId="0" fillId="4" fontId="2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5" fontId="1" numFmtId="0" xfId="0" applyFill="1" applyFont="1"/>
    <xf borderId="0" fillId="5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4" width="21.57"/>
  </cols>
  <sheetData>
    <row r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s="1" t="s">
        <v>21</v>
      </c>
      <c r="W1" t="s">
        <v>22</v>
      </c>
      <c r="X1" t="str">
        <f t="shared" ref="X1:X66" si="2">A1</f>
        <v>ORden</v>
      </c>
      <c r="Y1" t="str">
        <f t="shared" ref="Y1:Z1" si="1">D1</f>
        <v>Apellido (Completo)</v>
      </c>
      <c r="Z1" t="str">
        <f t="shared" si="1"/>
        <v>Nombre (Completo)</v>
      </c>
      <c r="AA1" t="str">
        <f t="shared" ref="AA1:AA72" si="4">O1</f>
        <v>Estás admitido en el Doctorado de Ciencias Biológicas de la UNC.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/>
      <c r="AH1" s="1"/>
    </row>
    <row r="2">
      <c r="A2" s="2">
        <v>1.0</v>
      </c>
      <c r="B2" s="3">
        <v>43206.53995364583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>
        <v>3.3462364E7</v>
      </c>
      <c r="I2" s="2">
        <v>261.0</v>
      </c>
      <c r="J2" s="2">
        <v>1.56128972E8</v>
      </c>
      <c r="K2" s="2" t="s">
        <v>33</v>
      </c>
      <c r="L2" s="2" t="s">
        <v>34</v>
      </c>
      <c r="M2" s="2" t="s">
        <v>35</v>
      </c>
      <c r="N2" s="2" t="s">
        <v>35</v>
      </c>
      <c r="O2" s="2" t="s">
        <v>36</v>
      </c>
      <c r="P2" s="2" t="s">
        <v>31</v>
      </c>
      <c r="Q2" s="2" t="s">
        <v>37</v>
      </c>
      <c r="R2" s="2" t="s">
        <v>38</v>
      </c>
      <c r="S2" s="2">
        <v>5529.0</v>
      </c>
      <c r="T2" s="2" t="s">
        <v>39</v>
      </c>
      <c r="U2" s="2" t="s">
        <v>40</v>
      </c>
      <c r="V2" s="2" t="s">
        <v>41</v>
      </c>
      <c r="W2" s="2" t="s">
        <v>42</v>
      </c>
      <c r="X2" s="2">
        <f t="shared" si="2"/>
        <v>1</v>
      </c>
      <c r="Y2" s="4" t="str">
        <f t="shared" ref="Y2:Z2" si="3">D2</f>
        <v>Fernandez</v>
      </c>
      <c r="Z2" s="4" t="str">
        <f t="shared" si="3"/>
        <v>Rocio</v>
      </c>
      <c r="AA2" s="4" t="str">
        <f t="shared" si="4"/>
        <v>No</v>
      </c>
      <c r="AB2" s="2" t="s">
        <v>43</v>
      </c>
      <c r="AC2" s="2" t="s">
        <v>44</v>
      </c>
      <c r="AD2" s="2">
        <v>3500.0</v>
      </c>
      <c r="AE2" s="2" t="s">
        <v>45</v>
      </c>
      <c r="AF2" s="5">
        <v>43227.0</v>
      </c>
      <c r="AG2" s="4"/>
      <c r="AH2" s="4"/>
    </row>
    <row r="3">
      <c r="A3" s="2">
        <v>2.0</v>
      </c>
      <c r="B3" s="3">
        <v>43206.55814019676</v>
      </c>
      <c r="C3" s="2" t="s">
        <v>46</v>
      </c>
      <c r="D3" s="2" t="s">
        <v>47</v>
      </c>
      <c r="E3" s="2" t="s">
        <v>48</v>
      </c>
      <c r="F3" s="2" t="s">
        <v>31</v>
      </c>
      <c r="G3" s="2" t="s">
        <v>32</v>
      </c>
      <c r="H3" s="2">
        <v>3.4169881E7</v>
      </c>
      <c r="I3" s="2">
        <v>249.0</v>
      </c>
      <c r="J3" s="2">
        <v>1.54600502E8</v>
      </c>
      <c r="K3" s="2" t="s">
        <v>33</v>
      </c>
      <c r="L3" s="2" t="s">
        <v>49</v>
      </c>
      <c r="M3" s="2" t="s">
        <v>35</v>
      </c>
      <c r="N3" s="2" t="s">
        <v>50</v>
      </c>
      <c r="O3" s="2" t="s">
        <v>36</v>
      </c>
      <c r="P3" s="2" t="s">
        <v>31</v>
      </c>
      <c r="Q3" s="2" t="s">
        <v>51</v>
      </c>
      <c r="R3" s="2" t="s">
        <v>52</v>
      </c>
      <c r="S3" s="2">
        <v>7000.0</v>
      </c>
      <c r="T3" s="2" t="s">
        <v>53</v>
      </c>
      <c r="U3" s="6" t="s">
        <v>54</v>
      </c>
      <c r="V3" s="2" t="s">
        <v>55</v>
      </c>
      <c r="W3" s="2" t="s">
        <v>42</v>
      </c>
      <c r="X3" s="2">
        <f t="shared" si="2"/>
        <v>2</v>
      </c>
      <c r="Y3" s="4" t="str">
        <f t="shared" ref="Y3:Z3" si="5">D3</f>
        <v>Viviani </v>
      </c>
      <c r="Z3" s="4" t="str">
        <f t="shared" si="5"/>
        <v>Paula</v>
      </c>
      <c r="AA3" s="4" t="str">
        <f t="shared" si="4"/>
        <v>No</v>
      </c>
      <c r="AB3" s="2" t="s">
        <v>43</v>
      </c>
      <c r="AC3" s="2" t="s">
        <v>44</v>
      </c>
      <c r="AD3" s="2">
        <v>3500.0</v>
      </c>
      <c r="AE3" s="2" t="s">
        <v>56</v>
      </c>
      <c r="AF3" s="5">
        <v>43225.0</v>
      </c>
      <c r="AG3" s="4"/>
      <c r="AH3" s="4"/>
    </row>
    <row r="4">
      <c r="A4" s="2">
        <v>3.0</v>
      </c>
      <c r="B4" s="3">
        <v>43206.590310949076</v>
      </c>
      <c r="C4" s="2" t="s">
        <v>57</v>
      </c>
      <c r="D4" s="2" t="s">
        <v>58</v>
      </c>
      <c r="E4" s="2" t="s">
        <v>59</v>
      </c>
      <c r="F4" s="2" t="s">
        <v>31</v>
      </c>
      <c r="G4" s="2" t="s">
        <v>32</v>
      </c>
      <c r="H4" s="2">
        <v>2.6399253E7</v>
      </c>
      <c r="I4" s="2">
        <v>261.0</v>
      </c>
      <c r="J4" s="2">
        <v>1.555698271E9</v>
      </c>
      <c r="K4" s="2" t="s">
        <v>33</v>
      </c>
      <c r="L4" s="2" t="s">
        <v>60</v>
      </c>
      <c r="M4" s="2" t="s">
        <v>35</v>
      </c>
      <c r="N4" s="2" t="s">
        <v>61</v>
      </c>
      <c r="O4" s="2" t="s">
        <v>36</v>
      </c>
      <c r="P4" s="2" t="s">
        <v>31</v>
      </c>
      <c r="Q4" s="2" t="s">
        <v>37</v>
      </c>
      <c r="R4" s="2" t="s">
        <v>62</v>
      </c>
      <c r="S4" s="2">
        <v>5527.0</v>
      </c>
      <c r="T4" s="2" t="s">
        <v>63</v>
      </c>
      <c r="U4" s="6" t="s">
        <v>64</v>
      </c>
      <c r="V4" s="2" t="s">
        <v>65</v>
      </c>
      <c r="W4" s="2" t="s">
        <v>66</v>
      </c>
      <c r="X4" s="2">
        <f t="shared" si="2"/>
        <v>3</v>
      </c>
      <c r="Y4" s="4" t="str">
        <f t="shared" ref="Y4:Z4" si="6">D4</f>
        <v>Martinez</v>
      </c>
      <c r="Z4" s="4" t="str">
        <f t="shared" si="6"/>
        <v>María Eugenia</v>
      </c>
      <c r="AA4" s="4" t="str">
        <f t="shared" si="4"/>
        <v>No</v>
      </c>
      <c r="AB4" s="2" t="s">
        <v>43</v>
      </c>
      <c r="AC4" s="2" t="s">
        <v>44</v>
      </c>
      <c r="AD4" s="2">
        <v>3500.0</v>
      </c>
      <c r="AE4" s="2" t="s">
        <v>67</v>
      </c>
      <c r="AF4" s="5">
        <v>43222.0</v>
      </c>
      <c r="AG4" s="4"/>
      <c r="AH4" s="4"/>
    </row>
    <row r="5">
      <c r="A5" s="2">
        <v>4.0</v>
      </c>
      <c r="B5" s="3">
        <v>43206.607224884254</v>
      </c>
      <c r="C5" s="2" t="s">
        <v>68</v>
      </c>
      <c r="D5" s="2" t="s">
        <v>69</v>
      </c>
      <c r="E5" s="2" t="s">
        <v>70</v>
      </c>
      <c r="F5" s="2" t="s">
        <v>31</v>
      </c>
      <c r="G5" s="2" t="s">
        <v>32</v>
      </c>
      <c r="H5" s="2">
        <v>3.3331555E7</v>
      </c>
      <c r="I5" s="2">
        <v>376.0</v>
      </c>
      <c r="J5" s="2">
        <v>1.54860469E8</v>
      </c>
      <c r="K5" s="2" t="s">
        <v>33</v>
      </c>
      <c r="L5" s="2" t="s">
        <v>71</v>
      </c>
      <c r="M5" s="2" t="s">
        <v>35</v>
      </c>
      <c r="N5" s="2" t="s">
        <v>72</v>
      </c>
      <c r="O5" s="2" t="s">
        <v>36</v>
      </c>
      <c r="P5" s="2" t="s">
        <v>31</v>
      </c>
      <c r="Q5" s="2" t="s">
        <v>73</v>
      </c>
      <c r="R5" s="2" t="s">
        <v>74</v>
      </c>
      <c r="S5" s="2">
        <v>3300.0</v>
      </c>
      <c r="T5" s="2" t="s">
        <v>75</v>
      </c>
      <c r="U5" s="2" t="s">
        <v>76</v>
      </c>
      <c r="V5" s="2" t="s">
        <v>77</v>
      </c>
      <c r="W5" s="2" t="s">
        <v>42</v>
      </c>
      <c r="X5" s="2">
        <f t="shared" si="2"/>
        <v>4</v>
      </c>
      <c r="Y5" s="4" t="str">
        <f t="shared" ref="Y5:Z5" si="7">D5</f>
        <v>Onetto</v>
      </c>
      <c r="Z5" s="4" t="str">
        <f t="shared" si="7"/>
        <v>Andrea Liliana</v>
      </c>
      <c r="AA5" s="4" t="str">
        <f t="shared" si="4"/>
        <v>No</v>
      </c>
      <c r="AB5" s="2" t="s">
        <v>43</v>
      </c>
      <c r="AC5" s="2" t="s">
        <v>44</v>
      </c>
      <c r="AD5" s="2">
        <v>3500.0</v>
      </c>
      <c r="AE5" s="2" t="s">
        <v>45</v>
      </c>
      <c r="AF5" s="5">
        <v>43223.0</v>
      </c>
      <c r="AG5" s="4"/>
      <c r="AH5" s="4"/>
    </row>
    <row r="6">
      <c r="A6" s="7">
        <v>5.0</v>
      </c>
      <c r="B6" s="8">
        <v>43206.608267731484</v>
      </c>
      <c r="C6" s="7" t="s">
        <v>78</v>
      </c>
      <c r="D6" s="7" t="s">
        <v>79</v>
      </c>
      <c r="E6" s="7" t="s">
        <v>80</v>
      </c>
      <c r="F6" s="7" t="s">
        <v>81</v>
      </c>
      <c r="G6" s="7" t="s">
        <v>82</v>
      </c>
      <c r="H6" s="7">
        <v>1.429728E7</v>
      </c>
      <c r="I6" s="7" t="s">
        <v>83</v>
      </c>
      <c r="J6" s="7">
        <v>5.9892097647E10</v>
      </c>
      <c r="K6" s="7" t="s">
        <v>33</v>
      </c>
      <c r="L6" s="7" t="s">
        <v>84</v>
      </c>
      <c r="M6" s="7" t="s">
        <v>85</v>
      </c>
      <c r="N6" s="7" t="s">
        <v>86</v>
      </c>
      <c r="O6" s="7" t="s">
        <v>36</v>
      </c>
      <c r="P6" s="7" t="s">
        <v>87</v>
      </c>
      <c r="Q6" s="7" t="s">
        <v>88</v>
      </c>
      <c r="R6" s="7" t="s">
        <v>88</v>
      </c>
      <c r="S6" s="7">
        <v>33000.0</v>
      </c>
      <c r="T6" s="7" t="s">
        <v>89</v>
      </c>
      <c r="U6" s="7" t="s">
        <v>90</v>
      </c>
      <c r="V6" s="7" t="s">
        <v>91</v>
      </c>
      <c r="W6" s="7" t="s">
        <v>92</v>
      </c>
      <c r="X6" s="7">
        <f t="shared" si="2"/>
        <v>5</v>
      </c>
      <c r="Y6" s="9" t="str">
        <f t="shared" ref="Y6:Z6" si="8">D6</f>
        <v>Garcia</v>
      </c>
      <c r="Z6" s="9" t="str">
        <f t="shared" si="8"/>
        <v>Luis Fernando</v>
      </c>
      <c r="AA6" s="9" t="str">
        <f t="shared" si="4"/>
        <v>No</v>
      </c>
      <c r="AB6" s="9"/>
      <c r="AC6" s="9"/>
      <c r="AD6" s="9"/>
      <c r="AE6" s="9"/>
      <c r="AF6" s="9"/>
      <c r="AG6" s="9"/>
      <c r="AH6" s="9"/>
    </row>
    <row r="7">
      <c r="A7" s="1">
        <v>6.0</v>
      </c>
      <c r="B7" s="10">
        <v>43206.619965000005</v>
      </c>
      <c r="C7" s="1" t="s">
        <v>93</v>
      </c>
      <c r="D7" s="1" t="s">
        <v>94</v>
      </c>
      <c r="E7" s="1" t="s">
        <v>95</v>
      </c>
      <c r="F7" s="1" t="s">
        <v>31</v>
      </c>
      <c r="G7" s="1" t="s">
        <v>32</v>
      </c>
      <c r="H7" s="1">
        <v>2.9660014E7</v>
      </c>
      <c r="I7" s="1">
        <v>3731.0</v>
      </c>
      <c r="J7" s="1">
        <v>1.5504178E7</v>
      </c>
      <c r="K7" s="1" t="s">
        <v>33</v>
      </c>
      <c r="L7" s="1" t="s">
        <v>96</v>
      </c>
      <c r="M7" s="1" t="s">
        <v>35</v>
      </c>
      <c r="N7" s="1" t="s">
        <v>97</v>
      </c>
      <c r="O7" s="1" t="s">
        <v>36</v>
      </c>
      <c r="P7" s="1" t="s">
        <v>31</v>
      </c>
      <c r="Q7" s="1" t="s">
        <v>98</v>
      </c>
      <c r="R7" s="1" t="s">
        <v>99</v>
      </c>
      <c r="S7" s="1">
        <v>3722.0</v>
      </c>
      <c r="T7" s="1" t="s">
        <v>100</v>
      </c>
      <c r="U7" s="1" t="s">
        <v>101</v>
      </c>
      <c r="V7" s="1" t="s">
        <v>102</v>
      </c>
      <c r="W7" s="1" t="s">
        <v>66</v>
      </c>
      <c r="X7" s="1">
        <f t="shared" si="2"/>
        <v>6</v>
      </c>
      <c r="Y7" t="str">
        <f t="shared" ref="Y7:Z7" si="9">D7</f>
        <v>Borelli</v>
      </c>
      <c r="Z7" t="str">
        <f t="shared" si="9"/>
        <v>Valeria Soledad</v>
      </c>
      <c r="AA7" t="str">
        <f t="shared" si="4"/>
        <v>No</v>
      </c>
    </row>
    <row r="8">
      <c r="A8" s="1">
        <v>7.0</v>
      </c>
      <c r="B8" s="10">
        <v>43206.64603177083</v>
      </c>
      <c r="C8" s="1" t="s">
        <v>103</v>
      </c>
      <c r="D8" s="1" t="s">
        <v>104</v>
      </c>
      <c r="E8" s="1" t="s">
        <v>105</v>
      </c>
      <c r="F8" s="1" t="s">
        <v>31</v>
      </c>
      <c r="G8" s="1" t="s">
        <v>32</v>
      </c>
      <c r="H8" s="1">
        <v>3.5660631E7</v>
      </c>
      <c r="I8" s="1">
        <v>261.0</v>
      </c>
      <c r="J8" s="1">
        <v>1.56112241E8</v>
      </c>
      <c r="K8" s="1" t="s">
        <v>33</v>
      </c>
      <c r="L8" s="1" t="s">
        <v>106</v>
      </c>
      <c r="M8" s="1" t="s">
        <v>107</v>
      </c>
      <c r="N8" s="1" t="s">
        <v>108</v>
      </c>
      <c r="O8" s="1" t="s">
        <v>36</v>
      </c>
      <c r="P8" s="1" t="s">
        <v>31</v>
      </c>
      <c r="Q8" s="1" t="s">
        <v>37</v>
      </c>
      <c r="R8" s="1" t="s">
        <v>37</v>
      </c>
      <c r="S8" s="1">
        <v>5500.0</v>
      </c>
      <c r="T8" s="1" t="s">
        <v>109</v>
      </c>
      <c r="U8" s="1" t="s">
        <v>110</v>
      </c>
      <c r="V8" s="1" t="s">
        <v>111</v>
      </c>
      <c r="W8" s="1" t="s">
        <v>42</v>
      </c>
      <c r="X8" s="1">
        <f t="shared" si="2"/>
        <v>7</v>
      </c>
      <c r="Y8" t="str">
        <f t="shared" ref="Y8:Z8" si="10">D8</f>
        <v>Lo Vecchio</v>
      </c>
      <c r="Z8" t="str">
        <f t="shared" si="10"/>
        <v>Andrés </v>
      </c>
      <c r="AA8" t="str">
        <f t="shared" si="4"/>
        <v>No</v>
      </c>
    </row>
    <row r="9">
      <c r="A9" s="2">
        <v>8.0</v>
      </c>
      <c r="B9" s="3">
        <v>43206.66336638889</v>
      </c>
      <c r="C9" s="2" t="s">
        <v>112</v>
      </c>
      <c r="D9" s="2" t="s">
        <v>113</v>
      </c>
      <c r="E9" s="2" t="s">
        <v>114</v>
      </c>
      <c r="F9" s="2" t="s">
        <v>31</v>
      </c>
      <c r="G9" s="2" t="s">
        <v>32</v>
      </c>
      <c r="H9" s="2">
        <v>2.6944549E7</v>
      </c>
      <c r="I9" s="2">
        <v>2945.0</v>
      </c>
      <c r="J9" s="2">
        <v>1.5415974E7</v>
      </c>
      <c r="K9" s="2" t="s">
        <v>33</v>
      </c>
      <c r="L9" s="2" t="s">
        <v>115</v>
      </c>
      <c r="M9" s="2" t="s">
        <v>116</v>
      </c>
      <c r="N9" s="2" t="s">
        <v>117</v>
      </c>
      <c r="O9" s="2" t="s">
        <v>36</v>
      </c>
      <c r="P9" s="2" t="s">
        <v>31</v>
      </c>
      <c r="Q9" s="2" t="s">
        <v>118</v>
      </c>
      <c r="R9" s="2" t="s">
        <v>119</v>
      </c>
      <c r="S9" s="2">
        <v>9200.0</v>
      </c>
      <c r="T9" s="2" t="s">
        <v>120</v>
      </c>
      <c r="U9" s="2" t="s">
        <v>121</v>
      </c>
      <c r="V9" s="2" t="s">
        <v>122</v>
      </c>
      <c r="W9" s="2" t="s">
        <v>42</v>
      </c>
      <c r="X9" s="2">
        <f t="shared" si="2"/>
        <v>8</v>
      </c>
      <c r="Y9" s="4" t="str">
        <f t="shared" ref="Y9:Z9" si="11">D9</f>
        <v>Brand</v>
      </c>
      <c r="Z9" s="4" t="str">
        <f t="shared" si="11"/>
        <v>Cecilia</v>
      </c>
      <c r="AA9" s="4" t="str">
        <f t="shared" si="4"/>
        <v>No</v>
      </c>
      <c r="AB9" s="2" t="s">
        <v>43</v>
      </c>
      <c r="AC9" s="2" t="s">
        <v>44</v>
      </c>
      <c r="AD9" s="2">
        <v>3500.0</v>
      </c>
      <c r="AE9" s="2" t="s">
        <v>67</v>
      </c>
      <c r="AF9" s="5">
        <v>43215.0</v>
      </c>
      <c r="AG9" s="4"/>
      <c r="AH9" s="4"/>
    </row>
    <row r="10">
      <c r="A10" s="1">
        <v>9.0</v>
      </c>
      <c r="B10" s="10">
        <v>43206.77315221065</v>
      </c>
      <c r="C10" s="1" t="s">
        <v>123</v>
      </c>
      <c r="D10" s="1" t="s">
        <v>124</v>
      </c>
      <c r="E10" s="1" t="s">
        <v>125</v>
      </c>
      <c r="F10" s="1" t="s">
        <v>31</v>
      </c>
      <c r="G10" s="1" t="s">
        <v>32</v>
      </c>
      <c r="H10" s="1">
        <v>2.7930927E7</v>
      </c>
      <c r="I10" s="1">
        <v>1115.0</v>
      </c>
      <c r="J10" s="1">
        <v>5.1376775E7</v>
      </c>
      <c r="K10" s="1" t="s">
        <v>33</v>
      </c>
      <c r="L10" s="1" t="s">
        <v>126</v>
      </c>
      <c r="M10" s="1" t="s">
        <v>127</v>
      </c>
      <c r="N10" s="1" t="s">
        <v>128</v>
      </c>
      <c r="O10" s="1" t="s">
        <v>36</v>
      </c>
      <c r="P10" s="1" t="s">
        <v>31</v>
      </c>
      <c r="Q10" s="1" t="s">
        <v>129</v>
      </c>
      <c r="R10" s="1" t="s">
        <v>130</v>
      </c>
      <c r="S10" s="1">
        <v>9410.0</v>
      </c>
      <c r="T10" s="1" t="s">
        <v>131</v>
      </c>
      <c r="U10" s="1" t="s">
        <v>132</v>
      </c>
      <c r="V10" s="1" t="s">
        <v>133</v>
      </c>
      <c r="W10" s="1" t="s">
        <v>66</v>
      </c>
      <c r="X10" s="1">
        <f t="shared" si="2"/>
        <v>9</v>
      </c>
      <c r="Y10" t="str">
        <f t="shared" ref="Y10:Z10" si="12">D10</f>
        <v>Tagliaferro</v>
      </c>
      <c r="Z10" t="str">
        <f t="shared" si="12"/>
        <v>Marina Beatriz</v>
      </c>
      <c r="AA10" t="str">
        <f t="shared" si="4"/>
        <v>No</v>
      </c>
    </row>
    <row r="11">
      <c r="A11" s="2">
        <v>10.0</v>
      </c>
      <c r="B11" s="3">
        <v>43206.77588793982</v>
      </c>
      <c r="C11" s="2" t="s">
        <v>134</v>
      </c>
      <c r="D11" s="2" t="s">
        <v>135</v>
      </c>
      <c r="E11" s="2" t="s">
        <v>136</v>
      </c>
      <c r="F11" s="2" t="s">
        <v>31</v>
      </c>
      <c r="G11" s="2" t="s">
        <v>32</v>
      </c>
      <c r="H11" s="2">
        <v>3.3101611E7</v>
      </c>
      <c r="I11" s="2">
        <v>387.0</v>
      </c>
      <c r="J11" s="2">
        <v>1.54080771E8</v>
      </c>
      <c r="K11" s="2" t="s">
        <v>33</v>
      </c>
      <c r="L11" s="2" t="s">
        <v>137</v>
      </c>
      <c r="M11" s="2" t="s">
        <v>35</v>
      </c>
      <c r="N11" s="2" t="s">
        <v>138</v>
      </c>
      <c r="O11" s="2" t="s">
        <v>43</v>
      </c>
      <c r="P11" s="2" t="s">
        <v>31</v>
      </c>
      <c r="Q11" s="2" t="s">
        <v>139</v>
      </c>
      <c r="R11" s="2" t="s">
        <v>139</v>
      </c>
      <c r="S11" s="2">
        <v>4400.0</v>
      </c>
      <c r="T11" s="2" t="s">
        <v>140</v>
      </c>
      <c r="U11" s="2" t="s">
        <v>141</v>
      </c>
      <c r="V11" s="2" t="s">
        <v>142</v>
      </c>
      <c r="W11" s="2" t="s">
        <v>42</v>
      </c>
      <c r="X11" s="2">
        <f t="shared" si="2"/>
        <v>10</v>
      </c>
      <c r="Y11" s="4" t="str">
        <f t="shared" ref="Y11:Z11" si="13">D11</f>
        <v>Torres</v>
      </c>
      <c r="Z11" s="4" t="str">
        <f t="shared" si="13"/>
        <v>Selene Pilar</v>
      </c>
      <c r="AA11" s="4" t="str">
        <f t="shared" si="4"/>
        <v>SI</v>
      </c>
      <c r="AB11" s="2" t="s">
        <v>43</v>
      </c>
      <c r="AC11" s="2" t="s">
        <v>44</v>
      </c>
      <c r="AD11" s="2">
        <v>2800.0</v>
      </c>
      <c r="AE11" s="2" t="s">
        <v>45</v>
      </c>
      <c r="AF11" s="5">
        <v>43216.0</v>
      </c>
      <c r="AG11" s="4"/>
      <c r="AH11" s="4"/>
    </row>
    <row r="12">
      <c r="A12" s="1">
        <v>11.0</v>
      </c>
      <c r="B12" s="10">
        <v>43206.84722329861</v>
      </c>
      <c r="C12" s="1" t="s">
        <v>143</v>
      </c>
      <c r="D12" s="1" t="s">
        <v>144</v>
      </c>
      <c r="E12" s="1" t="s">
        <v>145</v>
      </c>
      <c r="F12" s="1" t="s">
        <v>31</v>
      </c>
      <c r="G12" s="1" t="s">
        <v>32</v>
      </c>
      <c r="H12" s="1">
        <v>3.335805E7</v>
      </c>
      <c r="I12" s="1">
        <v>387.0</v>
      </c>
      <c r="J12" s="1">
        <v>1.5506456E8</v>
      </c>
      <c r="K12" s="1" t="s">
        <v>33</v>
      </c>
      <c r="L12" s="1" t="s">
        <v>146</v>
      </c>
      <c r="M12" s="1" t="s">
        <v>35</v>
      </c>
      <c r="N12" s="1" t="s">
        <v>147</v>
      </c>
      <c r="O12" s="1" t="s">
        <v>36</v>
      </c>
      <c r="P12" s="1" t="s">
        <v>31</v>
      </c>
      <c r="Q12" s="1" t="s">
        <v>148</v>
      </c>
      <c r="R12" s="1" t="s">
        <v>149</v>
      </c>
      <c r="S12" s="1">
        <v>4432.0</v>
      </c>
      <c r="T12" s="11" t="s">
        <v>150</v>
      </c>
      <c r="U12" s="1" t="s">
        <v>151</v>
      </c>
      <c r="V12" s="1" t="s">
        <v>152</v>
      </c>
      <c r="W12" s="1" t="s">
        <v>42</v>
      </c>
      <c r="X12" s="1">
        <f t="shared" si="2"/>
        <v>11</v>
      </c>
      <c r="Y12" t="str">
        <f t="shared" ref="Y12:Z12" si="14">D12</f>
        <v>LOPEZ</v>
      </c>
      <c r="Z12" t="str">
        <f t="shared" si="14"/>
        <v>GONZALO MAXIMILIANO</v>
      </c>
      <c r="AA12" t="str">
        <f t="shared" si="4"/>
        <v>No</v>
      </c>
    </row>
    <row r="13">
      <c r="A13" s="1">
        <v>12.0</v>
      </c>
      <c r="B13" s="10">
        <v>43207.38449300926</v>
      </c>
      <c r="C13" s="1" t="s">
        <v>153</v>
      </c>
      <c r="D13" s="1" t="s">
        <v>154</v>
      </c>
      <c r="E13" s="1" t="s">
        <v>155</v>
      </c>
      <c r="F13" s="1" t="s">
        <v>31</v>
      </c>
      <c r="G13" s="1" t="s">
        <v>32</v>
      </c>
      <c r="H13" s="12">
        <v>3.3234802E7</v>
      </c>
      <c r="I13" s="1">
        <v>385.0</v>
      </c>
      <c r="J13" s="1">
        <v>1.54972955E8</v>
      </c>
      <c r="K13" s="1" t="s">
        <v>33</v>
      </c>
      <c r="L13" s="1" t="s">
        <v>156</v>
      </c>
      <c r="M13" s="1" t="s">
        <v>35</v>
      </c>
      <c r="N13" s="1" t="s">
        <v>157</v>
      </c>
      <c r="O13" s="1" t="s">
        <v>36</v>
      </c>
      <c r="P13" s="1" t="s">
        <v>31</v>
      </c>
      <c r="Q13" s="1" t="s">
        <v>158</v>
      </c>
      <c r="R13" s="1" t="s">
        <v>158</v>
      </c>
      <c r="S13" s="1">
        <v>4200.0</v>
      </c>
      <c r="T13" s="11" t="s">
        <v>159</v>
      </c>
      <c r="U13" s="1" t="s">
        <v>160</v>
      </c>
      <c r="V13" s="1" t="s">
        <v>161</v>
      </c>
      <c r="W13" s="1" t="s">
        <v>42</v>
      </c>
      <c r="X13" s="1">
        <f t="shared" si="2"/>
        <v>12</v>
      </c>
      <c r="Y13" t="str">
        <f t="shared" ref="Y13:Z13" si="15">D13</f>
        <v>Zurita Bianchini</v>
      </c>
      <c r="Z13" t="str">
        <f t="shared" si="15"/>
        <v>Cecilia Alejandra</v>
      </c>
      <c r="AA13" t="str">
        <f t="shared" si="4"/>
        <v>No</v>
      </c>
    </row>
    <row r="14">
      <c r="A14" s="2">
        <v>13.0</v>
      </c>
      <c r="B14" s="3">
        <v>43207.453427291664</v>
      </c>
      <c r="C14" s="2" t="s">
        <v>162</v>
      </c>
      <c r="D14" s="2" t="s">
        <v>163</v>
      </c>
      <c r="E14" s="2" t="s">
        <v>164</v>
      </c>
      <c r="F14" s="2" t="s">
        <v>31</v>
      </c>
      <c r="G14" s="2" t="s">
        <v>32</v>
      </c>
      <c r="H14" s="2">
        <v>3.6015586E7</v>
      </c>
      <c r="I14" s="2">
        <v>379.0</v>
      </c>
      <c r="J14" s="2">
        <v>488403.0</v>
      </c>
      <c r="K14" s="2" t="s">
        <v>33</v>
      </c>
      <c r="L14" s="2" t="s">
        <v>165</v>
      </c>
      <c r="M14" s="2" t="s">
        <v>35</v>
      </c>
      <c r="N14" s="2" t="s">
        <v>166</v>
      </c>
      <c r="O14" s="2" t="s">
        <v>36</v>
      </c>
      <c r="P14" s="2" t="s">
        <v>31</v>
      </c>
      <c r="Q14" s="2" t="s">
        <v>139</v>
      </c>
      <c r="R14" s="2" t="s">
        <v>167</v>
      </c>
      <c r="S14" s="2">
        <v>4405.0</v>
      </c>
      <c r="T14" s="2" t="s">
        <v>168</v>
      </c>
      <c r="U14" s="2" t="s">
        <v>169</v>
      </c>
      <c r="V14" s="2" t="s">
        <v>170</v>
      </c>
      <c r="W14" s="2" t="s">
        <v>66</v>
      </c>
      <c r="X14" s="2">
        <f t="shared" si="2"/>
        <v>13</v>
      </c>
      <c r="Y14" s="4" t="str">
        <f t="shared" ref="Y14:Z14" si="16">D14</f>
        <v>Gorleri</v>
      </c>
      <c r="Z14" s="4" t="str">
        <f t="shared" si="16"/>
        <v>Fabricio Carlos</v>
      </c>
      <c r="AA14" s="4" t="str">
        <f t="shared" si="4"/>
        <v>No</v>
      </c>
      <c r="AB14" s="2" t="s">
        <v>43</v>
      </c>
      <c r="AC14" s="13">
        <v>43132.0</v>
      </c>
      <c r="AD14" s="2">
        <v>2000.0</v>
      </c>
      <c r="AE14" s="2" t="s">
        <v>56</v>
      </c>
      <c r="AF14" s="5">
        <v>43224.0</v>
      </c>
      <c r="AG14" s="4"/>
      <c r="AH14" s="4"/>
    </row>
    <row r="15">
      <c r="A15" s="1">
        <v>14.0</v>
      </c>
      <c r="B15" s="10">
        <v>43207.458041157406</v>
      </c>
      <c r="C15" s="1" t="s">
        <v>171</v>
      </c>
      <c r="D15" s="1" t="s">
        <v>172</v>
      </c>
      <c r="E15" s="1" t="s">
        <v>173</v>
      </c>
      <c r="F15" s="1" t="s">
        <v>31</v>
      </c>
      <c r="G15" s="1" t="s">
        <v>32</v>
      </c>
      <c r="H15" s="1">
        <v>3.3693849E7</v>
      </c>
      <c r="I15" s="1">
        <v>385.0</v>
      </c>
      <c r="J15" s="1">
        <v>1.54388951E8</v>
      </c>
      <c r="K15" s="1" t="s">
        <v>33</v>
      </c>
      <c r="L15" s="1" t="s">
        <v>156</v>
      </c>
      <c r="M15" s="1" t="s">
        <v>35</v>
      </c>
      <c r="N15" s="1" t="s">
        <v>174</v>
      </c>
      <c r="O15" s="1" t="s">
        <v>43</v>
      </c>
      <c r="P15" s="1" t="s">
        <v>31</v>
      </c>
      <c r="Q15" s="1" t="s">
        <v>158</v>
      </c>
      <c r="R15" s="1" t="s">
        <v>175</v>
      </c>
      <c r="S15" s="1">
        <v>4200.0</v>
      </c>
      <c r="T15" s="1" t="s">
        <v>176</v>
      </c>
      <c r="U15" s="1" t="s">
        <v>177</v>
      </c>
      <c r="V15" s="1" t="s">
        <v>178</v>
      </c>
      <c r="W15" s="1" t="s">
        <v>42</v>
      </c>
      <c r="X15" s="1">
        <f t="shared" si="2"/>
        <v>14</v>
      </c>
      <c r="Y15" t="str">
        <f t="shared" ref="Y15:Z15" si="17">D15</f>
        <v>Coronel</v>
      </c>
      <c r="Z15" t="str">
        <f t="shared" si="17"/>
        <v>Fany Patricia</v>
      </c>
      <c r="AA15" t="str">
        <f t="shared" si="4"/>
        <v>SI</v>
      </c>
    </row>
    <row r="16">
      <c r="A16" s="2">
        <v>15.0</v>
      </c>
      <c r="B16" s="3">
        <v>43207.55536542824</v>
      </c>
      <c r="C16" s="2" t="s">
        <v>179</v>
      </c>
      <c r="D16" s="2" t="s">
        <v>180</v>
      </c>
      <c r="E16" s="2" t="s">
        <v>181</v>
      </c>
      <c r="F16" s="2" t="s">
        <v>31</v>
      </c>
      <c r="G16" s="2" t="s">
        <v>32</v>
      </c>
      <c r="H16" s="2">
        <v>1.9040456E7</v>
      </c>
      <c r="I16" s="2">
        <v>388.0</v>
      </c>
      <c r="J16" s="2">
        <v>1.54107618E8</v>
      </c>
      <c r="K16" s="2" t="s">
        <v>33</v>
      </c>
      <c r="L16" s="2" t="s">
        <v>182</v>
      </c>
      <c r="M16" s="2" t="s">
        <v>183</v>
      </c>
      <c r="N16" s="2" t="s">
        <v>184</v>
      </c>
      <c r="O16" s="2" t="s">
        <v>36</v>
      </c>
      <c r="P16" s="2" t="s">
        <v>31</v>
      </c>
      <c r="Q16" s="2" t="s">
        <v>185</v>
      </c>
      <c r="R16" s="2" t="s">
        <v>186</v>
      </c>
      <c r="S16" s="2">
        <v>4600.0</v>
      </c>
      <c r="T16" s="2" t="s">
        <v>187</v>
      </c>
      <c r="U16" s="2" t="s">
        <v>188</v>
      </c>
      <c r="V16" s="2" t="s">
        <v>189</v>
      </c>
      <c r="W16" s="2" t="s">
        <v>42</v>
      </c>
      <c r="X16" s="2">
        <f t="shared" si="2"/>
        <v>15</v>
      </c>
      <c r="Y16" s="4" t="str">
        <f t="shared" ref="Y16:Z16" si="18">D16</f>
        <v>Cuyckens</v>
      </c>
      <c r="Z16" s="4" t="str">
        <f t="shared" si="18"/>
        <v>Griet An Erica </v>
      </c>
      <c r="AA16" s="4" t="str">
        <f t="shared" si="4"/>
        <v>No</v>
      </c>
      <c r="AB16" s="2" t="s">
        <v>43</v>
      </c>
      <c r="AC16" s="2" t="s">
        <v>44</v>
      </c>
      <c r="AD16" s="2">
        <v>3500.0</v>
      </c>
      <c r="AE16" s="2" t="s">
        <v>45</v>
      </c>
      <c r="AF16" s="5">
        <v>43223.0</v>
      </c>
      <c r="AG16" s="4"/>
      <c r="AH16" s="4"/>
    </row>
    <row r="17">
      <c r="A17" s="1">
        <v>16.0</v>
      </c>
      <c r="B17" s="10">
        <v>43208.45072797454</v>
      </c>
      <c r="C17" s="1" t="s">
        <v>190</v>
      </c>
      <c r="D17" s="1" t="s">
        <v>191</v>
      </c>
      <c r="E17" s="1" t="s">
        <v>192</v>
      </c>
      <c r="F17" s="1" t="s">
        <v>31</v>
      </c>
      <c r="G17" s="1" t="s">
        <v>32</v>
      </c>
      <c r="H17" s="1">
        <v>3.212141E7</v>
      </c>
      <c r="I17" s="1">
        <v>11.0</v>
      </c>
      <c r="J17" s="1">
        <v>1.559649557E9</v>
      </c>
      <c r="K17" s="1" t="s">
        <v>33</v>
      </c>
      <c r="L17" s="1" t="s">
        <v>165</v>
      </c>
      <c r="M17" s="1" t="s">
        <v>35</v>
      </c>
      <c r="N17" s="1" t="s">
        <v>193</v>
      </c>
      <c r="O17" s="1" t="s">
        <v>36</v>
      </c>
      <c r="P17" s="1" t="s">
        <v>31</v>
      </c>
      <c r="Q17" s="1" t="s">
        <v>37</v>
      </c>
      <c r="R17" s="1" t="s">
        <v>194</v>
      </c>
      <c r="S17" s="1">
        <v>5500.0</v>
      </c>
      <c r="T17" s="1" t="s">
        <v>195</v>
      </c>
      <c r="U17" s="1" t="s">
        <v>196</v>
      </c>
      <c r="V17" s="1" t="s">
        <v>197</v>
      </c>
      <c r="W17" s="1" t="s">
        <v>42</v>
      </c>
      <c r="X17" s="1">
        <f t="shared" si="2"/>
        <v>16</v>
      </c>
      <c r="Y17" t="str">
        <f t="shared" ref="Y17:Z17" si="19">D17</f>
        <v>Arrieta</v>
      </c>
      <c r="Z17" t="str">
        <f t="shared" si="19"/>
        <v>Ramiro Santiago</v>
      </c>
      <c r="AA17" t="str">
        <f t="shared" si="4"/>
        <v>No</v>
      </c>
    </row>
    <row r="18">
      <c r="A18" s="1">
        <v>17.0</v>
      </c>
      <c r="B18" s="10">
        <v>43208.47299800926</v>
      </c>
      <c r="C18" s="1" t="s">
        <v>198</v>
      </c>
      <c r="D18" s="1" t="s">
        <v>199</v>
      </c>
      <c r="E18" s="1" t="s">
        <v>200</v>
      </c>
      <c r="F18" s="1" t="s">
        <v>31</v>
      </c>
      <c r="G18" s="1" t="s">
        <v>32</v>
      </c>
      <c r="H18" s="1">
        <v>3.6047339E7</v>
      </c>
      <c r="I18" s="1">
        <v>387.0</v>
      </c>
      <c r="J18" s="1">
        <v>1.55102651E8</v>
      </c>
      <c r="K18" s="1" t="s">
        <v>33</v>
      </c>
      <c r="L18" s="1" t="s">
        <v>201</v>
      </c>
      <c r="M18" s="1" t="s">
        <v>35</v>
      </c>
      <c r="N18" s="1" t="s">
        <v>202</v>
      </c>
      <c r="O18" s="1" t="s">
        <v>36</v>
      </c>
      <c r="P18" s="1" t="s">
        <v>31</v>
      </c>
      <c r="Q18" s="1" t="s">
        <v>139</v>
      </c>
      <c r="R18" s="1" t="s">
        <v>139</v>
      </c>
      <c r="S18" s="1">
        <v>4400.0</v>
      </c>
      <c r="T18" s="1" t="s">
        <v>203</v>
      </c>
      <c r="U18" s="1" t="s">
        <v>204</v>
      </c>
      <c r="V18" s="1" t="s">
        <v>205</v>
      </c>
      <c r="W18" s="1" t="s">
        <v>42</v>
      </c>
      <c r="X18" s="1">
        <f t="shared" si="2"/>
        <v>17</v>
      </c>
      <c r="Y18" t="str">
        <f t="shared" ref="Y18:Z18" si="20">D18</f>
        <v>Pastrana Ignes</v>
      </c>
      <c r="Z18" t="str">
        <f t="shared" si="20"/>
        <v>Valeria Andrea</v>
      </c>
      <c r="AA18" t="str">
        <f t="shared" si="4"/>
        <v>No</v>
      </c>
    </row>
    <row r="19">
      <c r="A19" s="1">
        <v>18.0</v>
      </c>
      <c r="B19" s="10">
        <v>43208.49247706019</v>
      </c>
      <c r="C19" s="1" t="s">
        <v>206</v>
      </c>
      <c r="D19" s="1" t="s">
        <v>207</v>
      </c>
      <c r="E19" s="1" t="s">
        <v>208</v>
      </c>
      <c r="F19" s="1" t="s">
        <v>31</v>
      </c>
      <c r="G19" s="1" t="s">
        <v>32</v>
      </c>
      <c r="H19" s="1">
        <v>2.4584582E7</v>
      </c>
      <c r="I19" s="1">
        <v>387.0</v>
      </c>
      <c r="J19" s="1">
        <v>1.55187815E8</v>
      </c>
      <c r="K19" s="1" t="s">
        <v>33</v>
      </c>
      <c r="L19" s="1" t="s">
        <v>209</v>
      </c>
      <c r="M19" s="1" t="s">
        <v>35</v>
      </c>
      <c r="N19" s="1" t="s">
        <v>210</v>
      </c>
      <c r="O19" s="1" t="s">
        <v>36</v>
      </c>
      <c r="P19" s="1" t="s">
        <v>31</v>
      </c>
      <c r="Q19" s="1" t="s">
        <v>211</v>
      </c>
      <c r="R19" s="1" t="s">
        <v>139</v>
      </c>
      <c r="S19" s="1">
        <v>4400.0</v>
      </c>
      <c r="T19" s="1" t="s">
        <v>212</v>
      </c>
      <c r="U19" s="1" t="s">
        <v>213</v>
      </c>
      <c r="V19" s="1" t="s">
        <v>214</v>
      </c>
      <c r="W19" s="1" t="s">
        <v>66</v>
      </c>
      <c r="X19" s="1">
        <f t="shared" si="2"/>
        <v>18</v>
      </c>
      <c r="Y19" t="str">
        <f t="shared" ref="Y19:Z19" si="21">D19</f>
        <v>Vinante</v>
      </c>
      <c r="Z19" t="str">
        <f t="shared" si="21"/>
        <v>Diego</v>
      </c>
      <c r="AA19" t="str">
        <f t="shared" si="4"/>
        <v>No</v>
      </c>
    </row>
    <row r="20">
      <c r="A20" s="2">
        <v>19.0</v>
      </c>
      <c r="B20" s="3">
        <v>43208.50200766204</v>
      </c>
      <c r="C20" s="2" t="s">
        <v>215</v>
      </c>
      <c r="D20" s="2" t="s">
        <v>216</v>
      </c>
      <c r="E20" s="2" t="s">
        <v>217</v>
      </c>
      <c r="F20" s="2" t="s">
        <v>31</v>
      </c>
      <c r="G20" s="2" t="s">
        <v>32</v>
      </c>
      <c r="H20" s="14">
        <v>3.3640482E7</v>
      </c>
      <c r="I20" s="2">
        <v>221.0</v>
      </c>
      <c r="J20" s="2">
        <v>1.55025135E8</v>
      </c>
      <c r="K20" s="2" t="s">
        <v>33</v>
      </c>
      <c r="L20" s="2" t="s">
        <v>218</v>
      </c>
      <c r="M20" s="2" t="s">
        <v>35</v>
      </c>
      <c r="N20" s="2" t="s">
        <v>219</v>
      </c>
      <c r="O20" s="2" t="s">
        <v>36</v>
      </c>
      <c r="P20" s="2" t="s">
        <v>31</v>
      </c>
      <c r="Q20" s="2" t="s">
        <v>139</v>
      </c>
      <c r="R20" s="2" t="s">
        <v>220</v>
      </c>
      <c r="S20" s="2">
        <v>4401.0</v>
      </c>
      <c r="T20" s="2" t="s">
        <v>220</v>
      </c>
      <c r="U20" s="2" t="s">
        <v>221</v>
      </c>
      <c r="V20" s="2" t="s">
        <v>222</v>
      </c>
      <c r="W20" s="2" t="s">
        <v>42</v>
      </c>
      <c r="X20" s="2">
        <f t="shared" si="2"/>
        <v>19</v>
      </c>
      <c r="Y20" s="4" t="str">
        <f t="shared" ref="Y20:Z20" si="22">D20</f>
        <v>Di Sallo</v>
      </c>
      <c r="Z20" s="4" t="str">
        <f t="shared" si="22"/>
        <v>Facundo Gabriel</v>
      </c>
      <c r="AA20" s="4" t="str">
        <f t="shared" si="4"/>
        <v>No</v>
      </c>
      <c r="AB20" s="2" t="s">
        <v>43</v>
      </c>
      <c r="AC20" s="2" t="s">
        <v>44</v>
      </c>
      <c r="AD20" s="2">
        <v>3500.0</v>
      </c>
      <c r="AE20" s="2" t="s">
        <v>45</v>
      </c>
      <c r="AF20" s="5">
        <v>43224.0</v>
      </c>
      <c r="AG20" s="4"/>
      <c r="AH20" s="4"/>
    </row>
    <row r="21">
      <c r="A21" s="1">
        <v>20.0</v>
      </c>
      <c r="B21" s="10">
        <v>43208.91477336806</v>
      </c>
      <c r="C21" s="1" t="s">
        <v>223</v>
      </c>
      <c r="D21" s="1" t="s">
        <v>224</v>
      </c>
      <c r="E21" s="1" t="s">
        <v>225</v>
      </c>
      <c r="F21" s="1" t="s">
        <v>31</v>
      </c>
      <c r="G21" s="1" t="s">
        <v>32</v>
      </c>
      <c r="H21" s="1">
        <v>3.7006639E7</v>
      </c>
      <c r="I21" s="1">
        <v>291.0</v>
      </c>
      <c r="J21" s="1">
        <v>1.55279911E8</v>
      </c>
      <c r="K21" s="1" t="s">
        <v>226</v>
      </c>
      <c r="L21" s="1" t="s">
        <v>227</v>
      </c>
      <c r="M21" s="1" t="s">
        <v>35</v>
      </c>
      <c r="N21" s="1" t="s">
        <v>228</v>
      </c>
      <c r="O21" s="1" t="s">
        <v>36</v>
      </c>
      <c r="P21" s="1" t="s">
        <v>31</v>
      </c>
      <c r="Q21" s="1" t="s">
        <v>229</v>
      </c>
      <c r="R21" s="1" t="s">
        <v>230</v>
      </c>
      <c r="S21" s="1">
        <v>8000.0</v>
      </c>
      <c r="T21" s="1" t="s">
        <v>231</v>
      </c>
      <c r="U21" s="1" t="s">
        <v>232</v>
      </c>
      <c r="V21" s="1" t="s">
        <v>233</v>
      </c>
      <c r="W21" s="1" t="s">
        <v>66</v>
      </c>
      <c r="X21" s="1">
        <f t="shared" si="2"/>
        <v>20</v>
      </c>
      <c r="Y21" t="str">
        <f t="shared" ref="Y21:Z21" si="23">D21</f>
        <v>González</v>
      </c>
      <c r="Z21" t="str">
        <f t="shared" si="23"/>
        <v>Gisela paula</v>
      </c>
      <c r="AA21" t="str">
        <f t="shared" si="4"/>
        <v>No</v>
      </c>
    </row>
    <row r="22">
      <c r="A22" s="1">
        <v>21.0</v>
      </c>
      <c r="B22" s="10">
        <v>43209.0477722338</v>
      </c>
      <c r="C22" s="1" t="s">
        <v>234</v>
      </c>
      <c r="D22" s="1" t="s">
        <v>235</v>
      </c>
      <c r="E22" s="1" t="s">
        <v>236</v>
      </c>
      <c r="F22" s="1" t="s">
        <v>31</v>
      </c>
      <c r="G22" s="1" t="s">
        <v>32</v>
      </c>
      <c r="H22" s="1">
        <v>3.4032952E7</v>
      </c>
      <c r="I22" s="1">
        <v>294.0</v>
      </c>
      <c r="J22" s="1">
        <v>2639579.0</v>
      </c>
      <c r="K22" s="1" t="s">
        <v>33</v>
      </c>
      <c r="L22" s="1" t="s">
        <v>237</v>
      </c>
      <c r="M22" s="1" t="s">
        <v>35</v>
      </c>
      <c r="N22" s="1" t="s">
        <v>238</v>
      </c>
      <c r="O22" s="1" t="s">
        <v>36</v>
      </c>
      <c r="P22" s="1" t="s">
        <v>31</v>
      </c>
      <c r="Q22" s="1" t="s">
        <v>239</v>
      </c>
      <c r="R22" s="1" t="s">
        <v>240</v>
      </c>
      <c r="S22" s="1">
        <v>8400.0</v>
      </c>
      <c r="T22" s="1" t="s">
        <v>241</v>
      </c>
      <c r="U22" s="1" t="s">
        <v>242</v>
      </c>
      <c r="V22" s="1" t="s">
        <v>243</v>
      </c>
      <c r="W22" s="1" t="s">
        <v>66</v>
      </c>
      <c r="X22" s="1">
        <f t="shared" si="2"/>
        <v>21</v>
      </c>
      <c r="Y22" t="str">
        <f t="shared" ref="Y22:Z22" si="24">D22</f>
        <v>Atencio</v>
      </c>
      <c r="Z22" t="str">
        <f t="shared" si="24"/>
        <v>Nelson Omar</v>
      </c>
      <c r="AA22" t="str">
        <f t="shared" si="4"/>
        <v>No</v>
      </c>
    </row>
    <row r="23">
      <c r="A23" s="1">
        <v>22.0</v>
      </c>
      <c r="B23" s="10">
        <v>43209.25498252315</v>
      </c>
      <c r="C23" s="1" t="s">
        <v>244</v>
      </c>
      <c r="D23" s="1" t="s">
        <v>245</v>
      </c>
      <c r="E23" s="1" t="s">
        <v>246</v>
      </c>
      <c r="F23" s="1" t="s">
        <v>31</v>
      </c>
      <c r="G23" s="1" t="s">
        <v>32</v>
      </c>
      <c r="H23" s="1">
        <v>2.5456818E7</v>
      </c>
      <c r="I23" s="1">
        <v>11.0</v>
      </c>
      <c r="J23" s="1">
        <v>1.531065818E9</v>
      </c>
      <c r="K23" s="1" t="s">
        <v>33</v>
      </c>
      <c r="L23" s="1" t="s">
        <v>247</v>
      </c>
      <c r="M23" s="1" t="s">
        <v>248</v>
      </c>
      <c r="N23" s="1" t="s">
        <v>35</v>
      </c>
      <c r="O23" s="1" t="s">
        <v>36</v>
      </c>
      <c r="P23" s="1" t="s">
        <v>31</v>
      </c>
      <c r="Q23" s="1" t="s">
        <v>249</v>
      </c>
      <c r="R23" s="1" t="s">
        <v>249</v>
      </c>
      <c r="S23" s="1" t="s">
        <v>250</v>
      </c>
      <c r="T23" s="1" t="s">
        <v>251</v>
      </c>
      <c r="U23" s="1" t="s">
        <v>252</v>
      </c>
      <c r="V23" s="1" t="s">
        <v>253</v>
      </c>
      <c r="W23" s="1" t="s">
        <v>42</v>
      </c>
      <c r="X23" s="1">
        <f t="shared" si="2"/>
        <v>22</v>
      </c>
      <c r="Y23" t="str">
        <f t="shared" ref="Y23:Z23" si="25">D23</f>
        <v>Salvatierra Colussi</v>
      </c>
      <c r="Z23" t="str">
        <f t="shared" si="25"/>
        <v>Edgardo Enrique </v>
      </c>
      <c r="AA23" t="str">
        <f t="shared" si="4"/>
        <v>No</v>
      </c>
    </row>
    <row r="24">
      <c r="A24" s="2">
        <v>23.0</v>
      </c>
      <c r="B24" s="3">
        <v>43209.386246145834</v>
      </c>
      <c r="C24" s="2" t="s">
        <v>254</v>
      </c>
      <c r="D24" s="2" t="s">
        <v>255</v>
      </c>
      <c r="E24" s="2" t="s">
        <v>256</v>
      </c>
      <c r="F24" s="2" t="s">
        <v>31</v>
      </c>
      <c r="G24" s="2" t="s">
        <v>32</v>
      </c>
      <c r="H24" s="2">
        <v>3.191658E7</v>
      </c>
      <c r="I24" s="2">
        <v>3492.0</v>
      </c>
      <c r="J24" s="2">
        <v>1.5598329E7</v>
      </c>
      <c r="K24" s="2" t="s">
        <v>33</v>
      </c>
      <c r="L24" s="2" t="s">
        <v>257</v>
      </c>
      <c r="M24" s="2" t="s">
        <v>35</v>
      </c>
      <c r="N24" s="2" t="s">
        <v>258</v>
      </c>
      <c r="O24" s="2" t="s">
        <v>36</v>
      </c>
      <c r="P24" s="2" t="s">
        <v>31</v>
      </c>
      <c r="Q24" s="2" t="s">
        <v>259</v>
      </c>
      <c r="R24" s="2" t="s">
        <v>260</v>
      </c>
      <c r="S24" s="2">
        <v>2301.0</v>
      </c>
      <c r="T24" s="2" t="s">
        <v>261</v>
      </c>
      <c r="U24" s="2" t="s">
        <v>262</v>
      </c>
      <c r="V24" s="2" t="s">
        <v>97</v>
      </c>
      <c r="W24" s="2" t="s">
        <v>42</v>
      </c>
      <c r="X24" s="2">
        <f t="shared" si="2"/>
        <v>23</v>
      </c>
      <c r="Y24" s="4" t="str">
        <f t="shared" ref="Y24:Z24" si="26">D24</f>
        <v>Tieri</v>
      </c>
      <c r="Z24" s="4" t="str">
        <f t="shared" si="26"/>
        <v>María Paz</v>
      </c>
      <c r="AA24" s="4" t="str">
        <f t="shared" si="4"/>
        <v>No</v>
      </c>
      <c r="AB24" s="2" t="s">
        <v>43</v>
      </c>
      <c r="AC24" s="2" t="s">
        <v>44</v>
      </c>
      <c r="AD24" s="2">
        <v>3500.0</v>
      </c>
      <c r="AE24" s="2" t="s">
        <v>45</v>
      </c>
      <c r="AF24" s="5">
        <v>43224.0</v>
      </c>
      <c r="AG24" s="4"/>
      <c r="AH24" s="4"/>
    </row>
    <row r="25">
      <c r="A25" s="1">
        <v>24.0</v>
      </c>
      <c r="B25" s="10">
        <v>43209.43998173611</v>
      </c>
      <c r="C25" s="1" t="s">
        <v>263</v>
      </c>
      <c r="D25" s="1" t="s">
        <v>264</v>
      </c>
      <c r="E25" s="1" t="s">
        <v>265</v>
      </c>
      <c r="F25" s="1" t="s">
        <v>31</v>
      </c>
      <c r="G25" s="1" t="s">
        <v>32</v>
      </c>
      <c r="H25" s="1">
        <v>3.1853565E7</v>
      </c>
      <c r="I25" s="1">
        <v>387.0</v>
      </c>
      <c r="J25" s="1">
        <v>1.54625156E8</v>
      </c>
      <c r="K25" s="1" t="s">
        <v>33</v>
      </c>
      <c r="L25" s="1" t="s">
        <v>266</v>
      </c>
      <c r="M25" s="1" t="s">
        <v>35</v>
      </c>
      <c r="N25" s="1" t="s">
        <v>35</v>
      </c>
      <c r="O25" s="1" t="s">
        <v>43</v>
      </c>
      <c r="P25" s="1" t="s">
        <v>31</v>
      </c>
      <c r="Q25" s="1" t="s">
        <v>267</v>
      </c>
      <c r="R25" s="1" t="s">
        <v>268</v>
      </c>
      <c r="S25" s="1">
        <v>4400.0</v>
      </c>
      <c r="T25" s="1" t="s">
        <v>269</v>
      </c>
      <c r="U25" s="1" t="s">
        <v>270</v>
      </c>
      <c r="V25" s="1" t="s">
        <v>271</v>
      </c>
      <c r="W25" s="1" t="s">
        <v>66</v>
      </c>
      <c r="X25" s="1">
        <f t="shared" si="2"/>
        <v>24</v>
      </c>
      <c r="Y25" t="str">
        <f t="shared" ref="Y25:Z25" si="27">D25</f>
        <v>CHANAMPA</v>
      </c>
      <c r="Z25" t="str">
        <f t="shared" si="27"/>
        <v>MARIANA DEL MILAGRO</v>
      </c>
      <c r="AA25" t="str">
        <f t="shared" si="4"/>
        <v>SI</v>
      </c>
    </row>
    <row r="26">
      <c r="A26" s="2">
        <v>25.0</v>
      </c>
      <c r="B26" s="3">
        <v>43215.915461400466</v>
      </c>
      <c r="C26" s="2" t="s">
        <v>272</v>
      </c>
      <c r="D26" s="2" t="s">
        <v>273</v>
      </c>
      <c r="E26" s="2" t="s">
        <v>274</v>
      </c>
      <c r="F26" s="2" t="s">
        <v>31</v>
      </c>
      <c r="G26" s="2" t="s">
        <v>32</v>
      </c>
      <c r="H26" s="2">
        <v>3.2682628E7</v>
      </c>
      <c r="I26" s="2">
        <v>351.0</v>
      </c>
      <c r="J26" s="2">
        <v>1.559944E8</v>
      </c>
      <c r="K26" s="2" t="s">
        <v>33</v>
      </c>
      <c r="L26" s="2" t="s">
        <v>275</v>
      </c>
      <c r="M26" s="2" t="s">
        <v>107</v>
      </c>
      <c r="N26" s="2" t="s">
        <v>276</v>
      </c>
      <c r="O26" s="2" t="s">
        <v>36</v>
      </c>
      <c r="P26" s="2" t="s">
        <v>31</v>
      </c>
      <c r="Q26" s="2" t="s">
        <v>51</v>
      </c>
      <c r="R26" s="2" t="s">
        <v>277</v>
      </c>
      <c r="S26" s="2">
        <v>7130.0</v>
      </c>
      <c r="T26" s="2" t="s">
        <v>53</v>
      </c>
      <c r="U26" s="2" t="s">
        <v>278</v>
      </c>
      <c r="V26" s="2" t="s">
        <v>279</v>
      </c>
      <c r="W26" s="2" t="s">
        <v>42</v>
      </c>
      <c r="X26" s="2">
        <f t="shared" si="2"/>
        <v>25</v>
      </c>
      <c r="Y26" s="4" t="str">
        <f t="shared" ref="Y26:Z26" si="28">D26</f>
        <v>Maguire</v>
      </c>
      <c r="Z26" s="4" t="str">
        <f t="shared" si="28"/>
        <v>Vanina</v>
      </c>
      <c r="AA26" s="4" t="str">
        <f t="shared" si="4"/>
        <v>No</v>
      </c>
      <c r="AB26" s="2" t="s">
        <v>43</v>
      </c>
      <c r="AC26" s="2" t="s">
        <v>44</v>
      </c>
      <c r="AD26" s="2">
        <v>3500.0</v>
      </c>
      <c r="AE26" s="2" t="s">
        <v>280</v>
      </c>
      <c r="AF26" s="5">
        <v>43215.0</v>
      </c>
      <c r="AG26" s="4"/>
      <c r="AH26" s="4"/>
    </row>
    <row r="27">
      <c r="A27" s="2">
        <v>26.0</v>
      </c>
      <c r="B27" s="3">
        <v>43209.49708612269</v>
      </c>
      <c r="C27" s="2" t="s">
        <v>281</v>
      </c>
      <c r="D27" s="2" t="s">
        <v>282</v>
      </c>
      <c r="E27" s="2" t="s">
        <v>283</v>
      </c>
      <c r="F27" s="2" t="s">
        <v>31</v>
      </c>
      <c r="G27" s="2" t="s">
        <v>32</v>
      </c>
      <c r="H27" s="2">
        <v>3.4403953E7</v>
      </c>
      <c r="I27" s="2">
        <v>2945.0</v>
      </c>
      <c r="J27" s="2">
        <v>1.5684104E7</v>
      </c>
      <c r="K27" s="2" t="s">
        <v>33</v>
      </c>
      <c r="L27" s="2" t="s">
        <v>284</v>
      </c>
      <c r="M27" s="2" t="s">
        <v>35</v>
      </c>
      <c r="N27" s="2" t="s">
        <v>285</v>
      </c>
      <c r="O27" s="2" t="s">
        <v>36</v>
      </c>
      <c r="P27" s="2" t="s">
        <v>31</v>
      </c>
      <c r="Q27" s="2" t="s">
        <v>118</v>
      </c>
      <c r="R27" s="2" t="s">
        <v>119</v>
      </c>
      <c r="S27" s="2">
        <v>9200.0</v>
      </c>
      <c r="T27" s="2" t="s">
        <v>286</v>
      </c>
      <c r="U27" s="2" t="s">
        <v>287</v>
      </c>
      <c r="V27" s="2" t="s">
        <v>288</v>
      </c>
      <c r="W27" s="2" t="s">
        <v>42</v>
      </c>
      <c r="X27" s="2">
        <f t="shared" si="2"/>
        <v>26</v>
      </c>
      <c r="Y27" s="4" t="str">
        <f t="shared" ref="Y27:Z27" si="29">D27</f>
        <v>Horak</v>
      </c>
      <c r="Z27" s="4" t="str">
        <f t="shared" si="29"/>
        <v>Cristina Natalia</v>
      </c>
      <c r="AA27" s="4" t="str">
        <f t="shared" si="4"/>
        <v>No</v>
      </c>
      <c r="AB27" s="2" t="s">
        <v>43</v>
      </c>
      <c r="AC27" s="2" t="s">
        <v>44</v>
      </c>
      <c r="AD27" s="2">
        <v>3500.0</v>
      </c>
      <c r="AE27" s="2" t="s">
        <v>45</v>
      </c>
      <c r="AF27" s="5">
        <v>43215.0</v>
      </c>
      <c r="AG27" s="4"/>
      <c r="AH27" s="4"/>
    </row>
    <row r="28">
      <c r="A28" s="2">
        <v>27.0</v>
      </c>
      <c r="B28" s="3">
        <v>43209.64460783565</v>
      </c>
      <c r="C28" s="2" t="s">
        <v>289</v>
      </c>
      <c r="D28" s="2" t="s">
        <v>290</v>
      </c>
      <c r="E28" s="2" t="s">
        <v>291</v>
      </c>
      <c r="F28" s="2" t="s">
        <v>31</v>
      </c>
      <c r="G28" s="2" t="s">
        <v>32</v>
      </c>
      <c r="H28" s="2">
        <v>3.6860426E7</v>
      </c>
      <c r="I28" s="2">
        <v>2945.0</v>
      </c>
      <c r="J28" s="2">
        <v>1.5552622E7</v>
      </c>
      <c r="K28" s="2" t="s">
        <v>33</v>
      </c>
      <c r="L28" s="2" t="s">
        <v>165</v>
      </c>
      <c r="M28" s="2" t="s">
        <v>35</v>
      </c>
      <c r="N28" s="2" t="s">
        <v>292</v>
      </c>
      <c r="O28" s="2" t="s">
        <v>43</v>
      </c>
      <c r="P28" s="2" t="s">
        <v>31</v>
      </c>
      <c r="Q28" s="2" t="s">
        <v>118</v>
      </c>
      <c r="R28" s="2" t="s">
        <v>119</v>
      </c>
      <c r="S28" s="2">
        <v>9200.0</v>
      </c>
      <c r="T28" s="2" t="s">
        <v>53</v>
      </c>
      <c r="U28" s="2" t="s">
        <v>293</v>
      </c>
      <c r="V28" s="2" t="s">
        <v>294</v>
      </c>
      <c r="W28" s="2" t="s">
        <v>42</v>
      </c>
      <c r="X28" s="2">
        <f t="shared" si="2"/>
        <v>27</v>
      </c>
      <c r="Y28" s="4" t="str">
        <f t="shared" ref="Y28:Z28" si="30">D28</f>
        <v>Williams Subiza</v>
      </c>
      <c r="Z28" s="4" t="str">
        <f t="shared" si="30"/>
        <v>Emilio Adolfo</v>
      </c>
      <c r="AA28" s="4" t="str">
        <f t="shared" si="4"/>
        <v>SI</v>
      </c>
      <c r="AB28" s="2" t="s">
        <v>43</v>
      </c>
      <c r="AC28" s="2" t="s">
        <v>44</v>
      </c>
      <c r="AD28" s="2">
        <v>3500.0</v>
      </c>
      <c r="AE28" s="2" t="s">
        <v>45</v>
      </c>
      <c r="AF28" s="5">
        <v>43224.0</v>
      </c>
      <c r="AG28" s="4"/>
      <c r="AH28" s="4"/>
    </row>
    <row r="29">
      <c r="A29" s="1">
        <v>28.0</v>
      </c>
      <c r="B29" s="10">
        <v>43209.903143240736</v>
      </c>
      <c r="C29" s="1" t="s">
        <v>295</v>
      </c>
      <c r="D29" s="1" t="s">
        <v>296</v>
      </c>
      <c r="E29" s="1" t="s">
        <v>297</v>
      </c>
      <c r="F29" s="1" t="s">
        <v>31</v>
      </c>
      <c r="G29" s="1" t="s">
        <v>32</v>
      </c>
      <c r="H29" s="1">
        <v>3.2629134E7</v>
      </c>
      <c r="I29" s="1">
        <v>388.0</v>
      </c>
      <c r="J29" s="1">
        <v>1.54962123E8</v>
      </c>
      <c r="K29" s="1" t="s">
        <v>33</v>
      </c>
      <c r="L29" s="1" t="s">
        <v>298</v>
      </c>
      <c r="M29" s="1" t="s">
        <v>35</v>
      </c>
      <c r="N29" s="1" t="s">
        <v>299</v>
      </c>
      <c r="O29" s="1" t="s">
        <v>36</v>
      </c>
      <c r="P29" s="1" t="s">
        <v>31</v>
      </c>
      <c r="Q29" s="1" t="s">
        <v>300</v>
      </c>
      <c r="R29" s="1" t="s">
        <v>300</v>
      </c>
      <c r="S29" s="1">
        <v>4400.0</v>
      </c>
      <c r="T29" s="1" t="s">
        <v>301</v>
      </c>
      <c r="U29" s="1" t="s">
        <v>302</v>
      </c>
      <c r="V29" s="1" t="s">
        <v>303</v>
      </c>
      <c r="W29" s="1" t="s">
        <v>42</v>
      </c>
      <c r="X29" s="1">
        <f t="shared" si="2"/>
        <v>28</v>
      </c>
      <c r="Y29" t="str">
        <f t="shared" ref="Y29:Z29" si="31">D29</f>
        <v>Crespo </v>
      </c>
      <c r="Z29" t="str">
        <f t="shared" si="31"/>
        <v>Luis Fernando </v>
      </c>
      <c r="AA29" t="str">
        <f t="shared" si="4"/>
        <v>No</v>
      </c>
    </row>
    <row r="30">
      <c r="A30" s="1">
        <v>29.0</v>
      </c>
      <c r="B30" s="10">
        <v>43210.647858807875</v>
      </c>
      <c r="C30" s="1" t="s">
        <v>304</v>
      </c>
      <c r="D30" s="1" t="s">
        <v>305</v>
      </c>
      <c r="E30" s="1" t="s">
        <v>306</v>
      </c>
      <c r="F30" s="1" t="s">
        <v>307</v>
      </c>
      <c r="G30" s="1" t="s">
        <v>32</v>
      </c>
      <c r="H30" s="1">
        <v>9.577955E7</v>
      </c>
      <c r="I30" s="1">
        <v>280.0</v>
      </c>
      <c r="J30" s="1">
        <v>4679883.0</v>
      </c>
      <c r="K30" s="1" t="s">
        <v>33</v>
      </c>
      <c r="L30" s="1" t="s">
        <v>84</v>
      </c>
      <c r="M30" s="1" t="s">
        <v>308</v>
      </c>
      <c r="N30" s="1" t="s">
        <v>309</v>
      </c>
      <c r="O30" s="1" t="s">
        <v>43</v>
      </c>
      <c r="P30" s="1" t="s">
        <v>31</v>
      </c>
      <c r="Q30" s="1" t="s">
        <v>118</v>
      </c>
      <c r="R30" s="1" t="s">
        <v>310</v>
      </c>
      <c r="S30" s="1">
        <v>9120.0</v>
      </c>
      <c r="T30" s="1" t="s">
        <v>311</v>
      </c>
      <c r="U30" s="1" t="s">
        <v>312</v>
      </c>
      <c r="V30" s="1" t="s">
        <v>313</v>
      </c>
      <c r="W30" s="1" t="s">
        <v>66</v>
      </c>
      <c r="X30" s="1">
        <f t="shared" si="2"/>
        <v>29</v>
      </c>
      <c r="Y30" t="str">
        <f t="shared" ref="Y30:Z30" si="32">D30</f>
        <v>Arreola Ramos</v>
      </c>
      <c r="Z30" t="str">
        <f t="shared" si="32"/>
        <v>Roberto</v>
      </c>
      <c r="AA30" t="str">
        <f t="shared" si="4"/>
        <v>SI</v>
      </c>
    </row>
    <row r="31">
      <c r="A31" s="1">
        <v>30.0</v>
      </c>
      <c r="B31" s="10">
        <v>43210.733542685186</v>
      </c>
      <c r="C31" s="1" t="s">
        <v>314</v>
      </c>
      <c r="D31" s="1" t="s">
        <v>315</v>
      </c>
      <c r="E31" s="1" t="s">
        <v>316</v>
      </c>
      <c r="F31" s="1" t="s">
        <v>317</v>
      </c>
      <c r="G31" s="1" t="s">
        <v>82</v>
      </c>
      <c r="H31" s="1" t="s">
        <v>318</v>
      </c>
      <c r="I31" s="1" t="s">
        <v>319</v>
      </c>
      <c r="J31" s="1">
        <v>8.4295218E7</v>
      </c>
      <c r="K31" s="1" t="s">
        <v>33</v>
      </c>
      <c r="L31" s="1" t="s">
        <v>320</v>
      </c>
      <c r="M31" s="1" t="s">
        <v>321</v>
      </c>
      <c r="N31" s="1" t="s">
        <v>35</v>
      </c>
      <c r="O31" s="1" t="s">
        <v>322</v>
      </c>
      <c r="P31" s="1" t="s">
        <v>31</v>
      </c>
      <c r="Q31" s="1" t="s">
        <v>323</v>
      </c>
      <c r="R31" s="1" t="s">
        <v>323</v>
      </c>
      <c r="S31" s="1">
        <v>5000.0</v>
      </c>
      <c r="T31" s="1" t="s">
        <v>324</v>
      </c>
      <c r="U31" s="1" t="s">
        <v>325</v>
      </c>
      <c r="V31" s="1" t="s">
        <v>326</v>
      </c>
      <c r="W31" s="1" t="s">
        <v>42</v>
      </c>
      <c r="X31" s="1">
        <f t="shared" si="2"/>
        <v>30</v>
      </c>
      <c r="Y31" t="str">
        <f t="shared" ref="Y31:Z31" si="33">D31</f>
        <v>Rodríguez-Malebrán</v>
      </c>
      <c r="Z31" t="str">
        <f t="shared" si="33"/>
        <v>Mariano Eliseo</v>
      </c>
      <c r="AA31" t="str">
        <f t="shared" si="4"/>
        <v>No, SI</v>
      </c>
    </row>
    <row r="32">
      <c r="A32" s="2">
        <v>31.0</v>
      </c>
      <c r="B32" s="3">
        <v>43213.51968525463</v>
      </c>
      <c r="C32" s="2" t="s">
        <v>327</v>
      </c>
      <c r="D32" s="2" t="s">
        <v>328</v>
      </c>
      <c r="E32" s="2" t="s">
        <v>329</v>
      </c>
      <c r="F32" s="2" t="s">
        <v>31</v>
      </c>
      <c r="G32" s="2" t="s">
        <v>32</v>
      </c>
      <c r="H32" s="2">
        <v>3.5974768E7</v>
      </c>
      <c r="I32" s="2">
        <v>2804.0</v>
      </c>
      <c r="J32" s="2">
        <v>1.5642779E7</v>
      </c>
      <c r="K32" s="2" t="s">
        <v>33</v>
      </c>
      <c r="L32" s="2" t="s">
        <v>330</v>
      </c>
      <c r="M32" s="2" t="s">
        <v>35</v>
      </c>
      <c r="N32" s="2" t="s">
        <v>331</v>
      </c>
      <c r="O32" s="2" t="s">
        <v>36</v>
      </c>
      <c r="P32" s="2" t="s">
        <v>31</v>
      </c>
      <c r="Q32" s="2" t="s">
        <v>118</v>
      </c>
      <c r="R32" s="2" t="s">
        <v>310</v>
      </c>
      <c r="S32" s="2">
        <v>9120.0</v>
      </c>
      <c r="T32" s="2" t="s">
        <v>332</v>
      </c>
      <c r="U32" s="2" t="s">
        <v>333</v>
      </c>
      <c r="V32" s="2" t="s">
        <v>334</v>
      </c>
      <c r="W32" s="2" t="s">
        <v>42</v>
      </c>
      <c r="X32" s="2">
        <f t="shared" si="2"/>
        <v>31</v>
      </c>
      <c r="Y32" s="4" t="str">
        <f t="shared" ref="Y32:Z32" si="34">D32</f>
        <v>Pollicelli</v>
      </c>
      <c r="Z32" s="4" t="str">
        <f t="shared" si="34"/>
        <v>Maria de la Paz</v>
      </c>
      <c r="AA32" s="4" t="str">
        <f t="shared" si="4"/>
        <v>No</v>
      </c>
      <c r="AB32" s="2" t="s">
        <v>43</v>
      </c>
      <c r="AC32" s="2" t="s">
        <v>44</v>
      </c>
      <c r="AD32" s="2">
        <v>3500.0</v>
      </c>
      <c r="AE32" s="2" t="s">
        <v>45</v>
      </c>
      <c r="AF32" s="5">
        <v>43224.0</v>
      </c>
      <c r="AG32" s="4"/>
      <c r="AH32" s="4"/>
    </row>
    <row r="33">
      <c r="A33" s="2">
        <v>32.0</v>
      </c>
      <c r="B33" s="3">
        <v>43213.600528449075</v>
      </c>
      <c r="C33" s="2" t="s">
        <v>335</v>
      </c>
      <c r="D33" s="2" t="s">
        <v>336</v>
      </c>
      <c r="E33" s="2" t="s">
        <v>337</v>
      </c>
      <c r="F33" s="2" t="s">
        <v>338</v>
      </c>
      <c r="G33" s="2" t="s">
        <v>339</v>
      </c>
      <c r="H33" s="2" t="s">
        <v>340</v>
      </c>
      <c r="I33" s="2">
        <v>351.0</v>
      </c>
      <c r="J33" s="2">
        <v>2274631.0</v>
      </c>
      <c r="K33" s="2" t="s">
        <v>33</v>
      </c>
      <c r="L33" s="2" t="s">
        <v>341</v>
      </c>
      <c r="M33" s="2" t="s">
        <v>35</v>
      </c>
      <c r="N33" s="2" t="s">
        <v>342</v>
      </c>
      <c r="O33" s="2" t="s">
        <v>43</v>
      </c>
      <c r="P33" s="2" t="s">
        <v>31</v>
      </c>
      <c r="Q33" s="2" t="s">
        <v>343</v>
      </c>
      <c r="R33" s="2" t="s">
        <v>324</v>
      </c>
      <c r="S33" s="2">
        <v>5000.0</v>
      </c>
      <c r="T33" s="2" t="s">
        <v>53</v>
      </c>
      <c r="U33" s="2" t="s">
        <v>344</v>
      </c>
      <c r="V33" s="2" t="s">
        <v>345</v>
      </c>
      <c r="W33" s="2" t="s">
        <v>42</v>
      </c>
      <c r="X33" s="2">
        <f t="shared" si="2"/>
        <v>32</v>
      </c>
      <c r="Y33" s="4" t="str">
        <f t="shared" ref="Y33:Z33" si="35">D33</f>
        <v>Rossi</v>
      </c>
      <c r="Z33" s="4" t="str">
        <f t="shared" si="35"/>
        <v>Nicola</v>
      </c>
      <c r="AA33" s="4" t="str">
        <f t="shared" si="4"/>
        <v>SI</v>
      </c>
      <c r="AB33" s="2" t="s">
        <v>43</v>
      </c>
      <c r="AC33" s="2" t="s">
        <v>44</v>
      </c>
      <c r="AD33" s="2">
        <v>2800.0</v>
      </c>
      <c r="AE33" s="2" t="s">
        <v>346</v>
      </c>
      <c r="AF33" s="5">
        <v>43215.0</v>
      </c>
      <c r="AG33" s="2"/>
      <c r="AH33" s="2"/>
    </row>
    <row r="34">
      <c r="A34" s="2">
        <v>33.0</v>
      </c>
      <c r="B34" s="3">
        <v>43214.41877350694</v>
      </c>
      <c r="C34" s="2" t="s">
        <v>347</v>
      </c>
      <c r="D34" s="2" t="s">
        <v>348</v>
      </c>
      <c r="E34" s="2" t="s">
        <v>349</v>
      </c>
      <c r="F34" s="2" t="s">
        <v>31</v>
      </c>
      <c r="G34" s="2" t="s">
        <v>32</v>
      </c>
      <c r="H34" s="2">
        <v>3.3681005E7</v>
      </c>
      <c r="I34" s="2">
        <v>388.0</v>
      </c>
      <c r="J34" s="2">
        <v>1.54699686E8</v>
      </c>
      <c r="K34" s="2" t="s">
        <v>33</v>
      </c>
      <c r="L34" s="2" t="s">
        <v>350</v>
      </c>
      <c r="M34" s="2" t="s">
        <v>35</v>
      </c>
      <c r="N34" s="2" t="s">
        <v>351</v>
      </c>
      <c r="O34" s="2" t="s">
        <v>36</v>
      </c>
      <c r="P34" s="2" t="s">
        <v>31</v>
      </c>
      <c r="Q34" s="2" t="s">
        <v>352</v>
      </c>
      <c r="R34" s="2" t="s">
        <v>353</v>
      </c>
      <c r="S34" s="2">
        <v>4612.0</v>
      </c>
      <c r="T34" s="2" t="s">
        <v>354</v>
      </c>
      <c r="U34" s="2" t="s">
        <v>355</v>
      </c>
      <c r="V34" s="2" t="s">
        <v>356</v>
      </c>
      <c r="W34" s="2" t="s">
        <v>42</v>
      </c>
      <c r="X34" s="2">
        <f t="shared" si="2"/>
        <v>33</v>
      </c>
      <c r="Y34" s="4" t="str">
        <f t="shared" ref="Y34:Z34" si="36">D34</f>
        <v>Ruiz</v>
      </c>
      <c r="Z34" s="4" t="str">
        <f t="shared" si="36"/>
        <v>Gisela Beatriz</v>
      </c>
      <c r="AA34" s="4" t="str">
        <f t="shared" si="4"/>
        <v>No</v>
      </c>
      <c r="AB34" s="2" t="s">
        <v>43</v>
      </c>
      <c r="AC34" s="2" t="s">
        <v>44</v>
      </c>
      <c r="AD34" s="2">
        <v>3500.0</v>
      </c>
      <c r="AE34" s="2" t="s">
        <v>45</v>
      </c>
      <c r="AF34" s="5">
        <v>43223.0</v>
      </c>
      <c r="AG34" s="4"/>
      <c r="AH34" s="4"/>
    </row>
    <row r="35">
      <c r="A35" s="1">
        <v>34.0</v>
      </c>
      <c r="B35" s="10">
        <v>43214.4729153125</v>
      </c>
      <c r="C35" s="1" t="s">
        <v>357</v>
      </c>
      <c r="D35" s="1" t="s">
        <v>358</v>
      </c>
      <c r="E35" s="1" t="s">
        <v>359</v>
      </c>
      <c r="F35" s="1" t="s">
        <v>31</v>
      </c>
      <c r="G35" s="1" t="s">
        <v>32</v>
      </c>
      <c r="H35" s="1">
        <v>3.0789742E7</v>
      </c>
      <c r="I35" s="1">
        <v>362.0</v>
      </c>
      <c r="J35" s="1">
        <v>4039471.0</v>
      </c>
      <c r="K35" s="1" t="s">
        <v>33</v>
      </c>
      <c r="L35" s="1" t="s">
        <v>360</v>
      </c>
      <c r="M35" s="1" t="s">
        <v>35</v>
      </c>
      <c r="N35" s="1" t="s">
        <v>361</v>
      </c>
      <c r="O35" s="1" t="s">
        <v>36</v>
      </c>
      <c r="P35" s="1" t="s">
        <v>31</v>
      </c>
      <c r="Q35" s="1" t="s">
        <v>98</v>
      </c>
      <c r="R35" s="1" t="s">
        <v>362</v>
      </c>
      <c r="S35" s="1">
        <v>3500.0</v>
      </c>
      <c r="T35" s="1" t="s">
        <v>363</v>
      </c>
      <c r="U35" s="1" t="s">
        <v>364</v>
      </c>
      <c r="V35" s="1" t="s">
        <v>365</v>
      </c>
      <c r="W35" s="1" t="s">
        <v>42</v>
      </c>
      <c r="X35" s="1">
        <f t="shared" si="2"/>
        <v>34</v>
      </c>
      <c r="Y35" t="str">
        <f t="shared" ref="Y35:Z35" si="37">D35</f>
        <v>Alvarez</v>
      </c>
      <c r="Z35" t="str">
        <f t="shared" si="37"/>
        <v>Carla Noel</v>
      </c>
      <c r="AA35" t="str">
        <f t="shared" si="4"/>
        <v>No</v>
      </c>
    </row>
    <row r="36">
      <c r="A36" s="1">
        <v>35.0</v>
      </c>
      <c r="B36" s="10">
        <v>43215.469274918985</v>
      </c>
      <c r="C36" s="1" t="s">
        <v>366</v>
      </c>
      <c r="D36" s="1" t="s">
        <v>367</v>
      </c>
      <c r="E36" s="1" t="s">
        <v>368</v>
      </c>
      <c r="F36" s="1" t="s">
        <v>31</v>
      </c>
      <c r="G36" s="1" t="s">
        <v>32</v>
      </c>
      <c r="H36" s="1">
        <v>1.2839896E7</v>
      </c>
      <c r="I36" s="1">
        <v>261.0</v>
      </c>
      <c r="J36" s="1">
        <v>4965666.0</v>
      </c>
      <c r="K36" s="1" t="s">
        <v>33</v>
      </c>
      <c r="L36" s="1" t="s">
        <v>369</v>
      </c>
      <c r="M36" s="1" t="s">
        <v>370</v>
      </c>
      <c r="N36" s="1" t="s">
        <v>371</v>
      </c>
      <c r="O36" s="1" t="s">
        <v>36</v>
      </c>
      <c r="P36" s="1" t="s">
        <v>31</v>
      </c>
      <c r="Q36" s="1" t="s">
        <v>37</v>
      </c>
      <c r="R36" s="1" t="s">
        <v>37</v>
      </c>
      <c r="S36" s="1">
        <v>5505.0</v>
      </c>
      <c r="T36" s="1" t="s">
        <v>372</v>
      </c>
      <c r="U36" s="1" t="s">
        <v>373</v>
      </c>
      <c r="V36" s="1" t="s">
        <v>374</v>
      </c>
      <c r="W36" s="1" t="s">
        <v>42</v>
      </c>
      <c r="X36" s="1">
        <f t="shared" si="2"/>
        <v>35</v>
      </c>
      <c r="Y36" t="str">
        <f t="shared" ref="Y36:Z36" si="38">D36</f>
        <v>Martinengo</v>
      </c>
      <c r="Z36" t="str">
        <f t="shared" si="38"/>
        <v>Nora Beatriz</v>
      </c>
      <c r="AA36" t="str">
        <f t="shared" si="4"/>
        <v>No</v>
      </c>
    </row>
    <row r="37">
      <c r="A37" s="2">
        <v>36.0</v>
      </c>
      <c r="B37" s="3">
        <v>43215.50033225694</v>
      </c>
      <c r="C37" s="2" t="s">
        <v>375</v>
      </c>
      <c r="D37" s="2" t="s">
        <v>376</v>
      </c>
      <c r="E37" s="2" t="s">
        <v>377</v>
      </c>
      <c r="F37" s="2" t="s">
        <v>31</v>
      </c>
      <c r="G37" s="2" t="s">
        <v>32</v>
      </c>
      <c r="H37" s="2">
        <v>3.2475865E7</v>
      </c>
      <c r="I37" s="2">
        <v>266.0</v>
      </c>
      <c r="J37" s="2">
        <v>1.54585194E8</v>
      </c>
      <c r="K37" s="2" t="s">
        <v>33</v>
      </c>
      <c r="L37" s="2" t="s">
        <v>378</v>
      </c>
      <c r="M37" s="2" t="s">
        <v>379</v>
      </c>
      <c r="N37" s="2" t="s">
        <v>380</v>
      </c>
      <c r="O37" s="2" t="s">
        <v>36</v>
      </c>
      <c r="P37" s="2" t="s">
        <v>31</v>
      </c>
      <c r="Q37" s="2" t="s">
        <v>343</v>
      </c>
      <c r="R37" s="2" t="s">
        <v>343</v>
      </c>
      <c r="S37" s="2">
        <v>5000.0</v>
      </c>
      <c r="T37" s="2" t="s">
        <v>381</v>
      </c>
      <c r="U37" s="2" t="s">
        <v>382</v>
      </c>
      <c r="V37" s="2" t="s">
        <v>383</v>
      </c>
      <c r="W37" s="2" t="s">
        <v>66</v>
      </c>
      <c r="X37" s="2">
        <f t="shared" si="2"/>
        <v>36</v>
      </c>
      <c r="Y37" s="4" t="str">
        <f t="shared" ref="Y37:Z37" si="39">D37</f>
        <v>Denaro</v>
      </c>
      <c r="Z37" s="4" t="str">
        <f t="shared" si="39"/>
        <v>Pedro Ignacio Esteban</v>
      </c>
      <c r="AA37" s="4" t="str">
        <f t="shared" si="4"/>
        <v>No</v>
      </c>
      <c r="AB37" s="2" t="s">
        <v>43</v>
      </c>
      <c r="AC37" s="13">
        <v>43132.0</v>
      </c>
      <c r="AD37" s="2">
        <v>2000.0</v>
      </c>
      <c r="AE37" s="2" t="s">
        <v>56</v>
      </c>
      <c r="AF37" s="5">
        <v>43224.0</v>
      </c>
      <c r="AG37" s="4"/>
      <c r="AH37" s="4"/>
    </row>
    <row r="38">
      <c r="A38" s="2">
        <v>37.0</v>
      </c>
      <c r="B38" s="3">
        <v>43215.56317796296</v>
      </c>
      <c r="C38" s="2" t="s">
        <v>384</v>
      </c>
      <c r="D38" s="2" t="s">
        <v>385</v>
      </c>
      <c r="E38" s="2" t="s">
        <v>386</v>
      </c>
      <c r="F38" s="2" t="s">
        <v>31</v>
      </c>
      <c r="G38" s="2" t="s">
        <v>32</v>
      </c>
      <c r="H38" s="2">
        <v>3.5327594E7</v>
      </c>
      <c r="I38" s="2">
        <v>376.0</v>
      </c>
      <c r="J38" s="2">
        <v>1.54572228E8</v>
      </c>
      <c r="K38" s="2" t="s">
        <v>33</v>
      </c>
      <c r="L38" s="2" t="s">
        <v>387</v>
      </c>
      <c r="M38" s="2" t="s">
        <v>388</v>
      </c>
      <c r="N38" s="2" t="s">
        <v>389</v>
      </c>
      <c r="O38" s="2" t="s">
        <v>43</v>
      </c>
      <c r="P38" s="2" t="s">
        <v>31</v>
      </c>
      <c r="Q38" s="2" t="s">
        <v>73</v>
      </c>
      <c r="R38" s="2" t="s">
        <v>74</v>
      </c>
      <c r="S38" s="2">
        <v>3300.0</v>
      </c>
      <c r="T38" s="2" t="s">
        <v>53</v>
      </c>
      <c r="U38" s="2" t="s">
        <v>390</v>
      </c>
      <c r="V38" s="2" t="s">
        <v>391</v>
      </c>
      <c r="W38" s="2" t="s">
        <v>66</v>
      </c>
      <c r="X38" s="2">
        <f t="shared" si="2"/>
        <v>37</v>
      </c>
      <c r="Y38" s="4" t="str">
        <f t="shared" ref="Y38:Z38" si="40">D38</f>
        <v>Schneider</v>
      </c>
      <c r="Z38" s="4" t="str">
        <f t="shared" si="40"/>
        <v>Rosio Gabriela</v>
      </c>
      <c r="AA38" s="4" t="str">
        <f t="shared" si="4"/>
        <v>SI</v>
      </c>
      <c r="AB38" s="2" t="s">
        <v>43</v>
      </c>
      <c r="AC38" s="13">
        <v>43132.0</v>
      </c>
      <c r="AD38" s="2">
        <v>1500.0</v>
      </c>
      <c r="AE38" s="2" t="s">
        <v>45</v>
      </c>
      <c r="AF38" s="5">
        <v>43222.0</v>
      </c>
      <c r="AG38" s="4"/>
      <c r="AH38" s="4"/>
    </row>
    <row r="39">
      <c r="A39" s="2">
        <v>38.0</v>
      </c>
      <c r="B39" s="3">
        <v>43215.75530769676</v>
      </c>
      <c r="C39" s="2" t="s">
        <v>392</v>
      </c>
      <c r="D39" s="2" t="s">
        <v>393</v>
      </c>
      <c r="E39" s="2" t="s">
        <v>394</v>
      </c>
      <c r="F39" s="2" t="s">
        <v>31</v>
      </c>
      <c r="G39" s="2" t="s">
        <v>32</v>
      </c>
      <c r="H39" s="2">
        <v>2.8103003E7</v>
      </c>
      <c r="I39" s="2">
        <v>388.0</v>
      </c>
      <c r="J39" s="2">
        <v>1.5432601E8</v>
      </c>
      <c r="K39" s="2" t="s">
        <v>82</v>
      </c>
      <c r="L39" s="2" t="s">
        <v>395</v>
      </c>
      <c r="M39" s="2" t="s">
        <v>35</v>
      </c>
      <c r="N39" s="2" t="s">
        <v>396</v>
      </c>
      <c r="O39" s="2" t="s">
        <v>36</v>
      </c>
      <c r="P39" s="2" t="s">
        <v>31</v>
      </c>
      <c r="Q39" s="2" t="s">
        <v>397</v>
      </c>
      <c r="R39" s="2" t="s">
        <v>398</v>
      </c>
      <c r="S39" s="2">
        <v>4600.0</v>
      </c>
      <c r="T39" s="2" t="s">
        <v>399</v>
      </c>
      <c r="U39" s="2" t="s">
        <v>400</v>
      </c>
      <c r="V39" s="2" t="s">
        <v>401</v>
      </c>
      <c r="W39" s="2" t="s">
        <v>66</v>
      </c>
      <c r="X39" s="2">
        <f t="shared" si="2"/>
        <v>38</v>
      </c>
      <c r="Y39" s="4" t="str">
        <f t="shared" ref="Y39:Z39" si="41">D39</f>
        <v>LUJAN RUDEK</v>
      </c>
      <c r="Z39" s="4" t="str">
        <f t="shared" si="41"/>
        <v>CAROLINA NATACHA</v>
      </c>
      <c r="AA39" s="4" t="str">
        <f t="shared" si="4"/>
        <v>No</v>
      </c>
      <c r="AB39" s="2" t="s">
        <v>43</v>
      </c>
      <c r="AC39" s="13">
        <v>43132.0</v>
      </c>
      <c r="AD39" s="2">
        <v>2000.0</v>
      </c>
      <c r="AE39" s="2" t="s">
        <v>45</v>
      </c>
      <c r="AF39" s="5">
        <v>43222.0</v>
      </c>
      <c r="AG39" s="4"/>
      <c r="AH39" s="4"/>
    </row>
    <row r="40">
      <c r="A40" s="2">
        <v>39.0</v>
      </c>
      <c r="B40" s="3">
        <v>43216.47536795139</v>
      </c>
      <c r="C40" s="2" t="s">
        <v>402</v>
      </c>
      <c r="D40" s="2" t="s">
        <v>403</v>
      </c>
      <c r="E40" s="2" t="s">
        <v>404</v>
      </c>
      <c r="F40" s="2" t="s">
        <v>31</v>
      </c>
      <c r="G40" s="2" t="s">
        <v>32</v>
      </c>
      <c r="H40" s="2">
        <v>3.4603983E7</v>
      </c>
      <c r="I40" s="2">
        <v>381.0</v>
      </c>
      <c r="J40" s="2">
        <v>1.54490841E8</v>
      </c>
      <c r="K40" s="2" t="s">
        <v>33</v>
      </c>
      <c r="L40" s="2" t="s">
        <v>284</v>
      </c>
      <c r="M40" s="2" t="s">
        <v>35</v>
      </c>
      <c r="N40" s="2" t="s">
        <v>405</v>
      </c>
      <c r="O40" s="2" t="s">
        <v>43</v>
      </c>
      <c r="P40" s="2" t="s">
        <v>31</v>
      </c>
      <c r="Q40" s="2" t="s">
        <v>406</v>
      </c>
      <c r="R40" s="2" t="s">
        <v>407</v>
      </c>
      <c r="S40" s="2">
        <v>4000.0</v>
      </c>
      <c r="T40" s="2" t="s">
        <v>408</v>
      </c>
      <c r="U40" s="2" t="s">
        <v>409</v>
      </c>
      <c r="V40" s="2" t="s">
        <v>410</v>
      </c>
      <c r="W40" s="2" t="s">
        <v>42</v>
      </c>
      <c r="X40" s="2">
        <f t="shared" si="2"/>
        <v>39</v>
      </c>
      <c r="Y40" s="4" t="str">
        <f t="shared" ref="Y40:Z40" si="42">D40</f>
        <v>Duport Bru</v>
      </c>
      <c r="Z40" s="4" t="str">
        <f t="shared" si="42"/>
        <v>Ana Sofía</v>
      </c>
      <c r="AA40" s="4" t="str">
        <f t="shared" si="4"/>
        <v>SI</v>
      </c>
      <c r="AB40" s="2" t="s">
        <v>43</v>
      </c>
      <c r="AC40" s="2" t="s">
        <v>44</v>
      </c>
      <c r="AD40" s="2">
        <v>3500.0</v>
      </c>
      <c r="AE40" s="2" t="s">
        <v>45</v>
      </c>
      <c r="AF40" s="5">
        <v>43222.0</v>
      </c>
      <c r="AG40" s="4"/>
      <c r="AH40" s="4"/>
    </row>
    <row r="41">
      <c r="A41" s="2">
        <v>40.0</v>
      </c>
      <c r="B41" s="3">
        <v>43216.49354790509</v>
      </c>
      <c r="C41" s="2" t="s">
        <v>411</v>
      </c>
      <c r="D41" s="2" t="s">
        <v>412</v>
      </c>
      <c r="E41" s="2" t="s">
        <v>413</v>
      </c>
      <c r="F41" s="2" t="s">
        <v>31</v>
      </c>
      <c r="G41" s="2" t="s">
        <v>32</v>
      </c>
      <c r="H41" s="2">
        <v>3.2502912E7</v>
      </c>
      <c r="I41" s="2">
        <v>376.0</v>
      </c>
      <c r="J41" s="2">
        <v>1.54730795E8</v>
      </c>
      <c r="K41" s="2" t="s">
        <v>33</v>
      </c>
      <c r="L41" s="2" t="s">
        <v>414</v>
      </c>
      <c r="M41" s="2" t="s">
        <v>35</v>
      </c>
      <c r="N41" s="2" t="s">
        <v>415</v>
      </c>
      <c r="O41" s="2" t="s">
        <v>43</v>
      </c>
      <c r="P41" s="2" t="s">
        <v>31</v>
      </c>
      <c r="Q41" s="2" t="s">
        <v>73</v>
      </c>
      <c r="R41" s="2" t="s">
        <v>74</v>
      </c>
      <c r="S41" s="2">
        <v>3300.0</v>
      </c>
      <c r="T41" s="2" t="s">
        <v>53</v>
      </c>
      <c r="U41" s="2" t="s">
        <v>51</v>
      </c>
      <c r="V41" s="2" t="s">
        <v>416</v>
      </c>
      <c r="W41" s="2" t="s">
        <v>66</v>
      </c>
      <c r="X41" s="2">
        <f t="shared" si="2"/>
        <v>40</v>
      </c>
      <c r="Y41" s="4" t="str">
        <f t="shared" ref="Y41:Z41" si="43">D41</f>
        <v>Labaroni</v>
      </c>
      <c r="Z41" s="4" t="str">
        <f t="shared" si="43"/>
        <v>Carolina</v>
      </c>
      <c r="AA41" s="4" t="str">
        <f t="shared" si="4"/>
        <v>SI</v>
      </c>
      <c r="AB41" s="2" t="s">
        <v>43</v>
      </c>
      <c r="AC41" s="13">
        <v>43132.0</v>
      </c>
      <c r="AD41" s="2">
        <v>1500.0</v>
      </c>
      <c r="AE41" s="2" t="s">
        <v>45</v>
      </c>
      <c r="AF41" s="5">
        <v>43222.0</v>
      </c>
      <c r="AG41" s="4"/>
      <c r="AH41" s="4"/>
    </row>
    <row r="42">
      <c r="A42" s="1">
        <v>41.0</v>
      </c>
      <c r="B42" s="10">
        <v>43216.5124675</v>
      </c>
      <c r="C42" s="1" t="s">
        <v>417</v>
      </c>
      <c r="D42" s="1" t="s">
        <v>418</v>
      </c>
      <c r="E42" s="1" t="s">
        <v>419</v>
      </c>
      <c r="F42" s="1" t="s">
        <v>31</v>
      </c>
      <c r="G42" s="1" t="s">
        <v>32</v>
      </c>
      <c r="H42" s="1">
        <v>2.9940936E7</v>
      </c>
      <c r="I42" s="1">
        <v>351.0</v>
      </c>
      <c r="J42" s="1">
        <v>1.53554111E8</v>
      </c>
      <c r="K42" s="1" t="s">
        <v>33</v>
      </c>
      <c r="L42" s="1" t="s">
        <v>420</v>
      </c>
      <c r="M42" s="1" t="s">
        <v>421</v>
      </c>
      <c r="N42" s="1" t="s">
        <v>422</v>
      </c>
      <c r="O42" s="1" t="s">
        <v>36</v>
      </c>
      <c r="P42" s="1" t="s">
        <v>31</v>
      </c>
      <c r="Q42" s="1" t="s">
        <v>343</v>
      </c>
      <c r="R42" s="1" t="s">
        <v>324</v>
      </c>
      <c r="S42" s="1">
        <v>5000.0</v>
      </c>
      <c r="T42" s="1" t="s">
        <v>423</v>
      </c>
      <c r="U42" s="1" t="s">
        <v>424</v>
      </c>
      <c r="V42" s="1" t="s">
        <v>425</v>
      </c>
      <c r="W42" s="1" t="s">
        <v>66</v>
      </c>
      <c r="X42" s="1">
        <f t="shared" si="2"/>
        <v>41</v>
      </c>
      <c r="Y42" t="str">
        <f t="shared" ref="Y42:Z42" si="44">D42</f>
        <v>Compagnucci</v>
      </c>
      <c r="Z42" t="str">
        <f t="shared" si="44"/>
        <v>Marina Valeria</v>
      </c>
      <c r="AA42" t="str">
        <f t="shared" si="4"/>
        <v>No</v>
      </c>
    </row>
    <row r="43">
      <c r="A43" s="2">
        <v>42.0</v>
      </c>
      <c r="B43" s="3">
        <v>43216.92557849537</v>
      </c>
      <c r="C43" s="2" t="s">
        <v>426</v>
      </c>
      <c r="D43" s="2" t="s">
        <v>427</v>
      </c>
      <c r="E43" s="2" t="s">
        <v>428</v>
      </c>
      <c r="F43" s="2" t="s">
        <v>31</v>
      </c>
      <c r="G43" s="2" t="s">
        <v>32</v>
      </c>
      <c r="H43" s="2">
        <v>3.6610852E7</v>
      </c>
      <c r="I43" s="2">
        <v>3865.0</v>
      </c>
      <c r="J43" s="2">
        <v>1.5560438E7</v>
      </c>
      <c r="K43" s="2" t="s">
        <v>33</v>
      </c>
      <c r="L43" s="2" t="s">
        <v>284</v>
      </c>
      <c r="M43" s="2" t="s">
        <v>35</v>
      </c>
      <c r="N43" s="2" t="s">
        <v>429</v>
      </c>
      <c r="O43" s="2" t="s">
        <v>36</v>
      </c>
      <c r="P43" s="2" t="s">
        <v>31</v>
      </c>
      <c r="Q43" s="2" t="s">
        <v>406</v>
      </c>
      <c r="R43" s="2" t="s">
        <v>407</v>
      </c>
      <c r="S43" s="2">
        <v>4000.0</v>
      </c>
      <c r="T43" s="2" t="s">
        <v>311</v>
      </c>
      <c r="U43" s="2" t="s">
        <v>430</v>
      </c>
      <c r="V43" s="2" t="s">
        <v>431</v>
      </c>
      <c r="W43" s="2" t="s">
        <v>42</v>
      </c>
      <c r="X43" s="2">
        <f t="shared" si="2"/>
        <v>42</v>
      </c>
      <c r="Y43" s="4" t="str">
        <f t="shared" ref="Y43:Z43" si="45">D43</f>
        <v>Jiménez</v>
      </c>
      <c r="Z43" s="4" t="str">
        <f t="shared" si="45"/>
        <v>Yohana Gisell</v>
      </c>
      <c r="AA43" s="4" t="str">
        <f t="shared" si="4"/>
        <v>No</v>
      </c>
      <c r="AB43" s="2" t="s">
        <v>43</v>
      </c>
      <c r="AC43" s="2" t="s">
        <v>44</v>
      </c>
      <c r="AD43" s="2">
        <v>3500.0</v>
      </c>
      <c r="AE43" s="2" t="s">
        <v>432</v>
      </c>
      <c r="AF43" s="5">
        <v>43218.0</v>
      </c>
      <c r="AG43" s="4"/>
      <c r="AH43" s="4"/>
    </row>
    <row r="44">
      <c r="A44" s="2">
        <v>43.0</v>
      </c>
      <c r="B44" s="3">
        <v>43217.083339537035</v>
      </c>
      <c r="C44" s="2" t="s">
        <v>433</v>
      </c>
      <c r="D44" s="2" t="s">
        <v>434</v>
      </c>
      <c r="E44" s="2" t="s">
        <v>435</v>
      </c>
      <c r="F44" s="2" t="s">
        <v>31</v>
      </c>
      <c r="G44" s="2" t="s">
        <v>32</v>
      </c>
      <c r="H44" s="2">
        <v>3.2037012E7</v>
      </c>
      <c r="I44" s="2" t="s">
        <v>436</v>
      </c>
      <c r="J44" s="2">
        <v>3.6889459E7</v>
      </c>
      <c r="K44" s="2" t="s">
        <v>33</v>
      </c>
      <c r="L44" s="2" t="s">
        <v>165</v>
      </c>
      <c r="M44" s="2" t="s">
        <v>35</v>
      </c>
      <c r="N44" s="2" t="s">
        <v>437</v>
      </c>
      <c r="O44" s="2" t="s">
        <v>36</v>
      </c>
      <c r="P44" s="2" t="s">
        <v>31</v>
      </c>
      <c r="Q44" s="2" t="s">
        <v>438</v>
      </c>
      <c r="R44" s="2" t="s">
        <v>438</v>
      </c>
      <c r="S44" s="2" t="s">
        <v>439</v>
      </c>
      <c r="T44" s="2" t="s">
        <v>440</v>
      </c>
      <c r="U44" s="2" t="s">
        <v>441</v>
      </c>
      <c r="V44" s="2" t="s">
        <v>442</v>
      </c>
      <c r="W44" s="2" t="s">
        <v>66</v>
      </c>
      <c r="X44" s="2">
        <f t="shared" si="2"/>
        <v>43</v>
      </c>
      <c r="Y44" s="4" t="str">
        <f t="shared" ref="Y44:Z44" si="46">D44</f>
        <v>Carlotto</v>
      </c>
      <c r="Z44" s="4" t="str">
        <f t="shared" si="46"/>
        <v>Nicolás</v>
      </c>
      <c r="AA44" s="4" t="str">
        <f t="shared" si="4"/>
        <v>No</v>
      </c>
      <c r="AB44" s="2" t="s">
        <v>43</v>
      </c>
      <c r="AC44" s="13">
        <v>43132.0</v>
      </c>
      <c r="AD44" s="2">
        <v>2000.0</v>
      </c>
      <c r="AE44" s="2" t="s">
        <v>45</v>
      </c>
      <c r="AF44" s="5">
        <v>43224.0</v>
      </c>
      <c r="AG44" s="4"/>
      <c r="AH44" s="4"/>
    </row>
    <row r="45">
      <c r="A45" s="2">
        <v>44.0</v>
      </c>
      <c r="B45" s="3">
        <v>43217.73200458333</v>
      </c>
      <c r="C45" s="2" t="s">
        <v>443</v>
      </c>
      <c r="D45" s="2" t="s">
        <v>444</v>
      </c>
      <c r="E45" s="2" t="s">
        <v>445</v>
      </c>
      <c r="F45" s="2" t="s">
        <v>31</v>
      </c>
      <c r="G45" s="2" t="s">
        <v>32</v>
      </c>
      <c r="H45" s="2">
        <v>3.2844352E7</v>
      </c>
      <c r="I45" s="2">
        <v>221.0</v>
      </c>
      <c r="J45" s="2">
        <v>1.54193388E8</v>
      </c>
      <c r="K45" s="2" t="s">
        <v>33</v>
      </c>
      <c r="L45" s="2" t="s">
        <v>446</v>
      </c>
      <c r="M45" s="2" t="s">
        <v>35</v>
      </c>
      <c r="N45" s="2" t="s">
        <v>447</v>
      </c>
      <c r="O45" s="2" t="s">
        <v>36</v>
      </c>
      <c r="P45" s="2" t="s">
        <v>31</v>
      </c>
      <c r="Q45" s="2" t="s">
        <v>448</v>
      </c>
      <c r="R45" s="2" t="s">
        <v>449</v>
      </c>
      <c r="S45" s="2">
        <v>1913.0</v>
      </c>
      <c r="T45" s="2" t="s">
        <v>450</v>
      </c>
      <c r="U45" s="2" t="s">
        <v>451</v>
      </c>
      <c r="V45" s="2" t="s">
        <v>452</v>
      </c>
      <c r="W45" s="2" t="s">
        <v>42</v>
      </c>
      <c r="X45" s="2">
        <f t="shared" si="2"/>
        <v>44</v>
      </c>
      <c r="Y45" s="4" t="str">
        <f t="shared" ref="Y45:Z45" si="47">D45</f>
        <v>zuazquita</v>
      </c>
      <c r="Z45" s="4" t="str">
        <f t="shared" si="47"/>
        <v>eliana paola</v>
      </c>
      <c r="AA45" s="4" t="str">
        <f t="shared" si="4"/>
        <v>No</v>
      </c>
      <c r="AB45" s="2" t="s">
        <v>43</v>
      </c>
      <c r="AC45" s="2" t="s">
        <v>44</v>
      </c>
      <c r="AD45" s="2">
        <v>3500.0</v>
      </c>
      <c r="AE45" s="2" t="s">
        <v>45</v>
      </c>
      <c r="AF45" s="5">
        <v>43224.0</v>
      </c>
      <c r="AG45" s="4"/>
      <c r="AH45" s="4"/>
    </row>
    <row r="46">
      <c r="A46" s="2">
        <v>45.0</v>
      </c>
      <c r="B46" s="3">
        <v>43218.5356375463</v>
      </c>
      <c r="C46" s="2" t="s">
        <v>453</v>
      </c>
      <c r="D46" s="2" t="s">
        <v>454</v>
      </c>
      <c r="E46" s="2" t="s">
        <v>455</v>
      </c>
      <c r="F46" s="2" t="s">
        <v>31</v>
      </c>
      <c r="G46" s="2" t="s">
        <v>32</v>
      </c>
      <c r="H46" s="2">
        <v>8482001.0</v>
      </c>
      <c r="I46" s="2">
        <v>11.0</v>
      </c>
      <c r="J46" s="2">
        <v>1.533967806E9</v>
      </c>
      <c r="K46" s="2" t="s">
        <v>226</v>
      </c>
      <c r="L46" s="2" t="s">
        <v>165</v>
      </c>
      <c r="M46" s="2" t="s">
        <v>456</v>
      </c>
      <c r="N46" s="2" t="s">
        <v>457</v>
      </c>
      <c r="O46" s="2" t="s">
        <v>36</v>
      </c>
      <c r="P46" s="2" t="s">
        <v>31</v>
      </c>
      <c r="Q46" s="2" t="s">
        <v>51</v>
      </c>
      <c r="R46" s="2" t="s">
        <v>458</v>
      </c>
      <c r="S46" s="2">
        <v>1714.0</v>
      </c>
      <c r="T46" s="2" t="s">
        <v>459</v>
      </c>
      <c r="U46" s="2" t="s">
        <v>460</v>
      </c>
      <c r="V46" s="2" t="s">
        <v>461</v>
      </c>
      <c r="W46" s="2" t="s">
        <v>42</v>
      </c>
      <c r="X46" s="2">
        <f t="shared" si="2"/>
        <v>45</v>
      </c>
      <c r="Y46" s="4" t="str">
        <f t="shared" ref="Y46:Z46" si="48">D46</f>
        <v>Cladera</v>
      </c>
      <c r="Z46" s="4" t="str">
        <f t="shared" si="48"/>
        <v>Jorge Luis</v>
      </c>
      <c r="AA46" s="4" t="str">
        <f t="shared" si="4"/>
        <v>No</v>
      </c>
      <c r="AB46" s="2" t="s">
        <v>43</v>
      </c>
      <c r="AC46" s="2" t="s">
        <v>44</v>
      </c>
      <c r="AD46" s="2">
        <v>3500.0</v>
      </c>
      <c r="AE46" s="2" t="s">
        <v>462</v>
      </c>
      <c r="AF46" s="5">
        <v>43223.0</v>
      </c>
      <c r="AG46" s="4"/>
      <c r="AH46" s="4"/>
    </row>
    <row r="47">
      <c r="A47" s="2">
        <v>46.0</v>
      </c>
      <c r="B47" s="3">
        <v>43221.03320805555</v>
      </c>
      <c r="C47" s="2" t="s">
        <v>463</v>
      </c>
      <c r="D47" s="2" t="s">
        <v>464</v>
      </c>
      <c r="E47" s="2" t="s">
        <v>465</v>
      </c>
      <c r="F47" s="2" t="s">
        <v>31</v>
      </c>
      <c r="G47" s="2" t="s">
        <v>32</v>
      </c>
      <c r="H47" s="2">
        <v>3.7456156E7</v>
      </c>
      <c r="I47" s="2">
        <v>381.0</v>
      </c>
      <c r="J47" s="2">
        <v>1.56531532E8</v>
      </c>
      <c r="K47" s="2" t="s">
        <v>33</v>
      </c>
      <c r="L47" s="2" t="s">
        <v>284</v>
      </c>
      <c r="M47" s="2" t="s">
        <v>35</v>
      </c>
      <c r="N47" s="2" t="s">
        <v>466</v>
      </c>
      <c r="O47" s="2" t="s">
        <v>36</v>
      </c>
      <c r="P47" s="2" t="s">
        <v>31</v>
      </c>
      <c r="Q47" s="2" t="s">
        <v>467</v>
      </c>
      <c r="R47" s="2" t="s">
        <v>468</v>
      </c>
      <c r="S47" s="2">
        <v>5360.0</v>
      </c>
      <c r="T47" s="2" t="s">
        <v>469</v>
      </c>
      <c r="U47" s="2" t="s">
        <v>470</v>
      </c>
      <c r="V47" s="2" t="s">
        <v>471</v>
      </c>
      <c r="W47" s="2" t="s">
        <v>66</v>
      </c>
      <c r="X47" s="2">
        <f t="shared" si="2"/>
        <v>46</v>
      </c>
      <c r="Y47" s="4" t="str">
        <f t="shared" ref="Y47:Z47" si="49">D47</f>
        <v>Lizarraga</v>
      </c>
      <c r="Z47" s="4" t="str">
        <f t="shared" si="49"/>
        <v>Sofía Valentina</v>
      </c>
      <c r="AA47" s="4" t="str">
        <f t="shared" si="4"/>
        <v>No</v>
      </c>
      <c r="AB47" s="2" t="s">
        <v>43</v>
      </c>
      <c r="AC47" s="13">
        <v>43132.0</v>
      </c>
      <c r="AD47" s="2">
        <v>2000.0</v>
      </c>
      <c r="AE47" s="2" t="s">
        <v>280</v>
      </c>
      <c r="AF47" s="5">
        <v>43224.0</v>
      </c>
      <c r="AG47" s="4"/>
      <c r="AH47" s="4"/>
    </row>
    <row r="48">
      <c r="A48" s="2">
        <v>47.0</v>
      </c>
      <c r="B48" s="3">
        <v>43220.305976944444</v>
      </c>
      <c r="C48" s="2" t="s">
        <v>472</v>
      </c>
      <c r="D48" s="2" t="s">
        <v>473</v>
      </c>
      <c r="E48" s="2" t="s">
        <v>474</v>
      </c>
      <c r="F48" s="2" t="s">
        <v>31</v>
      </c>
      <c r="G48" s="2" t="s">
        <v>32</v>
      </c>
      <c r="H48" s="2">
        <v>3.6174016E7</v>
      </c>
      <c r="I48" s="2">
        <v>351.0</v>
      </c>
      <c r="J48" s="2">
        <v>1.52005557E8</v>
      </c>
      <c r="K48" s="2" t="s">
        <v>33</v>
      </c>
      <c r="L48" s="2" t="s">
        <v>84</v>
      </c>
      <c r="M48" s="2" t="s">
        <v>35</v>
      </c>
      <c r="N48" s="2" t="s">
        <v>475</v>
      </c>
      <c r="O48" s="2" t="s">
        <v>43</v>
      </c>
      <c r="P48" s="2" t="s">
        <v>31</v>
      </c>
      <c r="Q48" s="2" t="s">
        <v>343</v>
      </c>
      <c r="R48" s="2" t="s">
        <v>343</v>
      </c>
      <c r="S48" s="2">
        <v>5000.0</v>
      </c>
      <c r="T48" s="2" t="s">
        <v>476</v>
      </c>
      <c r="U48" s="2" t="s">
        <v>477</v>
      </c>
      <c r="V48" s="2" t="s">
        <v>478</v>
      </c>
      <c r="W48" s="2" t="s">
        <v>42</v>
      </c>
      <c r="X48" s="2">
        <f t="shared" si="2"/>
        <v>47</v>
      </c>
      <c r="Y48" s="4" t="str">
        <f t="shared" ref="Y48:Z48" si="50">D48</f>
        <v>Jacquat</v>
      </c>
      <c r="Z48" s="4" t="str">
        <f t="shared" si="50"/>
        <v>Andrés Gustavo</v>
      </c>
      <c r="AA48" s="4" t="str">
        <f t="shared" si="4"/>
        <v>SI</v>
      </c>
      <c r="AB48" s="2" t="s">
        <v>43</v>
      </c>
      <c r="AC48" s="2" t="s">
        <v>44</v>
      </c>
      <c r="AD48" s="2">
        <v>2800.0</v>
      </c>
      <c r="AE48" s="2" t="s">
        <v>479</v>
      </c>
      <c r="AF48" s="5">
        <v>43221.0</v>
      </c>
      <c r="AG48" s="4"/>
      <c r="AH48" s="4"/>
    </row>
    <row r="49">
      <c r="A49" s="15">
        <v>49.0</v>
      </c>
      <c r="B49" s="16">
        <v>43220.527146319444</v>
      </c>
      <c r="C49" s="15" t="s">
        <v>480</v>
      </c>
      <c r="D49" s="15" t="s">
        <v>481</v>
      </c>
      <c r="E49" s="15" t="s">
        <v>482</v>
      </c>
      <c r="F49" s="15" t="s">
        <v>31</v>
      </c>
      <c r="G49" s="15" t="s">
        <v>32</v>
      </c>
      <c r="H49" s="15">
        <v>2.0621177E7</v>
      </c>
      <c r="I49" s="15">
        <v>29915.0</v>
      </c>
      <c r="J49" s="15">
        <v>4184657.0</v>
      </c>
      <c r="K49" s="15" t="s">
        <v>33</v>
      </c>
      <c r="L49" s="15" t="s">
        <v>483</v>
      </c>
      <c r="M49" s="15" t="s">
        <v>484</v>
      </c>
      <c r="N49" s="15" t="s">
        <v>485</v>
      </c>
      <c r="O49" s="15" t="s">
        <v>36</v>
      </c>
      <c r="P49" s="15" t="s">
        <v>31</v>
      </c>
      <c r="Q49" s="15" t="s">
        <v>486</v>
      </c>
      <c r="R49" s="15" t="s">
        <v>486</v>
      </c>
      <c r="S49" s="15">
        <v>8300.0</v>
      </c>
      <c r="T49" s="15" t="s">
        <v>487</v>
      </c>
      <c r="U49" s="15" t="s">
        <v>488</v>
      </c>
      <c r="V49" s="15" t="s">
        <v>489</v>
      </c>
      <c r="W49" s="15" t="s">
        <v>66</v>
      </c>
      <c r="X49" s="15">
        <f t="shared" si="2"/>
        <v>49</v>
      </c>
      <c r="Y49" s="17" t="str">
        <f t="shared" ref="Y49:Z49" si="51">D49</f>
        <v>cech</v>
      </c>
      <c r="Z49" s="17" t="str">
        <f t="shared" si="51"/>
        <v>norma</v>
      </c>
      <c r="AA49" s="17" t="str">
        <f t="shared" si="4"/>
        <v>No</v>
      </c>
      <c r="AB49" s="18" t="s">
        <v>490</v>
      </c>
      <c r="AC49" s="18" t="s">
        <v>490</v>
      </c>
      <c r="AD49" s="19">
        <v>0.0</v>
      </c>
      <c r="AE49" s="18" t="s">
        <v>490</v>
      </c>
      <c r="AF49" s="18" t="s">
        <v>490</v>
      </c>
      <c r="AG49" s="17"/>
      <c r="AH49" s="17"/>
    </row>
    <row r="50">
      <c r="A50" s="2">
        <v>50.0</v>
      </c>
      <c r="B50" s="3">
        <v>43220.78791138889</v>
      </c>
      <c r="C50" s="2" t="s">
        <v>491</v>
      </c>
      <c r="D50" s="2" t="s">
        <v>492</v>
      </c>
      <c r="E50" s="2" t="s">
        <v>493</v>
      </c>
      <c r="F50" s="2" t="s">
        <v>31</v>
      </c>
      <c r="G50" s="2" t="s">
        <v>32</v>
      </c>
      <c r="H50" s="2">
        <v>2.8185222E7</v>
      </c>
      <c r="I50" s="2">
        <v>2664.0</v>
      </c>
      <c r="J50" s="2">
        <v>1.5721419E7</v>
      </c>
      <c r="K50" s="2" t="s">
        <v>33</v>
      </c>
      <c r="L50" s="2" t="s">
        <v>494</v>
      </c>
      <c r="M50" s="2" t="s">
        <v>495</v>
      </c>
      <c r="N50" s="2" t="s">
        <v>97</v>
      </c>
      <c r="O50" s="2" t="s">
        <v>36</v>
      </c>
      <c r="P50" s="2" t="s">
        <v>31</v>
      </c>
      <c r="Q50" s="2" t="s">
        <v>496</v>
      </c>
      <c r="R50" s="2" t="s">
        <v>497</v>
      </c>
      <c r="S50" s="2">
        <v>5730.0</v>
      </c>
      <c r="T50" s="2" t="s">
        <v>53</v>
      </c>
      <c r="U50" s="2" t="s">
        <v>498</v>
      </c>
      <c r="V50" s="2" t="s">
        <v>499</v>
      </c>
      <c r="W50" s="2" t="s">
        <v>66</v>
      </c>
      <c r="X50" s="2">
        <f t="shared" si="2"/>
        <v>50</v>
      </c>
      <c r="Y50" s="4" t="str">
        <f t="shared" ref="Y50:Z50" si="52">D50</f>
        <v>Terenti Romero</v>
      </c>
      <c r="Z50" s="4" t="str">
        <f t="shared" si="52"/>
        <v>Claudia Mabel</v>
      </c>
      <c r="AA50" s="4" t="str">
        <f t="shared" si="4"/>
        <v>No</v>
      </c>
      <c r="AB50" s="2" t="s">
        <v>43</v>
      </c>
      <c r="AC50" s="13">
        <v>43132.0</v>
      </c>
      <c r="AD50" s="2">
        <v>2000.0</v>
      </c>
      <c r="AE50" s="2" t="s">
        <v>45</v>
      </c>
      <c r="AF50" s="5">
        <v>43220.0</v>
      </c>
      <c r="AG50" s="4"/>
      <c r="AH50" s="4"/>
    </row>
    <row r="51">
      <c r="A51" s="2">
        <v>51.0</v>
      </c>
      <c r="B51" s="3">
        <v>43221.03098855324</v>
      </c>
      <c r="C51" s="2" t="s">
        <v>500</v>
      </c>
      <c r="D51" s="2" t="s">
        <v>501</v>
      </c>
      <c r="E51" s="2" t="s">
        <v>502</v>
      </c>
      <c r="F51" s="2" t="s">
        <v>31</v>
      </c>
      <c r="G51" s="2" t="s">
        <v>32</v>
      </c>
      <c r="H51" s="2">
        <v>1.7548275E7</v>
      </c>
      <c r="I51" s="2">
        <v>381.0</v>
      </c>
      <c r="J51" s="2">
        <v>1.5464907E8</v>
      </c>
      <c r="K51" s="2" t="s">
        <v>33</v>
      </c>
      <c r="L51" s="2" t="s">
        <v>165</v>
      </c>
      <c r="M51" s="2" t="s">
        <v>456</v>
      </c>
      <c r="N51" s="2" t="s">
        <v>466</v>
      </c>
      <c r="O51" s="2" t="s">
        <v>36</v>
      </c>
      <c r="P51" s="2" t="s">
        <v>31</v>
      </c>
      <c r="Q51" s="2" t="s">
        <v>467</v>
      </c>
      <c r="R51" s="2" t="s">
        <v>468</v>
      </c>
      <c r="S51" s="2">
        <v>5360.0</v>
      </c>
      <c r="T51" s="2" t="s">
        <v>469</v>
      </c>
      <c r="U51" s="2" t="s">
        <v>470</v>
      </c>
      <c r="V51" s="2" t="s">
        <v>503</v>
      </c>
      <c r="W51" s="2" t="s">
        <v>42</v>
      </c>
      <c r="X51" s="2">
        <f t="shared" si="2"/>
        <v>51</v>
      </c>
      <c r="Y51" s="4" t="str">
        <f t="shared" ref="Y51:Z51" si="53">D51</f>
        <v>Varela</v>
      </c>
      <c r="Z51" s="4" t="str">
        <f t="shared" si="53"/>
        <v>Rodolfo Omar del Valle</v>
      </c>
      <c r="AA51" s="4" t="str">
        <f t="shared" si="4"/>
        <v>No</v>
      </c>
      <c r="AB51" s="2" t="s">
        <v>43</v>
      </c>
      <c r="AC51" s="2" t="s">
        <v>44</v>
      </c>
      <c r="AD51" s="2">
        <v>3500.0</v>
      </c>
      <c r="AE51" s="2" t="s">
        <v>280</v>
      </c>
      <c r="AF51" s="5">
        <v>43224.0</v>
      </c>
      <c r="AG51" s="4"/>
      <c r="AH51" s="4"/>
    </row>
    <row r="52">
      <c r="A52" s="1">
        <v>52.0</v>
      </c>
      <c r="B52" s="10">
        <v>43221.767697083334</v>
      </c>
      <c r="C52" s="1" t="s">
        <v>504</v>
      </c>
      <c r="D52" s="1" t="s">
        <v>505</v>
      </c>
      <c r="E52" s="1" t="s">
        <v>506</v>
      </c>
      <c r="F52" s="1" t="s">
        <v>31</v>
      </c>
      <c r="G52" s="1" t="s">
        <v>32</v>
      </c>
      <c r="H52" s="1">
        <v>3.7705238E7</v>
      </c>
      <c r="I52" s="1">
        <v>376.0</v>
      </c>
      <c r="J52" s="1">
        <v>1.54827242E8</v>
      </c>
      <c r="K52" s="1" t="s">
        <v>33</v>
      </c>
      <c r="L52" s="1" t="s">
        <v>35</v>
      </c>
      <c r="M52" s="1" t="s">
        <v>35</v>
      </c>
      <c r="N52" s="1" t="s">
        <v>507</v>
      </c>
      <c r="O52" s="1" t="s">
        <v>36</v>
      </c>
      <c r="P52" s="1" t="s">
        <v>31</v>
      </c>
      <c r="Q52" s="1" t="s">
        <v>73</v>
      </c>
      <c r="R52" s="1" t="s">
        <v>74</v>
      </c>
      <c r="S52" s="1">
        <v>3300.0</v>
      </c>
      <c r="T52" s="1" t="s">
        <v>508</v>
      </c>
      <c r="U52" s="1" t="s">
        <v>509</v>
      </c>
      <c r="V52" s="1" t="s">
        <v>510</v>
      </c>
      <c r="W52" s="1" t="s">
        <v>42</v>
      </c>
      <c r="X52" s="1">
        <f t="shared" si="2"/>
        <v>52</v>
      </c>
      <c r="Y52" t="str">
        <f t="shared" ref="Y52:Z52" si="54">D52</f>
        <v>Martí</v>
      </c>
      <c r="Z52" t="str">
        <f t="shared" si="54"/>
        <v>Emiliano</v>
      </c>
      <c r="AA52" t="str">
        <f t="shared" si="4"/>
        <v>No</v>
      </c>
    </row>
    <row r="53">
      <c r="A53" s="15">
        <v>53.0</v>
      </c>
      <c r="B53" s="16">
        <v>43221.93162216435</v>
      </c>
      <c r="C53" s="15" t="s">
        <v>511</v>
      </c>
      <c r="D53" s="15" t="s">
        <v>512</v>
      </c>
      <c r="E53" s="15" t="s">
        <v>513</v>
      </c>
      <c r="F53" s="15" t="s">
        <v>31</v>
      </c>
      <c r="G53" s="15" t="s">
        <v>32</v>
      </c>
      <c r="H53" s="15">
        <v>2.9393994E7</v>
      </c>
      <c r="I53" s="15">
        <v>11.0</v>
      </c>
      <c r="J53" s="15">
        <v>6.1406778E7</v>
      </c>
      <c r="K53" s="15" t="s">
        <v>33</v>
      </c>
      <c r="L53" s="15" t="s">
        <v>514</v>
      </c>
      <c r="M53" s="15" t="s">
        <v>515</v>
      </c>
      <c r="N53" s="15" t="s">
        <v>516</v>
      </c>
      <c r="O53" s="15" t="s">
        <v>36</v>
      </c>
      <c r="P53" s="15" t="s">
        <v>31</v>
      </c>
      <c r="Q53" s="15" t="s">
        <v>438</v>
      </c>
      <c r="R53" s="15" t="s">
        <v>438</v>
      </c>
      <c r="S53" s="15">
        <v>1431.0</v>
      </c>
      <c r="T53" s="15" t="s">
        <v>517</v>
      </c>
      <c r="U53" s="15" t="s">
        <v>518</v>
      </c>
      <c r="V53" s="15" t="s">
        <v>519</v>
      </c>
      <c r="W53" s="15" t="s">
        <v>66</v>
      </c>
      <c r="X53" s="15">
        <f t="shared" si="2"/>
        <v>53</v>
      </c>
      <c r="Y53" s="17" t="str">
        <f t="shared" ref="Y53:Z53" si="55">D53</f>
        <v>Najenson</v>
      </c>
      <c r="Z53" s="17" t="str">
        <f t="shared" si="55"/>
        <v>Ana Clara</v>
      </c>
      <c r="AA53" s="17" t="str">
        <f t="shared" si="4"/>
        <v>No</v>
      </c>
      <c r="AB53" s="15" t="s">
        <v>490</v>
      </c>
      <c r="AC53" s="15" t="s">
        <v>490</v>
      </c>
      <c r="AD53" s="15">
        <v>0.0</v>
      </c>
      <c r="AE53" s="15" t="s">
        <v>490</v>
      </c>
      <c r="AF53" s="15" t="s">
        <v>490</v>
      </c>
      <c r="AG53" s="17"/>
      <c r="AH53" s="17"/>
    </row>
    <row r="54">
      <c r="A54" s="1">
        <v>54.0</v>
      </c>
      <c r="B54" s="10">
        <v>43222.42273763889</v>
      </c>
      <c r="C54" s="1" t="s">
        <v>520</v>
      </c>
      <c r="D54" s="1" t="s">
        <v>521</v>
      </c>
      <c r="E54" s="1" t="s">
        <v>522</v>
      </c>
      <c r="F54" s="1" t="s">
        <v>31</v>
      </c>
      <c r="G54" s="1" t="s">
        <v>32</v>
      </c>
      <c r="H54" s="1">
        <v>3.0970231E7</v>
      </c>
      <c r="I54" s="1">
        <v>351.0</v>
      </c>
      <c r="J54" s="1">
        <v>1.56642929E8</v>
      </c>
      <c r="K54" s="1" t="s">
        <v>33</v>
      </c>
      <c r="L54" s="1" t="s">
        <v>523</v>
      </c>
      <c r="M54" s="1" t="s">
        <v>524</v>
      </c>
      <c r="N54" s="1" t="s">
        <v>525</v>
      </c>
      <c r="O54" s="1" t="s">
        <v>36</v>
      </c>
      <c r="P54" s="1" t="s">
        <v>31</v>
      </c>
      <c r="Q54" s="1" t="s">
        <v>526</v>
      </c>
      <c r="R54" s="1" t="s">
        <v>527</v>
      </c>
      <c r="S54" s="1">
        <v>5000.0</v>
      </c>
      <c r="T54" s="1" t="s">
        <v>528</v>
      </c>
      <c r="U54" s="1" t="s">
        <v>529</v>
      </c>
      <c r="V54" s="1" t="s">
        <v>530</v>
      </c>
      <c r="W54" s="1" t="s">
        <v>42</v>
      </c>
      <c r="X54" s="1">
        <f t="shared" si="2"/>
        <v>54</v>
      </c>
      <c r="Y54" t="str">
        <f t="shared" ref="Y54:Z54" si="56">D54</f>
        <v>Lozano</v>
      </c>
      <c r="Z54" t="str">
        <f t="shared" si="56"/>
        <v>Natalia Andrea</v>
      </c>
      <c r="AA54" t="str">
        <f t="shared" si="4"/>
        <v>No</v>
      </c>
      <c r="AB54" s="1"/>
    </row>
    <row r="55">
      <c r="A55" s="2">
        <v>55.0</v>
      </c>
      <c r="B55" s="3">
        <v>43222.46961097222</v>
      </c>
      <c r="C55" s="2" t="s">
        <v>531</v>
      </c>
      <c r="D55" s="2" t="s">
        <v>532</v>
      </c>
      <c r="E55" s="2" t="s">
        <v>533</v>
      </c>
      <c r="F55" s="2" t="s">
        <v>31</v>
      </c>
      <c r="G55" s="2" t="s">
        <v>32</v>
      </c>
      <c r="H55" s="2">
        <v>2.8734859E7</v>
      </c>
      <c r="I55" s="2">
        <v>342.0</v>
      </c>
      <c r="J55" s="2">
        <v>1.54361403E8</v>
      </c>
      <c r="K55" s="2" t="s">
        <v>33</v>
      </c>
      <c r="L55" s="2" t="s">
        <v>534</v>
      </c>
      <c r="M55" s="2" t="s">
        <v>35</v>
      </c>
      <c r="N55" s="2" t="s">
        <v>535</v>
      </c>
      <c r="O55" s="2" t="s">
        <v>36</v>
      </c>
      <c r="P55" s="2" t="s">
        <v>31</v>
      </c>
      <c r="Q55" s="2" t="s">
        <v>536</v>
      </c>
      <c r="R55" s="2" t="s">
        <v>536</v>
      </c>
      <c r="S55" s="2">
        <v>3000.0</v>
      </c>
      <c r="T55" s="2" t="s">
        <v>537</v>
      </c>
      <c r="U55" s="2" t="s">
        <v>538</v>
      </c>
      <c r="V55" s="2" t="s">
        <v>539</v>
      </c>
      <c r="W55" s="2" t="s">
        <v>42</v>
      </c>
      <c r="X55" s="2">
        <f t="shared" si="2"/>
        <v>55</v>
      </c>
      <c r="Y55" s="4" t="str">
        <f t="shared" ref="Y55:Z55" si="57">D55</f>
        <v>REDONDO</v>
      </c>
      <c r="Z55" s="4" t="str">
        <f t="shared" si="57"/>
        <v>YANINA TERESITA</v>
      </c>
      <c r="AA55" s="4" t="str">
        <f t="shared" si="4"/>
        <v>No</v>
      </c>
      <c r="AB55" s="2" t="s">
        <v>43</v>
      </c>
      <c r="AC55" s="2" t="s">
        <v>44</v>
      </c>
      <c r="AD55" s="2">
        <v>3500.0</v>
      </c>
      <c r="AE55" s="2" t="s">
        <v>540</v>
      </c>
      <c r="AF55" s="5">
        <v>43223.0</v>
      </c>
      <c r="AG55" s="4"/>
      <c r="AH55" s="4"/>
    </row>
    <row r="56">
      <c r="A56" s="2">
        <v>56.0</v>
      </c>
      <c r="B56" s="3">
        <v>43222.48812476852</v>
      </c>
      <c r="C56" s="2" t="s">
        <v>541</v>
      </c>
      <c r="D56" s="2" t="s">
        <v>542</v>
      </c>
      <c r="E56" s="2" t="s">
        <v>543</v>
      </c>
      <c r="F56" s="2" t="s">
        <v>31</v>
      </c>
      <c r="G56" s="2" t="s">
        <v>32</v>
      </c>
      <c r="H56" s="2">
        <v>3.366915E7</v>
      </c>
      <c r="I56" s="2">
        <v>381.0</v>
      </c>
      <c r="J56" s="2">
        <v>1.55278611E8</v>
      </c>
      <c r="K56" s="2" t="s">
        <v>33</v>
      </c>
      <c r="L56" s="2" t="s">
        <v>284</v>
      </c>
      <c r="M56" s="2" t="s">
        <v>35</v>
      </c>
      <c r="N56" s="2" t="s">
        <v>544</v>
      </c>
      <c r="O56" s="2" t="s">
        <v>36</v>
      </c>
      <c r="P56" s="2" t="s">
        <v>31</v>
      </c>
      <c r="Q56" s="2" t="s">
        <v>406</v>
      </c>
      <c r="R56" s="2" t="s">
        <v>407</v>
      </c>
      <c r="S56" s="2">
        <v>4000.0</v>
      </c>
      <c r="T56" s="2" t="s">
        <v>545</v>
      </c>
      <c r="U56" s="2" t="s">
        <v>546</v>
      </c>
      <c r="V56" s="2" t="s">
        <v>547</v>
      </c>
      <c r="W56" s="2" t="s">
        <v>42</v>
      </c>
      <c r="X56" s="2">
        <f t="shared" si="2"/>
        <v>56</v>
      </c>
      <c r="Y56" s="4" t="str">
        <f t="shared" ref="Y56:Z56" si="58">D56</f>
        <v>Salva</v>
      </c>
      <c r="Z56" s="4" t="str">
        <f t="shared" si="58"/>
        <v>Ana Gabriela</v>
      </c>
      <c r="AA56" s="4" t="str">
        <f t="shared" si="4"/>
        <v>No</v>
      </c>
      <c r="AB56" s="2" t="s">
        <v>43</v>
      </c>
      <c r="AC56" s="2" t="s">
        <v>44</v>
      </c>
      <c r="AD56" s="2">
        <v>3500.0</v>
      </c>
      <c r="AE56" s="2" t="s">
        <v>45</v>
      </c>
      <c r="AF56" s="5">
        <v>43223.0</v>
      </c>
      <c r="AG56" s="4"/>
      <c r="AH56" s="4"/>
    </row>
    <row r="57">
      <c r="A57" s="2">
        <v>57.0</v>
      </c>
      <c r="B57" s="3">
        <v>43224.40537943287</v>
      </c>
      <c r="C57" s="2" t="s">
        <v>548</v>
      </c>
      <c r="D57" s="2" t="s">
        <v>549</v>
      </c>
      <c r="E57" s="2" t="s">
        <v>550</v>
      </c>
      <c r="F57" s="2" t="s">
        <v>31</v>
      </c>
      <c r="G57" s="2" t="s">
        <v>32</v>
      </c>
      <c r="H57" s="2">
        <v>3.2045392E7</v>
      </c>
      <c r="I57" s="2">
        <v>387.0</v>
      </c>
      <c r="J57" s="2">
        <v>1.54745708E8</v>
      </c>
      <c r="K57" s="2" t="s">
        <v>33</v>
      </c>
      <c r="L57" s="2" t="s">
        <v>551</v>
      </c>
      <c r="M57" s="2" t="s">
        <v>552</v>
      </c>
      <c r="N57" s="2" t="s">
        <v>553</v>
      </c>
      <c r="O57" s="2" t="s">
        <v>36</v>
      </c>
      <c r="P57" s="2" t="s">
        <v>31</v>
      </c>
      <c r="Q57" s="2" t="s">
        <v>37</v>
      </c>
      <c r="R57" s="2" t="s">
        <v>194</v>
      </c>
      <c r="S57" s="2">
        <v>5500.0</v>
      </c>
      <c r="T57" s="2" t="s">
        <v>53</v>
      </c>
      <c r="U57" s="2" t="s">
        <v>554</v>
      </c>
      <c r="V57" s="2" t="s">
        <v>555</v>
      </c>
      <c r="W57" s="2" t="s">
        <v>66</v>
      </c>
      <c r="X57" s="2">
        <f t="shared" si="2"/>
        <v>57</v>
      </c>
      <c r="Y57" s="4" t="str">
        <f t="shared" ref="Y57:Z57" si="59">D57</f>
        <v>Ramos</v>
      </c>
      <c r="Z57" s="4" t="str">
        <f t="shared" si="59"/>
        <v>Liliana Cecilia</v>
      </c>
      <c r="AA57" s="4" t="str">
        <f t="shared" si="4"/>
        <v>No</v>
      </c>
      <c r="AB57" s="2" t="s">
        <v>43</v>
      </c>
      <c r="AC57" s="2" t="s">
        <v>44</v>
      </c>
      <c r="AD57" s="2">
        <v>3500.0</v>
      </c>
      <c r="AE57" s="2" t="s">
        <v>45</v>
      </c>
      <c r="AF57" s="5">
        <v>43227.0</v>
      </c>
      <c r="AG57" s="4"/>
      <c r="AH57" s="4"/>
    </row>
    <row r="58">
      <c r="A58" s="1">
        <v>58.0</v>
      </c>
      <c r="B58" s="10">
        <v>43225.40747943287</v>
      </c>
      <c r="C58" s="1" t="s">
        <v>556</v>
      </c>
      <c r="D58" s="1" t="s">
        <v>557</v>
      </c>
      <c r="E58" s="1" t="s">
        <v>558</v>
      </c>
      <c r="F58" s="1" t="s">
        <v>31</v>
      </c>
      <c r="G58" s="1" t="s">
        <v>32</v>
      </c>
      <c r="H58" s="1">
        <v>3.2258884E7</v>
      </c>
      <c r="I58" s="1">
        <v>381.0</v>
      </c>
      <c r="J58" s="1">
        <v>1.56283289E8</v>
      </c>
      <c r="K58" s="1" t="s">
        <v>33</v>
      </c>
      <c r="L58" s="1" t="s">
        <v>284</v>
      </c>
      <c r="M58" s="1" t="s">
        <v>35</v>
      </c>
      <c r="N58" s="1" t="s">
        <v>559</v>
      </c>
      <c r="O58" s="1" t="s">
        <v>36</v>
      </c>
      <c r="P58" s="1" t="s">
        <v>31</v>
      </c>
      <c r="Q58" s="1" t="s">
        <v>185</v>
      </c>
      <c r="R58" s="1" t="s">
        <v>560</v>
      </c>
      <c r="S58" s="1">
        <v>4603.0</v>
      </c>
      <c r="T58" s="1" t="s">
        <v>561</v>
      </c>
      <c r="U58" s="1" t="s">
        <v>562</v>
      </c>
      <c r="V58" s="1" t="s">
        <v>563</v>
      </c>
      <c r="W58" s="1" t="s">
        <v>66</v>
      </c>
      <c r="X58" s="1">
        <f t="shared" si="2"/>
        <v>58</v>
      </c>
      <c r="Y58" t="str">
        <f t="shared" ref="Y58:Z58" si="60">D58</f>
        <v>Martín</v>
      </c>
      <c r="Z58" t="str">
        <f t="shared" si="60"/>
        <v>Claudia Melisa</v>
      </c>
      <c r="AA58" s="20" t="str">
        <f t="shared" si="4"/>
        <v>No</v>
      </c>
    </row>
    <row r="59">
      <c r="A59" s="1">
        <v>59.0</v>
      </c>
      <c r="B59" s="10">
        <v>43226.821173703705</v>
      </c>
      <c r="C59" s="1" t="s">
        <v>564</v>
      </c>
      <c r="D59" s="1" t="s">
        <v>565</v>
      </c>
      <c r="E59" s="1" t="s">
        <v>566</v>
      </c>
      <c r="F59" s="1" t="s">
        <v>31</v>
      </c>
      <c r="G59" s="1" t="s">
        <v>32</v>
      </c>
      <c r="H59" s="1">
        <v>3.5184357E7</v>
      </c>
      <c r="I59" s="1">
        <v>261.0</v>
      </c>
      <c r="J59" s="1">
        <v>1.56659549E8</v>
      </c>
      <c r="K59" s="1" t="s">
        <v>33</v>
      </c>
      <c r="L59" s="1" t="s">
        <v>567</v>
      </c>
      <c r="M59" s="1" t="s">
        <v>35</v>
      </c>
      <c r="N59" s="1" t="s">
        <v>568</v>
      </c>
      <c r="O59" s="1" t="s">
        <v>36</v>
      </c>
      <c r="P59" s="1" t="s">
        <v>31</v>
      </c>
      <c r="Q59" s="1" t="s">
        <v>37</v>
      </c>
      <c r="R59" s="1" t="s">
        <v>37</v>
      </c>
      <c r="S59" s="1">
        <v>5500.0</v>
      </c>
      <c r="T59" s="1" t="s">
        <v>569</v>
      </c>
      <c r="U59" s="1" t="s">
        <v>570</v>
      </c>
      <c r="V59" s="1" t="s">
        <v>571</v>
      </c>
      <c r="W59" s="1" t="s">
        <v>42</v>
      </c>
      <c r="X59" s="1">
        <f t="shared" si="2"/>
        <v>59</v>
      </c>
      <c r="Y59" t="str">
        <f t="shared" ref="Y59:Z59" si="61">D59</f>
        <v>Morales Sanfurgo</v>
      </c>
      <c r="Z59" t="str">
        <f t="shared" si="61"/>
        <v>Hugo Andrés</v>
      </c>
      <c r="AA59" s="20" t="str">
        <f t="shared" si="4"/>
        <v>No</v>
      </c>
    </row>
    <row r="60">
      <c r="A60" s="15">
        <v>60.0</v>
      </c>
      <c r="B60" s="16">
        <v>43226.98455329861</v>
      </c>
      <c r="C60" s="15" t="s">
        <v>572</v>
      </c>
      <c r="D60" s="15" t="s">
        <v>573</v>
      </c>
      <c r="E60" s="15" t="s">
        <v>574</v>
      </c>
      <c r="F60" s="15" t="s">
        <v>31</v>
      </c>
      <c r="G60" s="15" t="s">
        <v>32</v>
      </c>
      <c r="H60" s="15">
        <v>3.6983331E7</v>
      </c>
      <c r="I60" s="15">
        <v>351.0</v>
      </c>
      <c r="J60" s="15">
        <v>1.56209619E8</v>
      </c>
      <c r="K60" s="15" t="s">
        <v>33</v>
      </c>
      <c r="L60" s="15" t="s">
        <v>35</v>
      </c>
      <c r="M60" s="15" t="s">
        <v>35</v>
      </c>
      <c r="N60" s="15" t="s">
        <v>35</v>
      </c>
      <c r="O60" s="15" t="s">
        <v>36</v>
      </c>
      <c r="P60" s="15" t="s">
        <v>31</v>
      </c>
      <c r="Q60" s="15" t="s">
        <v>526</v>
      </c>
      <c r="R60" s="15" t="s">
        <v>575</v>
      </c>
      <c r="S60" s="15">
        <v>5000.0</v>
      </c>
      <c r="T60" s="15" t="s">
        <v>576</v>
      </c>
      <c r="U60" s="15" t="s">
        <v>577</v>
      </c>
      <c r="V60" s="15" t="s">
        <v>578</v>
      </c>
      <c r="W60" s="15" t="s">
        <v>42</v>
      </c>
      <c r="X60" s="15">
        <f t="shared" si="2"/>
        <v>60</v>
      </c>
      <c r="Y60" s="17" t="str">
        <f t="shared" ref="Y60:Z60" si="62">D60</f>
        <v>Miranda de la Torre</v>
      </c>
      <c r="Z60" s="17" t="str">
        <f t="shared" si="62"/>
        <v>Julian Oscar</v>
      </c>
      <c r="AA60" s="17" t="str">
        <f t="shared" si="4"/>
        <v>No</v>
      </c>
      <c r="AB60" s="15" t="s">
        <v>490</v>
      </c>
      <c r="AC60" s="15" t="s">
        <v>490</v>
      </c>
      <c r="AD60" s="15">
        <v>0.0</v>
      </c>
      <c r="AE60" s="15" t="s">
        <v>490</v>
      </c>
      <c r="AF60" s="15" t="s">
        <v>490</v>
      </c>
      <c r="AG60" s="17"/>
      <c r="AH60" s="17"/>
    </row>
    <row r="61">
      <c r="A61" s="1">
        <v>61.0</v>
      </c>
      <c r="B61" s="10">
        <v>43227.50663505787</v>
      </c>
      <c r="C61" s="1" t="s">
        <v>579</v>
      </c>
      <c r="D61" s="1" t="s">
        <v>580</v>
      </c>
      <c r="E61" s="1" t="s">
        <v>581</v>
      </c>
      <c r="F61" s="1" t="s">
        <v>31</v>
      </c>
      <c r="G61" s="1" t="s">
        <v>32</v>
      </c>
      <c r="H61" s="1">
        <v>3.2505332E7</v>
      </c>
      <c r="I61" s="1" t="s">
        <v>582</v>
      </c>
      <c r="J61" s="1">
        <v>5822582.0</v>
      </c>
      <c r="K61" s="1" t="s">
        <v>33</v>
      </c>
      <c r="L61" s="1" t="s">
        <v>284</v>
      </c>
      <c r="M61" s="1" t="s">
        <v>35</v>
      </c>
      <c r="N61" s="1" t="s">
        <v>583</v>
      </c>
      <c r="O61" s="1" t="s">
        <v>36</v>
      </c>
      <c r="P61" s="1" t="s">
        <v>31</v>
      </c>
      <c r="Q61" s="1" t="s">
        <v>139</v>
      </c>
      <c r="R61" s="1" t="s">
        <v>268</v>
      </c>
      <c r="S61" s="1">
        <v>4400.0</v>
      </c>
      <c r="T61" s="1" t="s">
        <v>584</v>
      </c>
      <c r="U61" s="1" t="s">
        <v>585</v>
      </c>
      <c r="V61" s="1" t="s">
        <v>586</v>
      </c>
      <c r="W61" s="1" t="s">
        <v>66</v>
      </c>
      <c r="X61" s="21">
        <f t="shared" si="2"/>
        <v>61</v>
      </c>
      <c r="Y61" s="20" t="str">
        <f t="shared" ref="Y61:Z61" si="63">D61</f>
        <v>Boso Galli</v>
      </c>
      <c r="Z61" s="20" t="str">
        <f t="shared" si="63"/>
        <v>María Constanza</v>
      </c>
      <c r="AA61" s="20" t="str">
        <f t="shared" si="4"/>
        <v>No</v>
      </c>
    </row>
    <row r="62">
      <c r="A62" s="1"/>
      <c r="X62" s="21" t="str">
        <f t="shared" si="2"/>
        <v/>
      </c>
      <c r="Y62" s="20" t="str">
        <f t="shared" ref="Y62:Z62" si="64">D62</f>
        <v/>
      </c>
      <c r="Z62" s="20" t="str">
        <f t="shared" si="64"/>
        <v/>
      </c>
      <c r="AA62" s="20" t="str">
        <f t="shared" si="4"/>
        <v/>
      </c>
    </row>
    <row r="63">
      <c r="A63" s="1"/>
      <c r="X63" s="21" t="str">
        <f t="shared" si="2"/>
        <v/>
      </c>
      <c r="Y63" s="20" t="str">
        <f t="shared" ref="Y63:Z63" si="65">D63</f>
        <v/>
      </c>
      <c r="Z63" s="20" t="str">
        <f t="shared" si="65"/>
        <v/>
      </c>
      <c r="AA63" s="20" t="str">
        <f t="shared" si="4"/>
        <v/>
      </c>
    </row>
    <row r="64">
      <c r="A64" s="1"/>
      <c r="X64" s="21" t="str">
        <f t="shared" si="2"/>
        <v/>
      </c>
      <c r="Y64" s="20" t="str">
        <f t="shared" ref="Y64:Z64" si="66">D64</f>
        <v/>
      </c>
      <c r="Z64" s="20" t="str">
        <f t="shared" si="66"/>
        <v/>
      </c>
      <c r="AA64" s="20" t="str">
        <f t="shared" si="4"/>
        <v/>
      </c>
    </row>
    <row r="65">
      <c r="A65" s="1"/>
      <c r="X65" s="21" t="str">
        <f t="shared" si="2"/>
        <v/>
      </c>
      <c r="Y65" s="20" t="str">
        <f t="shared" ref="Y65:Z65" si="67">D65</f>
        <v/>
      </c>
      <c r="Z65" s="20" t="str">
        <f t="shared" si="67"/>
        <v/>
      </c>
      <c r="AA65" s="20" t="str">
        <f t="shared" si="4"/>
        <v/>
      </c>
    </row>
    <row r="66">
      <c r="A66" s="1"/>
      <c r="X66" s="21" t="str">
        <f t="shared" si="2"/>
        <v/>
      </c>
      <c r="Y66" s="20" t="str">
        <f t="shared" ref="Y66:Z66" si="68">D66</f>
        <v/>
      </c>
      <c r="Z66" s="20" t="str">
        <f t="shared" si="68"/>
        <v/>
      </c>
      <c r="AA66" s="20" t="str">
        <f t="shared" si="4"/>
        <v/>
      </c>
    </row>
    <row r="67">
      <c r="A67" s="1"/>
      <c r="Y67" t="str">
        <f t="shared" ref="Y67:Z67" si="69">D67</f>
        <v/>
      </c>
      <c r="Z67" t="str">
        <f t="shared" si="69"/>
        <v/>
      </c>
      <c r="AA67" t="str">
        <f t="shared" si="4"/>
        <v/>
      </c>
    </row>
    <row r="68">
      <c r="A68" s="1"/>
      <c r="Y68" t="str">
        <f t="shared" ref="Y68:Z68" si="70">D68</f>
        <v/>
      </c>
      <c r="Z68" t="str">
        <f t="shared" si="70"/>
        <v/>
      </c>
      <c r="AA68" t="str">
        <f t="shared" si="4"/>
        <v/>
      </c>
    </row>
    <row r="69">
      <c r="A69" s="1"/>
      <c r="Y69" t="str">
        <f t="shared" ref="Y69:Z69" si="71">D69</f>
        <v/>
      </c>
      <c r="Z69" t="str">
        <f t="shared" si="71"/>
        <v/>
      </c>
      <c r="AA69" t="str">
        <f t="shared" si="4"/>
        <v/>
      </c>
    </row>
    <row r="70">
      <c r="A70" s="1"/>
      <c r="Y70" t="str">
        <f t="shared" ref="Y70:Z70" si="72">D70</f>
        <v/>
      </c>
      <c r="Z70" t="str">
        <f t="shared" si="72"/>
        <v/>
      </c>
      <c r="AA70" t="str">
        <f t="shared" si="4"/>
        <v/>
      </c>
    </row>
    <row r="71">
      <c r="A71" s="1"/>
      <c r="Y71" t="str">
        <f t="shared" ref="Y71:Z71" si="73">D71</f>
        <v/>
      </c>
      <c r="Z71" t="str">
        <f t="shared" si="73"/>
        <v/>
      </c>
      <c r="AA71" t="str">
        <f t="shared" si="4"/>
        <v/>
      </c>
    </row>
    <row r="72">
      <c r="A72" s="1"/>
      <c r="Y72" t="str">
        <f t="shared" ref="Y72:Z72" si="74">D72</f>
        <v/>
      </c>
      <c r="Z72" t="str">
        <f t="shared" si="74"/>
        <v/>
      </c>
      <c r="AA72" t="str">
        <f t="shared" si="4"/>
        <v/>
      </c>
    </row>
    <row r="73">
      <c r="X73" t="str">
        <f>A73</f>
        <v/>
      </c>
    </row>
  </sheetData>
  <drawing r:id="rId2"/>
  <legacyDrawing r:id="rId3"/>
</worksheet>
</file>