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D12" i="1" l="1"/>
  <c r="D17" i="1"/>
  <c r="D16" i="1"/>
  <c r="D15" i="1"/>
  <c r="D14" i="1"/>
  <c r="D13" i="1"/>
  <c r="D11" i="1"/>
  <c r="D10" i="1"/>
  <c r="D7" i="1"/>
  <c r="D3" i="1"/>
  <c r="D4" i="1"/>
  <c r="D5" i="1"/>
  <c r="D6" i="1"/>
  <c r="D8" i="1"/>
  <c r="D9" i="1"/>
  <c r="D2" i="1"/>
</calcChain>
</file>

<file path=xl/sharedStrings.xml><?xml version="1.0" encoding="utf-8"?>
<sst xmlns="http://schemas.openxmlformats.org/spreadsheetml/2006/main" count="20" uniqueCount="20">
  <si>
    <t>Task</t>
  </si>
  <si>
    <t>Start Date</t>
  </si>
  <si>
    <t>Deadline</t>
  </si>
  <si>
    <t>Duration</t>
  </si>
  <si>
    <t>Flight System Acceptance Test</t>
  </si>
  <si>
    <t>Temperature Sensor Calibration</t>
  </si>
  <si>
    <t>Backup Tracker LDO Upgrade</t>
  </si>
  <si>
    <t>Backup Tracker SD Card Integration</t>
  </si>
  <si>
    <t>Backup Tracker Capsule Manufacturing</t>
  </si>
  <si>
    <t>Payload Train Final Integration</t>
  </si>
  <si>
    <t>Preliminary Flight Window</t>
  </si>
  <si>
    <t>Payload Train Integration Test</t>
  </si>
  <si>
    <t>Send Flight Plan to FAA</t>
  </si>
  <si>
    <t>Prepare Launch Equipment</t>
  </si>
  <si>
    <t>Purchase Helium</t>
  </si>
  <si>
    <t>Select Primary Station Location</t>
  </si>
  <si>
    <t>Brief Launch Team</t>
  </si>
  <si>
    <t>Brief Recovery Team</t>
  </si>
  <si>
    <t>Organize Launch Event</t>
  </si>
  <si>
    <t>Prepare Recovery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</si>
</sst>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0" fontId="0" fillId="0" borderId="5" xfId="0" applyBorder="1"/>
    <xf numFmtId="14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" xfId="0" applyBorder="1"/>
    <xf numFmtId="1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9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Munka1!$A$2:$A$17</c:f>
              <c:strCache>
                <c:ptCount val="16"/>
                <c:pt idx="0">
                  <c:v>Flight System Acceptance Test</c:v>
                </c:pt>
                <c:pt idx="1">
                  <c:v>Temperature Sensor Calibration</c:v>
                </c:pt>
                <c:pt idx="2">
                  <c:v>Backup Tracker LDO Upgrade</c:v>
                </c:pt>
                <c:pt idx="3">
                  <c:v>Backup Tracker SD Card Integration</c:v>
                </c:pt>
                <c:pt idx="4">
                  <c:v>Backup Tracker Capsule Manufacturing</c:v>
                </c:pt>
                <c:pt idx="5">
                  <c:v>Payload Train Integration Test</c:v>
                </c:pt>
                <c:pt idx="6">
                  <c:v>Payload Train Final Integration</c:v>
                </c:pt>
                <c:pt idx="7">
                  <c:v>Preliminary Flight Window</c:v>
                </c:pt>
                <c:pt idx="8">
                  <c:v>Send Flight Plan to FAA</c:v>
                </c:pt>
                <c:pt idx="9">
                  <c:v>Prepare Launch Equipment</c:v>
                </c:pt>
                <c:pt idx="10">
                  <c:v>Prepare Recovery Equipment</c:v>
                </c:pt>
                <c:pt idx="11">
                  <c:v>Purchase Helium</c:v>
                </c:pt>
                <c:pt idx="12">
                  <c:v>Select Primary Station Location</c:v>
                </c:pt>
                <c:pt idx="13">
                  <c:v>Brief Launch Team</c:v>
                </c:pt>
                <c:pt idx="14">
                  <c:v>Brief Recovery Team</c:v>
                </c:pt>
                <c:pt idx="15">
                  <c:v>Organize Launch Event</c:v>
                </c:pt>
              </c:strCache>
            </c:strRef>
          </c:cat>
          <c:val>
            <c:numRef>
              <c:f>Munka1!$B$2:$B$17</c:f>
              <c:numCache>
                <c:formatCode>m/d/yyyy</c:formatCode>
                <c:ptCount val="16"/>
                <c:pt idx="0">
                  <c:v>43362</c:v>
                </c:pt>
                <c:pt idx="1">
                  <c:v>43366</c:v>
                </c:pt>
                <c:pt idx="2">
                  <c:v>43362</c:v>
                </c:pt>
                <c:pt idx="3">
                  <c:v>43366</c:v>
                </c:pt>
                <c:pt idx="4">
                  <c:v>43369</c:v>
                </c:pt>
                <c:pt idx="5">
                  <c:v>43373</c:v>
                </c:pt>
                <c:pt idx="6">
                  <c:v>43380</c:v>
                </c:pt>
                <c:pt idx="7">
                  <c:v>43393</c:v>
                </c:pt>
                <c:pt idx="8">
                  <c:v>43382</c:v>
                </c:pt>
                <c:pt idx="9">
                  <c:v>43387</c:v>
                </c:pt>
                <c:pt idx="10">
                  <c:v>43387</c:v>
                </c:pt>
                <c:pt idx="11">
                  <c:v>43380</c:v>
                </c:pt>
                <c:pt idx="12">
                  <c:v>43380</c:v>
                </c:pt>
                <c:pt idx="13">
                  <c:v>43387</c:v>
                </c:pt>
                <c:pt idx="14">
                  <c:v>43387</c:v>
                </c:pt>
                <c:pt idx="15">
                  <c:v>43380</c:v>
                </c:pt>
              </c:numCache>
            </c:numRef>
          </c:val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Munka1!$A$2:$A$17</c:f>
              <c:strCache>
                <c:ptCount val="16"/>
                <c:pt idx="0">
                  <c:v>Flight System Acceptance Test</c:v>
                </c:pt>
                <c:pt idx="1">
                  <c:v>Temperature Sensor Calibration</c:v>
                </c:pt>
                <c:pt idx="2">
                  <c:v>Backup Tracker LDO Upgrade</c:v>
                </c:pt>
                <c:pt idx="3">
                  <c:v>Backup Tracker SD Card Integration</c:v>
                </c:pt>
                <c:pt idx="4">
                  <c:v>Backup Tracker Capsule Manufacturing</c:v>
                </c:pt>
                <c:pt idx="5">
                  <c:v>Payload Train Integration Test</c:v>
                </c:pt>
                <c:pt idx="6">
                  <c:v>Payload Train Final Integration</c:v>
                </c:pt>
                <c:pt idx="7">
                  <c:v>Preliminary Flight Window</c:v>
                </c:pt>
                <c:pt idx="8">
                  <c:v>Send Flight Plan to FAA</c:v>
                </c:pt>
                <c:pt idx="9">
                  <c:v>Prepare Launch Equipment</c:v>
                </c:pt>
                <c:pt idx="10">
                  <c:v>Prepare Recovery Equipment</c:v>
                </c:pt>
                <c:pt idx="11">
                  <c:v>Purchase Helium</c:v>
                </c:pt>
                <c:pt idx="12">
                  <c:v>Select Primary Station Location</c:v>
                </c:pt>
                <c:pt idx="13">
                  <c:v>Brief Launch Team</c:v>
                </c:pt>
                <c:pt idx="14">
                  <c:v>Brief Recovery Team</c:v>
                </c:pt>
                <c:pt idx="15">
                  <c:v>Organize Launch Event</c:v>
                </c:pt>
              </c:strCache>
            </c:strRef>
          </c:cat>
          <c:val>
            <c:numRef>
              <c:f>Munka1!$D$2:$D$17</c:f>
              <c:numCache>
                <c:formatCode>General</c:formatCode>
                <c:ptCount val="16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4094464"/>
        <c:axId val="94546752"/>
      </c:barChart>
      <c:catAx>
        <c:axId val="124094464"/>
        <c:scaling>
          <c:orientation val="maxMin"/>
        </c:scaling>
        <c:delete val="0"/>
        <c:axPos val="l"/>
        <c:majorTickMark val="none"/>
        <c:minorTickMark val="none"/>
        <c:tickLblPos val="nextTo"/>
        <c:crossAx val="94546752"/>
        <c:crosses val="autoZero"/>
        <c:auto val="1"/>
        <c:lblAlgn val="ctr"/>
        <c:lblOffset val="100"/>
        <c:noMultiLvlLbl val="0"/>
      </c:catAx>
      <c:valAx>
        <c:axId val="94546752"/>
        <c:scaling>
          <c:orientation val="minMax"/>
          <c:max val="43404"/>
          <c:min val="43359"/>
        </c:scaling>
        <c:delete val="0"/>
        <c:axPos val="t"/>
        <c:majorGridlines>
          <c:spPr>
            <a:ln w="19050"/>
          </c:spPr>
        </c:majorGridlines>
        <c:minorGridlines>
          <c:spPr>
            <a:ln>
              <a:prstDash val="sysDot"/>
            </a:ln>
          </c:spPr>
        </c:minorGridlines>
        <c:numFmt formatCode="m/d/yyyy" sourceLinked="1"/>
        <c:majorTickMark val="none"/>
        <c:minorTickMark val="none"/>
        <c:tickLblPos val="nextTo"/>
        <c:crossAx val="124094464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0</xdr:row>
      <xdr:rowOff>0</xdr:rowOff>
    </xdr:from>
    <xdr:to>
      <xdr:col>20</xdr:col>
      <xdr:colOff>9525</xdr:colOff>
      <xdr:row>25</xdr:row>
      <xdr:rowOff>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Normal="100" workbookViewId="0">
      <selection activeCell="N29" sqref="N29"/>
    </sheetView>
  </sheetViews>
  <sheetFormatPr defaultRowHeight="15" x14ac:dyDescent="0.25"/>
  <cols>
    <col min="1" max="1" width="35.7109375" bestFit="1" customWidth="1"/>
    <col min="2" max="2" width="12.42578125" customWidth="1"/>
    <col min="3" max="3" width="12" customWidth="1"/>
    <col min="4" max="4" width="10.140625" bestFit="1" customWidth="1"/>
    <col min="5" max="5" width="0.85546875" customWidth="1"/>
    <col min="21" max="21" width="3.2851562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8" t="s">
        <v>3</v>
      </c>
    </row>
    <row r="2" spans="1:5" x14ac:dyDescent="0.25">
      <c r="A2" s="9" t="s">
        <v>4</v>
      </c>
      <c r="B2" s="10">
        <v>43362</v>
      </c>
      <c r="C2" s="10">
        <v>43366</v>
      </c>
      <c r="D2" s="11">
        <f>C2-B2</f>
        <v>4</v>
      </c>
      <c r="E2" s="1"/>
    </row>
    <row r="3" spans="1:5" x14ac:dyDescent="0.25">
      <c r="A3" s="2" t="s">
        <v>5</v>
      </c>
      <c r="B3" s="3">
        <v>43366</v>
      </c>
      <c r="C3" s="3">
        <v>43373</v>
      </c>
      <c r="D3" s="5">
        <f t="shared" ref="D3:D17" si="0">C3-B3</f>
        <v>7</v>
      </c>
    </row>
    <row r="4" spans="1:5" x14ac:dyDescent="0.25">
      <c r="A4" s="2" t="s">
        <v>6</v>
      </c>
      <c r="B4" s="3">
        <v>43362</v>
      </c>
      <c r="C4" s="3">
        <v>43373</v>
      </c>
      <c r="D4" s="5">
        <f t="shared" si="0"/>
        <v>11</v>
      </c>
    </row>
    <row r="5" spans="1:5" x14ac:dyDescent="0.25">
      <c r="A5" s="2" t="s">
        <v>7</v>
      </c>
      <c r="B5" s="3">
        <v>43366</v>
      </c>
      <c r="C5" s="3">
        <v>43380</v>
      </c>
      <c r="D5" s="5">
        <f t="shared" si="0"/>
        <v>14</v>
      </c>
    </row>
    <row r="6" spans="1:5" x14ac:dyDescent="0.25">
      <c r="A6" s="2" t="s">
        <v>8</v>
      </c>
      <c r="B6" s="3">
        <v>43369</v>
      </c>
      <c r="C6" s="3">
        <v>43380</v>
      </c>
      <c r="D6" s="5">
        <f t="shared" si="0"/>
        <v>11</v>
      </c>
    </row>
    <row r="7" spans="1:5" x14ac:dyDescent="0.25">
      <c r="A7" s="2" t="s">
        <v>11</v>
      </c>
      <c r="B7" s="3">
        <v>43373</v>
      </c>
      <c r="C7" s="3">
        <v>43380</v>
      </c>
      <c r="D7" s="5">
        <f t="shared" si="0"/>
        <v>7</v>
      </c>
    </row>
    <row r="8" spans="1:5" x14ac:dyDescent="0.25">
      <c r="A8" s="2" t="s">
        <v>9</v>
      </c>
      <c r="B8" s="3">
        <v>43380</v>
      </c>
      <c r="C8" s="3">
        <v>43387</v>
      </c>
      <c r="D8" s="5">
        <f t="shared" si="0"/>
        <v>7</v>
      </c>
    </row>
    <row r="9" spans="1:5" x14ac:dyDescent="0.25">
      <c r="A9" s="2" t="s">
        <v>10</v>
      </c>
      <c r="B9" s="3">
        <v>43393</v>
      </c>
      <c r="C9" s="3">
        <v>43401</v>
      </c>
      <c r="D9" s="5">
        <f t="shared" si="0"/>
        <v>8</v>
      </c>
    </row>
    <row r="10" spans="1:5" x14ac:dyDescent="0.25">
      <c r="A10" s="12" t="s">
        <v>12</v>
      </c>
      <c r="B10" s="3">
        <v>43382</v>
      </c>
      <c r="C10" s="3">
        <v>43388</v>
      </c>
      <c r="D10" s="13">
        <f t="shared" si="0"/>
        <v>6</v>
      </c>
    </row>
    <row r="11" spans="1:5" x14ac:dyDescent="0.25">
      <c r="A11" s="12" t="s">
        <v>13</v>
      </c>
      <c r="B11" s="3">
        <v>43387</v>
      </c>
      <c r="C11" s="3">
        <v>43393</v>
      </c>
      <c r="D11" s="13">
        <f t="shared" si="0"/>
        <v>6</v>
      </c>
    </row>
    <row r="12" spans="1:5" x14ac:dyDescent="0.25">
      <c r="A12" s="12" t="s">
        <v>19</v>
      </c>
      <c r="B12" s="3">
        <v>43387</v>
      </c>
      <c r="C12" s="3">
        <v>43393</v>
      </c>
      <c r="D12" s="13">
        <f t="shared" si="0"/>
        <v>6</v>
      </c>
    </row>
    <row r="13" spans="1:5" x14ac:dyDescent="0.25">
      <c r="A13" s="12" t="s">
        <v>14</v>
      </c>
      <c r="B13" s="3">
        <v>43380</v>
      </c>
      <c r="C13" s="3">
        <v>43392</v>
      </c>
      <c r="D13" s="13">
        <f t="shared" si="0"/>
        <v>12</v>
      </c>
    </row>
    <row r="14" spans="1:5" x14ac:dyDescent="0.25">
      <c r="A14" s="12" t="s">
        <v>15</v>
      </c>
      <c r="B14" s="3">
        <v>43380</v>
      </c>
      <c r="C14" s="3">
        <v>43392</v>
      </c>
      <c r="D14" s="13">
        <f t="shared" si="0"/>
        <v>12</v>
      </c>
    </row>
    <row r="15" spans="1:5" x14ac:dyDescent="0.25">
      <c r="A15" s="12" t="s">
        <v>16</v>
      </c>
      <c r="B15" s="3">
        <v>43387</v>
      </c>
      <c r="C15" s="3">
        <v>43392</v>
      </c>
      <c r="D15" s="13">
        <f t="shared" si="0"/>
        <v>5</v>
      </c>
    </row>
    <row r="16" spans="1:5" x14ac:dyDescent="0.25">
      <c r="A16" s="12" t="s">
        <v>17</v>
      </c>
      <c r="B16" s="3">
        <v>43387</v>
      </c>
      <c r="C16" s="3">
        <v>43393</v>
      </c>
      <c r="D16" s="13">
        <f t="shared" si="0"/>
        <v>6</v>
      </c>
    </row>
    <row r="17" spans="1:4" ht="15.75" thickBot="1" x14ac:dyDescent="0.3">
      <c r="A17" s="14" t="s">
        <v>18</v>
      </c>
      <c r="B17" s="4">
        <v>43380</v>
      </c>
      <c r="C17" s="4">
        <v>43389</v>
      </c>
      <c r="D17" s="15">
        <f t="shared" si="0"/>
        <v>9</v>
      </c>
    </row>
  </sheetData>
  <pageMargins left="0.7" right="0.7" top="0.75" bottom="0.75" header="0.3" footer="0.3"/>
  <pageSetup paperSize="9" scale="60" orientation="landscape" r:id="rId1"/>
  <headerFooter>
    <oddHeader>&amp;C&amp;22UPRA-MATeF - 4 Flight Preparation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Company>UPRA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Góczán Bence</dc:creator>
  <cp:lastModifiedBy>Góczán Bence</cp:lastModifiedBy>
  <cp:lastPrinted>2018-09-20T22:45:03Z</cp:lastPrinted>
  <dcterms:created xsi:type="dcterms:W3CDTF">2018-09-20T21:45:58Z</dcterms:created>
  <dcterms:modified xsi:type="dcterms:W3CDTF">2018-09-20T22:45:34Z</dcterms:modified>
</cp:coreProperties>
</file>