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1"/>
  <workbookPr/>
  <mc:AlternateContent xmlns:mc="http://schemas.openxmlformats.org/markup-compatibility/2006">
    <mc:Choice Requires="x15">
      <x15ac:absPath xmlns:x15ac="http://schemas.microsoft.com/office/spreadsheetml/2010/11/ac" url="/Users/matthewmacbook/Documents/CareerFoundry/Data Immersion/Achievement 4 - Python Fundamentals for Data Analysts/Instacart Basket Analysis 26-07-2023/05 Send to Client/"/>
    </mc:Choice>
  </mc:AlternateContent>
  <xr:revisionPtr revIDLastSave="0" documentId="13_ncr:1_{622DD709-1BDC-0941-8CC0-52CC7B76745F}" xr6:coauthVersionLast="47" xr6:coauthVersionMax="47" xr10:uidLastSave="{00000000-0000-0000-0000-000000000000}"/>
  <bookViews>
    <workbookView xWindow="0" yWindow="0" windowWidth="33600" windowHeight="19380" tabRatio="808" activeTab="2"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 i="4" l="1"/>
  <c r="C8" i="4"/>
</calcChain>
</file>

<file path=xl/sharedStrings.xml><?xml version="1.0" encoding="utf-8"?>
<sst xmlns="http://schemas.openxmlformats.org/spreadsheetml/2006/main" count="82" uniqueCount="68">
  <si>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</si>
  <si>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</si>
  <si>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</si>
  <si>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</si>
  <si>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</si>
  <si>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</si>
  <si>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</si>
  <si>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</si>
  <si>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</si>
  <si>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</si>
  <si>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</si>
  <si>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</si>
  <si>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</si>
  <si>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</si>
  <si>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</si>
  <si>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</si>
  <si>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</si>
  <si>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</si>
  <si>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</si>
  <si>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</si>
  <si>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</si>
  <si>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Question</t>
  </si>
  <si>
    <t>Answer</t>
  </si>
  <si>
    <t>Conditions</t>
  </si>
  <si>
    <t>Recommendations</t>
  </si>
  <si>
    <t>remove missing values</t>
  </si>
  <si>
    <t>n/a</t>
  </si>
  <si>
    <t>Note: there were missing values within a single column of the orders dataset. However, those missing values are first time customers so the null values are not true missing values</t>
  </si>
  <si>
    <t>eval_set</t>
  </si>
  <si>
    <t>order_dow = orders_day_of_week</t>
  </si>
  <si>
    <t>eval set removed due extraneous information; 
order_dow renamed for clarity</t>
  </si>
  <si>
    <t>order products merged</t>
  </si>
  <si>
    <t>orders_day_of_week</t>
  </si>
  <si>
    <t>busiest_days</t>
  </si>
  <si>
    <t>new_result = []
for value in ords_prods_merge["orders_day_of_week"]:
  if value == 0 or value == 1:
    new_result.append("Busiest days")
  elif value == 4 or value == 3:
    new_result.append("Least busy")
  else:
    new_result.append("Regularly busy")</t>
  </si>
  <si>
    <t>busiest_period_of_day</t>
  </si>
  <si>
    <t>order_hour_of_day</t>
  </si>
  <si>
    <t>hour_result = []
for value in ords_prods_merge["order_hour_of_day"]:
  if value in [10, 11, 14, 15, 13, 12, 16, 9]:
    hour_result.append("Most orders")
  elif value in [17, 8, 18, 19, 20, 7, 21, 22]:
    hour_result.append("Average orders")
  else:
    hour_result.append("Least orders")</t>
  </si>
  <si>
    <t>loyalty_flag</t>
  </si>
  <si>
    <t>max_order</t>
  </si>
  <si>
    <t>ords_prods_merge.loc[ords_prods_merge['max_order'] &gt; 40, 'loyalty_flag'] = 'Loyal customer'
ords_prods_merge.loc[(ords_prods_merge['max_order'] &lt;= 40) &amp; (ords_prods_merge['max_order'] &gt; 10), 'loyalty_flag'] = 'Regular customer'
ords_prods_merge.loc[ords_prods_merge['max_order'] &lt;= 10, 'loyalty_flag'] = 'New customer'</t>
  </si>
  <si>
    <t>spender_flag</t>
  </si>
  <si>
    <t>average_order_price</t>
  </si>
  <si>
    <t>ords_prods_merge.loc[ords_prods_merge['average_order_price'] &gt;= 10, 'spender_flag'] = 'High spender'
ords_prods_merge.loc[ords_prods_merge['average_order_price'] &lt; 10, 'spender_flag'] = 'Low spender'</t>
  </si>
  <si>
    <t>order_frequency_flag</t>
  </si>
  <si>
    <t>ords_prods_merge.loc[ords_prods_merge['order_frequency_median'] &gt; 20, 'order_frequency_flag'] = 'Non-frequent customer'
ords_prods_merge.loc[(ords_prods_merge['order_frequency_median'] &lt;= 20) &amp; (ords_prods_merge['order_frequency_median'] &gt; 10), 'order_frequency_flag'] = 'Regular customer'
ords_prods_merge.loc[ords_prods_merge['order_frequency_median'] &lt;= 10, 'order_frequency_flag'] = 'Frequent customer'</t>
  </si>
  <si>
    <t>order_frequency_median</t>
  </si>
  <si>
    <t>First Name; Surnam</t>
  </si>
  <si>
    <t>n_dependents = number_dependents
fam_status = family_status
STATE = State
income = Income</t>
  </si>
  <si>
    <t>name columns removed for privacy
columns renamed for clarity and consistency</t>
  </si>
  <si>
    <t>Regular Customer</t>
  </si>
  <si>
    <t>Loyal Customer</t>
  </si>
  <si>
    <t>New Customer</t>
  </si>
  <si>
    <t>This graph showcases that there are more rgular customers than loyal customers. It also showcases that there are more loyal customers than new customers</t>
  </si>
  <si>
    <t>This graph showcases the average price of an order bought during a certain hour. There are 2 major findings. First, the early hours of the day, from midnight to 6 AM, has a lot fo variance in price per order. The second observation is that 10 AM has a low price per order. More research would need to be done to understand this discrepancy.</t>
  </si>
  <si>
    <t>This graph showcase the incomes vs ages. There is a major threshold at 40 years and onwards of more individuals having significantly increased income. We see that no individual younger than 40 has an income above $400,000 while there are a signifcant amount of indivudals with incomes above $400,000. 
Another major difference is again that there are significantly more individuals over 40 with incomes between $200,000 and $300,000.</t>
  </si>
  <si>
    <t>This graph showcase the frequency of orders at each hour of the day. From the graph, we see that many orders are placed starting around 10 AM to 5 PM</t>
  </si>
  <si>
    <t>This graph is mean expenditure per order by age and region. We see that people in the midwest and younger than 30 spend siginificantly more than any other region or age group.</t>
  </si>
  <si>
    <t>Busiest Times and Days?</t>
  </si>
  <si>
    <t>This graph showcases the number of orders per day of the week. Each day is numbered 0 to 6 where 0 is Sunday and 6 Is Saturday.</t>
  </si>
  <si>
    <t>The busiest days are Sunday and Monday. The busiest hours are 10 am to 5 pm</t>
  </si>
  <si>
    <t>What times are expenditures highest?</t>
  </si>
  <si>
    <t>The time with highest expenditure is the early morning hours of midnight to 6 am</t>
  </si>
  <si>
    <t>Are there certain types of products that are more popular than others?</t>
  </si>
  <si>
    <t>This visualization shows that department ids 10, 18, and 21. Department id 10 is personal care, department 18 is snacks, and department 21 is missing</t>
  </si>
  <si>
    <t>The personal care and snacks departments had the highest mean orders</t>
  </si>
  <si>
    <t xml:space="preserve">Are there differences in ordering habits based on a customer’s region? </t>
  </si>
  <si>
    <t>We see that individuals under 30 in the Midwest spend siginificantly more than other age groups and other regions.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</si>
</sst>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font>
      <sz val="11"/>
      <color theme="1"/>
      <name val="Calibri"/>
      <family val="2"/>
      <scheme val="minor"/>
    </font>
    <font>
      <sz val="11"/>
      <color theme="1"/>
      <name val="Adobe Fan Heiti Std B"/>
      <family val="2"/>
      <charset val="128"/>
    </font>
    <font>
      <sz val="10"/>
      <color theme="2" tint="-0.499984740745262"/>
      <name val="Adobe Fan Heiti Std B"/>
      <family val="2"/>
      <charset val="128"/>
    </font>
    <font>
      <b/>
      <u/>
      <sz val="12"/>
      <color theme="2" tint="-0.499984740745262"/>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b/>
      <sz val="11"/>
      <color theme="1"/>
      <name val="Calibri"/>
      <family val="2"/>
      <charset val="204"/>
      <scheme val="minor"/>
    </font>
    <font>
      <i/>
      <sz val="11"/>
      <color theme="1"/>
      <name val="Calibri"/>
      <family val="2"/>
      <charset val="204"/>
      <scheme val="minor"/>
    </font>
    <font>
      <sz val="11"/>
      <color theme="1"/>
      <name val="Roboto"/>
    </font>
    <font>
      <sz val="12"/>
      <color theme="1"/>
      <name val="Helvetica"/>
      <family val="2"/>
    </font>
  </fonts>
  <fills count="3">
    <fill>
      <patternFill patternType="none"/>
    </fill>
    <fill>
      <patternFill patternType="gray125"/>
    </fill>
    <fill>
      <patternFill patternType="solid">
        <fgColor theme="9" tint="0.59999389629810485"/>
        <bgColor indexed="64"/>
      </patternFill>
    </fill>
  </fills>
  <borders count="29">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s>
  <cellStyleXfs count="1">
    <xf numFmtId="0" fontId="0" fillId="0" borderId="0"/>
  </cellStyleXfs>
  <cellXfs count="44">
    <xf numFmtId="0" fontId="0" fillId="0" borderId="0" xfId="0"/>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7" fillId="0" borderId="12" xfId="0" applyFont="1" applyBorder="1"/>
    <xf numFmtId="0" fontId="7" fillId="0" borderId="13" xfId="0" applyFont="1"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6" xfId="0" applyBorder="1"/>
    <xf numFmtId="0" fontId="0" fillId="0" borderId="1" xfId="0" quotePrefix="1" applyBorder="1"/>
    <xf numFmtId="0" fontId="0" fillId="0" borderId="27" xfId="0" applyBorder="1"/>
    <xf numFmtId="0" fontId="0" fillId="0" borderId="28" xfId="0" applyBorder="1"/>
    <xf numFmtId="0" fontId="0" fillId="0" borderId="25" xfId="0" applyBorder="1" applyAlignment="1">
      <alignment wrapText="1"/>
    </xf>
    <xf numFmtId="0" fontId="0" fillId="0" borderId="19" xfId="0" quotePrefix="1" applyBorder="1" applyAlignment="1">
      <alignment wrapText="1"/>
    </xf>
    <xf numFmtId="0" fontId="0" fillId="0" borderId="13" xfId="0" applyBorder="1" applyAlignment="1">
      <alignment wrapText="1"/>
    </xf>
    <xf numFmtId="0" fontId="0" fillId="0" borderId="27" xfId="0" applyBorder="1" applyAlignment="1">
      <alignment wrapText="1"/>
    </xf>
    <xf numFmtId="0" fontId="0" fillId="0" borderId="2" xfId="0" applyBorder="1" applyAlignment="1">
      <alignment wrapText="1"/>
    </xf>
    <xf numFmtId="0" fontId="0" fillId="0" borderId="0" xfId="0" applyAlignment="1">
      <alignment wrapText="1"/>
    </xf>
    <xf numFmtId="0" fontId="8" fillId="0" borderId="0" xfId="0" applyFont="1"/>
    <xf numFmtId="0" fontId="9" fillId="0" borderId="0" xfId="0" applyFont="1"/>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a:solidFill>
                <a:schemeClr val="bg2">
                  <a:lumMod val="50000"/>
                </a:schemeClr>
              </a:solidFill>
            </a:rPr>
            <a:t> </a:t>
          </a:r>
          <a:r>
            <a:rPr lang="en-US" sz="1200" b="0" i="0"/>
            <a:t>3421083</a:t>
          </a:r>
          <a:endParaRPr lang="en-US" sz="12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r>
            <a:rPr lang="en-US" sz="1200" b="0" i="0"/>
            <a:t>3421083</a:t>
          </a:r>
          <a:endParaRPr lang="en-US" sz="1200">
            <a:solidFill>
              <a:schemeClr val="bg2">
                <a:lumMod val="50000"/>
              </a:schemeClr>
            </a:solidFill>
          </a:endParaRP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49693 rows</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49672</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93DFAD2F-9571-F148-A6AD-44CACEF6188B}" type="pres">
      <dgm:prSet presAssocID="{7DEB02D4-2CD9-403B-887F-18143FC33EDF}" presName="FinalChildText" presStyleLbl="revTx" presStyleIdx="1" presStyleCnt="2">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73D3E591-12AC-F34E-B5EF-ABF80BAFFD5E}" type="presOf" srcId="{F5AF6BFF-CD30-4A21-AB6B-207B401B2B79}" destId="{93DFAD2F-9571-F148-A6AD-44CACEF6188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1EE251BE-3922-494A-966C-695E07B62D29}" type="presParOf" srcId="{79D90592-88B8-4FC4-85C7-8522F3A319D2}" destId="{93DFAD2F-9571-F148-A6AD-44CACEF6188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32434489</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32434489</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400" b="0" i="0"/>
            <a:t>206209</a:t>
          </a:r>
          <a:endParaRPr lang="en-US" sz="14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r>
            <a:rPr lang="en-US" sz="1200" b="0" i="0"/>
            <a:t>2062090	</a:t>
          </a:r>
          <a:endParaRPr lang="en-US" sz="1200">
            <a:solidFill>
              <a:schemeClr val="bg2">
                <a:lumMod val="50000"/>
              </a:schemeClr>
            </a:solidFill>
          </a:endParaRP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0602" y="804717"/>
          <a:ext cx="638635" cy="727064"/>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402" y="36068"/>
          <a:ext cx="1075086" cy="752525"/>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8144" y="72810"/>
        <a:ext cx="1001602" cy="679041"/>
      </dsp:txXfrm>
    </dsp:sp>
    <dsp:sp modelId="{02D75559-D361-43C2-960D-0DE64B2217E1}">
      <dsp:nvSpPr>
        <dsp:cNvPr id="0" name=""/>
        <dsp:cNvSpPr/>
      </dsp:nvSpPr>
      <dsp:spPr>
        <a:xfrm>
          <a:off x="1142549" y="107838"/>
          <a:ext cx="1721723" cy="60822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chemeClr val="bg2">
                  <a:lumMod val="50000"/>
                </a:schemeClr>
              </a:solidFill>
            </a:rPr>
            <a:t> </a:t>
          </a:r>
          <a:r>
            <a:rPr lang="en-US" sz="1200" b="0" i="0" kern="1200"/>
            <a:t>3421083</a:t>
          </a:r>
          <a:endParaRPr lang="en-US" sz="1200" kern="1200">
            <a:solidFill>
              <a:schemeClr val="bg2">
                <a:lumMod val="50000"/>
              </a:schemeClr>
            </a:solidFill>
          </a:endParaRPr>
        </a:p>
      </dsp:txBody>
      <dsp:txXfrm>
        <a:off x="1142549" y="107838"/>
        <a:ext cx="1721723" cy="608224"/>
      </dsp:txXfrm>
    </dsp:sp>
    <dsp:sp modelId="{9621899D-0F5A-435B-840E-4641491BFF2E}">
      <dsp:nvSpPr>
        <dsp:cNvPr id="0" name=""/>
        <dsp:cNvSpPr/>
      </dsp:nvSpPr>
      <dsp:spPr>
        <a:xfrm>
          <a:off x="905278" y="881402"/>
          <a:ext cx="1164684" cy="820313"/>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945330" y="921454"/>
        <a:ext cx="1084580" cy="740209"/>
      </dsp:txXfrm>
    </dsp:sp>
    <dsp:sp modelId="{FEDA8202-94DB-48E0-9F89-FDAC252494CB}">
      <dsp:nvSpPr>
        <dsp:cNvPr id="0" name=""/>
        <dsp:cNvSpPr/>
      </dsp:nvSpPr>
      <dsp:spPr>
        <a:xfrm>
          <a:off x="2044701" y="987066"/>
          <a:ext cx="1171723" cy="60822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en-US" sz="1200" b="0" i="0" kern="1200"/>
            <a:t>3421083</a:t>
          </a:r>
          <a:endParaRPr lang="en-US" sz="1200" kern="1200">
            <a:solidFill>
              <a:schemeClr val="bg2">
                <a:lumMod val="50000"/>
              </a:schemeClr>
            </a:solidFill>
          </a:endParaRPr>
        </a:p>
      </dsp:txBody>
      <dsp:txXfrm>
        <a:off x="2044701" y="987066"/>
        <a:ext cx="1171723" cy="608224"/>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86271" y="1064941"/>
          <a:ext cx="701254" cy="798353"/>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481" y="213120"/>
          <a:ext cx="1180500" cy="826311"/>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40825" y="253464"/>
        <a:ext cx="1099812" cy="745623"/>
      </dsp:txXfrm>
    </dsp:sp>
    <dsp:sp modelId="{02D75559-D361-43C2-960D-0DE64B2217E1}">
      <dsp:nvSpPr>
        <dsp:cNvPr id="0" name=""/>
        <dsp:cNvSpPr/>
      </dsp:nvSpPr>
      <dsp:spPr>
        <a:xfrm>
          <a:off x="1198492" y="268679"/>
          <a:ext cx="1660577" cy="66786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49693 rows</a:t>
          </a:r>
          <a:endParaRPr lang="en-US" sz="1900" kern="1200">
            <a:solidFill>
              <a:schemeClr val="bg2">
                <a:lumMod val="50000"/>
              </a:schemeClr>
            </a:solidFill>
          </a:endParaRPr>
        </a:p>
      </dsp:txBody>
      <dsp:txXfrm>
        <a:off x="1198492" y="268679"/>
        <a:ext cx="1660577" cy="667861"/>
      </dsp:txXfrm>
    </dsp:sp>
    <dsp:sp modelId="{9621899D-0F5A-435B-840E-4641491BFF2E}">
      <dsp:nvSpPr>
        <dsp:cNvPr id="0" name=""/>
        <dsp:cNvSpPr/>
      </dsp:nvSpPr>
      <dsp:spPr>
        <a:xfrm>
          <a:off x="1008929" y="1141341"/>
          <a:ext cx="1180500" cy="826311"/>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1049273" y="1181685"/>
        <a:ext cx="1099812" cy="745623"/>
      </dsp:txXfrm>
    </dsp:sp>
    <dsp:sp modelId="{93DFAD2F-9571-F148-A6AD-44CACEF6188B}">
      <dsp:nvSpPr>
        <dsp:cNvPr id="0" name=""/>
        <dsp:cNvSpPr/>
      </dsp:nvSpPr>
      <dsp:spPr>
        <a:xfrm>
          <a:off x="2352220" y="1220148"/>
          <a:ext cx="858583" cy="66786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49672</a:t>
          </a:r>
        </a:p>
      </dsp:txBody>
      <dsp:txXfrm>
        <a:off x="2352220" y="1220148"/>
        <a:ext cx="858583" cy="667861"/>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90048" y="1333733"/>
          <a:ext cx="910773" cy="629563"/>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7017" y="515472"/>
          <a:ext cx="2258139" cy="604858"/>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96549" y="545004"/>
        <a:ext cx="2199075" cy="545794"/>
      </dsp:txXfrm>
    </dsp:sp>
    <dsp:sp modelId="{02D75559-D361-43C2-960D-0DE64B2217E1}">
      <dsp:nvSpPr>
        <dsp:cNvPr id="0" name=""/>
        <dsp:cNvSpPr/>
      </dsp:nvSpPr>
      <dsp:spPr>
        <a:xfrm>
          <a:off x="2324147" y="332761"/>
          <a:ext cx="1154977" cy="89841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a:t>
          </a:r>
          <a:endParaRPr lang="en-US" sz="1900" kern="1200">
            <a:solidFill>
              <a:schemeClr val="bg2">
                <a:lumMod val="50000"/>
              </a:schemeClr>
            </a:solidFill>
          </a:endParaRPr>
        </a:p>
      </dsp:txBody>
      <dsp:txXfrm>
        <a:off x="2324147" y="332761"/>
        <a:ext cx="1154977" cy="898416"/>
      </dsp:txXfrm>
    </dsp:sp>
    <dsp:sp modelId="{9621899D-0F5A-435B-840E-4641491BFF2E}">
      <dsp:nvSpPr>
        <dsp:cNvPr id="0" name=""/>
        <dsp:cNvSpPr/>
      </dsp:nvSpPr>
      <dsp:spPr>
        <a:xfrm>
          <a:off x="937257" y="1533604"/>
          <a:ext cx="2303541" cy="732166"/>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973005" y="1569352"/>
        <a:ext cx="2232045" cy="660670"/>
      </dsp:txXfrm>
    </dsp:sp>
    <dsp:sp modelId="{FEDA8202-94DB-48E0-9F89-FDAC252494CB}">
      <dsp:nvSpPr>
        <dsp:cNvPr id="0" name=""/>
        <dsp:cNvSpPr/>
      </dsp:nvSpPr>
      <dsp:spPr>
        <a:xfrm>
          <a:off x="3308001" y="1446228"/>
          <a:ext cx="1254502" cy="89841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32434489</a:t>
          </a:r>
        </a:p>
      </dsp:txBody>
      <dsp:txXfrm>
        <a:off x="3308001" y="1446228"/>
        <a:ext cx="1254502" cy="898416"/>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90511" y="1111867"/>
          <a:ext cx="717200" cy="816507"/>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496" y="248659"/>
          <a:ext cx="1207343" cy="845101"/>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41758" y="289921"/>
        <a:ext cx="1124819" cy="762577"/>
      </dsp:txXfrm>
    </dsp:sp>
    <dsp:sp modelId="{02D75559-D361-43C2-960D-0DE64B2217E1}">
      <dsp:nvSpPr>
        <dsp:cNvPr id="0" name=""/>
        <dsp:cNvSpPr/>
      </dsp:nvSpPr>
      <dsp:spPr>
        <a:xfrm>
          <a:off x="1207839" y="329258"/>
          <a:ext cx="878106" cy="68304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400" b="0" i="0" kern="1200"/>
            <a:t>206209</a:t>
          </a:r>
          <a:endParaRPr lang="en-US" sz="1400" kern="1200">
            <a:solidFill>
              <a:schemeClr val="bg2">
                <a:lumMod val="50000"/>
              </a:schemeClr>
            </a:solidFill>
          </a:endParaRPr>
        </a:p>
      </dsp:txBody>
      <dsp:txXfrm>
        <a:off x="1207839" y="329258"/>
        <a:ext cx="878106" cy="683048"/>
      </dsp:txXfrm>
    </dsp:sp>
    <dsp:sp modelId="{9621899D-0F5A-435B-840E-4641491BFF2E}">
      <dsp:nvSpPr>
        <dsp:cNvPr id="0" name=""/>
        <dsp:cNvSpPr/>
      </dsp:nvSpPr>
      <dsp:spPr>
        <a:xfrm>
          <a:off x="1024041" y="1276902"/>
          <a:ext cx="1207343" cy="845101"/>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1065303" y="1318164"/>
        <a:ext cx="1124819" cy="762577"/>
      </dsp:txXfrm>
    </dsp:sp>
    <dsp:sp modelId="{FEDA8202-94DB-48E0-9F89-FDAC252494CB}">
      <dsp:nvSpPr>
        <dsp:cNvPr id="0" name=""/>
        <dsp:cNvSpPr/>
      </dsp:nvSpPr>
      <dsp:spPr>
        <a:xfrm>
          <a:off x="2209352" y="1278586"/>
          <a:ext cx="878106" cy="68304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en-US" sz="1200" b="0" i="0" kern="1200"/>
            <a:t>2062090	</a:t>
          </a:r>
          <a:endParaRPr lang="en-US" sz="1200" kern="1200">
            <a:solidFill>
              <a:schemeClr val="bg2">
                <a:lumMod val="50000"/>
              </a:schemeClr>
            </a:solidFill>
          </a:endParaRPr>
        </a:p>
      </dsp:txBody>
      <dsp:txXfrm>
        <a:off x="2209352" y="1278586"/>
        <a:ext cx="878106" cy="683048"/>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Instacart Basket Analysis 26-07-23</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27-09-23</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Matthew Graham</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13</xdr:col>
      <xdr:colOff>247650</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63800" y="120650"/>
          <a:ext cx="5708650" cy="552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Instacart</a:t>
          </a:r>
          <a:r>
            <a:rPr lang="en-US" sz="2800" b="1" baseline="0">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 Basket Analysis</a:t>
          </a:r>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28850" y="4933041"/>
          <a:ext cx="14334901" cy="231049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922183" y="3626755"/>
          <a:ext cx="2683933" cy="497116"/>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7558311" y="3635828"/>
          <a:ext cx="2593221" cy="488044"/>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1781972" y="3526971"/>
          <a:ext cx="2877459" cy="630163"/>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8</xdr:col>
      <xdr:colOff>349250</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947879" y="4102712"/>
          <a:ext cx="1443271" cy="577240"/>
          <a:chOff x="1129010" y="94243"/>
          <a:chExt cx="820949"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a:t>
            </a:r>
            <a:r>
              <a:rPr lang="en-US" sz="1400"/>
              <a:t>32434489</a:t>
            </a:r>
            <a:r>
              <a:rPr lang="en-US" sz="1400" kern="1200">
                <a:solidFill>
                  <a:schemeClr val="bg2">
                    <a:lumMod val="50000"/>
                  </a:schemeClr>
                </a:solidFill>
              </a:rPr>
              <a:t> </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22</xdr:row>
      <xdr:rowOff>127003</xdr:rowOff>
    </xdr:from>
    <xdr:to>
      <xdr:col>14</xdr:col>
      <xdr:colOff>158750</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7626349" y="4000503"/>
          <a:ext cx="1536701" cy="584197"/>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a:t>32404859</a:t>
            </a:r>
            <a:endParaRPr lang="en-US" sz="1200" kern="1200">
              <a:solidFill>
                <a:schemeClr val="bg2">
                  <a:lumMod val="50000"/>
                </a:schemeClr>
              </a:solidFill>
            </a:endParaRPr>
          </a:p>
        </xdr:txBody>
      </xdr:sp>
    </xdr:grpSp>
    <xdr:clientData/>
  </xdr:twoCellAnchor>
  <xdr:twoCellAnchor>
    <xdr:from>
      <xdr:col>18</xdr:col>
      <xdr:colOff>232829</xdr:colOff>
      <xdr:row>23</xdr:row>
      <xdr:rowOff>33273</xdr:rowOff>
    </xdr:from>
    <xdr:to>
      <xdr:col>20</xdr:col>
      <xdr:colOff>433916</xdr:colOff>
      <xdr:row>25</xdr:row>
      <xdr:rowOff>172928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1878729" y="4084573"/>
          <a:ext cx="1521887" cy="495255"/>
          <a:chOff x="1076469" y="28743"/>
          <a:chExt cx="873490"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a:t>
            </a:r>
            <a:r>
              <a:rPr lang="en-US" sz="1400" kern="1200" baseline="0"/>
              <a:t> </a:t>
            </a:r>
            <a:r>
              <a:rPr lang="en-US" sz="1400"/>
              <a:t>32404859</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2</xdr:row>
      <xdr:rowOff>32561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a:t>
          </a:r>
        </a:p>
        <a:p>
          <a:r>
            <a:rPr lang="en-US" sz="1400" b="0">
              <a:solidFill>
                <a:schemeClr val="bg2">
                  <a:lumMod val="50000"/>
                </a:schemeClr>
              </a:solidFill>
            </a:rPr>
            <a:t>Obervations</a:t>
          </a:r>
          <a:r>
            <a:rPr lang="en-US" sz="1400" b="0" baseline="0">
              <a:solidFill>
                <a:schemeClr val="bg2">
                  <a:lumMod val="50000"/>
                </a:schemeClr>
              </a:solidFill>
            </a:rPr>
            <a:t> to be removed: </a:t>
          </a:r>
        </a:p>
        <a:p>
          <a:r>
            <a:rPr lang="en-US" sz="1400" b="0" baseline="0">
              <a:solidFill>
                <a:schemeClr val="bg2">
                  <a:lumMod val="50000"/>
                </a:schemeClr>
              </a:solidFill>
            </a:rPr>
            <a:t>Final total count of order_products_all: </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6</xdr:col>
      <xdr:colOff>0</xdr:colOff>
      <xdr:row>5</xdr:row>
      <xdr:rowOff>7</xdr:rowOff>
    </xdr:from>
    <xdr:to>
      <xdr:col>16</xdr:col>
      <xdr:colOff>503422</xdr:colOff>
      <xdr:row>7</xdr:row>
      <xdr:rowOff>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7532696" y="920757"/>
          <a:ext cx="7282039" cy="460368"/>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280811</xdr:colOff>
      <xdr:row>4</xdr:row>
      <xdr:rowOff>182740</xdr:rowOff>
    </xdr:from>
    <xdr:to>
      <xdr:col>12</xdr:col>
      <xdr:colOff>528461</xdr:colOff>
      <xdr:row>7</xdr:row>
      <xdr:rowOff>148168</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80811" y="916518"/>
          <a:ext cx="7282039" cy="51576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all the visualtions from Exercises 4.9 and 4.10, alongside  the questions from the project brief that they answer. Include any commentary on the relationship between different variables.</a:t>
          </a:r>
          <a:endParaRPr lang="en-US" sz="1100"/>
        </a:p>
      </xdr:txBody>
    </xdr:sp>
    <xdr:clientData/>
  </xdr:twoCellAnchor>
  <xdr:twoCellAnchor editAs="oneCell">
    <xdr:from>
      <xdr:col>0</xdr:col>
      <xdr:colOff>594792</xdr:colOff>
      <xdr:row>0</xdr:row>
      <xdr:rowOff>44450</xdr:rowOff>
    </xdr:from>
    <xdr:to>
      <xdr:col>2</xdr:col>
      <xdr:colOff>274470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0</xdr:col>
      <xdr:colOff>136450</xdr:colOff>
      <xdr:row>106</xdr:row>
      <xdr:rowOff>79300</xdr:rowOff>
    </xdr:from>
    <xdr:to>
      <xdr:col>8</xdr:col>
      <xdr:colOff>546025</xdr:colOff>
      <xdr:row>127</xdr:row>
      <xdr:rowOff>41200</xdr:rowOff>
    </xdr:to>
    <xdr:pic>
      <xdr:nvPicPr>
        <xdr:cNvPr id="15" name="Picture 14">
          <a:extLst>
            <a:ext uri="{FF2B5EF4-FFF2-40B4-BE49-F238E27FC236}">
              <a16:creationId xmlns:a16="http://schemas.microsoft.com/office/drawing/2014/main" id="{BFB87ACA-5DCA-D1E8-33AB-E9636374158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6450" y="24082300"/>
          <a:ext cx="5895975" cy="4381500"/>
        </a:xfrm>
        <a:prstGeom prst="rect">
          <a:avLst/>
        </a:prstGeom>
      </xdr:spPr>
    </xdr:pic>
    <xdr:clientData/>
  </xdr:twoCellAnchor>
  <xdr:twoCellAnchor editAs="oneCell">
    <xdr:from>
      <xdr:col>0</xdr:col>
      <xdr:colOff>0</xdr:colOff>
      <xdr:row>46</xdr:row>
      <xdr:rowOff>168975</xdr:rowOff>
    </xdr:from>
    <xdr:to>
      <xdr:col>8</xdr:col>
      <xdr:colOff>412750</xdr:colOff>
      <xdr:row>64</xdr:row>
      <xdr:rowOff>92775</xdr:rowOff>
    </xdr:to>
    <xdr:pic>
      <xdr:nvPicPr>
        <xdr:cNvPr id="17" name="Picture 16">
          <a:extLst>
            <a:ext uri="{FF2B5EF4-FFF2-40B4-BE49-F238E27FC236}">
              <a16:creationId xmlns:a16="http://schemas.microsoft.com/office/drawing/2014/main" id="{CBECBAF1-DE03-8FFC-815C-B0542E86C54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15599475"/>
          <a:ext cx="5899150" cy="4381500"/>
        </a:xfrm>
        <a:prstGeom prst="rect">
          <a:avLst/>
        </a:prstGeom>
      </xdr:spPr>
    </xdr:pic>
    <xdr:clientData/>
  </xdr:twoCellAnchor>
  <xdr:twoCellAnchor editAs="oneCell">
    <xdr:from>
      <xdr:col>0</xdr:col>
      <xdr:colOff>0</xdr:colOff>
      <xdr:row>8</xdr:row>
      <xdr:rowOff>23700</xdr:rowOff>
    </xdr:from>
    <xdr:to>
      <xdr:col>8</xdr:col>
      <xdr:colOff>412750</xdr:colOff>
      <xdr:row>23</xdr:row>
      <xdr:rowOff>112600</xdr:rowOff>
    </xdr:to>
    <xdr:pic>
      <xdr:nvPicPr>
        <xdr:cNvPr id="19" name="Picture 18">
          <a:extLst>
            <a:ext uri="{FF2B5EF4-FFF2-40B4-BE49-F238E27FC236}">
              <a16:creationId xmlns:a16="http://schemas.microsoft.com/office/drawing/2014/main" id="{BC5A725A-7EEE-F798-FAA1-8CB11F4A41D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0" y="1547700"/>
          <a:ext cx="5899150" cy="4381500"/>
        </a:xfrm>
        <a:prstGeom prst="rect">
          <a:avLst/>
        </a:prstGeom>
      </xdr:spPr>
    </xdr:pic>
    <xdr:clientData/>
  </xdr:twoCellAnchor>
  <xdr:twoCellAnchor editAs="oneCell">
    <xdr:from>
      <xdr:col>0</xdr:col>
      <xdr:colOff>0</xdr:colOff>
      <xdr:row>84</xdr:row>
      <xdr:rowOff>127000</xdr:rowOff>
    </xdr:from>
    <xdr:to>
      <xdr:col>8</xdr:col>
      <xdr:colOff>355600</xdr:colOff>
      <xdr:row>105</xdr:row>
      <xdr:rowOff>88900</xdr:rowOff>
    </xdr:to>
    <xdr:pic>
      <xdr:nvPicPr>
        <xdr:cNvPr id="21" name="Picture 20">
          <a:extLst>
            <a:ext uri="{FF2B5EF4-FFF2-40B4-BE49-F238E27FC236}">
              <a16:creationId xmlns:a16="http://schemas.microsoft.com/office/drawing/2014/main" id="{C6FA2E07-15C4-E786-FBEA-CF3CE1A9B3BB}"/>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0" y="19939000"/>
          <a:ext cx="5842000" cy="4381500"/>
        </a:xfrm>
        <a:prstGeom prst="rect">
          <a:avLst/>
        </a:prstGeom>
      </xdr:spPr>
    </xdr:pic>
    <xdr:clientData/>
  </xdr:twoCellAnchor>
  <xdr:twoCellAnchor editAs="oneCell">
    <xdr:from>
      <xdr:col>1</xdr:col>
      <xdr:colOff>0</xdr:colOff>
      <xdr:row>108</xdr:row>
      <xdr:rowOff>0</xdr:rowOff>
    </xdr:from>
    <xdr:to>
      <xdr:col>8</xdr:col>
      <xdr:colOff>660400</xdr:colOff>
      <xdr:row>128</xdr:row>
      <xdr:rowOff>152400</xdr:rowOff>
    </xdr:to>
    <xdr:pic>
      <xdr:nvPicPr>
        <xdr:cNvPr id="23" name="Picture 22">
          <a:extLst>
            <a:ext uri="{FF2B5EF4-FFF2-40B4-BE49-F238E27FC236}">
              <a16:creationId xmlns:a16="http://schemas.microsoft.com/office/drawing/2014/main" id="{AE81C5E1-2ED6-28A5-E22B-02E4FAF8EEED}"/>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304800" y="24384000"/>
          <a:ext cx="5842000" cy="4381500"/>
        </a:xfrm>
        <a:prstGeom prst="rect">
          <a:avLst/>
        </a:prstGeom>
      </xdr:spPr>
    </xdr:pic>
    <xdr:clientData/>
  </xdr:twoCellAnchor>
  <xdr:twoCellAnchor editAs="oneCell">
    <xdr:from>
      <xdr:col>0</xdr:col>
      <xdr:colOff>0</xdr:colOff>
      <xdr:row>23</xdr:row>
      <xdr:rowOff>0</xdr:rowOff>
    </xdr:from>
    <xdr:to>
      <xdr:col>8</xdr:col>
      <xdr:colOff>355600</xdr:colOff>
      <xdr:row>43</xdr:row>
      <xdr:rowOff>152400</xdr:rowOff>
    </xdr:to>
    <xdr:pic>
      <xdr:nvPicPr>
        <xdr:cNvPr id="27" name="Picture 26">
          <a:extLst>
            <a:ext uri="{FF2B5EF4-FFF2-40B4-BE49-F238E27FC236}">
              <a16:creationId xmlns:a16="http://schemas.microsoft.com/office/drawing/2014/main" id="{276D25EE-2B86-4648-49DF-53FEC954040C}"/>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0" y="5905500"/>
          <a:ext cx="5842000" cy="4381500"/>
        </a:xfrm>
        <a:prstGeom prst="rect">
          <a:avLst/>
        </a:prstGeom>
      </xdr:spPr>
    </xdr:pic>
    <xdr:clientData/>
  </xdr:twoCellAnchor>
  <xdr:twoCellAnchor editAs="oneCell">
    <xdr:from>
      <xdr:col>0</xdr:col>
      <xdr:colOff>0</xdr:colOff>
      <xdr:row>64</xdr:row>
      <xdr:rowOff>12700</xdr:rowOff>
    </xdr:from>
    <xdr:to>
      <xdr:col>8</xdr:col>
      <xdr:colOff>355600</xdr:colOff>
      <xdr:row>85</xdr:row>
      <xdr:rowOff>177800</xdr:rowOff>
    </xdr:to>
    <xdr:pic>
      <xdr:nvPicPr>
        <xdr:cNvPr id="7" name="Picture 6">
          <a:extLst>
            <a:ext uri="{FF2B5EF4-FFF2-40B4-BE49-F238E27FC236}">
              <a16:creationId xmlns:a16="http://schemas.microsoft.com/office/drawing/2014/main" id="{1A9E9071-F388-D1A2-7BF5-DDDFA57F2052}"/>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0" y="15303500"/>
          <a:ext cx="5842000" cy="4381500"/>
        </a:xfrm>
        <a:prstGeom prst="rect">
          <a:avLst/>
        </a:prstGeom>
      </xdr:spPr>
    </xdr:pic>
    <xdr:clientData/>
  </xdr:twoCellAnchor>
  <xdr:twoCellAnchor editAs="oneCell">
    <xdr:from>
      <xdr:col>1</xdr:col>
      <xdr:colOff>0</xdr:colOff>
      <xdr:row>129</xdr:row>
      <xdr:rowOff>0</xdr:rowOff>
    </xdr:from>
    <xdr:to>
      <xdr:col>4</xdr:col>
      <xdr:colOff>241300</xdr:colOff>
      <xdr:row>169</xdr:row>
      <xdr:rowOff>114300</xdr:rowOff>
    </xdr:to>
    <xdr:pic>
      <xdr:nvPicPr>
        <xdr:cNvPr id="13" name="Picture 12">
          <a:extLst>
            <a:ext uri="{FF2B5EF4-FFF2-40B4-BE49-F238E27FC236}">
              <a16:creationId xmlns:a16="http://schemas.microsoft.com/office/drawing/2014/main" id="{DD53F12C-F55A-B189-02EC-002B8BBD2058}"/>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304800" y="28727400"/>
          <a:ext cx="2565400" cy="81661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280811</xdr:colOff>
      <xdr:row>4</xdr:row>
      <xdr:rowOff>182747</xdr:rowOff>
    </xdr:from>
    <xdr:to>
      <xdr:col>12</xdr:col>
      <xdr:colOff>528461</xdr:colOff>
      <xdr:row>9</xdr:row>
      <xdr:rowOff>84666</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280811" y="916525"/>
          <a:ext cx="7282039" cy="81914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any recommendations you would made to Instcart in terms of their marketing strategy based on the questions posed in the brief. Every key question has been covered in the Tasks of the Exercises - here you need to add an item - a visualisation or table/crosstable that is showing the answer in the data, acompanied by a comment from you. Please, list the questions below and add the answer underneath.</a:t>
          </a:r>
          <a:endParaRPr lang="en-US" sz="11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B19"/>
  <sheetViews>
    <sheetView showGridLines="0" zoomScaleNormal="100" workbookViewId="0"/>
  </sheetViews>
  <sheetFormatPr baseColWidth="10" defaultColWidth="8.83203125" defaultRowHeight="15"/>
  <sheetData>
    <row r="13" spans="2:2" ht="16">
      <c r="B13" s="21" t="s">
        <v>0</v>
      </c>
    </row>
    <row r="14" spans="2:2">
      <c r="B14" s="20" t="s">
        <v>15</v>
      </c>
    </row>
    <row r="15" spans="2:2">
      <c r="B15" s="20" t="s">
        <v>16</v>
      </c>
    </row>
    <row r="16" spans="2:2">
      <c r="B16" s="20" t="s">
        <v>17</v>
      </c>
    </row>
    <row r="17" spans="2:2">
      <c r="B17" s="20" t="s">
        <v>18</v>
      </c>
    </row>
    <row r="18" spans="2:2">
      <c r="B18" s="20" t="s">
        <v>20</v>
      </c>
    </row>
    <row r="19" spans="2:2">
      <c r="B19" s="20" t="s">
        <v>24</v>
      </c>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Y1:Y6"/>
  <sheetViews>
    <sheetView showGridLines="0" zoomScaleNormal="100" workbookViewId="0">
      <selection activeCell="Y1" sqref="Y1"/>
    </sheetView>
  </sheetViews>
  <sheetFormatPr baseColWidth="10" defaultColWidth="8.6640625" defaultRowHeight="14"/>
  <cols>
    <col min="1" max="1" width="5.5" style="1" customWidth="1"/>
    <col min="2" max="24" width="8.6640625" style="1"/>
    <col min="25" max="25" width="12.83203125" style="1" bestFit="1" customWidth="1"/>
    <col min="26" max="16384" width="8.6640625" style="1"/>
  </cols>
  <sheetData>
    <row r="1" spans="25:25">
      <c r="Y1" s="23" t="s">
        <v>19</v>
      </c>
    </row>
    <row r="2" spans="25:25" ht="17">
      <c r="Y2" s="22"/>
    </row>
    <row r="6" spans="25:25" ht="8.5" customHeight="1"/>
  </sheetData>
  <hyperlinks>
    <hyperlink ref="Y1" location="'1. 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11"/>
  <sheetViews>
    <sheetView showGridLines="0" tabSelected="1" zoomScaleNormal="100" workbookViewId="0">
      <selection activeCell="E25" sqref="E25"/>
    </sheetView>
  </sheetViews>
  <sheetFormatPr baseColWidth="10" defaultColWidth="8.83203125" defaultRowHeight="15"/>
  <cols>
    <col min="1" max="1" width="4.6640625" customWidth="1"/>
    <col min="2" max="3" width="22.33203125" customWidth="1"/>
    <col min="4" max="4" width="21.83203125" bestFit="1" customWidth="1"/>
    <col min="5" max="5" width="35.33203125" customWidth="1"/>
  </cols>
  <sheetData>
    <row r="1" spans="2:9">
      <c r="I1" s="23" t="s">
        <v>19</v>
      </c>
    </row>
    <row r="5" spans="2:9" ht="16" thickBot="1"/>
    <row r="6" spans="2:9" ht="24.5" customHeight="1" thickTop="1" thickBot="1">
      <c r="B6" s="6" t="s">
        <v>6</v>
      </c>
      <c r="C6" s="7" t="s">
        <v>7</v>
      </c>
      <c r="D6" s="7" t="s">
        <v>8</v>
      </c>
      <c r="E6" s="8" t="s">
        <v>9</v>
      </c>
    </row>
    <row r="7" spans="2:9" ht="16" thickTop="1">
      <c r="B7" s="9" t="s">
        <v>10</v>
      </c>
      <c r="C7" s="10">
        <v>0</v>
      </c>
      <c r="D7" s="10" t="s">
        <v>26</v>
      </c>
      <c r="E7" s="11">
        <v>0</v>
      </c>
      <c r="F7" t="s">
        <v>27</v>
      </c>
    </row>
    <row r="8" spans="2:9">
      <c r="B8" s="12" t="s">
        <v>11</v>
      </c>
      <c r="C8" s="13">
        <f>49693-49677</f>
        <v>16</v>
      </c>
      <c r="D8" s="13" t="s">
        <v>25</v>
      </c>
      <c r="E8" s="14">
        <f>49677-49672</f>
        <v>5</v>
      </c>
    </row>
    <row r="9" spans="2:9">
      <c r="B9" s="12" t="s">
        <v>12</v>
      </c>
      <c r="C9" s="13">
        <v>0</v>
      </c>
      <c r="D9" s="13" t="s">
        <v>26</v>
      </c>
      <c r="E9" s="14">
        <v>0</v>
      </c>
    </row>
    <row r="10" spans="2:9" ht="16" thickBot="1">
      <c r="B10" s="15" t="s">
        <v>13</v>
      </c>
      <c r="C10" s="16">
        <v>0</v>
      </c>
      <c r="D10" s="16" t="s">
        <v>26</v>
      </c>
      <c r="E10" s="17">
        <v>0</v>
      </c>
    </row>
    <row r="11" spans="2:9" ht="16" thickTop="1"/>
  </sheetData>
  <hyperlinks>
    <hyperlink ref="I1" location="'1. Title Page'!A1" display="Title page" xr:uid="{57280C98-C1BD-174B-AD9D-E5AFDF5C5B15}"/>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1"/>
  <sheetViews>
    <sheetView showGridLines="0" zoomScaleNormal="100" workbookViewId="0">
      <selection activeCell="H1" sqref="H1"/>
    </sheetView>
  </sheetViews>
  <sheetFormatPr baseColWidth="10" defaultColWidth="8.83203125" defaultRowHeight="15"/>
  <cols>
    <col min="1" max="1" width="4.5" customWidth="1"/>
    <col min="2" max="2" width="26.83203125" customWidth="1"/>
    <col min="3" max="3" width="29.6640625" customWidth="1"/>
    <col min="4" max="4" width="22.83203125" customWidth="1"/>
    <col min="5" max="5" width="45" customWidth="1"/>
    <col min="6" max="6" width="8.83203125" customWidth="1"/>
  </cols>
  <sheetData>
    <row r="1" spans="2:8">
      <c r="H1" s="23" t="s">
        <v>19</v>
      </c>
    </row>
    <row r="5" spans="2:8" ht="16" thickBot="1"/>
    <row r="6" spans="2:8" ht="23" customHeight="1" thickTop="1" thickBot="1">
      <c r="B6" s="6" t="s">
        <v>1</v>
      </c>
      <c r="C6" s="7" t="s">
        <v>2</v>
      </c>
      <c r="D6" s="7" t="s">
        <v>3</v>
      </c>
      <c r="E6" s="8" t="s">
        <v>4</v>
      </c>
    </row>
    <row r="7" spans="2:8" ht="33" thickTop="1">
      <c r="B7" s="32" t="s">
        <v>28</v>
      </c>
      <c r="C7" s="31" t="s">
        <v>29</v>
      </c>
      <c r="D7" s="31" t="s">
        <v>26</v>
      </c>
      <c r="E7" s="36" t="s">
        <v>30</v>
      </c>
    </row>
    <row r="8" spans="2:8">
      <c r="B8" s="33"/>
      <c r="C8" s="34"/>
      <c r="D8" s="29"/>
      <c r="E8" s="3"/>
    </row>
    <row r="9" spans="2:8" ht="64">
      <c r="B9" s="2" t="s">
        <v>47</v>
      </c>
      <c r="C9" s="39" t="s">
        <v>48</v>
      </c>
      <c r="D9" s="29" t="s">
        <v>26</v>
      </c>
      <c r="E9" s="40" t="s">
        <v>49</v>
      </c>
    </row>
    <row r="10" spans="2:8">
      <c r="B10" s="2"/>
      <c r="C10" s="34"/>
      <c r="D10" s="29"/>
      <c r="E10" s="3"/>
    </row>
    <row r="11" spans="2:8">
      <c r="B11" s="2"/>
      <c r="C11" s="34"/>
      <c r="D11" s="29"/>
      <c r="E11" s="3"/>
    </row>
    <row r="12" spans="2:8">
      <c r="B12" s="2"/>
      <c r="C12" s="34"/>
      <c r="D12" s="29"/>
      <c r="E12" s="3"/>
    </row>
    <row r="13" spans="2:8">
      <c r="B13" s="2"/>
      <c r="C13" s="34"/>
      <c r="D13" s="29"/>
      <c r="E13" s="3"/>
    </row>
    <row r="14" spans="2:8">
      <c r="B14" s="2"/>
      <c r="C14" s="34"/>
      <c r="D14" s="29"/>
      <c r="E14" s="3"/>
    </row>
    <row r="15" spans="2:8">
      <c r="B15" s="2"/>
      <c r="C15" s="34"/>
      <c r="D15" s="29"/>
      <c r="E15" s="3"/>
    </row>
    <row r="16" spans="2:8">
      <c r="B16" s="2"/>
      <c r="C16" s="34"/>
      <c r="D16" s="29"/>
      <c r="E16" s="3"/>
    </row>
    <row r="17" spans="2:5">
      <c r="B17" s="2"/>
      <c r="C17" s="34"/>
      <c r="D17" s="29"/>
      <c r="E17" s="3"/>
    </row>
    <row r="18" spans="2:5">
      <c r="B18" s="2"/>
      <c r="C18" s="34"/>
      <c r="D18" s="29"/>
      <c r="E18" s="3"/>
    </row>
    <row r="19" spans="2:5">
      <c r="B19" s="2"/>
      <c r="C19" s="34"/>
      <c r="D19" s="29"/>
      <c r="E19" s="3"/>
    </row>
    <row r="20" spans="2:5" ht="16" thickBot="1">
      <c r="B20" s="4"/>
      <c r="C20" s="35"/>
      <c r="D20" s="30"/>
      <c r="E20" s="5"/>
    </row>
    <row r="21" spans="2:5" ht="16" thickTop="1"/>
  </sheetData>
  <hyperlinks>
    <hyperlink ref="H1" location="'1. Title Page'!A1" display="Title page" xr:uid="{58A91F23-BE9B-F942-9FBC-3BC9AD4AC722}"/>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21"/>
  <sheetViews>
    <sheetView showGridLines="0" zoomScaleNormal="100" workbookViewId="0">
      <selection activeCell="K1" sqref="K1"/>
    </sheetView>
  </sheetViews>
  <sheetFormatPr baseColWidth="10" defaultColWidth="8.83203125" defaultRowHeight="15"/>
  <cols>
    <col min="1" max="1" width="4.33203125" customWidth="1"/>
    <col min="2" max="2" width="19.33203125" customWidth="1"/>
    <col min="3" max="3" width="21.5" bestFit="1" customWidth="1"/>
    <col min="4" max="4" width="28" customWidth="1"/>
    <col min="5" max="5" width="68" customWidth="1"/>
  </cols>
  <sheetData>
    <row r="1" spans="2:11">
      <c r="K1" s="23" t="s">
        <v>19</v>
      </c>
    </row>
    <row r="5" spans="2:11" ht="16" thickBot="1"/>
    <row r="6" spans="2:11" ht="21.5" customHeight="1" thickTop="1" thickBot="1">
      <c r="B6" s="6" t="s">
        <v>6</v>
      </c>
      <c r="C6" s="7" t="s">
        <v>5</v>
      </c>
      <c r="D6" s="7" t="s">
        <v>14</v>
      </c>
      <c r="E6" s="8" t="s">
        <v>23</v>
      </c>
    </row>
    <row r="7" spans="2:11" ht="145" thickTop="1">
      <c r="B7" s="18" t="s">
        <v>31</v>
      </c>
      <c r="C7" s="19" t="s">
        <v>33</v>
      </c>
      <c r="D7" s="19" t="s">
        <v>32</v>
      </c>
      <c r="E7" s="37" t="s">
        <v>34</v>
      </c>
    </row>
    <row r="8" spans="2:11" ht="144">
      <c r="B8" s="18" t="s">
        <v>31</v>
      </c>
      <c r="C8" s="13" t="s">
        <v>35</v>
      </c>
      <c r="D8" s="13" t="s">
        <v>36</v>
      </c>
      <c r="E8" s="38" t="s">
        <v>37</v>
      </c>
    </row>
    <row r="9" spans="2:11" ht="96">
      <c r="B9" s="18" t="s">
        <v>31</v>
      </c>
      <c r="C9" s="13" t="s">
        <v>38</v>
      </c>
      <c r="D9" s="13" t="s">
        <v>39</v>
      </c>
      <c r="E9" s="38" t="s">
        <v>40</v>
      </c>
    </row>
    <row r="10" spans="2:11" ht="64">
      <c r="B10" s="18" t="s">
        <v>31</v>
      </c>
      <c r="C10" s="13" t="s">
        <v>41</v>
      </c>
      <c r="D10" s="13" t="s">
        <v>42</v>
      </c>
      <c r="E10" s="38" t="s">
        <v>43</v>
      </c>
    </row>
    <row r="11" spans="2:11" ht="112">
      <c r="B11" s="18" t="s">
        <v>31</v>
      </c>
      <c r="C11" s="13" t="s">
        <v>44</v>
      </c>
      <c r="D11" s="13" t="s">
        <v>46</v>
      </c>
      <c r="E11" s="38" t="s">
        <v>45</v>
      </c>
    </row>
    <row r="12" spans="2:11">
      <c r="B12" s="18"/>
      <c r="C12" s="13"/>
      <c r="D12" s="25"/>
      <c r="E12" s="26"/>
    </row>
    <row r="13" spans="2:11">
      <c r="B13" s="18"/>
      <c r="C13" s="13"/>
      <c r="D13" s="25"/>
      <c r="E13" s="26"/>
    </row>
    <row r="14" spans="2:11">
      <c r="B14" s="18"/>
      <c r="C14" s="13"/>
      <c r="D14" s="13"/>
      <c r="E14" s="14"/>
    </row>
    <row r="15" spans="2:11">
      <c r="B15" s="18"/>
      <c r="C15" s="13"/>
      <c r="D15" s="13"/>
      <c r="E15" s="14"/>
    </row>
    <row r="16" spans="2:11">
      <c r="B16" s="12"/>
      <c r="C16" s="13"/>
      <c r="D16" s="27"/>
      <c r="E16" s="14"/>
    </row>
    <row r="17" spans="2:5">
      <c r="B17" s="12"/>
      <c r="C17" s="13"/>
      <c r="D17" s="27"/>
      <c r="E17" s="14"/>
    </row>
    <row r="18" spans="2:5">
      <c r="B18" s="12"/>
      <c r="C18" s="13"/>
      <c r="D18" s="27"/>
      <c r="E18" s="14"/>
    </row>
    <row r="19" spans="2:5">
      <c r="B19" s="12"/>
      <c r="C19" s="13"/>
      <c r="D19" s="27"/>
      <c r="E19" s="14"/>
    </row>
    <row r="20" spans="2:5" ht="16" thickBot="1">
      <c r="B20" s="15"/>
      <c r="C20" s="16"/>
      <c r="D20" s="28"/>
      <c r="E20" s="17"/>
    </row>
    <row r="21" spans="2:5" ht="16" thickTop="1"/>
  </sheetData>
  <hyperlinks>
    <hyperlink ref="K1" location="'1. Title Page'!A1" display="Title page" xr:uid="{9E338CD5-549E-CD4F-A35E-55480C5CDA47}"/>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Q136"/>
  <sheetViews>
    <sheetView showGridLines="0" zoomScaleNormal="100" workbookViewId="0">
      <selection activeCell="Q1" sqref="Q1"/>
    </sheetView>
  </sheetViews>
  <sheetFormatPr baseColWidth="10" defaultColWidth="8.83203125" defaultRowHeight="15"/>
  <cols>
    <col min="1" max="1" width="4" customWidth="1"/>
    <col min="2" max="2" width="11.33203125" customWidth="1"/>
    <col min="4" max="4" width="10.33203125" customWidth="1"/>
    <col min="5" max="5" width="10" customWidth="1"/>
    <col min="6" max="6" width="9.83203125" customWidth="1"/>
    <col min="11" max="11" width="53.6640625" customWidth="1"/>
    <col min="14" max="14" width="9.33203125" customWidth="1"/>
  </cols>
  <sheetData>
    <row r="1" spans="11:17">
      <c r="Q1" s="23" t="s">
        <v>19</v>
      </c>
    </row>
    <row r="13" spans="11:17" ht="128">
      <c r="K13" s="41" t="s">
        <v>55</v>
      </c>
    </row>
    <row r="27" spans="11:11" ht="48">
      <c r="K27" s="41" t="s">
        <v>53</v>
      </c>
    </row>
    <row r="46" spans="3:7" ht="32">
      <c r="C46" s="41" t="s">
        <v>50</v>
      </c>
      <c r="E46" s="41" t="s">
        <v>51</v>
      </c>
      <c r="G46" s="41" t="s">
        <v>52</v>
      </c>
    </row>
    <row r="52" spans="11:11" ht="96">
      <c r="K52" s="41" t="s">
        <v>54</v>
      </c>
    </row>
    <row r="69" spans="11:11" ht="32">
      <c r="K69" s="41" t="s">
        <v>59</v>
      </c>
    </row>
    <row r="89" spans="11:11" ht="48">
      <c r="K89" s="41" t="s">
        <v>56</v>
      </c>
    </row>
    <row r="113" spans="11:11" ht="48">
      <c r="K113" s="41" t="s">
        <v>57</v>
      </c>
    </row>
    <row r="131" spans="2:11" ht="16">
      <c r="B131" s="43"/>
    </row>
    <row r="132" spans="2:11">
      <c r="B132" s="42"/>
    </row>
    <row r="136" spans="2:11" ht="48">
      <c r="K136" s="41" t="s">
        <v>64</v>
      </c>
    </row>
  </sheetData>
  <hyperlinks>
    <hyperlink ref="Q1" location="'1. Title Page'!A1" display="Title page" xr:uid="{0620BBDC-D9BB-0A4D-9ABB-E2AC1B5B409C}"/>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Q16"/>
  <sheetViews>
    <sheetView showGridLines="0" zoomScale="110" zoomScaleNormal="110" workbookViewId="0">
      <selection activeCell="Q1" sqref="Q1"/>
    </sheetView>
  </sheetViews>
  <sheetFormatPr baseColWidth="10" defaultColWidth="8.83203125" defaultRowHeight="15"/>
  <cols>
    <col min="1" max="1" width="4" customWidth="1"/>
  </cols>
  <sheetData>
    <row r="1" spans="2:17">
      <c r="Q1" s="23" t="s">
        <v>19</v>
      </c>
    </row>
    <row r="12" spans="2:17">
      <c r="B12" s="24" t="s">
        <v>21</v>
      </c>
      <c r="C12" s="24"/>
      <c r="I12" s="24" t="s">
        <v>22</v>
      </c>
    </row>
    <row r="13" spans="2:17">
      <c r="B13" t="s">
        <v>58</v>
      </c>
      <c r="I13" t="s">
        <v>60</v>
      </c>
    </row>
    <row r="14" spans="2:17">
      <c r="B14" t="s">
        <v>61</v>
      </c>
      <c r="I14" t="s">
        <v>62</v>
      </c>
    </row>
    <row r="15" spans="2:17">
      <c r="B15" t="s">
        <v>63</v>
      </c>
      <c r="I15" t="s">
        <v>65</v>
      </c>
    </row>
    <row r="16" spans="2:17">
      <c r="B16" s="42" t="s">
        <v>66</v>
      </c>
      <c r="I16" t="s">
        <v>67</v>
      </c>
    </row>
  </sheetData>
  <hyperlinks>
    <hyperlink ref="Q1" location="'1. Title Page'!A1" display="Title page" xr:uid="{73996867-3E35-CF42-B7B7-E894AD331DE7}"/>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1. Title Page</vt:lpstr>
      <vt:lpstr>2. Population Flow</vt:lpstr>
      <vt:lpstr>3. Consistency checks</vt:lpstr>
      <vt:lpstr>4. Wrangling steps</vt:lpstr>
      <vt:lpstr>5. Column derivations</vt:lpstr>
      <vt:lpstr>6. Visualizations</vt:lpstr>
      <vt:lpstr>7.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MatthewMacbook</cp:lastModifiedBy>
  <dcterms:created xsi:type="dcterms:W3CDTF">2020-03-05T18:09:11Z</dcterms:created>
  <dcterms:modified xsi:type="dcterms:W3CDTF">2023-09-27T18:59:48Z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