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5530/Documents/GitHub/Python_UF/Data_Analy/Choose data/"/>
    </mc:Choice>
  </mc:AlternateContent>
  <xr:revisionPtr revIDLastSave="0" documentId="13_ncr:1_{3E8373CD-9989-CA46-848E-16587E54DF99}" xr6:coauthVersionLast="47" xr6:coauthVersionMax="47" xr10:uidLastSave="{00000000-0000-0000-0000-000000000000}"/>
  <bookViews>
    <workbookView xWindow="17360" yWindow="2460" windowWidth="27640" windowHeight="16940" xr2:uid="{A4183D51-3D92-EA4B-8C0D-9AC86CEF85D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E3" i="4"/>
  <c r="E2" i="4"/>
  <c r="E6" i="2"/>
  <c r="E7" i="2"/>
  <c r="E8" i="2"/>
  <c r="E4" i="2"/>
  <c r="E3" i="2"/>
  <c r="E2" i="2"/>
  <c r="E6" i="1"/>
  <c r="E8" i="1"/>
  <c r="E7" i="1"/>
  <c r="E4" i="1"/>
  <c r="E3" i="1"/>
  <c r="E2" i="1"/>
</calcChain>
</file>

<file path=xl/sharedStrings.xml><?xml version="1.0" encoding="utf-8"?>
<sst xmlns="http://schemas.openxmlformats.org/spreadsheetml/2006/main" count="48" uniqueCount="31">
  <si>
    <t>FIPS</t>
  </si>
  <si>
    <t>Admin2</t>
  </si>
  <si>
    <t>Population</t>
  </si>
  <si>
    <t>Death by 03/09/2023</t>
  </si>
  <si>
    <t>deaths_by_pop</t>
  </si>
  <si>
    <t>Galax</t>
  </si>
  <si>
    <t>McMullen</t>
  </si>
  <si>
    <t>Robertson</t>
  </si>
  <si>
    <t>Santa Cruz</t>
  </si>
  <si>
    <t>Kauai</t>
  </si>
  <si>
    <t>King</t>
  </si>
  <si>
    <t>Los Angeles</t>
  </si>
  <si>
    <t>Maricopa</t>
  </si>
  <si>
    <t>Cook</t>
  </si>
  <si>
    <t>Tompkins</t>
  </si>
  <si>
    <t>Stafford</t>
  </si>
  <si>
    <t>Delaware</t>
  </si>
  <si>
    <t>incidence 03/09/2023</t>
  </si>
  <si>
    <t>incidence by pop</t>
  </si>
  <si>
    <t>Nome</t>
  </si>
  <si>
    <t>Northwest Arctic</t>
  </si>
  <si>
    <t>Jim Hogg</t>
  </si>
  <si>
    <t>Platte</t>
  </si>
  <si>
    <t>Eureka</t>
  </si>
  <si>
    <t>Storey</t>
  </si>
  <si>
    <t>Miami-Dade</t>
  </si>
  <si>
    <t>Throckmorton</t>
  </si>
  <si>
    <t>Sioux</t>
  </si>
  <si>
    <t>ca_506</t>
  </si>
  <si>
    <t>key_sewershed</t>
  </si>
  <si>
    <t>va_1828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</si>
</sst>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ACD7-D557-4D40-8358-658DF5970118}">
  <dimension ref="A1:F8"/>
  <sheetViews>
    <sheetView tabSelected="1" zoomScale="160" zoomScaleNormal="160" workbookViewId="0">
      <selection activeCell="F2" sqref="F2"/>
    </sheetView>
  </sheetViews>
  <sheetFormatPr baseColWidth="10" defaultRowHeight="16" x14ac:dyDescent="0.2"/>
  <cols>
    <col min="2" max="2" width="11.5" customWidth="1"/>
    <col min="3" max="3" width="10.1640625" customWidth="1"/>
    <col min="4" max="4" width="20.1640625" customWidth="1"/>
    <col min="5" max="5" width="13.83203125" style="2" customWidth="1"/>
    <col min="6" max="6" width="16.5" customWidth="1"/>
  </cols>
  <sheetData>
    <row r="1" spans="1:6" x14ac:dyDescent="0.2">
      <c r="A1" t="s">
        <v>0</v>
      </c>
      <c r="B1" t="s">
        <v>1</v>
      </c>
      <c r="C1" t="s">
        <v>2</v>
      </c>
      <c r="D1" s="3" t="s">
        <v>3</v>
      </c>
      <c r="E1" s="2" t="s">
        <v>4</v>
      </c>
      <c r="F1" t="s">
        <v>29</v>
      </c>
    </row>
    <row r="2" spans="1:6" x14ac:dyDescent="0.2">
      <c r="A2">
        <v>51640</v>
      </c>
      <c r="B2" t="s">
        <v>5</v>
      </c>
      <c r="C2">
        <v>6347</v>
      </c>
      <c r="D2">
        <v>86</v>
      </c>
      <c r="E2" s="2">
        <f>D2*100000/C2</f>
        <v>1354.970852371199</v>
      </c>
    </row>
    <row r="3" spans="1:6" x14ac:dyDescent="0.2">
      <c r="A3">
        <v>48311</v>
      </c>
      <c r="B3" t="s">
        <v>6</v>
      </c>
      <c r="C3">
        <v>743</v>
      </c>
      <c r="D3">
        <v>10</v>
      </c>
      <c r="E3" s="2">
        <f>D3*100000/C3</f>
        <v>1345.8950201884254</v>
      </c>
    </row>
    <row r="4" spans="1:6" x14ac:dyDescent="0.2">
      <c r="A4">
        <v>21201</v>
      </c>
      <c r="B4" t="s">
        <v>7</v>
      </c>
      <c r="C4">
        <v>2108</v>
      </c>
      <c r="D4">
        <v>23</v>
      </c>
      <c r="E4" s="2">
        <f>D4*100000/C4</f>
        <v>1091.0815939278937</v>
      </c>
    </row>
    <row r="6" spans="1:6" x14ac:dyDescent="0.2">
      <c r="A6">
        <v>53033</v>
      </c>
      <c r="B6" t="s">
        <v>10</v>
      </c>
      <c r="C6">
        <v>2252782</v>
      </c>
      <c r="D6">
        <v>3512</v>
      </c>
      <c r="E6" s="2">
        <f>D6*100000/C6</f>
        <v>155.89613198258863</v>
      </c>
    </row>
    <row r="7" spans="1:6" x14ac:dyDescent="0.2">
      <c r="A7">
        <v>6087</v>
      </c>
      <c r="B7" t="s">
        <v>8</v>
      </c>
      <c r="C7">
        <v>273213</v>
      </c>
      <c r="D7">
        <v>276</v>
      </c>
      <c r="E7" s="2">
        <f>D7*100000/C7</f>
        <v>101.02008323176423</v>
      </c>
    </row>
    <row r="8" spans="1:6" x14ac:dyDescent="0.2">
      <c r="A8">
        <v>15007</v>
      </c>
      <c r="B8" t="s">
        <v>9</v>
      </c>
      <c r="C8">
        <v>72293</v>
      </c>
      <c r="D8">
        <v>50</v>
      </c>
      <c r="E8" s="2">
        <f>D8*100000/C8</f>
        <v>69.162989501058192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8F51-B405-0A47-86AD-1D58F7EE2426}">
  <dimension ref="A1:F9"/>
  <sheetViews>
    <sheetView zoomScale="160" zoomScaleNormal="160" workbookViewId="0">
      <selection activeCell="F7" sqref="F7"/>
    </sheetView>
  </sheetViews>
  <sheetFormatPr baseColWidth="10" defaultRowHeight="16" x14ac:dyDescent="0.2"/>
  <cols>
    <col min="2" max="2" width="14" customWidth="1"/>
    <col min="3" max="3" width="11.83203125" style="2" customWidth="1"/>
    <col min="4" max="4" width="18.83203125" style="2" customWidth="1"/>
    <col min="5" max="5" width="14.5" customWidth="1"/>
    <col min="6" max="6" width="19.6640625" customWidth="1"/>
  </cols>
  <sheetData>
    <row r="1" spans="1:6" x14ac:dyDescent="0.2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29</v>
      </c>
    </row>
    <row r="2" spans="1:6" x14ac:dyDescent="0.2">
      <c r="A2">
        <v>6037</v>
      </c>
      <c r="B2" t="s">
        <v>11</v>
      </c>
      <c r="C2">
        <v>10039107</v>
      </c>
      <c r="D2" s="2">
        <v>35545</v>
      </c>
      <c r="E2">
        <f>D2*100000/C2</f>
        <v>354.06535660990562</v>
      </c>
      <c r="F2" s="5" t="s">
        <v>28</v>
      </c>
    </row>
    <row r="3" spans="1:6" x14ac:dyDescent="0.2">
      <c r="A3">
        <v>4013</v>
      </c>
      <c r="B3" t="s">
        <v>12</v>
      </c>
      <c r="C3">
        <v>4485414</v>
      </c>
      <c r="D3" s="2">
        <v>18846</v>
      </c>
      <c r="E3">
        <f>D3*100000/C3</f>
        <v>420.16188472234671</v>
      </c>
    </row>
    <row r="4" spans="1:6" x14ac:dyDescent="0.2">
      <c r="A4">
        <v>17031</v>
      </c>
      <c r="B4" t="s">
        <v>13</v>
      </c>
      <c r="C4">
        <v>5150233</v>
      </c>
      <c r="D4" s="2">
        <v>15289</v>
      </c>
      <c r="E4">
        <f>D4*100000/C4</f>
        <v>296.86035563827892</v>
      </c>
    </row>
    <row r="6" spans="1:6" x14ac:dyDescent="0.2">
      <c r="A6">
        <v>39041</v>
      </c>
      <c r="B6" t="s">
        <v>16</v>
      </c>
      <c r="C6">
        <v>209177</v>
      </c>
      <c r="D6" s="2">
        <v>304</v>
      </c>
      <c r="E6">
        <f>D6*100000/C6</f>
        <v>145.33146569651538</v>
      </c>
    </row>
    <row r="7" spans="1:6" x14ac:dyDescent="0.2">
      <c r="A7">
        <v>51179</v>
      </c>
      <c r="B7" t="s">
        <v>15</v>
      </c>
      <c r="C7">
        <v>152882</v>
      </c>
      <c r="D7" s="2">
        <v>202</v>
      </c>
      <c r="E7">
        <f>D7*100000/C7</f>
        <v>132.12804646721</v>
      </c>
      <c r="F7" s="5" t="s">
        <v>30</v>
      </c>
    </row>
    <row r="8" spans="1:6" x14ac:dyDescent="0.2">
      <c r="A8">
        <v>36109</v>
      </c>
      <c r="B8" t="s">
        <v>14</v>
      </c>
      <c r="C8">
        <v>102180</v>
      </c>
      <c r="D8" s="2">
        <v>102</v>
      </c>
      <c r="E8">
        <f>D8*100000/C8</f>
        <v>99.823840281855553</v>
      </c>
    </row>
    <row r="9" spans="1:6" x14ac:dyDescent="0.2">
      <c r="A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F5DA-CFF0-614D-8D22-7EAD3FC2FF6E}">
  <dimension ref="A1:E8"/>
  <sheetViews>
    <sheetView workbookViewId="0">
      <selection activeCell="A2" sqref="A2:A8"/>
    </sheetView>
  </sheetViews>
  <sheetFormatPr baseColWidth="10" defaultRowHeight="16" x14ac:dyDescent="0.2"/>
  <cols>
    <col min="1" max="4" width="29.83203125" customWidth="1"/>
    <col min="5" max="5" width="29.83203125" style="2" customWidth="1"/>
  </cols>
  <sheetData>
    <row r="1" spans="1:5" x14ac:dyDescent="0.2">
      <c r="A1" t="s">
        <v>0</v>
      </c>
      <c r="B1" t="s">
        <v>1</v>
      </c>
      <c r="C1" t="s">
        <v>2</v>
      </c>
      <c r="D1" s="3" t="s">
        <v>17</v>
      </c>
      <c r="E1" s="2" t="s">
        <v>18</v>
      </c>
    </row>
    <row r="2" spans="1:5" x14ac:dyDescent="0.2">
      <c r="A2">
        <v>2180</v>
      </c>
      <c r="B2" t="s">
        <v>19</v>
      </c>
      <c r="C2">
        <v>10004</v>
      </c>
      <c r="D2">
        <v>7617</v>
      </c>
      <c r="E2" s="2">
        <v>76139.544182327067</v>
      </c>
    </row>
    <row r="3" spans="1:5" x14ac:dyDescent="0.2">
      <c r="A3">
        <v>2188</v>
      </c>
      <c r="B3" t="s">
        <v>20</v>
      </c>
      <c r="C3">
        <v>7621</v>
      </c>
      <c r="D3">
        <v>5794</v>
      </c>
      <c r="E3" s="2">
        <v>76026.76814066396</v>
      </c>
    </row>
    <row r="4" spans="1:5" x14ac:dyDescent="0.2">
      <c r="A4">
        <v>48247</v>
      </c>
      <c r="B4" t="s">
        <v>21</v>
      </c>
      <c r="C4">
        <v>5200</v>
      </c>
      <c r="D4">
        <v>3805</v>
      </c>
      <c r="E4" s="2">
        <v>73173.076923076922</v>
      </c>
    </row>
    <row r="6" spans="1:5" x14ac:dyDescent="0.2">
      <c r="A6">
        <v>29165</v>
      </c>
      <c r="B6" t="s">
        <v>22</v>
      </c>
      <c r="C6">
        <v>104418</v>
      </c>
      <c r="D6">
        <v>12814</v>
      </c>
      <c r="E6" s="2">
        <v>12271.830527303722</v>
      </c>
    </row>
    <row r="7" spans="1:5" x14ac:dyDescent="0.2">
      <c r="A7">
        <v>32011</v>
      </c>
      <c r="B7" t="s">
        <v>23</v>
      </c>
      <c r="C7">
        <v>2029</v>
      </c>
      <c r="D7">
        <v>191</v>
      </c>
      <c r="E7" s="2">
        <v>9413.5041892557911</v>
      </c>
    </row>
    <row r="8" spans="1:5" x14ac:dyDescent="0.2">
      <c r="A8">
        <v>32029</v>
      </c>
      <c r="B8" t="s">
        <v>24</v>
      </c>
      <c r="C8">
        <v>4123</v>
      </c>
      <c r="D8">
        <v>197</v>
      </c>
      <c r="E8" s="2">
        <v>4778.0742178025712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C25A-7332-5B47-A984-50D3EEA3C12E}">
  <dimension ref="A1:E8"/>
  <sheetViews>
    <sheetView workbookViewId="0">
      <selection activeCell="A2" sqref="A2:A8"/>
    </sheetView>
  </sheetViews>
  <sheetFormatPr baseColWidth="10" defaultRowHeight="16" x14ac:dyDescent="0.2"/>
  <cols>
    <col min="1" max="3" width="26.5" customWidth="1"/>
    <col min="4" max="4" width="26.5" style="2" customWidth="1"/>
    <col min="5" max="5" width="29.5" customWidth="1"/>
  </cols>
  <sheetData>
    <row r="1" spans="1:5" x14ac:dyDescent="0.2">
      <c r="A1" t="s">
        <v>0</v>
      </c>
      <c r="B1" t="s">
        <v>1</v>
      </c>
      <c r="C1" t="s">
        <v>2</v>
      </c>
      <c r="D1" s="4" t="s">
        <v>17</v>
      </c>
      <c r="E1" t="s">
        <v>18</v>
      </c>
    </row>
    <row r="2" spans="1:5" x14ac:dyDescent="0.2">
      <c r="A2">
        <v>6037</v>
      </c>
      <c r="B2" t="s">
        <v>11</v>
      </c>
      <c r="C2">
        <v>10039107</v>
      </c>
      <c r="D2" s="2">
        <v>3710586</v>
      </c>
      <c r="E2">
        <f>D2*100000/C2</f>
        <v>36961.315383928071</v>
      </c>
    </row>
    <row r="3" spans="1:5" x14ac:dyDescent="0.2">
      <c r="A3">
        <v>12086</v>
      </c>
      <c r="B3" t="s">
        <v>25</v>
      </c>
      <c r="C3">
        <v>2716940</v>
      </c>
      <c r="D3" s="2">
        <v>1552197</v>
      </c>
      <c r="E3">
        <f>D3*100000/C3</f>
        <v>57130.337806502903</v>
      </c>
    </row>
    <row r="4" spans="1:5" x14ac:dyDescent="0.2">
      <c r="A4">
        <v>17031</v>
      </c>
      <c r="B4" t="s">
        <v>13</v>
      </c>
      <c r="C4">
        <v>5150233</v>
      </c>
      <c r="D4" s="2">
        <v>1533935</v>
      </c>
      <c r="E4">
        <f>D4*100000/C4</f>
        <v>29783.798131074847</v>
      </c>
    </row>
    <row r="6" spans="1:5" x14ac:dyDescent="0.2">
      <c r="A6">
        <v>48447</v>
      </c>
      <c r="B6" t="s">
        <v>26</v>
      </c>
      <c r="C6">
        <v>1501</v>
      </c>
      <c r="D6" s="2">
        <v>297</v>
      </c>
      <c r="E6">
        <v>19786.808794137243</v>
      </c>
    </row>
    <row r="7" spans="1:5" x14ac:dyDescent="0.2">
      <c r="A7">
        <v>32011</v>
      </c>
      <c r="B7" t="s">
        <v>23</v>
      </c>
      <c r="C7">
        <v>2029</v>
      </c>
      <c r="D7" s="2">
        <v>191</v>
      </c>
      <c r="E7">
        <v>9413.5041892557911</v>
      </c>
    </row>
    <row r="8" spans="1:5" x14ac:dyDescent="0.2">
      <c r="A8">
        <v>31165</v>
      </c>
      <c r="B8" t="s">
        <v>27</v>
      </c>
      <c r="C8">
        <v>1166</v>
      </c>
      <c r="D8" s="2">
        <v>82</v>
      </c>
      <c r="E8">
        <v>7032.5900514579762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2024-01-15T02:09:35Z</dcterms:created>
  <dcterms:modified xsi:type="dcterms:W3CDTF">2024-01-16T14:04:11Z</dcterms:modified>
</cp:coreProperties>
</file>