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hienle/work/Project/仕様書/"/>
    </mc:Choice>
  </mc:AlternateContent>
  <xr:revisionPtr revIDLastSave="0" documentId="13_ncr:1_{CB4FC01F-BA5F-3F4E-AD44-FB7DCC10CFE7}" xr6:coauthVersionLast="36" xr6:coauthVersionMax="36" xr10:uidLastSave="{00000000-0000-0000-0000-000000000000}"/>
  <bookViews>
    <workbookView xWindow="940" yWindow="460" windowWidth="27860" windowHeight="17540" firstSheet="1" activeTab="2" xr2:uid="{00000000-000D-0000-FFFF-FFFF00000000}"/>
  </bookViews>
  <sheets>
    <sheet name="データテーブル" sheetId="4" r:id="rId1"/>
    <sheet name="エンティティの定義" sheetId="3" r:id="rId2"/>
    <sheet name="ER図" sheetId="22" r:id="rId3"/>
    <sheet name="VOCABULARY_BEGINNER語彙初級" sheetId="6" r:id="rId4"/>
    <sheet name="VOCABULARY_INTERMEDIATE語彙中級" sheetId="7" r:id="rId5"/>
    <sheet name="VOCABULARY_ADVANCED語彙上級" sheetId="8" r:id="rId6"/>
    <sheet name="VOCABULARY_VIETNAMESE語彙ベトナム語" sheetId="9" r:id="rId7"/>
    <sheet name="KANJI_BEGINNER漢字初級" sheetId="10" r:id="rId8"/>
    <sheet name="KANJI_INTERMEDIATE漢字中級" sheetId="11" r:id="rId9"/>
    <sheet name="KANJI_ADVANCED漢字上級" sheetId="13" r:id="rId10"/>
    <sheet name="KANJI_VIETNAMESE漢字ベトナム語" sheetId="14" r:id="rId11"/>
    <sheet name="COMMENTコメント" sheetId="15" r:id="rId12"/>
    <sheet name="BOOKS本" sheetId="16" r:id="rId13"/>
    <sheet name="BOOKS_RANKING本ランキング" sheetId="23" r:id="rId14"/>
    <sheet name="USERSユーザー" sheetId="20" r:id="rId15"/>
    <sheet name="ACCESSアクセス" sheetId="17" r:id="rId16"/>
    <sheet name="ACCESS_DETAILSアクセス詳細" sheetId="19" r:id="rId17"/>
    <sheet name="SEARCH_RANKING検索ランキング" sheetId="25" r:id="rId18"/>
  </sheets>
  <definedNames>
    <definedName name="_xlnm.Print_Area" localSheetId="16">ACCESS_DETAILSアクセス詳細!$B$3:$N$22</definedName>
    <definedName name="_xlnm.Print_Area" localSheetId="15">ACCESSアクセス!$B$3:$N$22</definedName>
    <definedName name="_xlnm.Print_Area" localSheetId="13">BOOKS_RANKING本ランキング!$B$3:$N$22</definedName>
    <definedName name="_xlnm.Print_Area" localSheetId="12">BOOKS本!$B$3:$N$22</definedName>
    <definedName name="_xlnm.Print_Area" localSheetId="11">COMMENTコメント!$B$3:$N$22</definedName>
    <definedName name="_xlnm.Print_Area" localSheetId="9">KANJI_ADVANCED漢字上級!$B$3:$N$19</definedName>
    <definedName name="_xlnm.Print_Area" localSheetId="7">KANJI_BEGINNER漢字初級!$B$3:$N$19</definedName>
    <definedName name="_xlnm.Print_Area" localSheetId="8">KANJI_INTERMEDIATE漢字中級!$B$3:$N$19</definedName>
    <definedName name="_xlnm.Print_Area" localSheetId="10">KANJI_VIETNAMESE漢字ベトナム語!$B$3:$N$26</definedName>
    <definedName name="_xlnm.Print_Area" localSheetId="17">SEARCH_RANKING検索ランキング!$B$3:$N$22</definedName>
    <definedName name="_xlnm.Print_Area" localSheetId="14">USERSユーザー!$B$3:$N$22</definedName>
    <definedName name="_xlnm.Print_Area" localSheetId="5">VOCABULARY_ADVANCED語彙上級!$B$3:$N$19</definedName>
    <definedName name="_xlnm.Print_Area" localSheetId="3">VOCABULARY_BEGINNER語彙初級!$B$3:$N$19</definedName>
    <definedName name="_xlnm.Print_Area" localSheetId="4">VOCABULARY_INTERMEDIATE語彙中級!$B$3:$N$19</definedName>
    <definedName name="_xlnm.Print_Area" localSheetId="6">VOCABULARY_VIETNAMESE語彙ベトナム語!$B$3:$N$25</definedName>
    <definedName name="_xlnm.Print_Area" localSheetId="1">エンティティの定義!$A$1:$I$63</definedName>
    <definedName name="_xlnm.Print_Area" localSheetId="0">データテーブル!$A$1:$H$33</definedName>
    <definedName name="_xlnm.Print_Titles" localSheetId="16">ACCESS_DETAILSアクセス詳細!$9:$11</definedName>
    <definedName name="_xlnm.Print_Titles" localSheetId="15">ACCESSアクセス!$9:$11</definedName>
    <definedName name="_xlnm.Print_Titles" localSheetId="13">BOOKS_RANKING本ランキング!$9:$11</definedName>
    <definedName name="_xlnm.Print_Titles" localSheetId="12">BOOKS本!$9:$11</definedName>
    <definedName name="_xlnm.Print_Titles" localSheetId="11">COMMENTコメント!$9:$11</definedName>
    <definedName name="_xlnm.Print_Titles" localSheetId="9">KANJI_ADVANCED漢字上級!$9:$11</definedName>
    <definedName name="_xlnm.Print_Titles" localSheetId="7">KANJI_BEGINNER漢字初級!$9:$11</definedName>
    <definedName name="_xlnm.Print_Titles" localSheetId="8">KANJI_INTERMEDIATE漢字中級!$9:$11</definedName>
    <definedName name="_xlnm.Print_Titles" localSheetId="10">KANJI_VIETNAMESE漢字ベトナム語!$9:$11</definedName>
    <definedName name="_xlnm.Print_Titles" localSheetId="17">SEARCH_RANKING検索ランキング!$9:$11</definedName>
    <definedName name="_xlnm.Print_Titles" localSheetId="14">USERSユーザー!$9:$11</definedName>
    <definedName name="_xlnm.Print_Titles" localSheetId="5">VOCABULARY_ADVANCED語彙上級!$9:$11</definedName>
    <definedName name="_xlnm.Print_Titles" localSheetId="3">VOCABULARY_BEGINNER語彙初級!$9:$11</definedName>
    <definedName name="_xlnm.Print_Titles" localSheetId="4">VOCABULARY_INTERMEDIATE語彙中級!$9:$11</definedName>
    <definedName name="_xlnm.Print_Titles" localSheetId="6">VOCABULARY_VIETNAMESE語彙ベトナム語!$9:$11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5" l="1"/>
  <c r="B13" i="25" s="1"/>
  <c r="B14" i="25" s="1"/>
  <c r="B15" i="25" s="1"/>
  <c r="B16" i="25" s="1"/>
  <c r="B17" i="25" s="1"/>
  <c r="B18" i="25" s="1"/>
  <c r="B19" i="25" s="1"/>
  <c r="B20" i="25" s="1"/>
  <c r="B21" i="25" s="1"/>
  <c r="B12" i="23"/>
  <c r="B13" i="23" s="1"/>
  <c r="B14" i="23" s="1"/>
  <c r="B15" i="23" s="1"/>
  <c r="B16" i="23" s="1"/>
  <c r="B17" i="23" s="1"/>
  <c r="B18" i="23" s="1"/>
  <c r="B19" i="23" s="1"/>
  <c r="B20" i="23" s="1"/>
  <c r="B21" i="23" s="1"/>
  <c r="B16" i="9" l="1"/>
  <c r="B17" i="9" s="1"/>
  <c r="B19" i="9"/>
  <c r="B20" i="9" s="1"/>
  <c r="B13" i="9"/>
  <c r="B14" i="9" s="1"/>
  <c r="B15" i="14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13" i="14"/>
  <c r="B14" i="14" s="1"/>
  <c r="B12" i="20" l="1"/>
  <c r="B13" i="20" s="1"/>
  <c r="B14" i="20" s="1"/>
  <c r="B15" i="20" s="1"/>
  <c r="B16" i="20" s="1"/>
  <c r="B17" i="20" s="1"/>
  <c r="B18" i="20" s="1"/>
  <c r="B19" i="20" s="1"/>
  <c r="B20" i="20" s="1"/>
  <c r="B21" i="20" s="1"/>
  <c r="B12" i="19"/>
  <c r="B13" i="19" s="1"/>
  <c r="B14" i="19" s="1"/>
  <c r="B15" i="19" s="1"/>
  <c r="B16" i="19" s="1"/>
  <c r="B17" i="19" s="1"/>
  <c r="B18" i="19" s="1"/>
  <c r="B19" i="19" s="1"/>
  <c r="B20" i="19" s="1"/>
  <c r="B2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12" i="16" l="1"/>
  <c r="B13" i="16" s="1"/>
  <c r="B14" i="16" s="1"/>
  <c r="B15" i="16" s="1"/>
  <c r="B16" i="16" s="1"/>
  <c r="B17" i="16" s="1"/>
  <c r="B18" i="16" s="1"/>
  <c r="B19" i="16" s="1"/>
  <c r="B20" i="16" s="1"/>
  <c r="B21" i="16" s="1"/>
  <c r="B12" i="15"/>
  <c r="B13" i="15" s="1"/>
  <c r="B14" i="15" s="1"/>
  <c r="B15" i="15" s="1"/>
  <c r="B16" i="15" s="1"/>
  <c r="B17" i="15" s="1"/>
  <c r="B18" i="15" s="1"/>
  <c r="B19" i="15" s="1"/>
  <c r="B20" i="15" s="1"/>
  <c r="B21" i="15" s="1"/>
  <c r="B12" i="14"/>
  <c r="B12" i="13"/>
  <c r="B15" i="13" s="1"/>
  <c r="B16" i="13" s="1"/>
  <c r="B17" i="13" s="1"/>
  <c r="B18" i="13" s="1"/>
  <c r="B12" i="11"/>
  <c r="B14" i="11" s="1"/>
  <c r="B15" i="11" s="1"/>
  <c r="B16" i="11" s="1"/>
  <c r="B17" i="11" s="1"/>
  <c r="B18" i="11" s="1"/>
  <c r="B14" i="10"/>
  <c r="B15" i="10" s="1"/>
  <c r="B16" i="10" s="1"/>
  <c r="B17" i="10" s="1"/>
  <c r="B18" i="10" s="1"/>
  <c r="B12" i="10"/>
  <c r="B12" i="9"/>
  <c r="B12" i="8"/>
  <c r="B15" i="8" s="1"/>
  <c r="B16" i="8" s="1"/>
  <c r="B17" i="8" s="1"/>
  <c r="B18" i="8" s="1"/>
  <c r="B12" i="7"/>
  <c r="B15" i="7" s="1"/>
  <c r="B16" i="7" s="1"/>
  <c r="B17" i="7" s="1"/>
  <c r="B18" i="7" s="1"/>
  <c r="B15" i="6"/>
  <c r="B16" i="6" s="1"/>
  <c r="B17" i="6" s="1"/>
  <c r="B18" i="6" s="1"/>
  <c r="B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8" authorId="0" shapeId="0" xr:uid="{DE78CB14-3500-6640-8F5F-8A26E21FAAE0}">
      <text>
        <r>
          <rPr>
            <b/>
            <sz val="10"/>
            <color rgb="FF000000"/>
            <rFont val="Yu Gothic UI"/>
          </rPr>
          <t>語彙検索するときこのテーブルを参照して検索結果を反映。</t>
        </r>
        <r>
          <rPr>
            <b/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検索結果が１件以上の場合は「検索ランニング」テーブルに保持する。</t>
        </r>
      </text>
    </comment>
    <comment ref="D22" authorId="0" shapeId="0" xr:uid="{57E7D55A-9BE7-AF45-BCC5-FF6384B53BBE}">
      <text>
        <r>
          <rPr>
            <b/>
            <sz val="10"/>
            <color rgb="FF000000"/>
            <rFont val="Yu Gothic"/>
            <family val="3"/>
            <charset val="128"/>
            <scheme val="minor"/>
          </rPr>
          <t>漢字</t>
        </r>
        <r>
          <rPr>
            <b/>
            <sz val="10"/>
            <color rgb="FF000000"/>
            <rFont val="Yu Gothic"/>
            <family val="3"/>
            <charset val="128"/>
            <scheme val="minor"/>
          </rPr>
          <t>検索するときこのテーブルを参照して検索結果を反映。</t>
        </r>
        <r>
          <rPr>
            <sz val="10"/>
            <color rgb="FF000000"/>
            <rFont val="Yu Gothic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Yu Gothic"/>
            <family val="3"/>
            <charset val="128"/>
            <scheme val="minor"/>
          </rPr>
          <t>検索結果が１件以上の場合は「検索ランニング」テーブルに保持する。</t>
        </r>
        <r>
          <rPr>
            <sz val="10"/>
            <color rgb="FF000000"/>
            <rFont val="Yu Gothic"/>
            <family val="3"/>
            <charset val="128"/>
            <scheme val="minor"/>
          </rPr>
          <t xml:space="preserve">
</t>
        </r>
      </text>
    </comment>
    <comment ref="D35" authorId="0" shapeId="0" xr:uid="{278415C4-8BA9-AC49-96D5-F826A72C2260}">
      <text>
        <r>
          <rPr>
            <sz val="10"/>
            <color rgb="FF000000"/>
            <rFont val="Yu Gothic UI"/>
          </rPr>
          <t>システムにログインする際に保存</t>
        </r>
      </text>
    </comment>
    <comment ref="H35" authorId="0" shapeId="0" xr:uid="{7A29723F-448F-CC43-8957-8929E2CC218A}">
      <text>
        <r>
          <rPr>
            <b/>
            <sz val="10"/>
            <color rgb="FF000000"/>
            <rFont val="Yu Gothic UI"/>
          </rPr>
          <t>語彙・漢字を検索かは検索タイプにより判別し、それぞれ適当に保持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9DEAEBEA-C1E1-5445-B8AF-F40931716B3B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C65FC0C4-2009-4C4F-A38C-337CF18C50B6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3A267FA5-6A7B-994D-8225-70ECB57BB2D4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D95996EA-F776-FC4A-8763-FB5900E4982C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9468977C-762D-4543-B70D-F76E2107BA33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3E3D5352-29DD-A74C-9A66-6017C8416654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C87D75EC-CA80-E24B-9F50-66B4C00BC281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9D498AE9-6F0A-1444-93B1-3D4593DFC9D2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63EFEDFB-599F-7D4B-A9B4-2D06181EC7CA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C12946C8-B42C-AB4F-901F-51C82DCC3971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ﾕｰｻﾞｰ</author>
  </authors>
  <commentList>
    <comment ref="A1" authorId="0" shapeId="0" xr:uid="{A4FEE85B-4C02-B941-913F-311C5CCD279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</text>
    </comment>
    <comment ref="C11" authorId="1" shapeId="0" xr:uid="{5D518629-4146-9D48-9BC1-314DA3DA2C0C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1" shapeId="0" xr:uid="{F9B114B6-0417-8345-95F1-6C28EB412084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1" shapeId="0" xr:uid="{4A9FC10E-99C5-6442-80E7-4CB6DAF84751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1" shapeId="0" xr:uid="{5C8B28CB-7406-8746-B801-2E75DDD6044B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1" shapeId="0" xr:uid="{16271ACB-930B-A04D-90F2-120F6CD0EE2C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1" shapeId="0" xr:uid="{61F4E1D4-8BB7-114D-A124-EB0B7DE13E7E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1" shapeId="0" xr:uid="{88849B08-C44C-DC49-9D30-ABFA857762A9}">
      <text>
        <r>
          <rPr>
            <sz val="9"/>
            <color rgb="FF000000"/>
            <rFont val="ＭＳ Ｐゴシック"/>
            <family val="2"/>
            <charset val="128"/>
          </rPr>
          <t>NULL</t>
        </r>
        <r>
          <rPr>
            <sz val="9"/>
            <color rgb="FF000000"/>
            <rFont val="ＭＳ Ｐゴシック"/>
            <family val="2"/>
            <charset val="128"/>
          </rPr>
          <t>許可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</t>
        </r>
        <r>
          <rPr>
            <sz val="9"/>
            <color rgb="FF000000"/>
            <rFont val="ＭＳ Ｐゴシック"/>
            <family val="2"/>
            <charset val="128"/>
          </rPr>
          <t>NULL</t>
        </r>
        <r>
          <rPr>
            <sz val="9"/>
            <color rgb="FF000000"/>
            <rFont val="ＭＳ Ｐゴシック"/>
            <family val="2"/>
            <charset val="128"/>
          </rPr>
          <t>値の設定が可能か入力します。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NULL</t>
        </r>
        <r>
          <rPr>
            <sz val="9"/>
            <color rgb="FF000000"/>
            <rFont val="ＭＳ Ｐゴシック"/>
            <family val="2"/>
            <charset val="128"/>
          </rPr>
          <t>可の時</t>
        </r>
        <r>
          <rPr>
            <sz val="9"/>
            <color rgb="FF000000"/>
            <rFont val="ＭＳ Ｐゴシック"/>
            <family val="2"/>
            <charset val="128"/>
          </rPr>
          <t xml:space="preserve">      </t>
        </r>
        <r>
          <rPr>
            <sz val="9"/>
            <color rgb="FF000000"/>
            <rFont val="ＭＳ Ｐゴシック"/>
            <family val="2"/>
            <charset val="128"/>
          </rPr>
          <t>「０」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NULL</t>
        </r>
        <r>
          <rPr>
            <sz val="9"/>
            <color rgb="FF000000"/>
            <rFont val="ＭＳ Ｐゴシック"/>
            <family val="2"/>
            <charset val="128"/>
          </rPr>
          <t>不可の時</t>
        </r>
        <r>
          <rPr>
            <sz val="9"/>
            <color rgb="FF000000"/>
            <rFont val="ＭＳ Ｐゴシック"/>
            <family val="2"/>
            <charset val="128"/>
          </rPr>
          <t xml:space="preserve">   </t>
        </r>
        <r>
          <rPr>
            <sz val="9"/>
            <color rgb="FF000000"/>
            <rFont val="ＭＳ Ｐゴシック"/>
            <family val="2"/>
            <charset val="128"/>
          </rPr>
          <t>「１」</t>
        </r>
      </text>
    </comment>
    <comment ref="J11" authorId="1" shapeId="0" xr:uid="{41B7DB8E-FE91-7348-9306-0936D7939999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1" shapeId="0" xr:uid="{CCA6FA24-DAD0-424C-81DB-632BBE31D2C9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1" shapeId="0" xr:uid="{AB1951C9-AEF5-7148-829D-ED35D9DAFE97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ﾕｰｻﾞｰ</author>
  </authors>
  <commentList>
    <comment ref="A1" authorId="0" shapeId="0" xr:uid="{D958062A-9A3A-CB42-B74A-E65FD1B36B79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</text>
    </comment>
    <comment ref="C11" authorId="1" shapeId="0" xr:uid="{EB9EA3D4-A2BB-0E40-A813-3CF0C0E83BD1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1" shapeId="0" xr:uid="{6D22C093-272F-394D-844E-B71B946A7BFC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1" shapeId="0" xr:uid="{7363D8BD-341C-FE41-879B-E6BC9E26573B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1" shapeId="0" xr:uid="{4D87E066-19D3-2F41-B1AF-7901E1ED1F40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1" shapeId="0" xr:uid="{32691836-367D-D84F-9EB8-AC5C21A34C7D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1" shapeId="0" xr:uid="{1AD22BB8-0B63-DD4A-9328-A95868FDDEC4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1" shapeId="0" xr:uid="{32CB3FBA-BBF9-754C-A82D-397382DE9817}">
      <text>
        <r>
          <rPr>
            <sz val="9"/>
            <color rgb="FF000000"/>
            <rFont val="ＭＳ Ｐゴシック"/>
            <family val="2"/>
            <charset val="128"/>
          </rPr>
          <t>NULL</t>
        </r>
        <r>
          <rPr>
            <sz val="9"/>
            <color rgb="FF000000"/>
            <rFont val="ＭＳ Ｐゴシック"/>
            <family val="2"/>
            <charset val="128"/>
          </rPr>
          <t>許可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</t>
        </r>
        <r>
          <rPr>
            <sz val="9"/>
            <color rgb="FF000000"/>
            <rFont val="ＭＳ Ｐゴシック"/>
            <family val="2"/>
            <charset val="128"/>
          </rPr>
          <t>NULL</t>
        </r>
        <r>
          <rPr>
            <sz val="9"/>
            <color rgb="FF000000"/>
            <rFont val="ＭＳ Ｐゴシック"/>
            <family val="2"/>
            <charset val="128"/>
          </rPr>
          <t>値の設定が可能か入力します。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NULL</t>
        </r>
        <r>
          <rPr>
            <sz val="9"/>
            <color rgb="FF000000"/>
            <rFont val="ＭＳ Ｐゴシック"/>
            <family val="2"/>
            <charset val="128"/>
          </rPr>
          <t>可の時</t>
        </r>
        <r>
          <rPr>
            <sz val="9"/>
            <color rgb="FF000000"/>
            <rFont val="ＭＳ Ｐゴシック"/>
            <family val="2"/>
            <charset val="128"/>
          </rPr>
          <t xml:space="preserve">      </t>
        </r>
        <r>
          <rPr>
            <sz val="9"/>
            <color rgb="FF000000"/>
            <rFont val="ＭＳ Ｐゴシック"/>
            <family val="2"/>
            <charset val="128"/>
          </rPr>
          <t>「０」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NULL</t>
        </r>
        <r>
          <rPr>
            <sz val="9"/>
            <color rgb="FF000000"/>
            <rFont val="ＭＳ Ｐゴシック"/>
            <family val="2"/>
            <charset val="128"/>
          </rPr>
          <t>不可の時</t>
        </r>
        <r>
          <rPr>
            <sz val="9"/>
            <color rgb="FF000000"/>
            <rFont val="ＭＳ Ｐゴシック"/>
            <family val="2"/>
            <charset val="128"/>
          </rPr>
          <t xml:space="preserve">   </t>
        </r>
        <r>
          <rPr>
            <sz val="9"/>
            <color rgb="FF000000"/>
            <rFont val="ＭＳ Ｐゴシック"/>
            <family val="2"/>
            <charset val="128"/>
          </rPr>
          <t>「１」</t>
        </r>
      </text>
    </comment>
    <comment ref="J11" authorId="1" shapeId="0" xr:uid="{EC243237-8DCF-9643-88C6-9AA35A3780BB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1" shapeId="0" xr:uid="{4057EE37-3989-8243-AC7B-AC184CE29CAA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1" shapeId="0" xr:uid="{57EF6576-70DA-CE4D-889D-3288B1B2791C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A6B85D82-BF8C-9447-8529-EE60D0DC8F6A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D05B9222-B218-DC44-9C9B-9C9CD22ED395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4F0FA3B5-EF01-BB4D-9278-2C3761CE6652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D4C2BD56-7D87-804F-B291-FA9881A4C2CB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A30020BF-3013-B04D-9793-29FC80B224AB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4EA7EE92-ECA5-6244-82E6-CCA671FF9422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D9E9B21F-8D34-BE42-A3CF-A99F967CF66C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B1DD394B-3DAC-4D4D-BA47-22082DC58B81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91016C69-877D-824C-806D-FBEDAD51BE49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87184BD5-C817-534D-84EC-AC529685ACEB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88195BB2-E459-0F4D-B060-18E7BF9CD7D1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7C5D8A0D-F522-0248-A6E9-4246485201EC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53F9205D-FF01-C349-A03E-96DD11446749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94CC8C69-62D0-6F43-BC45-8D9A1D3CD051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98FA9A95-1468-5B42-A236-517B1F43197F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3F91EA64-1DE4-8A49-9A3D-BFED317E389B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40E1D519-EDF7-2E46-961A-E4003FF1678F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605F5E52-0755-A74C-B4ED-7914A90F610F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5076A387-0136-D049-80AC-5AB5C9AFE962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10715DD9-A464-8146-A6B8-741F5CDE930F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54BF2DBC-85CC-4C46-9EE4-541861C269FC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02238478-6119-5248-AAD1-4712528C7D38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895C8BF2-F8A0-F340-AA12-5998C6465C18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855AD735-9F68-6149-9960-BA7D8EDAC444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7070E5D8-0270-8A41-81F6-76118B341B74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37A63A39-3C6B-EF46-B245-89BE8D2FAE21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E649AF52-97F7-BE4F-96FC-6AE12C0833F4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DFB5908E-6FFB-1B4F-BD54-85AF24BC075D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4ADED37F-99AF-FA4F-8861-4887EF58A729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0A1DBC86-B42C-2F48-B414-338723A393AF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C4780DDA-29A5-EB43-9B87-B35196A9B4D6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0487C980-B980-174A-83F6-4B0FC89BF838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14E00292-C4DC-7146-9F43-016F714FADDC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E8ECE0FE-7E57-1A48-85E0-72DD3BA9B9DA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BA0750B4-5551-CB48-8A3D-89428D6CA4BD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B10AEAE2-26E5-6E4D-BD45-50093543841C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91623F45-A95C-F947-8FAC-73525CE9F513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9E4B2E6A-4872-4143-A40F-2C1118997EF8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6F2261E8-78FC-6942-9D70-37D8C3BEC8E8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D26A9E54-EB72-7A48-9EBE-BA8976694DF1}">
      <text>
        <r>
          <rPr>
            <sz val="9"/>
            <color rgb="FF000000"/>
            <rFont val="ＭＳ Ｐゴシック"/>
            <family val="2"/>
            <charset val="128"/>
          </rPr>
          <t>備考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項目に対する特別事項を入力します。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4B6A4176-1C0E-CA42-AEDB-49F094AC9E7B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B5941C5C-F4A3-744E-9EA5-9E288A68C33D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992BC436-286B-E64A-81FA-A4A79AA2D7E5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7AE28CB5-F32F-0B4D-BF36-16668FDE93A0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51D64531-17E4-4940-93E2-75CE29BA68BA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312F6DE2-05E9-914B-9EA3-59D53186E17F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F63F7329-59E9-C349-8D4E-DAE20C096CED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3B91679A-8ED2-3E40-AA9C-EEBD45486986}">
      <text>
        <r>
          <rPr>
            <sz val="9"/>
            <color indexed="81"/>
            <rFont val="ＭＳ Ｐゴシック"/>
            <family val="3"/>
            <charset val="128"/>
          </rPr>
          <t>一意:項目値の内容が一意であるかを入力します。
例 一意の時、「１」
     以外の時、「０」</t>
        </r>
      </text>
    </comment>
    <comment ref="K11" authorId="0" shapeId="0" xr:uid="{5AD6674D-42BB-5742-944B-3FF04ACA40F0}">
      <text>
        <r>
          <rPr>
            <sz val="9"/>
            <color indexed="81"/>
            <rFont val="ＭＳ Ｐゴシック"/>
            <family val="3"/>
            <charset val="128"/>
          </rPr>
          <t>ﾃﾞﾌｫﾙﾄ:テーブル列の挿入時の項目のﾃﾞﾌｫﾙﾄ値を入力します。
例 ｛'   ', '123', SYSDATE｝</t>
        </r>
      </text>
    </comment>
    <comment ref="M11" authorId="0" shapeId="0" xr:uid="{34A9DC9C-8E46-074F-9BC1-6975D396B2A1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FDE07058-A31D-8B4E-BFC3-BB1355166A26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76E7354D-5F4D-AE40-B367-877456E01BE9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023E83EE-D7D6-7149-BA71-778560B4B91F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5D04AFDE-479D-0B48-9740-A869C6A2182C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1ABC5C06-A1C5-A34F-846D-6FEEECFBBB1C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C2AA0923-E095-6A48-839C-E42C895FA6E3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472768D6-3E85-DF48-80BE-9534261CE998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C820F366-9563-3042-947F-711B7A648FE0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C835B209-0A0C-0D48-9B92-83AF364158CD}">
      <text>
        <r>
          <rPr>
            <sz val="9"/>
            <color indexed="81"/>
            <rFont val="ＭＳ Ｐゴシック"/>
            <family val="3"/>
            <charset val="128"/>
          </rPr>
          <t>ﾃﾞﾌｫﾙﾄ:テーブル列の挿入時の項目のﾃﾞﾌｫﾙﾄ値を入力します。
例 ｛'   ', '123', SYSDATE｝</t>
        </r>
      </text>
    </comment>
    <comment ref="M11" authorId="0" shapeId="0" xr:uid="{22D56D30-A70D-A54E-B929-E43E0F08AE11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AAD35E9C-F394-FC40-A7D6-CF1E8080512D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68A8296E-F42E-6440-98CA-8C3222069467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4B3E5569-6909-AB46-B409-E66C58CFA221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E0A4A49B-FDC9-694A-AF32-5725528DABD6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DFEEDF7F-979F-3C40-B469-27ADDA42B4D0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AC156C61-9BAE-BD4E-BEF2-D903C66DB2C0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5F4C4D92-3589-A647-86AF-4F890997CBB5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0F0A1EEA-0DD9-3841-BB5C-84F6B7765032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8889B239-60C5-5B49-A6D6-B72346571F7D}">
      <text>
        <r>
          <rPr>
            <sz val="9"/>
            <color indexed="81"/>
            <rFont val="ＭＳ Ｐゴシック"/>
            <family val="3"/>
            <charset val="128"/>
          </rPr>
          <t>ﾃﾞﾌｫﾙﾄ:テーブル列の挿入時の項目のﾃﾞﾌｫﾙﾄ値を入力します。
例 ｛'   ', '123', SYSDATE｝</t>
        </r>
      </text>
    </comment>
    <comment ref="M11" authorId="0" shapeId="0" xr:uid="{13293387-F73C-DF43-B9BF-39B96B3960DD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6F7B18B1-B509-094A-9D36-BC4524BF1891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33F61839-5350-874A-B37A-F02CB94C6613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6E4A603E-70C3-8240-B099-45358C63F8C1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B99AFB50-40C3-C04F-92C6-D0337C00EAF0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DEED9D42-BBA5-4F43-8325-EC65C2AD11E9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40820932-05FD-A04A-8DC0-845FC112C432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73CD3CBA-6CE2-8C40-BDC2-5CBD324BA50D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E8E2B58B-6C30-024E-AE2C-036D9FF11108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C2982D3F-6DCF-8E43-B732-A30045A59621}">
      <text>
        <r>
          <rPr>
            <sz val="9"/>
            <color indexed="81"/>
            <rFont val="ＭＳ Ｐゴシック"/>
            <family val="3"/>
            <charset val="128"/>
          </rPr>
          <t>ﾃﾞﾌｫﾙﾄ:テーブル列の挿入時の項目のﾃﾞﾌｫﾙﾄ値を入力します。
例 ｛'   ', '123', SYSDATE｝</t>
        </r>
      </text>
    </comment>
    <comment ref="M11" authorId="0" shapeId="0" xr:uid="{4727F81D-1A63-4F42-82A6-FC5C11B6A60A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B7D685E2-1B25-144F-84FA-6BB8D1683FD2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0E5E354A-AC20-304C-AE41-2F104584E06B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AE648B3D-4118-7241-89E2-C9FEB86052C0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0C891229-D48D-F24C-8AB2-135B11A369A7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3DED9A94-3446-FC48-879C-6D4164555411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6D168B59-7FED-A44F-94C1-619460AF44C6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7EC22A7C-18D0-6247-9E3A-8A622582BA2D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A9307CDE-0D6D-2D48-B824-F3B9D6F756EA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E2D3CE8E-FE0D-5742-BDDE-18B6FA013D80}">
      <text>
        <r>
          <rPr>
            <sz val="9"/>
            <color indexed="81"/>
            <rFont val="ＭＳ Ｐゴシック"/>
            <family val="3"/>
            <charset val="128"/>
          </rPr>
          <t>ﾃﾞﾌｫﾙﾄ:テーブル列の挿入時の項目のﾃﾞﾌｫﾙﾄ値を入力します。
例 ｛'   ', '123', SYSDATE｝</t>
        </r>
      </text>
    </comment>
    <comment ref="M11" authorId="0" shapeId="0" xr:uid="{54A7E1CC-2919-8842-9D14-250C8819EE9F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956FBD2F-8D45-D64E-A8FA-6D9F5CF5D290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1E09CC35-0239-394C-9BB8-38FF06742C6D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924F09B0-05F9-5241-BF02-362DB85C15C5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6C502C9E-021D-9444-B01B-69F6D3663E8B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D833004B-C9A3-BB4E-AF11-AD1747346907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E3814EBF-E167-294F-ABDF-76301B8534EB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F0AC8603-A4B3-C945-9A51-43135C07D963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0342AEEF-84CD-3446-8BA3-6CFDA6D5AFCF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9FF133AF-267B-704D-AABA-DF69E170D14D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FDE956B9-5FF0-E543-86BE-FD3D4D896802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1D6EA72C-3FB2-DB44-9989-2CA3A8B41183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6D240CFE-D2A2-5045-91C5-E0CE1798E993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5FF61FC7-5F97-E443-A8B8-E95DD3E1E84A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4D462024-CC14-A549-87C2-3D67F970CFF5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F712D7D8-62E5-2C4C-853D-14240B396E77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32FC03C6-7658-2E49-B4B2-7835641343FA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CC9486EF-B74E-9F42-B775-F71F0FAF5DC5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C9964275-10DF-6342-ACD0-0BDB1FEA4A9A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6C5FC615-67B8-8842-9F99-BCFEF169B648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EF87A220-37D7-B648-B8A7-36380A350298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ﾕｰｻﾞｰ</author>
  </authors>
  <commentList>
    <comment ref="C11" authorId="0" shapeId="0" xr:uid="{45D7F074-0663-694C-8BCA-A1D9DAB5D62E}">
      <text>
        <r>
          <rPr>
            <sz val="9"/>
            <color indexed="81"/>
            <rFont val="ＭＳ Ｐゴシック"/>
            <family val="3"/>
            <charset val="128"/>
          </rPr>
          <t>列名:テーブルの項目名称を入力します。
例 ｛項目番号, 社員名, 会社名｝</t>
        </r>
      </text>
    </comment>
    <comment ref="D11" authorId="0" shapeId="0" xr:uid="{E34AF7EA-1F72-534A-AD51-9B9E0C1357F7}">
      <text>
        <r>
          <rPr>
            <sz val="9"/>
            <color indexed="81"/>
            <rFont val="ＭＳ Ｐゴシック"/>
            <family val="3"/>
            <charset val="128"/>
          </rPr>
          <t>ﾀｲﾌﾟ:列名のデータﾀｲﾌﾟを入力します。
例 ｛CHAR, DATE, LONG, NUMBER, ROWID, VERCHAR2｝</t>
        </r>
      </text>
    </comment>
    <comment ref="E11" authorId="0" shapeId="0" xr:uid="{59980F74-0526-B546-A377-B5E1C704B3C6}">
      <text>
        <r>
          <rPr>
            <sz val="9"/>
            <color indexed="81"/>
            <rFont val="ＭＳ Ｐゴシック"/>
            <family val="3"/>
            <charset val="128"/>
          </rPr>
          <t>ｻｲｽﾞ:列名のデータｻｲｽﾞを入力します。
例 ｛10, 20(CHAR), 2.2(NUMBER), 7(DATE)｝</t>
        </r>
      </text>
    </comment>
    <comment ref="F11" authorId="0" shapeId="0" xr:uid="{2CA78651-8A70-704F-BBF5-A7005D8C8752}">
      <text>
        <r>
          <rPr>
            <sz val="9"/>
            <color indexed="81"/>
            <rFont val="ＭＳ Ｐゴシック"/>
            <family val="3"/>
            <charset val="128"/>
          </rPr>
          <t>ｽｹｰﾙ:少数点以下の桁数を入力します。
例 ｛ﾀｲﾌﾟがNUMBER型の時は、数値を指定｝</t>
        </r>
      </text>
    </comment>
    <comment ref="G11" authorId="0" shapeId="0" xr:uid="{AC653E49-7BAC-9B46-A73F-5FEB1392FB4C}">
      <text>
        <r>
          <rPr>
            <sz val="9"/>
            <color indexed="81"/>
            <rFont val="ＭＳ Ｐゴシック"/>
            <family val="3"/>
            <charset val="128"/>
          </rPr>
          <t>主ｷｰ:テーブル項目中の主キーとなる項目を指定します。
注 主キーとなる項目に、１から順序番号を指定</t>
        </r>
      </text>
    </comment>
    <comment ref="H11" authorId="0" shapeId="0" xr:uid="{571AE14F-D222-654B-909B-91EC337EDE72}">
      <text>
        <r>
          <rPr>
            <sz val="9"/>
            <color indexed="81"/>
            <rFont val="ＭＳ Ｐゴシック"/>
            <family val="3"/>
            <charset val="128"/>
          </rPr>
          <t xml:space="preserve">外部ｷｰ:テーブルの外部参照ｷｰを入力します。
</t>
        </r>
      </text>
    </comment>
    <comment ref="I11" authorId="0" shapeId="0" xr:uid="{B164A4D0-640F-C94D-B570-D15CA260A94C}">
      <text>
        <r>
          <rPr>
            <sz val="9"/>
            <color indexed="81"/>
            <rFont val="ＭＳ Ｐゴシック"/>
            <family val="3"/>
            <charset val="128"/>
          </rPr>
          <t>NULL許可:項目にNULL値の設定が可能か入力します。
例 NULL可の時      「０」
    NULL不可の時   「１」</t>
        </r>
      </text>
    </comment>
    <comment ref="J11" authorId="0" shapeId="0" xr:uid="{FA06B262-50BA-314C-B790-5C3CEE8DC94A}">
      <text>
        <r>
          <rPr>
            <sz val="9"/>
            <color rgb="FF000000"/>
            <rFont val="ＭＳ Ｐゴシック"/>
            <family val="2"/>
            <charset val="128"/>
          </rPr>
          <t>一意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項目値の内容が一意であるかを入力します。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一意の時、「１」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     </t>
        </r>
        <r>
          <rPr>
            <sz val="9"/>
            <color rgb="FF000000"/>
            <rFont val="ＭＳ Ｐゴシック"/>
            <family val="2"/>
            <charset val="128"/>
          </rPr>
          <t>以外の時、「０」</t>
        </r>
      </text>
    </comment>
    <comment ref="K11" authorId="0" shapeId="0" xr:uid="{4C25129D-3C7D-DC4F-90BE-3FD11C4F30D6}">
      <text>
        <r>
          <rPr>
            <sz val="9"/>
            <color rgb="FF000000"/>
            <rFont val="ＭＳ Ｐゴシック"/>
            <family val="2"/>
            <charset val="128"/>
          </rPr>
          <t>ﾃﾞﾌｫﾙﾄ</t>
        </r>
        <r>
          <rPr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>テーブル列の挿入時の項目のﾃﾞﾌｫﾙﾄ値を入力します。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例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｛</t>
        </r>
        <r>
          <rPr>
            <sz val="9"/>
            <color rgb="FF000000"/>
            <rFont val="ＭＳ Ｐゴシック"/>
            <family val="2"/>
            <charset val="128"/>
          </rPr>
          <t>'   ', '123', SYSDATE</t>
        </r>
        <r>
          <rPr>
            <sz val="9"/>
            <color rgb="FF000000"/>
            <rFont val="ＭＳ Ｐゴシック"/>
            <family val="2"/>
            <charset val="128"/>
          </rPr>
          <t>｝</t>
        </r>
      </text>
    </comment>
    <comment ref="M11" authorId="0" shapeId="0" xr:uid="{E3FA01BF-9126-4B43-AB96-CC4EF72574AD}">
      <text>
        <r>
          <rPr>
            <sz val="9"/>
            <color indexed="81"/>
            <rFont val="ＭＳ Ｐゴシック"/>
            <family val="3"/>
            <charset val="128"/>
          </rPr>
          <t xml:space="preserve">備考:項目に対する特別事項を入力します。
</t>
        </r>
      </text>
    </comment>
  </commentList>
</comments>
</file>

<file path=xl/sharedStrings.xml><?xml version="1.0" encoding="utf-8"?>
<sst xmlns="http://schemas.openxmlformats.org/spreadsheetml/2006/main" count="702" uniqueCount="240">
  <si>
    <t>語彙　初級</t>
    <rPh sb="0" eb="2">
      <t>ゴ</t>
    </rPh>
    <rPh sb="3" eb="5">
      <t>ショキュ</t>
    </rPh>
    <phoneticPr fontId="1"/>
  </si>
  <si>
    <t>日本語</t>
    <rPh sb="0" eb="3">
      <t>ニホn</t>
    </rPh>
    <phoneticPr fontId="1"/>
  </si>
  <si>
    <t>ふりがな</t>
    <phoneticPr fontId="1"/>
  </si>
  <si>
    <t>登録日付</t>
    <rPh sb="0" eb="4">
      <t>トウロk</t>
    </rPh>
    <phoneticPr fontId="1"/>
  </si>
  <si>
    <t>語彙　上級</t>
    <rPh sb="0" eb="2">
      <t>ゴ</t>
    </rPh>
    <rPh sb="3" eb="5">
      <t>ジョウキュ</t>
    </rPh>
    <phoneticPr fontId="1"/>
  </si>
  <si>
    <t>語彙ベトナム語</t>
    <rPh sb="0" eb="2">
      <t>ゴ</t>
    </rPh>
    <phoneticPr fontId="1"/>
  </si>
  <si>
    <t>詳細</t>
    <rPh sb="0" eb="2">
      <t>ショウサ</t>
    </rPh>
    <phoneticPr fontId="1"/>
  </si>
  <si>
    <t>コメント</t>
    <rPh sb="0" eb="1">
      <t>コ</t>
    </rPh>
    <phoneticPr fontId="1"/>
  </si>
  <si>
    <t>コメントID</t>
    <phoneticPr fontId="1"/>
  </si>
  <si>
    <t>ユーザーID</t>
    <phoneticPr fontId="1"/>
  </si>
  <si>
    <t>コメント</t>
    <phoneticPr fontId="1"/>
  </si>
  <si>
    <t>コメントID (PK)</t>
    <phoneticPr fontId="1"/>
  </si>
  <si>
    <t>ユーザーID (FK)</t>
    <phoneticPr fontId="1"/>
  </si>
  <si>
    <t>ユーザー</t>
    <phoneticPr fontId="1"/>
  </si>
  <si>
    <t>ユーザ名</t>
    <phoneticPr fontId="1"/>
  </si>
  <si>
    <t>パスワード</t>
    <phoneticPr fontId="1"/>
  </si>
  <si>
    <t>登録日付</t>
    <rPh sb="0" eb="2">
      <t>トウロk</t>
    </rPh>
    <phoneticPr fontId="1"/>
  </si>
  <si>
    <t>ユーザーID(PK)</t>
    <phoneticPr fontId="1"/>
  </si>
  <si>
    <t>作成日付</t>
    <rPh sb="0" eb="2">
      <t>サクセイヒ</t>
    </rPh>
    <phoneticPr fontId="1"/>
  </si>
  <si>
    <t>更新日付</t>
    <rPh sb="0" eb="2">
      <t>コウシn</t>
    </rPh>
    <phoneticPr fontId="1"/>
  </si>
  <si>
    <t>本</t>
    <rPh sb="0" eb="1">
      <t>ホn</t>
    </rPh>
    <phoneticPr fontId="1"/>
  </si>
  <si>
    <t>本の名称</t>
    <rPh sb="0" eb="1">
      <t>ホn</t>
    </rPh>
    <phoneticPr fontId="1"/>
  </si>
  <si>
    <t>価格</t>
    <rPh sb="0" eb="2">
      <t>カカk</t>
    </rPh>
    <phoneticPr fontId="1"/>
  </si>
  <si>
    <t>画像リンク</t>
    <rPh sb="0" eb="2">
      <t>ガゾ</t>
    </rPh>
    <phoneticPr fontId="1"/>
  </si>
  <si>
    <t>本の詳細内容</t>
    <rPh sb="0" eb="1">
      <t>ホn</t>
    </rPh>
    <phoneticPr fontId="1"/>
  </si>
  <si>
    <t>本ID (PK)</t>
    <rPh sb="0" eb="1">
      <t>ホn</t>
    </rPh>
    <phoneticPr fontId="1"/>
  </si>
  <si>
    <t>コメントID (FK)</t>
    <phoneticPr fontId="1"/>
  </si>
  <si>
    <t>アクセス</t>
    <phoneticPr fontId="1"/>
  </si>
  <si>
    <t>アクセスID (PK)</t>
    <phoneticPr fontId="1"/>
  </si>
  <si>
    <t>語彙 初球ID （PK_)</t>
    <rPh sb="0" eb="2">
      <t>ゴイ</t>
    </rPh>
    <phoneticPr fontId="1"/>
  </si>
  <si>
    <t>語彙中級ID （PK_)</t>
    <rPh sb="0" eb="2">
      <t>ゴイ</t>
    </rPh>
    <phoneticPr fontId="1"/>
  </si>
  <si>
    <t>語彙上級ID （PK_)</t>
    <rPh sb="0" eb="2">
      <t>ゴイ</t>
    </rPh>
    <phoneticPr fontId="1"/>
  </si>
  <si>
    <t>漢字初級</t>
    <rPh sb="0" eb="2">
      <t>カンj</t>
    </rPh>
    <phoneticPr fontId="1"/>
  </si>
  <si>
    <t>漢字</t>
    <rPh sb="0" eb="2">
      <t>カンj</t>
    </rPh>
    <phoneticPr fontId="1"/>
  </si>
  <si>
    <t>日本語音読み</t>
    <rPh sb="0" eb="2">
      <t>ニホンg</t>
    </rPh>
    <phoneticPr fontId="1"/>
  </si>
  <si>
    <t>日本語訓読み</t>
    <rPh sb="0" eb="1">
      <t>ニホンゴクンヨ</t>
    </rPh>
    <phoneticPr fontId="1"/>
  </si>
  <si>
    <t>漢字初級ID （PK)</t>
    <rPh sb="0" eb="11">
      <t>カンj</t>
    </rPh>
    <phoneticPr fontId="1"/>
  </si>
  <si>
    <t>漢字ベトナム語ID (FK)</t>
    <rPh sb="0" eb="2">
      <t>カンj</t>
    </rPh>
    <phoneticPr fontId="1"/>
  </si>
  <si>
    <t>漢字中級</t>
    <rPh sb="0" eb="2">
      <t>カンj</t>
    </rPh>
    <phoneticPr fontId="1"/>
  </si>
  <si>
    <t>漢字中級ID （PK)</t>
    <rPh sb="0" eb="11">
      <t>カンj</t>
    </rPh>
    <phoneticPr fontId="1"/>
  </si>
  <si>
    <t>漢字上級</t>
    <rPh sb="0" eb="2">
      <t>カンj</t>
    </rPh>
    <phoneticPr fontId="1"/>
  </si>
  <si>
    <t>漢字上級ID （PK)</t>
    <rPh sb="0" eb="11">
      <t>カンj</t>
    </rPh>
    <phoneticPr fontId="1"/>
  </si>
  <si>
    <t>漢字ベトナム語</t>
    <rPh sb="0" eb="1">
      <t>カンジ</t>
    </rPh>
    <phoneticPr fontId="1"/>
  </si>
  <si>
    <t>漢字ベトナム語ID（PK)</t>
    <rPh sb="0" eb="1">
      <t>カンj</t>
    </rPh>
    <phoneticPr fontId="1"/>
  </si>
  <si>
    <t>語彙ベトナム語ID（PK)</t>
    <rPh sb="0" eb="1">
      <t>ゴ</t>
    </rPh>
    <phoneticPr fontId="1"/>
  </si>
  <si>
    <t>語彙ベトナム語ID(FK)</t>
    <rPh sb="0" eb="1">
      <t>ゴ</t>
    </rPh>
    <phoneticPr fontId="1"/>
  </si>
  <si>
    <t>語彙ベトナム語</t>
    <rPh sb="0" eb="1">
      <t>ゴ</t>
    </rPh>
    <phoneticPr fontId="1"/>
  </si>
  <si>
    <t>ベトナム語意味</t>
    <rPh sb="0" eb="2">
      <t>イm</t>
    </rPh>
    <phoneticPr fontId="1"/>
  </si>
  <si>
    <t>例文</t>
    <rPh sb="0" eb="1">
      <t>レイ</t>
    </rPh>
    <phoneticPr fontId="1"/>
  </si>
  <si>
    <t>コメント詳細</t>
    <rPh sb="0" eb="6">
      <t>ショウサ</t>
    </rPh>
    <phoneticPr fontId="1"/>
  </si>
  <si>
    <t>語彙ベトナム語</t>
    <phoneticPr fontId="1"/>
  </si>
  <si>
    <t>漢字初級</t>
    <phoneticPr fontId="1"/>
  </si>
  <si>
    <t>漢字中級</t>
    <phoneticPr fontId="1"/>
  </si>
  <si>
    <t>漢字上級</t>
    <phoneticPr fontId="1"/>
  </si>
  <si>
    <t>漢字ベトナム語</t>
    <phoneticPr fontId="1"/>
  </si>
  <si>
    <t>検索詳細</t>
    <rPh sb="0" eb="4">
      <t>ケンサk</t>
    </rPh>
    <phoneticPr fontId="1"/>
  </si>
  <si>
    <t>アクセスカウント</t>
    <phoneticPr fontId="1"/>
  </si>
  <si>
    <t>データテーブル</t>
  </si>
  <si>
    <t>USERS</t>
    <phoneticPr fontId="1"/>
  </si>
  <si>
    <t>SEARCH</t>
    <phoneticPr fontId="1"/>
  </si>
  <si>
    <t>VOCABULARY_INTERMEDIATE</t>
    <phoneticPr fontId="1"/>
  </si>
  <si>
    <t>BOOKS</t>
  </si>
  <si>
    <t>ACCESS</t>
    <phoneticPr fontId="1"/>
  </si>
  <si>
    <t>ACCESSCOUNT</t>
    <phoneticPr fontId="1"/>
  </si>
  <si>
    <t>COMMENT</t>
    <phoneticPr fontId="1"/>
  </si>
  <si>
    <t>KANJI_BEGINNER</t>
    <phoneticPr fontId="1"/>
  </si>
  <si>
    <t>VOCABULARY_VIETNAMESE</t>
    <phoneticPr fontId="1"/>
  </si>
  <si>
    <t>連番</t>
    <rPh sb="0" eb="2">
      <t>レンバn</t>
    </rPh>
    <phoneticPr fontId="1"/>
  </si>
  <si>
    <t>テーブル名</t>
    <rPh sb="0" eb="1">
      <t>メ</t>
    </rPh>
    <phoneticPr fontId="1"/>
  </si>
  <si>
    <t>物理名</t>
    <rPh sb="0" eb="2">
      <t>ブツr</t>
    </rPh>
    <phoneticPr fontId="1"/>
  </si>
  <si>
    <t>システム名称</t>
  </si>
  <si>
    <t>作成者</t>
  </si>
  <si>
    <t>サブシステム名称</t>
  </si>
  <si>
    <t>作成日</t>
  </si>
  <si>
    <t>テーブル名称</t>
  </si>
  <si>
    <t>シノニム名称</t>
  </si>
  <si>
    <t>No</t>
  </si>
  <si>
    <t>列名</t>
  </si>
  <si>
    <t>ﾀｲﾌﾟ</t>
  </si>
  <si>
    <t>ｻｲｽﾞ</t>
  </si>
  <si>
    <t>ｽｹｰﾙ</t>
  </si>
  <si>
    <t>主ｷｰ</t>
    <phoneticPr fontId="5"/>
  </si>
  <si>
    <t>外部ｷｰ</t>
  </si>
  <si>
    <t>NULL
不可</t>
    <phoneticPr fontId="5"/>
  </si>
  <si>
    <t>一意</t>
  </si>
  <si>
    <t>ﾃﾞﾌｫﾙﾄ</t>
  </si>
  <si>
    <t>項目名</t>
  </si>
  <si>
    <t>備考(制約など)</t>
  </si>
  <si>
    <t>VOCABULARY_BEGINNER</t>
    <phoneticPr fontId="1"/>
  </si>
  <si>
    <t>VOCABULARY_BEGINNER</t>
    <phoneticPr fontId="5"/>
  </si>
  <si>
    <t>VOCABULARY_BEGINNER語彙初級</t>
    <rPh sb="7" eb="9">
      <t>コジン</t>
    </rPh>
    <rPh sb="9" eb="11">
      <t>セッテイ</t>
    </rPh>
    <phoneticPr fontId="5"/>
  </si>
  <si>
    <t>VOCABULARY_BEGINNER_ID</t>
    <phoneticPr fontId="1"/>
  </si>
  <si>
    <t>VARCHAR</t>
    <phoneticPr fontId="1"/>
  </si>
  <si>
    <t>Y</t>
    <phoneticPr fontId="1"/>
  </si>
  <si>
    <t>語彙ID</t>
    <rPh sb="0" eb="2">
      <t>GO</t>
    </rPh>
    <phoneticPr fontId="1"/>
  </si>
  <si>
    <t>JAPANESE</t>
    <phoneticPr fontId="1"/>
  </si>
  <si>
    <t>日本語意味</t>
    <rPh sb="0" eb="2">
      <t>NIHONG</t>
    </rPh>
    <phoneticPr fontId="1"/>
  </si>
  <si>
    <t>FURIGANA</t>
    <phoneticPr fontId="1"/>
  </si>
  <si>
    <t>VIETNAMESE_ID</t>
    <phoneticPr fontId="1"/>
  </si>
  <si>
    <t>語彙ベトナム語ID</t>
    <rPh sb="0" eb="1">
      <t>GO</t>
    </rPh>
    <phoneticPr fontId="1"/>
  </si>
  <si>
    <t>REGISTER_DATE</t>
    <phoneticPr fontId="1"/>
  </si>
  <si>
    <t>作成時刻</t>
    <rPh sb="0" eb="2">
      <t>SAKUSE</t>
    </rPh>
    <phoneticPr fontId="1"/>
  </si>
  <si>
    <t>VOCABULARY_INTERMEDIATE語彙中級</t>
    <rPh sb="0" eb="1">
      <t>チュ</t>
    </rPh>
    <rPh sb="7" eb="9">
      <t>コジン</t>
    </rPh>
    <rPh sb="9" eb="11">
      <t>セッテイ</t>
    </rPh>
    <phoneticPr fontId="5"/>
  </si>
  <si>
    <t>VOCABULARY_INTERMEDIATE</t>
    <phoneticPr fontId="5"/>
  </si>
  <si>
    <t>iDICTIONARY</t>
    <phoneticPr fontId="5"/>
  </si>
  <si>
    <t>VOCABULARY_INTERMEDIA_ID</t>
    <phoneticPr fontId="1"/>
  </si>
  <si>
    <t>VOCABULARY_ADVANCED</t>
    <phoneticPr fontId="1"/>
  </si>
  <si>
    <t>VOCABULARY_ADVANCED語彙上級</t>
    <phoneticPr fontId="5"/>
  </si>
  <si>
    <t>VOCABULARY_ADVANCED</t>
    <phoneticPr fontId="5"/>
  </si>
  <si>
    <t>VOCABULARY_ADVANCED_ID</t>
    <phoneticPr fontId="1"/>
  </si>
  <si>
    <t>VOCABULARY_VIETNAMESE語彙ベトナム語</t>
    <phoneticPr fontId="5"/>
  </si>
  <si>
    <t>VOCABULARY_VIETNAMESE</t>
    <phoneticPr fontId="5"/>
  </si>
  <si>
    <t>VIETNAMESE</t>
    <phoneticPr fontId="1"/>
  </si>
  <si>
    <t>ベトナム語意味</t>
    <phoneticPr fontId="1"/>
  </si>
  <si>
    <t>DETAILS</t>
    <phoneticPr fontId="1"/>
  </si>
  <si>
    <t>ベトナム語で例文</t>
    <rPh sb="0" eb="3">
      <t>ベトナムG</t>
    </rPh>
    <phoneticPr fontId="1"/>
  </si>
  <si>
    <t>KANJI_BEGINNER_ID</t>
    <phoneticPr fontId="1"/>
  </si>
  <si>
    <t>漢字ID</t>
    <rPh sb="0" eb="1">
      <t>KANNJ</t>
    </rPh>
    <phoneticPr fontId="1"/>
  </si>
  <si>
    <t>KANJI</t>
    <phoneticPr fontId="1"/>
  </si>
  <si>
    <t>日本語漢字</t>
    <rPh sb="0" eb="1">
      <t>カNNIHONG</t>
    </rPh>
    <phoneticPr fontId="1"/>
  </si>
  <si>
    <t>JAPANESE_ONYOMI</t>
    <phoneticPr fontId="1"/>
  </si>
  <si>
    <t>日本語音読み</t>
    <rPh sb="0" eb="1">
      <t>NIHONG</t>
    </rPh>
    <phoneticPr fontId="1"/>
  </si>
  <si>
    <t>JAPANESE_KUNYOMI</t>
    <phoneticPr fontId="1"/>
  </si>
  <si>
    <t>日本語訓読み</t>
    <rPh sb="0" eb="1">
      <t>NIHONG</t>
    </rPh>
    <phoneticPr fontId="1"/>
  </si>
  <si>
    <t>KANJI_VIETNAMESE_ID</t>
    <phoneticPr fontId="1"/>
  </si>
  <si>
    <t>○</t>
    <phoneticPr fontId="1"/>
  </si>
  <si>
    <t>漢字ベトナム語ID</t>
    <rPh sb="0" eb="1">
      <t>KANNJ</t>
    </rPh>
    <phoneticPr fontId="1"/>
  </si>
  <si>
    <t>REGITER_DATE</t>
    <phoneticPr fontId="1"/>
  </si>
  <si>
    <t>登録時刻</t>
    <rPh sb="0" eb="2">
      <t>TOUROK</t>
    </rPh>
    <phoneticPr fontId="1"/>
  </si>
  <si>
    <t>KANJI_INTERMEDIATE</t>
    <phoneticPr fontId="1"/>
  </si>
  <si>
    <t>KANJI_INTERMEDIATE漢字中級</t>
    <phoneticPr fontId="5"/>
  </si>
  <si>
    <t>KANJI_INTERMEDIATE</t>
    <phoneticPr fontId="5"/>
  </si>
  <si>
    <t>KANJI_BEGINNER漢字初級</t>
    <phoneticPr fontId="5"/>
  </si>
  <si>
    <t>KANJI_BEGINNER</t>
    <phoneticPr fontId="5"/>
  </si>
  <si>
    <t>KANJI_INTERMEDIATE_ID</t>
    <phoneticPr fontId="1"/>
  </si>
  <si>
    <t>KANJI_VIETNAMESE</t>
    <phoneticPr fontId="1"/>
  </si>
  <si>
    <t>KANJI_ADVANCED</t>
    <phoneticPr fontId="1"/>
  </si>
  <si>
    <t>KANJI_ADVANCED漢字上級</t>
    <phoneticPr fontId="5"/>
  </si>
  <si>
    <t>KANJI_ADVANCED</t>
    <phoneticPr fontId="5"/>
  </si>
  <si>
    <t>KANJI_ADVANCED_ID</t>
    <phoneticPr fontId="1"/>
  </si>
  <si>
    <t>KANJI_VIETNAMESE漢字ベトナム語</t>
    <phoneticPr fontId="5"/>
  </si>
  <si>
    <t>KANJI_VIETNAMESE</t>
    <phoneticPr fontId="5"/>
  </si>
  <si>
    <t>VIETNAMESE_MEANING</t>
    <phoneticPr fontId="1"/>
  </si>
  <si>
    <t>EXAMPLE</t>
    <phoneticPr fontId="1"/>
  </si>
  <si>
    <t>COMMENTコメント</t>
    <phoneticPr fontId="5"/>
  </si>
  <si>
    <t>COMMENT_ID</t>
    <phoneticPr fontId="1"/>
  </si>
  <si>
    <t>USER_ID</t>
    <phoneticPr fontId="1"/>
  </si>
  <si>
    <t>COMMENT_DETAILS</t>
    <phoneticPr fontId="1"/>
  </si>
  <si>
    <t>コメント詳細内容</t>
    <rPh sb="0" eb="1">
      <t>SY</t>
    </rPh>
    <phoneticPr fontId="1"/>
  </si>
  <si>
    <t>CREATE_DATE</t>
    <phoneticPr fontId="1"/>
  </si>
  <si>
    <t>COMMENT</t>
    <phoneticPr fontId="5"/>
  </si>
  <si>
    <t>BOOKS本</t>
    <phoneticPr fontId="1"/>
  </si>
  <si>
    <t>BOOKS</t>
    <phoneticPr fontId="5"/>
  </si>
  <si>
    <t>BOOK_ID</t>
    <phoneticPr fontId="1"/>
  </si>
  <si>
    <t>本ID</t>
    <rPh sb="0" eb="1">
      <t>HON</t>
    </rPh>
    <phoneticPr fontId="1"/>
  </si>
  <si>
    <t>BOOK_NAME</t>
    <phoneticPr fontId="1"/>
  </si>
  <si>
    <t>本の名称</t>
    <rPh sb="0" eb="1">
      <t>HON</t>
    </rPh>
    <phoneticPr fontId="1"/>
  </si>
  <si>
    <t>自動採番</t>
    <rPh sb="0" eb="2">
      <t>ジド</t>
    </rPh>
    <phoneticPr fontId="1"/>
  </si>
  <si>
    <t>自動採番</t>
    <rPh sb="0" eb="2">
      <t>ジドウ</t>
    </rPh>
    <phoneticPr fontId="1"/>
  </si>
  <si>
    <t>自動採番</t>
    <rPh sb="0" eb="2">
      <t>ジドウサ</t>
    </rPh>
    <phoneticPr fontId="1"/>
  </si>
  <si>
    <t>PRICE</t>
    <phoneticPr fontId="1"/>
  </si>
  <si>
    <t>本の価格</t>
    <rPh sb="0" eb="1">
      <t>ホン</t>
    </rPh>
    <phoneticPr fontId="1"/>
  </si>
  <si>
    <t>IMAGE_LINK</t>
    <phoneticPr fontId="1"/>
  </si>
  <si>
    <t>画像保存先</t>
    <rPh sb="0" eb="2">
      <t>GAZO</t>
    </rPh>
    <phoneticPr fontId="1"/>
  </si>
  <si>
    <t>BOOK_DETAIL</t>
    <phoneticPr fontId="1"/>
  </si>
  <si>
    <t>8桁固定、自動採番</t>
    <rPh sb="0" eb="1">
      <t>KETジド</t>
    </rPh>
    <phoneticPr fontId="1"/>
  </si>
  <si>
    <t>本の詳細内容</t>
    <rPh sb="0" eb="1">
      <t>HON</t>
    </rPh>
    <phoneticPr fontId="1"/>
  </si>
  <si>
    <t>8桁固定、自動採番</t>
    <rPh sb="0" eb="1">
      <t>KETジド</t>
    </rPh>
    <phoneticPr fontId="1"/>
  </si>
  <si>
    <t>FK →COMMENT.COMMENT_ID</t>
    <rPh sb="0" eb="1">
      <t>MIG</t>
    </rPh>
    <phoneticPr fontId="1"/>
  </si>
  <si>
    <t>ACCESSアクセス</t>
    <phoneticPr fontId="1"/>
  </si>
  <si>
    <t>ACCESS</t>
    <phoneticPr fontId="5"/>
  </si>
  <si>
    <t>ACCESS_ID</t>
    <phoneticPr fontId="1"/>
  </si>
  <si>
    <t>アクセスID</t>
    <phoneticPr fontId="1"/>
  </si>
  <si>
    <t>FK →USER.USER_ID</t>
    <phoneticPr fontId="1"/>
  </si>
  <si>
    <t>検索詳細ID</t>
    <rPh sb="0" eb="6">
      <t>KENNSAK</t>
    </rPh>
    <phoneticPr fontId="1"/>
  </si>
  <si>
    <t>SEARCH_DATE</t>
    <phoneticPr fontId="1"/>
  </si>
  <si>
    <t>８桁固定、自動採番</t>
    <rPh sb="0" eb="1">
      <t>KET</t>
    </rPh>
    <phoneticPr fontId="1"/>
  </si>
  <si>
    <t>語彙　中級</t>
    <rPh sb="0" eb="2">
      <t>ゴチュ</t>
    </rPh>
    <phoneticPr fontId="1"/>
  </si>
  <si>
    <t>USERS本</t>
    <phoneticPr fontId="1"/>
  </si>
  <si>
    <t>USER_NAME</t>
    <phoneticPr fontId="1"/>
  </si>
  <si>
    <t>PASSWORD</t>
    <phoneticPr fontId="1"/>
  </si>
  <si>
    <t>UPDATE_DATE</t>
    <phoneticPr fontId="1"/>
  </si>
  <si>
    <t>STATUS</t>
    <phoneticPr fontId="1"/>
  </si>
  <si>
    <t>1: 有効、0:無効</t>
    <rPh sb="0" eb="2">
      <t>ユウコ</t>
    </rPh>
    <phoneticPr fontId="1"/>
  </si>
  <si>
    <t>ユーザー名</t>
    <rPh sb="0" eb="1">
      <t>ナ</t>
    </rPh>
    <phoneticPr fontId="1"/>
  </si>
  <si>
    <t>登録時刻</t>
    <rPh sb="0" eb="2">
      <t>トウロk</t>
    </rPh>
    <phoneticPr fontId="1"/>
  </si>
  <si>
    <t>更新時刻</t>
    <rPh sb="0" eb="2">
      <t>コウシn</t>
    </rPh>
    <phoneticPr fontId="1"/>
  </si>
  <si>
    <t>8,20</t>
    <phoneticPr fontId="1"/>
  </si>
  <si>
    <t>8〜20桁</t>
    <rPh sb="0" eb="1">
      <t>ケt</t>
    </rPh>
    <phoneticPr fontId="1"/>
  </si>
  <si>
    <t>ステータス</t>
    <phoneticPr fontId="1"/>
  </si>
  <si>
    <t>SEARCH_TYPE</t>
    <phoneticPr fontId="1"/>
  </si>
  <si>
    <t>検索タイプ</t>
    <rPh sb="0" eb="2">
      <t>KENNSAK</t>
    </rPh>
    <phoneticPr fontId="1"/>
  </si>
  <si>
    <t>検索タイプ「０」</t>
    <rPh sb="0" eb="2">
      <t>KENNSAK</t>
    </rPh>
    <phoneticPr fontId="1"/>
  </si>
  <si>
    <t>検索タイプ「１」</t>
    <rPh sb="0" eb="2">
      <t>KENNSAK</t>
    </rPh>
    <phoneticPr fontId="1"/>
  </si>
  <si>
    <t>語彙初級</t>
    <phoneticPr fontId="1"/>
  </si>
  <si>
    <t>語彙中級</t>
    <rPh sb="0" eb="1">
      <t>チュ</t>
    </rPh>
    <phoneticPr fontId="1"/>
  </si>
  <si>
    <t>語彙上級</t>
    <phoneticPr fontId="1"/>
  </si>
  <si>
    <t>0:語彙、1:漢字</t>
    <rPh sb="0" eb="2">
      <t>GO</t>
    </rPh>
    <phoneticPr fontId="1"/>
  </si>
  <si>
    <t>漢越音</t>
    <phoneticPr fontId="1"/>
  </si>
  <si>
    <t>VN_JP_MEANING</t>
    <phoneticPr fontId="1"/>
  </si>
  <si>
    <t>登録日付</t>
    <phoneticPr fontId="1"/>
  </si>
  <si>
    <t>検索タイプ</t>
    <rPh sb="0" eb="2">
      <t>KENSAK</t>
    </rPh>
    <phoneticPr fontId="1"/>
  </si>
  <si>
    <t>購入回数</t>
    <rPh sb="0" eb="2">
      <t>コウニュ</t>
    </rPh>
    <phoneticPr fontId="1"/>
  </si>
  <si>
    <t>購入日付</t>
    <rPh sb="0" eb="1">
      <t>コウニュ</t>
    </rPh>
    <phoneticPr fontId="1"/>
  </si>
  <si>
    <t>本ID (FK)</t>
    <rPh sb="0" eb="1">
      <t>ホn</t>
    </rPh>
    <phoneticPr fontId="1"/>
  </si>
  <si>
    <t>アクセス詳細</t>
    <phoneticPr fontId="1"/>
  </si>
  <si>
    <t>ACCESS_DETAILS</t>
    <rPh sb="0" eb="4">
      <t>SEARC</t>
    </rPh>
    <phoneticPr fontId="5"/>
  </si>
  <si>
    <t>ACCESS_DETAILSアクセス詳細</t>
    <phoneticPr fontId="1"/>
  </si>
  <si>
    <t>アクセス詳細ID (FK)</t>
    <rPh sb="0" eb="2">
      <t>SYOウDA</t>
    </rPh>
    <phoneticPr fontId="1"/>
  </si>
  <si>
    <t>アクセス詳細ID （PK）</t>
    <rPh sb="0" eb="2">
      <t>SYOUSA</t>
    </rPh>
    <phoneticPr fontId="1"/>
  </si>
  <si>
    <t>日付</t>
    <phoneticPr fontId="1"/>
  </si>
  <si>
    <t>回数</t>
    <phoneticPr fontId="1"/>
  </si>
  <si>
    <t>ACCESS_DETAIL_ID</t>
    <phoneticPr fontId="1"/>
  </si>
  <si>
    <t>ACCESS_CNT</t>
    <phoneticPr fontId="1"/>
  </si>
  <si>
    <t>ACCESS_DATE</t>
    <phoneticPr fontId="1"/>
  </si>
  <si>
    <t>INTEGER</t>
    <phoneticPr fontId="1"/>
  </si>
  <si>
    <t>アクセス回数</t>
    <rPh sb="0" eb="1">
      <t>カ</t>
    </rPh>
    <phoneticPr fontId="1"/>
  </si>
  <si>
    <t>アクセス詳細ID</t>
    <rPh sb="0" eb="2">
      <t>アクセS</t>
    </rPh>
    <phoneticPr fontId="1"/>
  </si>
  <si>
    <t>アクセス日付時刻</t>
    <rPh sb="0" eb="2">
      <t>HIDUK</t>
    </rPh>
    <phoneticPr fontId="1"/>
  </si>
  <si>
    <t>FK →ACCESS_DETAIL.ACCESS_DETAIL_ID</t>
    <rPh sb="0" eb="1">
      <t>MIG</t>
    </rPh>
    <phoneticPr fontId="1"/>
  </si>
  <si>
    <t>本ランクング</t>
    <rPh sb="0" eb="1">
      <t>ホn</t>
    </rPh>
    <phoneticPr fontId="1"/>
  </si>
  <si>
    <t>BOOKS_RANKING本ランキング</t>
    <phoneticPr fontId="1"/>
  </si>
  <si>
    <t>BOOKS_RANKING</t>
    <rPh sb="0" eb="1">
      <t>_RANKIN</t>
    </rPh>
    <phoneticPr fontId="5"/>
  </si>
  <si>
    <t>購入回数</t>
    <rPh sb="0" eb="2">
      <t>KOUNYU</t>
    </rPh>
    <phoneticPr fontId="1"/>
  </si>
  <si>
    <t>購入日付</t>
    <rPh sb="0" eb="1">
      <t>KOUNYU</t>
    </rPh>
    <phoneticPr fontId="1"/>
  </si>
  <si>
    <t>INTERGER</t>
    <phoneticPr fontId="1"/>
  </si>
  <si>
    <t>BUY_CNT</t>
    <phoneticPr fontId="1"/>
  </si>
  <si>
    <t>BUY_DATE</t>
    <phoneticPr fontId="1"/>
  </si>
  <si>
    <t>本ごとに購入回数保持</t>
    <rPh sb="0" eb="1">
      <t>HON</t>
    </rPh>
    <phoneticPr fontId="1"/>
  </si>
  <si>
    <t>検索ランニング</t>
    <rPh sb="0" eb="2">
      <t>KENNSAK</t>
    </rPh>
    <phoneticPr fontId="1"/>
  </si>
  <si>
    <t>語彙ベトナム語ID</t>
    <rPh sb="0" eb="2">
      <t>GOIBE</t>
    </rPh>
    <phoneticPr fontId="1"/>
  </si>
  <si>
    <t>漢字ベトナム語ID</t>
    <rPh sb="0" eb="2">
      <t>KANNJ</t>
    </rPh>
    <phoneticPr fontId="1"/>
  </si>
  <si>
    <t>検索タイプ</t>
    <rPh sb="0" eb="1">
      <t>KENNSAK</t>
    </rPh>
    <phoneticPr fontId="1"/>
  </si>
  <si>
    <t>検索日付</t>
    <rPh sb="0" eb="2">
      <t>KENSAK</t>
    </rPh>
    <phoneticPr fontId="1"/>
  </si>
  <si>
    <t>語彙ベトナム語ID (FK)</t>
    <rPh sb="0" eb="2">
      <t>GOIBE</t>
    </rPh>
    <phoneticPr fontId="1"/>
  </si>
  <si>
    <t>漢字ベトナム語ID (FK)</t>
    <rPh sb="0" eb="2">
      <t>KANNJ</t>
    </rPh>
    <phoneticPr fontId="1"/>
  </si>
  <si>
    <t>SEARCH_RANKING検索ランキング</t>
    <phoneticPr fontId="1"/>
  </si>
  <si>
    <t>SEARCH_RANKING</t>
    <rPh sb="0" eb="4">
      <t>SEARC</t>
    </rPh>
    <phoneticPr fontId="5"/>
  </si>
  <si>
    <t>FK → VOCABULARY_VIETNAMESE.VIETNAMESE_ID</t>
    <rPh sb="0" eb="1">
      <t>⇨</t>
    </rPh>
    <phoneticPr fontId="1"/>
  </si>
  <si>
    <t>FK → KANJI_VIETNAMESE.KANJI_VIETNAMESE_ID</t>
    <rPh sb="0" eb="1">
      <t>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</si>
</sst>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i/>
      <u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ＭＳ ゴシック"/>
      <family val="2"/>
      <charset val="128"/>
    </font>
    <font>
      <u/>
      <sz val="11"/>
      <color theme="1"/>
      <name val="ＭＳ 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11"/>
      <color theme="1"/>
      <name val="ＭＳ ゴシック"/>
      <family val="2"/>
      <charset val="128"/>
    </font>
    <font>
      <u/>
      <sz val="11"/>
      <color theme="10"/>
      <name val="Yu Gothic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0"/>
      <color rgb="FF000000"/>
      <name val="Yu Gothic"/>
      <family val="3"/>
      <charset val="128"/>
      <scheme val="minor"/>
    </font>
    <font>
      <b/>
      <sz val="10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1" applyFont="1" applyAlignment="1">
      <alignment vertical="top" wrapText="1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0" fontId="3" fillId="5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top" wrapText="1"/>
    </xf>
    <xf numFmtId="0" fontId="3" fillId="0" borderId="16" xfId="1" applyFont="1" applyBorder="1" applyAlignment="1">
      <alignment vertical="center" wrapText="1"/>
    </xf>
    <xf numFmtId="0" fontId="3" fillId="0" borderId="17" xfId="2" applyFont="1" applyBorder="1" applyAlignment="1">
      <alignment vertical="center"/>
    </xf>
    <xf numFmtId="0" fontId="3" fillId="0" borderId="18" xfId="1" applyFont="1" applyBorder="1" applyAlignment="1">
      <alignment vertical="center" wrapText="1"/>
    </xf>
    <xf numFmtId="0" fontId="3" fillId="0" borderId="19" xfId="1" applyFont="1" applyFill="1" applyBorder="1" applyAlignment="1">
      <alignment horizontal="left" vertical="center"/>
    </xf>
    <xf numFmtId="0" fontId="3" fillId="0" borderId="17" xfId="2" applyFont="1" applyFill="1" applyBorder="1" applyAlignment="1">
      <alignment vertical="center"/>
    </xf>
    <xf numFmtId="0" fontId="3" fillId="0" borderId="18" xfId="1" applyFont="1" applyFill="1" applyBorder="1" applyAlignment="1">
      <alignment vertical="center" wrapText="1"/>
    </xf>
    <xf numFmtId="0" fontId="3" fillId="0" borderId="19" xfId="1" applyFont="1" applyFill="1" applyBorder="1" applyAlignment="1">
      <alignment vertical="center" wrapText="1"/>
    </xf>
    <xf numFmtId="0" fontId="3" fillId="0" borderId="19" xfId="1" applyFont="1" applyFill="1" applyBorder="1" applyAlignment="1">
      <alignment horizontal="left" vertical="center"/>
    </xf>
    <xf numFmtId="0" fontId="3" fillId="0" borderId="19" xfId="1" applyFont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0" fontId="6" fillId="0" borderId="18" xfId="1" applyFont="1" applyFill="1" applyBorder="1" applyAlignment="1">
      <alignment vertical="center" wrapText="1"/>
    </xf>
    <xf numFmtId="0" fontId="3" fillId="0" borderId="23" xfId="1" applyFont="1" applyBorder="1" applyAlignment="1">
      <alignment vertical="center" wrapText="1"/>
    </xf>
    <xf numFmtId="0" fontId="3" fillId="0" borderId="24" xfId="1" applyFont="1" applyBorder="1" applyAlignment="1">
      <alignment vertical="center" wrapText="1"/>
    </xf>
    <xf numFmtId="0" fontId="3" fillId="0" borderId="25" xfId="1" applyFont="1" applyBorder="1" applyAlignment="1">
      <alignment vertical="center" wrapText="1"/>
    </xf>
    <xf numFmtId="0" fontId="8" fillId="0" borderId="0" xfId="0" applyFont="1">
      <alignment vertical="center"/>
    </xf>
    <xf numFmtId="0" fontId="9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3" fillId="0" borderId="18" xfId="1" applyFont="1" applyBorder="1" applyAlignment="1">
      <alignment horizontal="center" vertical="center" wrapText="1"/>
    </xf>
    <xf numFmtId="0" fontId="11" fillId="4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12" fillId="2" borderId="0" xfId="3" applyFill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0" fontId="3" fillId="0" borderId="19" xfId="1" applyFont="1" applyFill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2" fillId="5" borderId="2" xfId="3" applyFill="1" applyBorder="1" applyAlignment="1">
      <alignment horizontal="center" vertical="center"/>
    </xf>
    <xf numFmtId="0" fontId="12" fillId="5" borderId="4" xfId="3" applyFill="1" applyBorder="1" applyAlignment="1">
      <alignment horizontal="center" vertical="center"/>
    </xf>
    <xf numFmtId="0" fontId="12" fillId="5" borderId="3" xfId="3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25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22" xfId="1" applyFont="1" applyFill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6" fillId="0" borderId="19" xfId="1" applyFont="1" applyFill="1" applyBorder="1" applyAlignment="1">
      <alignment horizontal="left" vertical="center"/>
    </xf>
    <xf numFmtId="0" fontId="6" fillId="0" borderId="22" xfId="1" applyFont="1" applyFill="1" applyBorder="1" applyAlignment="1">
      <alignment horizontal="left" vertical="center"/>
    </xf>
  </cellXfs>
  <cellStyles count="4">
    <cellStyle name="ハイパーリンク" xfId="3" builtinId="8"/>
    <cellStyle name="標準" xfId="0" builtinId="0"/>
    <cellStyle name="標準 2" xfId="1" xr:uid="{F4F7C59E-0BC6-864D-A22D-C0043BF3455A}"/>
    <cellStyle name="標準_Sheet1" xfId="2" xr:uid="{CF30C31A-25B2-F049-AB95-E1BCB92E7C0B}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558800</xdr:colOff>
      <xdr:row>58</xdr:row>
      <xdr:rowOff>77692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376B271-2FD7-F545-97FB-578B6DFCD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0"/>
          <a:ext cx="8813800" cy="13336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1C81-5CF8-3842-9A68-05F204291365}">
  <dimension ref="A1:C17"/>
  <sheetViews>
    <sheetView view="pageBreakPreview" zoomScaleNormal="150" zoomScaleSheetLayoutView="100" workbookViewId="0">
      <selection activeCell="E20" sqref="E20"/>
    </sheetView>
  </sheetViews>
  <sheetFormatPr baseColWidth="10" defaultRowHeight="14"/>
  <cols>
    <col min="1" max="1" width="5.6640625" style="31" bestFit="1" customWidth="1"/>
    <col min="2" max="2" width="17.1640625" style="31" bestFit="1" customWidth="1"/>
    <col min="3" max="3" width="30.5" style="31" bestFit="1" customWidth="1"/>
    <col min="4" max="16384" width="10.83203125" style="31"/>
  </cols>
  <sheetData>
    <row r="1" spans="1:3">
      <c r="B1" s="31" t="s">
        <v>57</v>
      </c>
    </row>
    <row r="3" spans="1:3">
      <c r="A3" s="35" t="s">
        <v>67</v>
      </c>
      <c r="B3" s="35" t="s">
        <v>69</v>
      </c>
      <c r="C3" s="35" t="s">
        <v>68</v>
      </c>
    </row>
    <row r="4" spans="1:3">
      <c r="A4" s="36">
        <v>1</v>
      </c>
      <c r="B4" s="36" t="s">
        <v>194</v>
      </c>
      <c r="C4" s="36" t="s">
        <v>88</v>
      </c>
    </row>
    <row r="5" spans="1:3">
      <c r="A5" s="36">
        <v>2</v>
      </c>
      <c r="B5" s="36" t="s">
        <v>195</v>
      </c>
      <c r="C5" s="36" t="s">
        <v>60</v>
      </c>
    </row>
    <row r="6" spans="1:3">
      <c r="A6" s="36">
        <v>3</v>
      </c>
      <c r="B6" s="36" t="s">
        <v>196</v>
      </c>
      <c r="C6" s="36" t="s">
        <v>106</v>
      </c>
    </row>
    <row r="7" spans="1:3">
      <c r="A7" s="36">
        <v>4</v>
      </c>
      <c r="B7" s="36" t="s">
        <v>50</v>
      </c>
      <c r="C7" s="36" t="s">
        <v>66</v>
      </c>
    </row>
    <row r="8" spans="1:3">
      <c r="A8" s="36">
        <v>5</v>
      </c>
      <c r="B8" s="36" t="s">
        <v>51</v>
      </c>
      <c r="C8" s="36" t="s">
        <v>65</v>
      </c>
    </row>
    <row r="9" spans="1:3">
      <c r="A9" s="36">
        <v>6</v>
      </c>
      <c r="B9" s="36" t="s">
        <v>52</v>
      </c>
      <c r="C9" s="36" t="s">
        <v>129</v>
      </c>
    </row>
    <row r="10" spans="1:3">
      <c r="A10" s="36">
        <v>7</v>
      </c>
      <c r="B10" s="36" t="s">
        <v>53</v>
      </c>
      <c r="C10" s="36" t="s">
        <v>136</v>
      </c>
    </row>
    <row r="11" spans="1:3">
      <c r="A11" s="36">
        <v>8</v>
      </c>
      <c r="B11" s="36" t="s">
        <v>54</v>
      </c>
      <c r="C11" s="36" t="s">
        <v>135</v>
      </c>
    </row>
    <row r="12" spans="1:3">
      <c r="A12" s="36">
        <v>9</v>
      </c>
      <c r="B12" s="36" t="s">
        <v>10</v>
      </c>
      <c r="C12" s="36" t="s">
        <v>64</v>
      </c>
    </row>
    <row r="13" spans="1:3">
      <c r="A13" s="36">
        <v>10</v>
      </c>
      <c r="B13" s="36" t="s">
        <v>20</v>
      </c>
      <c r="C13" s="36" t="s">
        <v>61</v>
      </c>
    </row>
    <row r="14" spans="1:3">
      <c r="A14" s="36">
        <v>11</v>
      </c>
      <c r="B14" s="36" t="s">
        <v>13</v>
      </c>
      <c r="C14" s="36" t="s">
        <v>58</v>
      </c>
    </row>
    <row r="15" spans="1:3">
      <c r="A15" s="36">
        <v>12</v>
      </c>
      <c r="B15" s="36" t="s">
        <v>55</v>
      </c>
      <c r="C15" s="36" t="s">
        <v>59</v>
      </c>
    </row>
    <row r="16" spans="1:3">
      <c r="A16" s="36">
        <v>13</v>
      </c>
      <c r="B16" s="36" t="s">
        <v>27</v>
      </c>
      <c r="C16" s="36" t="s">
        <v>62</v>
      </c>
    </row>
    <row r="17" spans="1:3">
      <c r="A17" s="36">
        <v>14</v>
      </c>
      <c r="B17" s="36" t="s">
        <v>56</v>
      </c>
      <c r="C17" s="36" t="s">
        <v>63</v>
      </c>
    </row>
  </sheetData>
  <phoneticPr fontId="1"/>
  <pageMargins left="0.7" right="0.7" top="0.75" bottom="0.75" header="0.3" footer="0.3"/>
  <pageSetup paperSize="9" scale="54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BDCC-5D5D-034F-9550-19C6A48621BF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138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137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139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0" t="s">
        <v>117</v>
      </c>
      <c r="M12" s="51" t="s">
        <v>157</v>
      </c>
      <c r="N12" s="52"/>
    </row>
    <row r="13" spans="2:14" ht="15" customHeight="1">
      <c r="B13" s="17">
        <v>2</v>
      </c>
      <c r="C13" s="18" t="s">
        <v>124</v>
      </c>
      <c r="D13" s="19" t="s">
        <v>92</v>
      </c>
      <c r="E13" s="25">
        <v>8</v>
      </c>
      <c r="F13" s="25">
        <v>0</v>
      </c>
      <c r="G13" s="34"/>
      <c r="H13" s="34" t="s">
        <v>125</v>
      </c>
      <c r="I13" s="19"/>
      <c r="J13" s="19"/>
      <c r="K13" s="19"/>
      <c r="L13" s="20" t="s">
        <v>126</v>
      </c>
      <c r="M13" s="63"/>
      <c r="N13" s="64"/>
    </row>
    <row r="14" spans="2:14" ht="15" customHeight="1">
      <c r="B14" s="26"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ref="B15:B18" si="0">B14+1</f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BDD82B48-4CFE-A84A-8928-3EBD2FA44FAA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7C97-D70F-3A44-8728-FCBD78BF697D}">
  <sheetPr>
    <pageSetUpPr fitToPage="1"/>
  </sheetPr>
  <dimension ref="B1:N28"/>
  <sheetViews>
    <sheetView showGridLines="0" view="pageBreakPreview" zoomScaleNormal="100" zoomScaleSheetLayoutView="100" workbookViewId="0">
      <pane xSplit="3" ySplit="11" topLeftCell="D13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141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140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124</v>
      </c>
      <c r="D12" s="19" t="s">
        <v>92</v>
      </c>
      <c r="E12" s="25">
        <v>8</v>
      </c>
      <c r="F12" s="25">
        <v>0</v>
      </c>
      <c r="G12" s="19">
        <v>1</v>
      </c>
      <c r="H12" s="19"/>
      <c r="I12" s="19" t="s">
        <v>93</v>
      </c>
      <c r="J12" s="19"/>
      <c r="K12" s="19"/>
      <c r="L12" s="20" t="s">
        <v>126</v>
      </c>
      <c r="M12" s="51" t="s">
        <v>157</v>
      </c>
      <c r="N12" s="52"/>
    </row>
    <row r="13" spans="2:14" ht="15" customHeight="1">
      <c r="B13" s="17">
        <f t="shared" ref="B13:B25" si="0">B12+1</f>
        <v>2</v>
      </c>
      <c r="C13" s="18" t="s">
        <v>118</v>
      </c>
      <c r="D13" s="19" t="s">
        <v>92</v>
      </c>
      <c r="E13" s="25">
        <v>1024</v>
      </c>
      <c r="F13" s="25">
        <v>0</v>
      </c>
      <c r="G13" s="34"/>
      <c r="H13" s="19"/>
      <c r="I13" s="19" t="s">
        <v>93</v>
      </c>
      <c r="J13" s="19"/>
      <c r="K13" s="19"/>
      <c r="L13" s="39" t="s">
        <v>119</v>
      </c>
      <c r="M13" s="63"/>
      <c r="N13" s="64"/>
    </row>
    <row r="14" spans="2:14" ht="15" customHeight="1">
      <c r="B14" s="17">
        <f t="shared" si="0"/>
        <v>3</v>
      </c>
      <c r="C14" s="18" t="s">
        <v>120</v>
      </c>
      <c r="D14" s="19" t="s">
        <v>92</v>
      </c>
      <c r="E14" s="25">
        <v>1024</v>
      </c>
      <c r="F14" s="25">
        <v>0</v>
      </c>
      <c r="G14" s="34"/>
      <c r="H14" s="19"/>
      <c r="I14" s="19" t="s">
        <v>93</v>
      </c>
      <c r="J14" s="19"/>
      <c r="K14" s="19"/>
      <c r="L14" s="39" t="s">
        <v>121</v>
      </c>
      <c r="M14" s="65"/>
      <c r="N14" s="66"/>
    </row>
    <row r="15" spans="2:14" ht="15" customHeight="1">
      <c r="B15" s="17">
        <f t="shared" si="0"/>
        <v>4</v>
      </c>
      <c r="C15" s="18" t="s">
        <v>122</v>
      </c>
      <c r="D15" s="19" t="s">
        <v>92</v>
      </c>
      <c r="E15" s="25">
        <v>1024</v>
      </c>
      <c r="F15" s="25">
        <v>0</v>
      </c>
      <c r="G15" s="34"/>
      <c r="H15" s="19"/>
      <c r="I15" s="19"/>
      <c r="J15" s="19"/>
      <c r="K15" s="19"/>
      <c r="L15" s="39" t="s">
        <v>123</v>
      </c>
      <c r="M15" s="65"/>
      <c r="N15" s="66"/>
    </row>
    <row r="16" spans="2:14" ht="15" customHeight="1">
      <c r="B16" s="17">
        <f t="shared" si="0"/>
        <v>5</v>
      </c>
      <c r="C16" s="18" t="s">
        <v>199</v>
      </c>
      <c r="D16" s="19" t="s">
        <v>92</v>
      </c>
      <c r="E16" s="25">
        <v>1024</v>
      </c>
      <c r="F16" s="25">
        <v>0</v>
      </c>
      <c r="G16" s="19"/>
      <c r="H16" s="19"/>
      <c r="I16" s="19" t="s">
        <v>93</v>
      </c>
      <c r="J16" s="19"/>
      <c r="K16" s="19"/>
      <c r="L16" s="38" t="s">
        <v>198</v>
      </c>
      <c r="M16" s="40"/>
      <c r="N16" s="41"/>
    </row>
    <row r="17" spans="2:14" ht="15" customHeight="1">
      <c r="B17" s="17">
        <f t="shared" si="0"/>
        <v>6</v>
      </c>
      <c r="C17" s="18" t="s">
        <v>142</v>
      </c>
      <c r="D17" s="19" t="s">
        <v>92</v>
      </c>
      <c r="E17" s="25">
        <v>1024</v>
      </c>
      <c r="F17" s="25">
        <v>0</v>
      </c>
      <c r="G17" s="19"/>
      <c r="H17" s="19"/>
      <c r="I17" s="19" t="s">
        <v>93</v>
      </c>
      <c r="J17" s="19"/>
      <c r="K17" s="19"/>
      <c r="L17" s="20" t="s">
        <v>113</v>
      </c>
      <c r="M17" s="63"/>
      <c r="N17" s="64"/>
    </row>
    <row r="18" spans="2:14" ht="15" customHeight="1">
      <c r="B18" s="17">
        <f t="shared" si="0"/>
        <v>7</v>
      </c>
      <c r="C18" s="18" t="s">
        <v>143</v>
      </c>
      <c r="D18" s="19" t="s">
        <v>92</v>
      </c>
      <c r="E18" s="25">
        <v>1024</v>
      </c>
      <c r="F18" s="25">
        <v>0</v>
      </c>
      <c r="G18" s="19"/>
      <c r="H18" s="19"/>
      <c r="I18" s="19" t="s">
        <v>93</v>
      </c>
      <c r="J18" s="19"/>
      <c r="K18" s="19"/>
      <c r="L18" s="20" t="s">
        <v>115</v>
      </c>
      <c r="M18" s="65"/>
      <c r="N18" s="66"/>
    </row>
    <row r="19" spans="2:14" ht="15" customHeight="1">
      <c r="B19" s="17">
        <f t="shared" si="0"/>
        <v>8</v>
      </c>
      <c r="C19" s="18" t="s">
        <v>100</v>
      </c>
      <c r="D19" s="19" t="s">
        <v>92</v>
      </c>
      <c r="E19" s="25">
        <v>63</v>
      </c>
      <c r="F19" s="25">
        <v>0</v>
      </c>
      <c r="G19" s="19"/>
      <c r="H19" s="19"/>
      <c r="I19" s="19" t="s">
        <v>93</v>
      </c>
      <c r="J19" s="19"/>
      <c r="K19" s="19"/>
      <c r="L19" s="20" t="s">
        <v>128</v>
      </c>
      <c r="M19" s="65"/>
      <c r="N19" s="66"/>
    </row>
    <row r="20" spans="2:14" ht="15" customHeight="1">
      <c r="B20" s="17">
        <f t="shared" si="0"/>
        <v>9</v>
      </c>
      <c r="C20" s="18" t="s">
        <v>190</v>
      </c>
      <c r="D20" s="19" t="s">
        <v>92</v>
      </c>
      <c r="E20" s="25">
        <v>1</v>
      </c>
      <c r="F20" s="25">
        <v>0</v>
      </c>
      <c r="G20" s="34"/>
      <c r="H20" s="34"/>
      <c r="I20" s="19" t="s">
        <v>93</v>
      </c>
      <c r="J20" s="19"/>
      <c r="K20" s="19"/>
      <c r="L20" s="20" t="s">
        <v>201</v>
      </c>
      <c r="M20" s="63"/>
      <c r="N20" s="64"/>
    </row>
    <row r="21" spans="2:14" ht="15" customHeight="1">
      <c r="B21" s="17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0"/>
      <c r="M21" s="63"/>
      <c r="N21" s="64"/>
    </row>
    <row r="22" spans="2:14" ht="15" customHeight="1">
      <c r="B22" s="17">
        <f t="shared" si="0"/>
        <v>11</v>
      </c>
      <c r="C22" s="21"/>
      <c r="D22" s="22"/>
      <c r="E22" s="23"/>
      <c r="F22" s="23"/>
      <c r="G22" s="22"/>
      <c r="H22" s="22"/>
      <c r="I22" s="22"/>
      <c r="J22" s="27"/>
      <c r="K22" s="27"/>
      <c r="L22" s="20"/>
      <c r="M22" s="63"/>
      <c r="N22" s="64"/>
    </row>
    <row r="23" spans="2:14" ht="15" customHeight="1">
      <c r="B23" s="17">
        <f t="shared" si="0"/>
        <v>12</v>
      </c>
      <c r="C23" s="21"/>
      <c r="D23" s="22"/>
      <c r="E23" s="23"/>
      <c r="F23" s="23"/>
      <c r="G23" s="22"/>
      <c r="H23" s="22"/>
      <c r="I23" s="22"/>
      <c r="J23" s="22"/>
      <c r="K23" s="22"/>
      <c r="L23" s="20"/>
      <c r="M23" s="63"/>
      <c r="N23" s="64"/>
    </row>
    <row r="24" spans="2:14" ht="15" customHeight="1">
      <c r="B24" s="17">
        <f t="shared" si="0"/>
        <v>13</v>
      </c>
      <c r="C24" s="21"/>
      <c r="D24" s="22"/>
      <c r="E24" s="23"/>
      <c r="F24" s="23"/>
      <c r="G24" s="22"/>
      <c r="H24" s="22"/>
      <c r="I24" s="22"/>
      <c r="J24" s="22"/>
      <c r="K24" s="22"/>
      <c r="L24" s="20"/>
      <c r="M24" s="67"/>
      <c r="N24" s="68"/>
    </row>
    <row r="25" spans="2:14" ht="15" customHeight="1">
      <c r="B25" s="17">
        <f t="shared" si="0"/>
        <v>14</v>
      </c>
      <c r="C25" s="21"/>
      <c r="D25" s="22"/>
      <c r="E25" s="23"/>
      <c r="F25" s="23"/>
      <c r="G25" s="22"/>
      <c r="H25" s="22"/>
      <c r="I25" s="22"/>
      <c r="J25" s="22"/>
      <c r="K25" s="22"/>
      <c r="L25" s="20"/>
      <c r="M25" s="63"/>
      <c r="N25" s="64"/>
    </row>
    <row r="26" spans="2:14" ht="15" customHeight="1" thickBot="1">
      <c r="B26" s="26"/>
      <c r="C26" s="28"/>
      <c r="D26" s="29"/>
      <c r="E26" s="30"/>
      <c r="F26" s="30"/>
      <c r="G26" s="29"/>
      <c r="H26" s="29"/>
      <c r="I26" s="29"/>
      <c r="J26" s="29"/>
      <c r="K26" s="29"/>
      <c r="L26" s="29"/>
      <c r="M26" s="61"/>
      <c r="N26" s="62"/>
    </row>
    <row r="27" spans="2:14" s="4" customFormat="1" ht="15" customHeight="1">
      <c r="B27" s="1"/>
      <c r="C27" s="1"/>
      <c r="D27" s="1"/>
      <c r="E27" s="1"/>
      <c r="F27" s="1"/>
      <c r="G27" s="1"/>
      <c r="L27" s="1"/>
      <c r="M27" s="1"/>
      <c r="N27" s="1"/>
    </row>
    <row r="28" spans="2:14" s="4" customFormat="1">
      <c r="B28" s="1"/>
      <c r="C28" s="1"/>
      <c r="D28" s="1"/>
      <c r="E28" s="1"/>
      <c r="F28" s="1"/>
      <c r="G28" s="1"/>
      <c r="L28" s="1"/>
      <c r="M28" s="1"/>
      <c r="N28" s="1"/>
    </row>
  </sheetData>
  <mergeCells count="23">
    <mergeCell ref="M26:N26"/>
    <mergeCell ref="M25:N25"/>
    <mergeCell ref="M19:N19"/>
    <mergeCell ref="M20:N20"/>
    <mergeCell ref="M21:N21"/>
    <mergeCell ref="M22:N22"/>
    <mergeCell ref="M23:N23"/>
    <mergeCell ref="M24:N24"/>
    <mergeCell ref="M18:N18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7:N17"/>
    <mergeCell ref="M13:N13"/>
    <mergeCell ref="M14:N14"/>
    <mergeCell ref="M15:N15"/>
  </mergeCells>
  <phoneticPr fontId="1"/>
  <hyperlinks>
    <hyperlink ref="D5:K5" location="エンティティの定義!A1" display="iDICTIONARY" xr:uid="{9AC5CAD5-9E09-3642-976D-4E715E69A834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7C17-81E3-7748-A3A1-4BE6CC55D6BC}">
  <sheetPr>
    <pageSetUpPr fitToPage="1"/>
  </sheetPr>
  <dimension ref="B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150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144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145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0" t="s">
        <v>8</v>
      </c>
      <c r="M12" s="51" t="s">
        <v>167</v>
      </c>
      <c r="N12" s="52"/>
    </row>
    <row r="13" spans="2:14" ht="15" customHeight="1">
      <c r="B13" s="17">
        <f t="shared" ref="B13:B21" si="0">B12+1</f>
        <v>2</v>
      </c>
      <c r="C13" s="18" t="s">
        <v>146</v>
      </c>
      <c r="D13" s="19" t="s">
        <v>92</v>
      </c>
      <c r="E13" s="25">
        <v>8</v>
      </c>
      <c r="F13" s="25">
        <v>0</v>
      </c>
      <c r="G13" s="19"/>
      <c r="H13" s="34" t="s">
        <v>125</v>
      </c>
      <c r="I13" s="19" t="s">
        <v>93</v>
      </c>
      <c r="J13" s="19"/>
      <c r="K13" s="19"/>
      <c r="L13" s="20" t="s">
        <v>9</v>
      </c>
      <c r="M13" s="63"/>
      <c r="N13" s="64"/>
    </row>
    <row r="14" spans="2:14" ht="15" customHeight="1">
      <c r="B14" s="17">
        <f t="shared" si="0"/>
        <v>3</v>
      </c>
      <c r="C14" s="18" t="s">
        <v>147</v>
      </c>
      <c r="D14" s="19" t="s">
        <v>92</v>
      </c>
      <c r="E14" s="25">
        <v>1024</v>
      </c>
      <c r="F14" s="25">
        <v>0</v>
      </c>
      <c r="G14" s="19"/>
      <c r="H14" s="19"/>
      <c r="I14" s="19" t="s">
        <v>93</v>
      </c>
      <c r="J14" s="19"/>
      <c r="K14" s="19"/>
      <c r="L14" s="20" t="s">
        <v>148</v>
      </c>
      <c r="M14" s="65"/>
      <c r="N14" s="66"/>
    </row>
    <row r="15" spans="2:14" ht="15" customHeight="1">
      <c r="B15" s="17">
        <f t="shared" si="0"/>
        <v>4</v>
      </c>
      <c r="C15" s="18" t="s">
        <v>149</v>
      </c>
      <c r="D15" s="19" t="s">
        <v>92</v>
      </c>
      <c r="E15" s="25">
        <v>63</v>
      </c>
      <c r="F15" s="25">
        <v>0</v>
      </c>
      <c r="G15" s="19"/>
      <c r="H15" s="19"/>
      <c r="I15" s="19" t="s">
        <v>93</v>
      </c>
      <c r="J15" s="19"/>
      <c r="K15" s="19"/>
      <c r="L15" s="20" t="s">
        <v>101</v>
      </c>
      <c r="M15" s="65"/>
      <c r="N15" s="66"/>
    </row>
    <row r="16" spans="2:14" ht="15" customHeight="1">
      <c r="B16" s="17">
        <f t="shared" si="0"/>
        <v>5</v>
      </c>
      <c r="C16" s="18"/>
      <c r="D16" s="19"/>
      <c r="E16" s="25"/>
      <c r="F16" s="25"/>
      <c r="G16" s="34"/>
      <c r="H16" s="34"/>
      <c r="I16" s="19"/>
      <c r="J16" s="19"/>
      <c r="K16" s="19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3"/>
      <c r="N17" s="64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7"/>
      <c r="K18" s="27"/>
      <c r="L18" s="20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20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0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0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21:N21"/>
    <mergeCell ref="M22:N22"/>
    <mergeCell ref="M15:N15"/>
    <mergeCell ref="M16:N16"/>
    <mergeCell ref="M17:N17"/>
    <mergeCell ref="M18:N18"/>
    <mergeCell ref="M19:N19"/>
    <mergeCell ref="M20:N20"/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</mergeCells>
  <phoneticPr fontId="1"/>
  <hyperlinks>
    <hyperlink ref="D5:K5" location="エンティティの定義!A1" display="iDICTIONARY" xr:uid="{AE3D62CD-B274-8B45-B000-F932D48A58C0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29F5-94DC-5C4D-8719-FE892CAC0F25}">
  <sheetPr>
    <pageSetUpPr fitToPage="1"/>
  </sheetPr>
  <dimension ref="A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1:14" hidden="1"/>
    <row r="2" spans="1:14" ht="6.75" customHeight="1"/>
    <row r="3" spans="1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1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1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1:14" s="4" customFormat="1" ht="15.75" customHeight="1">
      <c r="B8" s="53" t="s">
        <v>74</v>
      </c>
      <c r="C8" s="54"/>
      <c r="D8" s="59" t="s">
        <v>152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1:14" s="4" customFormat="1" ht="15.75" customHeight="1" thickBot="1">
      <c r="B9" s="45" t="s">
        <v>75</v>
      </c>
      <c r="C9" s="46"/>
      <c r="D9" s="47" t="s">
        <v>151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1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1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1:14" ht="15" customHeight="1" thickTop="1">
      <c r="B12" s="17">
        <f>1</f>
        <v>1</v>
      </c>
      <c r="C12" s="18" t="s">
        <v>153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0" t="s">
        <v>154</v>
      </c>
      <c r="M12" s="51" t="s">
        <v>165</v>
      </c>
      <c r="N12" s="52"/>
    </row>
    <row r="13" spans="1:14" ht="15" customHeight="1">
      <c r="B13" s="17">
        <f t="shared" ref="B13:B21" si="0">B12+1</f>
        <v>2</v>
      </c>
      <c r="C13" s="18" t="s">
        <v>155</v>
      </c>
      <c r="D13" s="19" t="s">
        <v>92</v>
      </c>
      <c r="E13" s="25">
        <v>1024</v>
      </c>
      <c r="F13" s="25">
        <v>0</v>
      </c>
      <c r="G13" s="19"/>
      <c r="H13" s="34"/>
      <c r="I13" s="19" t="s">
        <v>93</v>
      </c>
      <c r="J13" s="19"/>
      <c r="K13" s="19"/>
      <c r="L13" s="20" t="s">
        <v>156</v>
      </c>
      <c r="M13" s="63"/>
      <c r="N13" s="64"/>
    </row>
    <row r="14" spans="1:14" ht="15" customHeight="1">
      <c r="B14" s="17">
        <f t="shared" si="0"/>
        <v>3</v>
      </c>
      <c r="C14" s="18" t="s">
        <v>160</v>
      </c>
      <c r="D14" s="19" t="s">
        <v>92</v>
      </c>
      <c r="E14" s="25">
        <v>10</v>
      </c>
      <c r="F14" s="25">
        <v>0</v>
      </c>
      <c r="G14" s="19"/>
      <c r="H14" s="19"/>
      <c r="I14" s="19" t="s">
        <v>93</v>
      </c>
      <c r="J14" s="19"/>
      <c r="K14" s="19"/>
      <c r="L14" s="20" t="s">
        <v>161</v>
      </c>
      <c r="M14" s="65"/>
      <c r="N14" s="66"/>
    </row>
    <row r="15" spans="1:14" ht="15" customHeight="1">
      <c r="B15" s="17">
        <f t="shared" si="0"/>
        <v>4</v>
      </c>
      <c r="C15" s="18" t="s">
        <v>162</v>
      </c>
      <c r="D15" s="19" t="s">
        <v>92</v>
      </c>
      <c r="E15" s="25">
        <v>1024</v>
      </c>
      <c r="F15" s="25">
        <v>0</v>
      </c>
      <c r="G15" s="19"/>
      <c r="H15" s="19"/>
      <c r="I15" s="19" t="s">
        <v>93</v>
      </c>
      <c r="J15" s="19"/>
      <c r="K15" s="19"/>
      <c r="L15" s="20" t="s">
        <v>163</v>
      </c>
      <c r="M15" s="65"/>
      <c r="N15" s="66"/>
    </row>
    <row r="16" spans="1:14" ht="15" customHeight="1">
      <c r="B16" s="17">
        <f t="shared" si="0"/>
        <v>5</v>
      </c>
      <c r="C16" s="18" t="s">
        <v>164</v>
      </c>
      <c r="D16" s="19" t="s">
        <v>92</v>
      </c>
      <c r="E16" s="25">
        <v>1024</v>
      </c>
      <c r="F16" s="25">
        <v>0</v>
      </c>
      <c r="G16" s="34"/>
      <c r="H16" s="34"/>
      <c r="I16" s="19" t="s">
        <v>93</v>
      </c>
      <c r="J16" s="19"/>
      <c r="K16" s="19"/>
      <c r="L16" s="20" t="s">
        <v>166</v>
      </c>
      <c r="M16" s="63"/>
      <c r="N16" s="64"/>
    </row>
    <row r="17" spans="2:14" ht="15" customHeight="1">
      <c r="B17" s="26">
        <f t="shared" si="0"/>
        <v>6</v>
      </c>
      <c r="C17" s="21" t="s">
        <v>145</v>
      </c>
      <c r="D17" s="22" t="s">
        <v>92</v>
      </c>
      <c r="E17" s="23">
        <v>8</v>
      </c>
      <c r="F17" s="23">
        <v>0</v>
      </c>
      <c r="G17" s="22"/>
      <c r="H17" s="34" t="s">
        <v>125</v>
      </c>
      <c r="I17" s="22" t="s">
        <v>93</v>
      </c>
      <c r="J17" s="22"/>
      <c r="K17" s="22"/>
      <c r="L17" s="24" t="s">
        <v>8</v>
      </c>
      <c r="M17" s="63" t="s">
        <v>168</v>
      </c>
      <c r="N17" s="64"/>
    </row>
    <row r="18" spans="2:14" ht="15" customHeight="1">
      <c r="B18" s="26">
        <f t="shared" si="0"/>
        <v>7</v>
      </c>
      <c r="C18" s="21" t="s">
        <v>146</v>
      </c>
      <c r="D18" s="22" t="s">
        <v>92</v>
      </c>
      <c r="E18" s="23">
        <v>8</v>
      </c>
      <c r="F18" s="23">
        <v>0</v>
      </c>
      <c r="G18" s="22"/>
      <c r="H18" s="34" t="s">
        <v>125</v>
      </c>
      <c r="I18" s="22" t="s">
        <v>93</v>
      </c>
      <c r="J18" s="27"/>
      <c r="K18" s="27"/>
      <c r="L18" s="20" t="s">
        <v>9</v>
      </c>
      <c r="M18" s="63" t="s">
        <v>173</v>
      </c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20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0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0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21:N21"/>
    <mergeCell ref="M22:N22"/>
    <mergeCell ref="M15:N15"/>
    <mergeCell ref="M16:N16"/>
    <mergeCell ref="M17:N17"/>
    <mergeCell ref="M18:N18"/>
    <mergeCell ref="M19:N19"/>
    <mergeCell ref="M20:N20"/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</mergeCells>
  <phoneticPr fontId="1"/>
  <hyperlinks>
    <hyperlink ref="D5:K5" location="エンティティの定義!A1" display="iDICTIONARY" xr:uid="{B5E5C39D-FB75-AD40-8100-65BC12E64250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BDE6-FD05-F644-B0CE-914C2727F8A6}">
  <sheetPr>
    <pageSetUpPr fitToPage="1"/>
  </sheetPr>
  <dimension ref="A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1:14" hidden="1"/>
    <row r="2" spans="1:14" ht="6.75" customHeight="1"/>
    <row r="3" spans="1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42" t="s">
        <v>71</v>
      </c>
      <c r="N5" s="6"/>
    </row>
    <row r="6" spans="1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1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1:14" s="4" customFormat="1" ht="15.75" customHeight="1">
      <c r="B8" s="53" t="s">
        <v>74</v>
      </c>
      <c r="C8" s="54"/>
      <c r="D8" s="59" t="s">
        <v>222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1:14" s="4" customFormat="1" ht="15.75" customHeight="1" thickBot="1">
      <c r="B9" s="45" t="s">
        <v>75</v>
      </c>
      <c r="C9" s="46"/>
      <c r="D9" s="47" t="s">
        <v>221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1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1:14" s="16" customFormat="1" ht="31" thickBot="1">
      <c r="B11" s="12" t="s">
        <v>76</v>
      </c>
      <c r="C11" s="12" t="s">
        <v>77</v>
      </c>
      <c r="D11" s="13" t="s">
        <v>78</v>
      </c>
      <c r="E11" s="43" t="s">
        <v>79</v>
      </c>
      <c r="F11" s="43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1:14" ht="15" customHeight="1" thickTop="1">
      <c r="B12" s="17">
        <f>1</f>
        <v>1</v>
      </c>
      <c r="C12" s="18" t="s">
        <v>153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44" t="s">
        <v>154</v>
      </c>
      <c r="M12" s="51" t="s">
        <v>165</v>
      </c>
      <c r="N12" s="52"/>
    </row>
    <row r="13" spans="1:14" ht="15" customHeight="1">
      <c r="B13" s="17">
        <f t="shared" ref="B13:B21" si="0">B12+1</f>
        <v>2</v>
      </c>
      <c r="C13" s="21" t="s">
        <v>146</v>
      </c>
      <c r="D13" s="22" t="s">
        <v>92</v>
      </c>
      <c r="E13" s="23">
        <v>8</v>
      </c>
      <c r="F13" s="23">
        <v>0</v>
      </c>
      <c r="G13" s="22"/>
      <c r="H13" s="34" t="s">
        <v>125</v>
      </c>
      <c r="I13" s="22" t="s">
        <v>93</v>
      </c>
      <c r="J13" s="27"/>
      <c r="K13" s="27"/>
      <c r="L13" s="44" t="s">
        <v>9</v>
      </c>
      <c r="M13" s="63" t="s">
        <v>173</v>
      </c>
      <c r="N13" s="64"/>
    </row>
    <row r="14" spans="1:14" ht="15" customHeight="1">
      <c r="B14" s="17">
        <f t="shared" si="0"/>
        <v>3</v>
      </c>
      <c r="C14" s="18" t="s">
        <v>226</v>
      </c>
      <c r="D14" s="19" t="s">
        <v>225</v>
      </c>
      <c r="E14" s="25"/>
      <c r="F14" s="25">
        <v>0</v>
      </c>
      <c r="G14" s="19"/>
      <c r="H14" s="19"/>
      <c r="I14" s="19" t="s">
        <v>93</v>
      </c>
      <c r="J14" s="19"/>
      <c r="K14" s="19"/>
      <c r="L14" s="44" t="s">
        <v>223</v>
      </c>
      <c r="M14" s="65" t="s">
        <v>228</v>
      </c>
      <c r="N14" s="66"/>
    </row>
    <row r="15" spans="1:14" ht="15" customHeight="1">
      <c r="B15" s="17">
        <f t="shared" si="0"/>
        <v>4</v>
      </c>
      <c r="C15" s="18" t="s">
        <v>227</v>
      </c>
      <c r="D15" s="19" t="s">
        <v>92</v>
      </c>
      <c r="E15" s="25">
        <v>63</v>
      </c>
      <c r="F15" s="25">
        <v>0</v>
      </c>
      <c r="G15" s="19"/>
      <c r="H15" s="19"/>
      <c r="I15" s="19" t="s">
        <v>93</v>
      </c>
      <c r="J15" s="19"/>
      <c r="K15" s="19"/>
      <c r="L15" s="44" t="s">
        <v>224</v>
      </c>
      <c r="M15" s="65"/>
      <c r="N15" s="66"/>
    </row>
    <row r="16" spans="1:14" ht="15" customHeight="1">
      <c r="B16" s="17">
        <f t="shared" si="0"/>
        <v>5</v>
      </c>
      <c r="C16" s="18"/>
      <c r="D16" s="19"/>
      <c r="E16" s="25"/>
      <c r="F16" s="25"/>
      <c r="G16" s="34"/>
      <c r="H16" s="34"/>
      <c r="I16" s="19"/>
      <c r="J16" s="19"/>
      <c r="K16" s="19"/>
      <c r="L16" s="44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34"/>
      <c r="I17" s="22"/>
      <c r="J17" s="22"/>
      <c r="K17" s="22"/>
      <c r="L17" s="44"/>
      <c r="M17" s="63"/>
      <c r="N17" s="64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34"/>
      <c r="I18" s="22"/>
      <c r="J18" s="27"/>
      <c r="K18" s="27"/>
      <c r="L18" s="44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44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44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44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  <mergeCell ref="M21:N21"/>
    <mergeCell ref="M22:N22"/>
    <mergeCell ref="M15:N15"/>
    <mergeCell ref="M16:N16"/>
    <mergeCell ref="M17:N17"/>
    <mergeCell ref="M18:N18"/>
    <mergeCell ref="M19:N19"/>
    <mergeCell ref="M20:N20"/>
  </mergeCells>
  <phoneticPr fontId="1"/>
  <hyperlinks>
    <hyperlink ref="D5:K5" location="エンティティの定義!A1" display="iDICTIONARY" xr:uid="{26486EA7-64A1-F44D-B233-A670A3F2EC8C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B08D-80BE-D448-9D01-29243F64DCCD}">
  <sheetPr>
    <pageSetUpPr fitToPage="1"/>
  </sheetPr>
  <dimension ref="B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58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178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5" t="s">
        <v>79</v>
      </c>
      <c r="F11" s="15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146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4" t="s">
        <v>9</v>
      </c>
      <c r="M12" s="51" t="s">
        <v>165</v>
      </c>
      <c r="N12" s="52"/>
    </row>
    <row r="13" spans="2:14" ht="15" customHeight="1">
      <c r="B13" s="17">
        <f t="shared" ref="B13:B21" si="0">B12+1</f>
        <v>2</v>
      </c>
      <c r="C13" s="18" t="s">
        <v>179</v>
      </c>
      <c r="D13" s="19" t="s">
        <v>92</v>
      </c>
      <c r="E13" s="25">
        <v>1024</v>
      </c>
      <c r="F13" s="25">
        <v>0</v>
      </c>
      <c r="G13" s="19"/>
      <c r="H13" s="34"/>
      <c r="I13" s="19" t="s">
        <v>93</v>
      </c>
      <c r="J13" s="19"/>
      <c r="K13" s="19"/>
      <c r="L13" s="24" t="s">
        <v>184</v>
      </c>
      <c r="M13" s="63"/>
      <c r="N13" s="64"/>
    </row>
    <row r="14" spans="2:14" ht="15" customHeight="1">
      <c r="B14" s="17">
        <f t="shared" si="0"/>
        <v>3</v>
      </c>
      <c r="C14" s="18" t="s">
        <v>180</v>
      </c>
      <c r="D14" s="19" t="s">
        <v>92</v>
      </c>
      <c r="E14" s="25" t="s">
        <v>187</v>
      </c>
      <c r="F14" s="25">
        <v>0</v>
      </c>
      <c r="G14" s="19"/>
      <c r="H14" s="19"/>
      <c r="I14" s="19" t="s">
        <v>93</v>
      </c>
      <c r="J14" s="19"/>
      <c r="K14" s="19"/>
      <c r="L14" s="24" t="s">
        <v>15</v>
      </c>
      <c r="M14" s="65" t="s">
        <v>188</v>
      </c>
      <c r="N14" s="66"/>
    </row>
    <row r="15" spans="2:14" ht="15" customHeight="1">
      <c r="B15" s="17">
        <f t="shared" si="0"/>
        <v>4</v>
      </c>
      <c r="C15" s="18" t="s">
        <v>127</v>
      </c>
      <c r="D15" s="19" t="s">
        <v>92</v>
      </c>
      <c r="E15" s="25">
        <v>63</v>
      </c>
      <c r="F15" s="25">
        <v>0</v>
      </c>
      <c r="G15" s="19"/>
      <c r="H15" s="19"/>
      <c r="I15" s="19" t="s">
        <v>93</v>
      </c>
      <c r="J15" s="19"/>
      <c r="K15" s="19"/>
      <c r="L15" s="24" t="s">
        <v>185</v>
      </c>
      <c r="M15" s="65"/>
      <c r="N15" s="66"/>
    </row>
    <row r="16" spans="2:14" ht="15" customHeight="1">
      <c r="B16" s="17">
        <f t="shared" si="0"/>
        <v>5</v>
      </c>
      <c r="C16" s="18" t="s">
        <v>181</v>
      </c>
      <c r="D16" s="19" t="s">
        <v>92</v>
      </c>
      <c r="E16" s="25">
        <v>63</v>
      </c>
      <c r="F16" s="25">
        <v>0</v>
      </c>
      <c r="G16" s="34"/>
      <c r="H16" s="34"/>
      <c r="I16" s="19" t="s">
        <v>93</v>
      </c>
      <c r="J16" s="19"/>
      <c r="K16" s="19"/>
      <c r="L16" s="24" t="s">
        <v>186</v>
      </c>
      <c r="M16" s="63"/>
      <c r="N16" s="64"/>
    </row>
    <row r="17" spans="2:14" ht="15" customHeight="1">
      <c r="B17" s="26">
        <f t="shared" si="0"/>
        <v>6</v>
      </c>
      <c r="C17" s="21" t="s">
        <v>182</v>
      </c>
      <c r="D17" s="22" t="s">
        <v>92</v>
      </c>
      <c r="E17" s="23">
        <v>8</v>
      </c>
      <c r="F17" s="23">
        <v>0</v>
      </c>
      <c r="G17" s="22"/>
      <c r="H17" s="34" t="s">
        <v>125</v>
      </c>
      <c r="I17" s="22" t="s">
        <v>93</v>
      </c>
      <c r="J17" s="22"/>
      <c r="K17" s="22"/>
      <c r="L17" s="24" t="s">
        <v>189</v>
      </c>
      <c r="M17" s="63" t="s">
        <v>183</v>
      </c>
      <c r="N17" s="64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7"/>
      <c r="K18" s="27"/>
      <c r="L18" s="24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24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4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4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  <mergeCell ref="M21:N21"/>
    <mergeCell ref="M22:N22"/>
    <mergeCell ref="M15:N15"/>
    <mergeCell ref="M16:N16"/>
    <mergeCell ref="M17:N17"/>
    <mergeCell ref="M18:N18"/>
    <mergeCell ref="M19:N19"/>
    <mergeCell ref="M20:N20"/>
  </mergeCells>
  <phoneticPr fontId="1"/>
  <hyperlinks>
    <hyperlink ref="D5:K5" location="エンティティの定義!A1" display="iDICTIONARY" xr:uid="{5E624138-F982-AA4A-9168-96C5E1C6B624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34FF-77CD-C64D-9D27-BE53E0134A96}">
  <sheetPr>
    <pageSetUpPr fitToPage="1"/>
  </sheetPr>
  <dimension ref="B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170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169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5" t="s">
        <v>79</v>
      </c>
      <c r="F11" s="15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171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4" t="s">
        <v>172</v>
      </c>
      <c r="M12" s="51" t="s">
        <v>165</v>
      </c>
      <c r="N12" s="52"/>
    </row>
    <row r="13" spans="2:14" ht="15" customHeight="1">
      <c r="B13" s="17">
        <f t="shared" ref="B13:B21" si="0">B12+1</f>
        <v>2</v>
      </c>
      <c r="C13" s="18" t="s">
        <v>146</v>
      </c>
      <c r="D13" s="19" t="s">
        <v>92</v>
      </c>
      <c r="E13" s="25">
        <v>8</v>
      </c>
      <c r="F13" s="25">
        <v>0</v>
      </c>
      <c r="G13" s="19"/>
      <c r="H13" s="34" t="s">
        <v>125</v>
      </c>
      <c r="I13" s="19" t="s">
        <v>93</v>
      </c>
      <c r="J13" s="19"/>
      <c r="K13" s="19"/>
      <c r="L13" s="24" t="s">
        <v>9</v>
      </c>
      <c r="M13" s="63" t="s">
        <v>173</v>
      </c>
      <c r="N13" s="64"/>
    </row>
    <row r="14" spans="2:14" ht="15" customHeight="1">
      <c r="B14" s="17">
        <f t="shared" si="0"/>
        <v>3</v>
      </c>
      <c r="C14" s="18" t="s">
        <v>212</v>
      </c>
      <c r="D14" s="19" t="s">
        <v>92</v>
      </c>
      <c r="E14" s="25">
        <v>8</v>
      </c>
      <c r="F14" s="25">
        <v>0</v>
      </c>
      <c r="G14" s="34"/>
      <c r="H14" s="34" t="s">
        <v>125</v>
      </c>
      <c r="I14" s="19" t="s">
        <v>93</v>
      </c>
      <c r="J14" s="19"/>
      <c r="K14" s="19"/>
      <c r="L14" s="44" t="s">
        <v>174</v>
      </c>
      <c r="M14" s="63" t="s">
        <v>219</v>
      </c>
      <c r="N14" s="64"/>
    </row>
    <row r="15" spans="2:14" ht="15" customHeight="1">
      <c r="B15" s="17">
        <f t="shared" si="0"/>
        <v>4</v>
      </c>
      <c r="C15" s="18"/>
      <c r="D15" s="19"/>
      <c r="E15" s="25"/>
      <c r="F15" s="25"/>
      <c r="G15" s="19"/>
      <c r="H15" s="19"/>
      <c r="I15" s="19"/>
      <c r="J15" s="19"/>
      <c r="K15" s="19"/>
      <c r="L15" s="24"/>
      <c r="M15" s="65"/>
      <c r="N15" s="66"/>
    </row>
    <row r="16" spans="2:14" ht="15" customHeight="1">
      <c r="B16" s="17">
        <f t="shared" si="0"/>
        <v>5</v>
      </c>
      <c r="C16" s="18"/>
      <c r="D16" s="19"/>
      <c r="E16" s="25"/>
      <c r="F16" s="25"/>
      <c r="G16" s="34"/>
      <c r="H16" s="34"/>
      <c r="I16" s="19"/>
      <c r="J16" s="19"/>
      <c r="K16" s="19"/>
      <c r="L16" s="24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34"/>
      <c r="I17" s="22"/>
      <c r="J17" s="22"/>
      <c r="K17" s="22"/>
      <c r="L17" s="24"/>
      <c r="M17" s="63"/>
      <c r="N17" s="64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7"/>
      <c r="K18" s="27"/>
      <c r="L18" s="24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24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4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4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  <mergeCell ref="M21:N21"/>
    <mergeCell ref="M22:N22"/>
    <mergeCell ref="M15:N15"/>
    <mergeCell ref="M16:N16"/>
    <mergeCell ref="M17:N17"/>
    <mergeCell ref="M18:N18"/>
    <mergeCell ref="M19:N19"/>
    <mergeCell ref="M20:N20"/>
  </mergeCells>
  <phoneticPr fontId="1"/>
  <hyperlinks>
    <hyperlink ref="D5:K5" location="エンティティの定義!A1" display="iDICTIONARY" xr:uid="{F5BA36B2-637C-D741-B468-CB70F6D009FB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4AD2-54C4-CE4A-B949-63971071C6BC}">
  <sheetPr>
    <pageSetUpPr fitToPage="1"/>
  </sheetPr>
  <dimension ref="B1:N24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206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207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5" t="s">
        <v>79</v>
      </c>
      <c r="F11" s="15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212</v>
      </c>
      <c r="D12" s="19" t="s">
        <v>92</v>
      </c>
      <c r="E12" s="25">
        <v>8</v>
      </c>
      <c r="F12" s="25">
        <v>0</v>
      </c>
      <c r="G12" s="34" t="s">
        <v>125</v>
      </c>
      <c r="H12" s="34"/>
      <c r="I12" s="19" t="s">
        <v>93</v>
      </c>
      <c r="J12" s="19"/>
      <c r="K12" s="19"/>
      <c r="L12" s="24" t="s">
        <v>217</v>
      </c>
      <c r="M12" s="63" t="s">
        <v>176</v>
      </c>
      <c r="N12" s="64"/>
    </row>
    <row r="13" spans="2:14" ht="15" customHeight="1">
      <c r="B13" s="17">
        <f t="shared" ref="B13:B21" si="0">B12+1</f>
        <v>2</v>
      </c>
      <c r="C13" s="18" t="s">
        <v>213</v>
      </c>
      <c r="D13" s="19" t="s">
        <v>215</v>
      </c>
      <c r="E13" s="25"/>
      <c r="F13" s="25">
        <v>0</v>
      </c>
      <c r="G13" s="19"/>
      <c r="H13" s="34"/>
      <c r="I13" s="19" t="s">
        <v>93</v>
      </c>
      <c r="J13" s="19"/>
      <c r="K13" s="19"/>
      <c r="L13" s="24" t="s">
        <v>216</v>
      </c>
      <c r="M13" s="63"/>
      <c r="N13" s="64"/>
    </row>
    <row r="14" spans="2:14" ht="15" customHeight="1">
      <c r="B14" s="17">
        <f t="shared" si="0"/>
        <v>3</v>
      </c>
      <c r="C14" s="18" t="s">
        <v>214</v>
      </c>
      <c r="D14" s="19" t="s">
        <v>92</v>
      </c>
      <c r="E14" s="25">
        <v>63</v>
      </c>
      <c r="F14" s="25">
        <v>0</v>
      </c>
      <c r="G14" s="19"/>
      <c r="H14" s="34"/>
      <c r="I14" s="19" t="s">
        <v>93</v>
      </c>
      <c r="J14" s="19"/>
      <c r="K14" s="19"/>
      <c r="L14" s="24" t="s">
        <v>218</v>
      </c>
      <c r="M14" s="65"/>
      <c r="N14" s="66"/>
    </row>
    <row r="15" spans="2:14" ht="15" customHeight="1">
      <c r="B15" s="17">
        <f t="shared" si="0"/>
        <v>4</v>
      </c>
      <c r="C15" s="18"/>
      <c r="D15" s="19"/>
      <c r="E15" s="25"/>
      <c r="F15" s="25"/>
      <c r="G15" s="19"/>
      <c r="H15" s="19"/>
      <c r="I15" s="19"/>
      <c r="J15" s="19"/>
      <c r="K15" s="19"/>
      <c r="L15" s="24"/>
      <c r="M15" s="65"/>
      <c r="N15" s="66"/>
    </row>
    <row r="16" spans="2:14" ht="15" customHeight="1">
      <c r="B16" s="17">
        <f t="shared" si="0"/>
        <v>5</v>
      </c>
      <c r="C16" s="18"/>
      <c r="D16" s="19"/>
      <c r="E16" s="25"/>
      <c r="F16" s="25"/>
      <c r="G16" s="34"/>
      <c r="H16" s="34"/>
      <c r="I16" s="19"/>
      <c r="J16" s="19"/>
      <c r="K16" s="19"/>
      <c r="L16" s="24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34"/>
      <c r="I17" s="22"/>
      <c r="J17" s="22"/>
      <c r="K17" s="22"/>
      <c r="L17" s="24"/>
      <c r="M17" s="65"/>
      <c r="N17" s="66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7"/>
      <c r="K18" s="27"/>
      <c r="L18" s="24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24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4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24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  <mergeCell ref="M21:N21"/>
    <mergeCell ref="M22:N22"/>
    <mergeCell ref="M15:N15"/>
    <mergeCell ref="M16:N16"/>
    <mergeCell ref="M17:N17"/>
    <mergeCell ref="M18:N18"/>
    <mergeCell ref="M19:N19"/>
    <mergeCell ref="M20:N20"/>
  </mergeCells>
  <phoneticPr fontId="1"/>
  <hyperlinks>
    <hyperlink ref="D5:K5" location="エンティティの定義!A1" display="iDICTIONARY" xr:uid="{4E1ADAA2-1D10-F64E-A2F3-49E14A545C8E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1505-587F-C145-8763-E6C0C0DC6F64}">
  <sheetPr>
    <pageSetUpPr fitToPage="1"/>
  </sheetPr>
  <dimension ref="B1:N24"/>
  <sheetViews>
    <sheetView showGridLines="0" view="pageBreakPreview" zoomScaleNormal="100" zoomScaleSheetLayoutView="100" workbookViewId="0">
      <pane xSplit="3" ySplit="11" topLeftCell="D17" activePane="bottomRight" state="frozen"/>
      <selection activeCell="A2" sqref="A2"/>
      <selection pane="topRight" activeCell="A2" sqref="A2"/>
      <selection pane="bottomLeft" activeCell="A2" sqref="A2"/>
      <selection pane="bottomRight" activeCell="D5" sqref="D5:K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42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237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236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43" t="s">
        <v>79</v>
      </c>
      <c r="F11" s="43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98</v>
      </c>
      <c r="D12" s="19" t="s">
        <v>92</v>
      </c>
      <c r="E12" s="25">
        <v>8</v>
      </c>
      <c r="F12" s="25">
        <v>0</v>
      </c>
      <c r="G12" s="34" t="s">
        <v>125</v>
      </c>
      <c r="H12" s="34"/>
      <c r="I12" s="19" t="s">
        <v>93</v>
      </c>
      <c r="J12" s="19"/>
      <c r="K12" s="19"/>
      <c r="L12" s="44" t="s">
        <v>230</v>
      </c>
      <c r="M12" s="63" t="s">
        <v>238</v>
      </c>
      <c r="N12" s="64"/>
    </row>
    <row r="13" spans="2:14" ht="15" customHeight="1">
      <c r="B13" s="17">
        <f t="shared" ref="B13:B21" si="0">B12+1</f>
        <v>2</v>
      </c>
      <c r="C13" s="18" t="s">
        <v>124</v>
      </c>
      <c r="D13" s="19" t="s">
        <v>215</v>
      </c>
      <c r="E13" s="25"/>
      <c r="F13" s="25">
        <v>0</v>
      </c>
      <c r="G13" s="19"/>
      <c r="H13" s="34"/>
      <c r="I13" s="19" t="s">
        <v>93</v>
      </c>
      <c r="J13" s="19"/>
      <c r="K13" s="19"/>
      <c r="L13" s="44" t="s">
        <v>231</v>
      </c>
      <c r="M13" s="63" t="s">
        <v>239</v>
      </c>
      <c r="N13" s="64"/>
    </row>
    <row r="14" spans="2:14" ht="15" customHeight="1">
      <c r="B14" s="17">
        <f t="shared" si="0"/>
        <v>3</v>
      </c>
      <c r="C14" s="18" t="s">
        <v>190</v>
      </c>
      <c r="D14" s="19" t="s">
        <v>92</v>
      </c>
      <c r="E14" s="25">
        <v>1</v>
      </c>
      <c r="F14" s="25">
        <v>0</v>
      </c>
      <c r="G14" s="19"/>
      <c r="H14" s="34"/>
      <c r="I14" s="19" t="s">
        <v>93</v>
      </c>
      <c r="J14" s="19"/>
      <c r="K14" s="19"/>
      <c r="L14" s="44" t="s">
        <v>232</v>
      </c>
      <c r="M14" s="65"/>
      <c r="N14" s="66"/>
    </row>
    <row r="15" spans="2:14" ht="15" customHeight="1">
      <c r="B15" s="17">
        <f t="shared" si="0"/>
        <v>4</v>
      </c>
      <c r="C15" s="18" t="s">
        <v>175</v>
      </c>
      <c r="D15" s="19" t="s">
        <v>92</v>
      </c>
      <c r="E15" s="25">
        <v>63</v>
      </c>
      <c r="F15" s="25">
        <v>0</v>
      </c>
      <c r="G15" s="19"/>
      <c r="H15" s="19"/>
      <c r="I15" s="19" t="s">
        <v>93</v>
      </c>
      <c r="J15" s="19"/>
      <c r="K15" s="19"/>
      <c r="L15" s="44" t="s">
        <v>233</v>
      </c>
      <c r="M15" s="65"/>
      <c r="N15" s="66"/>
    </row>
    <row r="16" spans="2:14" ht="15" customHeight="1">
      <c r="B16" s="17">
        <f t="shared" si="0"/>
        <v>5</v>
      </c>
      <c r="C16" s="18"/>
      <c r="D16" s="19"/>
      <c r="E16" s="25"/>
      <c r="F16" s="25"/>
      <c r="G16" s="34"/>
      <c r="H16" s="34"/>
      <c r="I16" s="19"/>
      <c r="J16" s="19"/>
      <c r="K16" s="19"/>
      <c r="L16" s="44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34"/>
      <c r="I17" s="22"/>
      <c r="J17" s="22"/>
      <c r="K17" s="22"/>
      <c r="L17" s="44"/>
      <c r="M17" s="65"/>
      <c r="N17" s="66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7"/>
      <c r="K18" s="27"/>
      <c r="L18" s="44"/>
      <c r="M18" s="63"/>
      <c r="N18" s="64"/>
    </row>
    <row r="19" spans="2:14" ht="15" customHeight="1">
      <c r="B19" s="26">
        <f t="shared" si="0"/>
        <v>8</v>
      </c>
      <c r="C19" s="21"/>
      <c r="D19" s="22"/>
      <c r="E19" s="23"/>
      <c r="F19" s="23"/>
      <c r="G19" s="22"/>
      <c r="H19" s="22"/>
      <c r="I19" s="22"/>
      <c r="J19" s="22"/>
      <c r="K19" s="22"/>
      <c r="L19" s="44"/>
      <c r="M19" s="63"/>
      <c r="N19" s="64"/>
    </row>
    <row r="20" spans="2:14" ht="15" customHeight="1">
      <c r="B20" s="26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44"/>
      <c r="M20" s="67"/>
      <c r="N20" s="68"/>
    </row>
    <row r="21" spans="2:14" ht="15" customHeight="1">
      <c r="B21" s="26">
        <f t="shared" si="0"/>
        <v>10</v>
      </c>
      <c r="C21" s="21"/>
      <c r="D21" s="22"/>
      <c r="E21" s="23"/>
      <c r="F21" s="23"/>
      <c r="G21" s="22"/>
      <c r="H21" s="22"/>
      <c r="I21" s="22"/>
      <c r="J21" s="22"/>
      <c r="K21" s="22"/>
      <c r="L21" s="44"/>
      <c r="M21" s="63"/>
      <c r="N21" s="64"/>
    </row>
    <row r="22" spans="2:14" ht="15" customHeight="1" thickBot="1">
      <c r="B22" s="26"/>
      <c r="C22" s="28"/>
      <c r="D22" s="29"/>
      <c r="E22" s="30"/>
      <c r="F22" s="30"/>
      <c r="G22" s="29"/>
      <c r="H22" s="29"/>
      <c r="I22" s="29"/>
      <c r="J22" s="29"/>
      <c r="K22" s="29"/>
      <c r="L22" s="29"/>
      <c r="M22" s="61"/>
      <c r="N22" s="62"/>
    </row>
    <row r="23" spans="2:14" s="4" customFormat="1" ht="15" customHeight="1">
      <c r="B23" s="1"/>
      <c r="C23" s="1"/>
      <c r="D23" s="1"/>
      <c r="E23" s="1"/>
      <c r="F23" s="1"/>
      <c r="G23" s="1"/>
      <c r="L23" s="1"/>
      <c r="M23" s="1"/>
      <c r="N23" s="1"/>
    </row>
    <row r="24" spans="2:14" s="4" customFormat="1">
      <c r="B24" s="1"/>
      <c r="C24" s="1"/>
      <c r="D24" s="1"/>
      <c r="E24" s="1"/>
      <c r="F24" s="1"/>
      <c r="G24" s="1"/>
      <c r="L24" s="1"/>
      <c r="M24" s="1"/>
      <c r="N24" s="1"/>
    </row>
  </sheetData>
  <mergeCells count="20">
    <mergeCell ref="M14:N14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3:N13"/>
    <mergeCell ref="M21:N21"/>
    <mergeCell ref="M22:N22"/>
    <mergeCell ref="M15:N15"/>
    <mergeCell ref="M16:N16"/>
    <mergeCell ref="M17:N17"/>
    <mergeCell ref="M18:N18"/>
    <mergeCell ref="M19:N19"/>
    <mergeCell ref="M20:N20"/>
  </mergeCells>
  <phoneticPr fontId="1"/>
  <hyperlinks>
    <hyperlink ref="D5:K5" location="エンティティの定義!A1" display="iDICTIONARY" xr:uid="{A58C3F9A-A1DC-DE47-8E22-1BAA9676A9AE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0"/>
  <sheetViews>
    <sheetView view="pageBreakPreview" zoomScale="115" zoomScaleNormal="100" zoomScaleSheetLayoutView="100" workbookViewId="0"/>
  </sheetViews>
  <sheetFormatPr baseColWidth="10" defaultColWidth="8.83203125" defaultRowHeight="14"/>
  <cols>
    <col min="1" max="1" width="8.83203125" style="31"/>
    <col min="2" max="2" width="24.83203125" style="31" bestFit="1" customWidth="1"/>
    <col min="3" max="3" width="8.83203125" style="31"/>
    <col min="4" max="4" width="22.83203125" style="31" bestFit="1" customWidth="1"/>
    <col min="5" max="5" width="8.83203125" style="31"/>
    <col min="6" max="6" width="21.33203125" style="31" bestFit="1" customWidth="1"/>
    <col min="7" max="7" width="8.83203125" style="31"/>
    <col min="8" max="8" width="22.33203125" style="31" bestFit="1" customWidth="1"/>
    <col min="9" max="16384" width="8.83203125" style="31"/>
  </cols>
  <sheetData>
    <row r="3" spans="2:6" ht="18">
      <c r="B3" s="37" t="s">
        <v>0</v>
      </c>
      <c r="D3" s="37" t="s">
        <v>177</v>
      </c>
      <c r="F3" s="37" t="s">
        <v>4</v>
      </c>
    </row>
    <row r="4" spans="2:6">
      <c r="B4" s="32" t="s">
        <v>29</v>
      </c>
      <c r="D4" s="32" t="s">
        <v>30</v>
      </c>
      <c r="F4" s="32" t="s">
        <v>31</v>
      </c>
    </row>
    <row r="5" spans="2:6">
      <c r="B5" s="33" t="s">
        <v>45</v>
      </c>
      <c r="D5" s="33" t="s">
        <v>45</v>
      </c>
      <c r="F5" s="33" t="s">
        <v>45</v>
      </c>
    </row>
    <row r="8" spans="2:6" ht="18">
      <c r="D8" s="37" t="s">
        <v>5</v>
      </c>
    </row>
    <row r="9" spans="2:6">
      <c r="D9" s="32" t="s">
        <v>44</v>
      </c>
    </row>
    <row r="10" spans="2:6">
      <c r="D10" s="33" t="s">
        <v>1</v>
      </c>
    </row>
    <row r="11" spans="2:6">
      <c r="D11" s="33" t="s">
        <v>2</v>
      </c>
    </row>
    <row r="12" spans="2:6">
      <c r="D12" s="33" t="s">
        <v>46</v>
      </c>
    </row>
    <row r="13" spans="2:6">
      <c r="D13" s="33" t="s">
        <v>6</v>
      </c>
    </row>
    <row r="14" spans="2:6">
      <c r="D14" s="33" t="s">
        <v>3</v>
      </c>
    </row>
    <row r="15" spans="2:6">
      <c r="D15" s="33" t="s">
        <v>192</v>
      </c>
    </row>
    <row r="18" spans="2:6" ht="18">
      <c r="B18" s="37" t="s">
        <v>32</v>
      </c>
      <c r="D18" s="37" t="s">
        <v>38</v>
      </c>
      <c r="F18" s="37" t="s">
        <v>40</v>
      </c>
    </row>
    <row r="19" spans="2:6">
      <c r="B19" s="32" t="s">
        <v>36</v>
      </c>
      <c r="D19" s="32" t="s">
        <v>39</v>
      </c>
      <c r="F19" s="32" t="s">
        <v>41</v>
      </c>
    </row>
    <row r="20" spans="2:6">
      <c r="B20" s="33" t="s">
        <v>37</v>
      </c>
      <c r="D20" s="33" t="s">
        <v>37</v>
      </c>
      <c r="F20" s="33" t="s">
        <v>37</v>
      </c>
    </row>
    <row r="22" spans="2:6" ht="18">
      <c r="D22" s="37" t="s">
        <v>42</v>
      </c>
    </row>
    <row r="23" spans="2:6">
      <c r="D23" s="32" t="s">
        <v>43</v>
      </c>
    </row>
    <row r="24" spans="2:6">
      <c r="D24" s="33" t="s">
        <v>33</v>
      </c>
    </row>
    <row r="25" spans="2:6">
      <c r="D25" s="33" t="s">
        <v>34</v>
      </c>
    </row>
    <row r="26" spans="2:6">
      <c r="D26" s="33" t="s">
        <v>35</v>
      </c>
    </row>
    <row r="27" spans="2:6">
      <c r="D27" s="33" t="s">
        <v>198</v>
      </c>
    </row>
    <row r="28" spans="2:6">
      <c r="D28" s="33" t="s">
        <v>47</v>
      </c>
    </row>
    <row r="29" spans="2:6">
      <c r="D29" s="33" t="s">
        <v>48</v>
      </c>
    </row>
    <row r="30" spans="2:6">
      <c r="D30" s="33" t="s">
        <v>200</v>
      </c>
    </row>
    <row r="31" spans="2:6">
      <c r="D31" s="33" t="s">
        <v>193</v>
      </c>
    </row>
    <row r="35" spans="2:8" ht="18">
      <c r="B35" s="37" t="s">
        <v>20</v>
      </c>
      <c r="D35" s="37" t="s">
        <v>27</v>
      </c>
      <c r="F35" s="37" t="s">
        <v>13</v>
      </c>
      <c r="H35" s="37" t="s">
        <v>229</v>
      </c>
    </row>
    <row r="36" spans="2:8">
      <c r="B36" s="32" t="s">
        <v>25</v>
      </c>
      <c r="D36" s="32" t="s">
        <v>28</v>
      </c>
      <c r="F36" s="32" t="s">
        <v>17</v>
      </c>
      <c r="H36" s="33" t="s">
        <v>234</v>
      </c>
    </row>
    <row r="37" spans="2:8">
      <c r="B37" s="33" t="s">
        <v>21</v>
      </c>
      <c r="D37" s="33" t="s">
        <v>12</v>
      </c>
      <c r="F37" s="33" t="s">
        <v>14</v>
      </c>
      <c r="H37" s="33" t="s">
        <v>235</v>
      </c>
    </row>
    <row r="38" spans="2:8">
      <c r="B38" s="33" t="s">
        <v>22</v>
      </c>
      <c r="D38" s="33" t="s">
        <v>208</v>
      </c>
      <c r="F38" s="33" t="s">
        <v>15</v>
      </c>
      <c r="H38" s="33" t="s">
        <v>232</v>
      </c>
    </row>
    <row r="39" spans="2:8">
      <c r="B39" s="33" t="s">
        <v>23</v>
      </c>
      <c r="F39" s="33" t="s">
        <v>16</v>
      </c>
      <c r="H39" s="33" t="s">
        <v>233</v>
      </c>
    </row>
    <row r="40" spans="2:8">
      <c r="B40" s="33" t="s">
        <v>24</v>
      </c>
      <c r="F40" s="33" t="s">
        <v>189</v>
      </c>
    </row>
    <row r="41" spans="2:8">
      <c r="B41" s="33" t="s">
        <v>26</v>
      </c>
      <c r="F41" s="33"/>
    </row>
    <row r="42" spans="2:8">
      <c r="B42" s="33" t="s">
        <v>12</v>
      </c>
    </row>
    <row r="45" spans="2:8" ht="18">
      <c r="B45" s="37" t="s">
        <v>220</v>
      </c>
      <c r="D45" s="37" t="s">
        <v>205</v>
      </c>
      <c r="F45" s="37" t="s">
        <v>7</v>
      </c>
    </row>
    <row r="46" spans="2:8">
      <c r="B46" s="33" t="s">
        <v>204</v>
      </c>
      <c r="D46" s="32" t="s">
        <v>209</v>
      </c>
      <c r="F46" s="32" t="s">
        <v>11</v>
      </c>
    </row>
    <row r="47" spans="2:8">
      <c r="B47" s="33" t="s">
        <v>12</v>
      </c>
      <c r="D47" s="33" t="s">
        <v>211</v>
      </c>
      <c r="F47" s="33" t="s">
        <v>12</v>
      </c>
    </row>
    <row r="48" spans="2:8">
      <c r="B48" s="33" t="s">
        <v>202</v>
      </c>
      <c r="D48" s="33" t="s">
        <v>210</v>
      </c>
      <c r="F48" s="33" t="s">
        <v>49</v>
      </c>
    </row>
    <row r="49" spans="2:6">
      <c r="B49" s="33" t="s">
        <v>203</v>
      </c>
      <c r="D49" s="33"/>
      <c r="F49" s="33" t="s">
        <v>18</v>
      </c>
    </row>
    <row r="50" spans="2:6">
      <c r="F50" s="33" t="s">
        <v>19</v>
      </c>
    </row>
  </sheetData>
  <phoneticPr fontId="1"/>
  <hyperlinks>
    <hyperlink ref="F45" location="COMMENTコメント!A1" display="コメント" xr:uid="{B9F724A9-AE75-DF4B-8AA3-324C9BCA42C4}"/>
    <hyperlink ref="B3" location="VOCABULARY_BEGINNER語彙初級!A1" display="語彙　初級" xr:uid="{4EB67723-E0D6-8541-AC9B-D3763E8CB193}"/>
    <hyperlink ref="D3" location="VOCABULARY_INTERMEDIATE語彙中級!A1" display="語彙　中級" xr:uid="{2CD94040-408D-4B48-8E0F-E5ACF3F28BC1}"/>
    <hyperlink ref="F3" location="VOCABULARY_ADVANCED語彙上級!A1" display="語彙　上級" xr:uid="{10726D4A-2E77-CC4B-B89D-8ECDD96DDBAC}"/>
    <hyperlink ref="D8" location="VOCABULARY_VIETNAMESE語彙ベトナム語!A1" display="語彙ベトナム語" xr:uid="{ECA61E6C-C6DD-DF47-8C9F-169B8426453B}"/>
    <hyperlink ref="B18" location="KANJI_BEGINNER漢字初級!A1" display="漢字初級" xr:uid="{85D891E5-9E1C-1A4A-8F31-88D128DC695D}"/>
    <hyperlink ref="D18" location="KANJI_INTERMEDIATE漢字中級!A1" display="漢字中級" xr:uid="{E933EB27-8D02-C645-8501-6F95F1795378}"/>
    <hyperlink ref="F18" location="KANJI_ADVANCED漢字上級!A1" display="漢字上級" xr:uid="{577CC61B-06CE-BA4A-9E4C-AC098133620A}"/>
    <hyperlink ref="D22" location="KANJI_VIETNAMESE漢字ベトナム語!A1" display="漢字ベトナム語" xr:uid="{E0358BFC-721A-4C47-8849-067CFAEF8E66}"/>
    <hyperlink ref="B35" location="BOOKS本!A1" display="本" xr:uid="{24788A2C-82DB-DC4E-B36D-68C81D3D2920}"/>
    <hyperlink ref="F35" location="USERSユーザー!A1" display="ユーザー" xr:uid="{F44350E2-4FA7-604F-BFC7-69DA2AEDE3F8}"/>
    <hyperlink ref="D45" location="ACCESS_DETAILSアクセス詳細!A1" display="アクセス詳細" xr:uid="{5CEFF6B1-06F3-C24F-BC1C-3E7BC67D9F4E}"/>
    <hyperlink ref="D35" location="ACCESSアクセス!A1" display="アクセス" xr:uid="{DBD299B5-94C7-9F47-85E6-55312B3F0163}"/>
    <hyperlink ref="B45" location="BOOKS_RANKING本ランキング!A1" display="本ランクング" xr:uid="{1CC9A735-76CB-9F45-AB13-036A5482480E}"/>
    <hyperlink ref="H35" location="SEARCH_RANKING検索ランキング!A1" display="検索ランニング" xr:uid="{60665D31-EEB7-B34E-9147-6B9D44F2785E}"/>
  </hyperlinks>
  <pageMargins left="0.7" right="0.7" top="0.75" bottom="0.75" header="0.3" footer="0.3"/>
  <pageSetup paperSize="9" scale="60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F899-F303-874E-9CC5-41FB02219507}">
  <dimension ref="A1"/>
  <sheetViews>
    <sheetView tabSelected="1" zoomScaleNormal="100" workbookViewId="0">
      <selection activeCell="O41" sqref="O41"/>
    </sheetView>
  </sheetViews>
  <sheetFormatPr baseColWidth="10"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906C-3231-4143-B941-79BB26D24D5E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B15" sqref="B1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89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90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91</v>
      </c>
      <c r="D12" s="19" t="s">
        <v>92</v>
      </c>
      <c r="E12" s="25">
        <v>8</v>
      </c>
      <c r="F12" s="25">
        <v>0</v>
      </c>
      <c r="G12" s="19">
        <v>1</v>
      </c>
      <c r="H12" s="19"/>
      <c r="I12" s="19" t="s">
        <v>93</v>
      </c>
      <c r="J12" s="19"/>
      <c r="K12" s="19"/>
      <c r="L12" s="20" t="s">
        <v>94</v>
      </c>
      <c r="M12" s="51" t="s">
        <v>158</v>
      </c>
      <c r="N12" s="52"/>
    </row>
    <row r="13" spans="2:14" ht="15" customHeight="1">
      <c r="B13" s="17">
        <v>2</v>
      </c>
      <c r="C13" s="18" t="s">
        <v>98</v>
      </c>
      <c r="D13" s="19" t="s">
        <v>92</v>
      </c>
      <c r="E13" s="25">
        <v>8</v>
      </c>
      <c r="F13" s="25">
        <v>0</v>
      </c>
      <c r="G13" s="19"/>
      <c r="H13" s="19" t="s">
        <v>93</v>
      </c>
      <c r="I13" s="19" t="s">
        <v>93</v>
      </c>
      <c r="J13" s="19"/>
      <c r="K13" s="19"/>
      <c r="L13" s="20" t="s">
        <v>99</v>
      </c>
      <c r="M13" s="65"/>
      <c r="N13" s="66"/>
    </row>
    <row r="14" spans="2:14" ht="15" customHeight="1">
      <c r="B14" s="26"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ref="B15:B18" si="0">B14+1</f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3E558A49-B635-D048-B46D-961CC2FFB9F3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5F71-CF32-944F-8128-8363BB8DEB4E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B15" sqref="B15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103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102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105</v>
      </c>
      <c r="D12" s="19" t="s">
        <v>92</v>
      </c>
      <c r="E12" s="25">
        <v>8</v>
      </c>
      <c r="F12" s="25">
        <v>0</v>
      </c>
      <c r="G12" s="19">
        <v>1</v>
      </c>
      <c r="H12" s="19"/>
      <c r="I12" s="19" t="s">
        <v>93</v>
      </c>
      <c r="J12" s="19"/>
      <c r="K12" s="19"/>
      <c r="L12" s="20" t="s">
        <v>94</v>
      </c>
      <c r="M12" s="51" t="s">
        <v>158</v>
      </c>
      <c r="N12" s="52"/>
    </row>
    <row r="13" spans="2:14" ht="15" customHeight="1">
      <c r="B13" s="17">
        <v>2</v>
      </c>
      <c r="C13" s="18" t="s">
        <v>98</v>
      </c>
      <c r="D13" s="19" t="s">
        <v>92</v>
      </c>
      <c r="E13" s="25">
        <v>8</v>
      </c>
      <c r="F13" s="25">
        <v>0</v>
      </c>
      <c r="G13" s="19"/>
      <c r="H13" s="19" t="s">
        <v>93</v>
      </c>
      <c r="I13" s="19" t="s">
        <v>93</v>
      </c>
      <c r="J13" s="19"/>
      <c r="K13" s="19"/>
      <c r="L13" s="20" t="s">
        <v>99</v>
      </c>
      <c r="M13" s="65"/>
      <c r="N13" s="66"/>
    </row>
    <row r="14" spans="2:14" ht="15" customHeight="1">
      <c r="B14" s="26"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ref="B15:B18" si="0">B14+1</f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09961FD1-71A0-9F49-8EBA-50F0457A435C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68BC-2B48-9442-88E7-D84D8DE85263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D16" sqref="D16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108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107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109</v>
      </c>
      <c r="D12" s="19" t="s">
        <v>92</v>
      </c>
      <c r="E12" s="25">
        <v>8</v>
      </c>
      <c r="F12" s="25">
        <v>0</v>
      </c>
      <c r="G12" s="19">
        <v>1</v>
      </c>
      <c r="H12" s="19"/>
      <c r="I12" s="19" t="s">
        <v>93</v>
      </c>
      <c r="J12" s="19"/>
      <c r="K12" s="19"/>
      <c r="L12" s="20" t="s">
        <v>94</v>
      </c>
      <c r="M12" s="51" t="s">
        <v>157</v>
      </c>
      <c r="N12" s="52"/>
    </row>
    <row r="13" spans="2:14" ht="15" customHeight="1">
      <c r="B13" s="17">
        <v>2</v>
      </c>
      <c r="C13" s="18" t="s">
        <v>98</v>
      </c>
      <c r="D13" s="19" t="s">
        <v>92</v>
      </c>
      <c r="E13" s="25">
        <v>8</v>
      </c>
      <c r="F13" s="25">
        <v>0</v>
      </c>
      <c r="G13" s="19"/>
      <c r="H13" s="19" t="s">
        <v>93</v>
      </c>
      <c r="I13" s="19" t="s">
        <v>93</v>
      </c>
      <c r="J13" s="19"/>
      <c r="K13" s="19"/>
      <c r="L13" s="20" t="s">
        <v>99</v>
      </c>
      <c r="M13" s="65"/>
      <c r="N13" s="66"/>
    </row>
    <row r="14" spans="2:14" ht="15" customHeight="1">
      <c r="B14" s="26"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ref="B15:B18" si="0">B14+1</f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920A7895-9AAA-644F-9134-3A5B50FDF6AA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E10E-0D25-CC47-9FAF-FDA72699DD19}">
  <sheetPr>
    <pageSetUpPr fitToPage="1"/>
  </sheetPr>
  <dimension ref="B1:N27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C18" sqref="C18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111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110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98</v>
      </c>
      <c r="D12" s="19" t="s">
        <v>92</v>
      </c>
      <c r="E12" s="25">
        <v>8</v>
      </c>
      <c r="F12" s="25">
        <v>0</v>
      </c>
      <c r="G12" s="19">
        <v>1</v>
      </c>
      <c r="H12" s="19"/>
      <c r="I12" s="19" t="s">
        <v>93</v>
      </c>
      <c r="J12" s="19"/>
      <c r="K12" s="19"/>
      <c r="L12" s="20" t="s">
        <v>99</v>
      </c>
      <c r="M12" s="51" t="s">
        <v>159</v>
      </c>
      <c r="N12" s="52"/>
    </row>
    <row r="13" spans="2:14" ht="15" customHeight="1">
      <c r="B13" s="17">
        <f t="shared" ref="B13:B20" si="0">B12+1</f>
        <v>2</v>
      </c>
      <c r="C13" s="18" t="s">
        <v>95</v>
      </c>
      <c r="D13" s="19" t="s">
        <v>92</v>
      </c>
      <c r="E13" s="25">
        <v>1024</v>
      </c>
      <c r="F13" s="25">
        <v>0</v>
      </c>
      <c r="G13" s="19"/>
      <c r="H13" s="19"/>
      <c r="I13" s="19" t="s">
        <v>93</v>
      </c>
      <c r="J13" s="19"/>
      <c r="K13" s="19"/>
      <c r="L13" s="39" t="s">
        <v>96</v>
      </c>
      <c r="M13" s="63"/>
      <c r="N13" s="64"/>
    </row>
    <row r="14" spans="2:14" ht="15" customHeight="1">
      <c r="B14" s="17">
        <f t="shared" si="0"/>
        <v>3</v>
      </c>
      <c r="C14" s="18" t="s">
        <v>97</v>
      </c>
      <c r="D14" s="19" t="s">
        <v>92</v>
      </c>
      <c r="E14" s="25">
        <v>1024</v>
      </c>
      <c r="F14" s="25">
        <v>0</v>
      </c>
      <c r="G14" s="19"/>
      <c r="H14" s="19"/>
      <c r="I14" s="19" t="s">
        <v>93</v>
      </c>
      <c r="J14" s="19"/>
      <c r="K14" s="19"/>
      <c r="L14" s="39" t="s">
        <v>2</v>
      </c>
      <c r="M14" s="65"/>
      <c r="N14" s="66"/>
    </row>
    <row r="15" spans="2:14" ht="15" customHeight="1">
      <c r="B15" s="17">
        <v>4</v>
      </c>
      <c r="C15" s="18" t="s">
        <v>112</v>
      </c>
      <c r="D15" s="19" t="s">
        <v>92</v>
      </c>
      <c r="E15" s="25">
        <v>1024</v>
      </c>
      <c r="F15" s="25">
        <v>0</v>
      </c>
      <c r="G15" s="19"/>
      <c r="H15" s="19"/>
      <c r="I15" s="19" t="s">
        <v>93</v>
      </c>
      <c r="J15" s="19"/>
      <c r="K15" s="19"/>
      <c r="L15" s="20" t="s">
        <v>113</v>
      </c>
      <c r="M15" s="63"/>
      <c r="N15" s="64"/>
    </row>
    <row r="16" spans="2:14" ht="15" customHeight="1">
      <c r="B16" s="17">
        <f t="shared" si="0"/>
        <v>5</v>
      </c>
      <c r="C16" s="18" t="s">
        <v>114</v>
      </c>
      <c r="D16" s="19" t="s">
        <v>92</v>
      </c>
      <c r="E16" s="25">
        <v>1024</v>
      </c>
      <c r="F16" s="25">
        <v>0</v>
      </c>
      <c r="G16" s="19"/>
      <c r="H16" s="19"/>
      <c r="I16" s="19" t="s">
        <v>93</v>
      </c>
      <c r="J16" s="19"/>
      <c r="K16" s="19"/>
      <c r="L16" s="20" t="s">
        <v>115</v>
      </c>
      <c r="M16" s="65"/>
      <c r="N16" s="66"/>
    </row>
    <row r="17" spans="2:14" ht="15" customHeight="1">
      <c r="B17" s="17">
        <f t="shared" si="0"/>
        <v>6</v>
      </c>
      <c r="C17" s="18" t="s">
        <v>190</v>
      </c>
      <c r="D17" s="19" t="s">
        <v>92</v>
      </c>
      <c r="E17" s="25">
        <v>1</v>
      </c>
      <c r="F17" s="25">
        <v>0</v>
      </c>
      <c r="G17" s="19"/>
      <c r="H17" s="19"/>
      <c r="I17" s="19" t="s">
        <v>93</v>
      </c>
      <c r="J17" s="19"/>
      <c r="K17" s="19"/>
      <c r="L17" s="20" t="s">
        <v>191</v>
      </c>
      <c r="M17" s="65" t="s">
        <v>197</v>
      </c>
      <c r="N17" s="66"/>
    </row>
    <row r="18" spans="2:14" ht="15" customHeight="1">
      <c r="B18" s="17">
        <v>7</v>
      </c>
      <c r="C18" s="18" t="s">
        <v>100</v>
      </c>
      <c r="D18" s="19" t="s">
        <v>92</v>
      </c>
      <c r="E18" s="25">
        <v>63</v>
      </c>
      <c r="F18" s="25">
        <v>0</v>
      </c>
      <c r="G18" s="19"/>
      <c r="H18" s="19"/>
      <c r="I18" s="19"/>
      <c r="J18" s="19"/>
      <c r="K18" s="19"/>
      <c r="L18" s="39" t="s">
        <v>101</v>
      </c>
      <c r="M18" s="63"/>
      <c r="N18" s="64"/>
    </row>
    <row r="19" spans="2:14" ht="15" customHeight="1">
      <c r="B19" s="17">
        <f t="shared" si="0"/>
        <v>8</v>
      </c>
      <c r="C19" s="18"/>
      <c r="D19" s="19"/>
      <c r="E19" s="25"/>
      <c r="F19" s="25"/>
      <c r="G19" s="19"/>
      <c r="H19" s="19"/>
      <c r="I19" s="19"/>
      <c r="J19" s="19"/>
      <c r="K19" s="19"/>
      <c r="L19" s="20"/>
      <c r="M19" s="63"/>
      <c r="N19" s="64"/>
    </row>
    <row r="20" spans="2:14" ht="15" customHeight="1">
      <c r="B20" s="17">
        <f t="shared" si="0"/>
        <v>9</v>
      </c>
      <c r="C20" s="21"/>
      <c r="D20" s="22"/>
      <c r="E20" s="23"/>
      <c r="F20" s="23"/>
      <c r="G20" s="22"/>
      <c r="H20" s="22"/>
      <c r="I20" s="22"/>
      <c r="J20" s="22"/>
      <c r="K20" s="22"/>
      <c r="L20" s="20"/>
      <c r="M20" s="63"/>
      <c r="N20" s="64"/>
    </row>
    <row r="21" spans="2:14" ht="15" customHeight="1">
      <c r="B21" s="17"/>
      <c r="C21" s="21"/>
      <c r="D21" s="22"/>
      <c r="E21" s="23"/>
      <c r="F21" s="23"/>
      <c r="G21" s="22"/>
      <c r="H21" s="22"/>
      <c r="I21" s="22"/>
      <c r="J21" s="27"/>
      <c r="K21" s="27"/>
      <c r="L21" s="20"/>
      <c r="M21" s="63"/>
      <c r="N21" s="64"/>
    </row>
    <row r="22" spans="2:14" ht="15" customHeight="1">
      <c r="B22" s="17"/>
      <c r="C22" s="21"/>
      <c r="D22" s="22"/>
      <c r="E22" s="23"/>
      <c r="F22" s="23"/>
      <c r="G22" s="22"/>
      <c r="H22" s="22"/>
      <c r="I22" s="22"/>
      <c r="J22" s="22"/>
      <c r="K22" s="22"/>
      <c r="L22" s="20"/>
      <c r="M22" s="63"/>
      <c r="N22" s="64"/>
    </row>
    <row r="23" spans="2:14" ht="15" customHeight="1">
      <c r="B23" s="17"/>
      <c r="C23" s="21"/>
      <c r="D23" s="22"/>
      <c r="E23" s="23"/>
      <c r="F23" s="23"/>
      <c r="G23" s="22"/>
      <c r="H23" s="22"/>
      <c r="I23" s="22"/>
      <c r="J23" s="22"/>
      <c r="K23" s="22"/>
      <c r="L23" s="20"/>
      <c r="M23" s="67"/>
      <c r="N23" s="68"/>
    </row>
    <row r="24" spans="2:14" ht="15" customHeight="1">
      <c r="B24" s="17"/>
      <c r="C24" s="21"/>
      <c r="D24" s="22"/>
      <c r="E24" s="23"/>
      <c r="F24" s="23"/>
      <c r="G24" s="22"/>
      <c r="H24" s="22"/>
      <c r="I24" s="22"/>
      <c r="J24" s="22"/>
      <c r="K24" s="22"/>
      <c r="L24" s="20"/>
      <c r="M24" s="63"/>
      <c r="N24" s="64"/>
    </row>
    <row r="25" spans="2:14" ht="15" customHeight="1" thickBot="1">
      <c r="B25" s="26"/>
      <c r="C25" s="28"/>
      <c r="D25" s="29"/>
      <c r="E25" s="30"/>
      <c r="F25" s="30"/>
      <c r="G25" s="29"/>
      <c r="H25" s="29"/>
      <c r="I25" s="29"/>
      <c r="J25" s="29"/>
      <c r="K25" s="29"/>
      <c r="L25" s="29"/>
      <c r="M25" s="61"/>
      <c r="N25" s="62"/>
    </row>
    <row r="26" spans="2:14" s="4" customFormat="1" ht="15" customHeight="1">
      <c r="B26" s="1"/>
      <c r="C26" s="1"/>
      <c r="D26" s="1"/>
      <c r="E26" s="1"/>
      <c r="F26" s="1"/>
      <c r="G26" s="1"/>
      <c r="L26" s="1"/>
      <c r="M26" s="1"/>
      <c r="N26" s="1"/>
    </row>
    <row r="27" spans="2:14" s="4" customFormat="1">
      <c r="B27" s="1"/>
      <c r="C27" s="1"/>
      <c r="D27" s="1"/>
      <c r="E27" s="1"/>
      <c r="F27" s="1"/>
      <c r="G27" s="1"/>
      <c r="L27" s="1"/>
      <c r="M27" s="1"/>
      <c r="N27" s="1"/>
    </row>
  </sheetData>
  <mergeCells count="23">
    <mergeCell ref="M25:N25"/>
    <mergeCell ref="M24:N24"/>
    <mergeCell ref="M17:N17"/>
    <mergeCell ref="M19:N19"/>
    <mergeCell ref="M20:N20"/>
    <mergeCell ref="M21:N21"/>
    <mergeCell ref="M22:N22"/>
    <mergeCell ref="M23:N23"/>
    <mergeCell ref="M18:N18"/>
    <mergeCell ref="M16:N16"/>
    <mergeCell ref="B5:C5"/>
    <mergeCell ref="D5:K5"/>
    <mergeCell ref="B6:C6"/>
    <mergeCell ref="D6:K6"/>
    <mergeCell ref="B8:C8"/>
    <mergeCell ref="D8:K8"/>
    <mergeCell ref="B9:C9"/>
    <mergeCell ref="D9:K9"/>
    <mergeCell ref="M11:N11"/>
    <mergeCell ref="M12:N12"/>
    <mergeCell ref="M15:N15"/>
    <mergeCell ref="M13:N13"/>
    <mergeCell ref="M14:N14"/>
  </mergeCells>
  <phoneticPr fontId="1"/>
  <hyperlinks>
    <hyperlink ref="D5:K5" location="エンティティの定義!A1" display="iDICTIONARY" xr:uid="{95EBAA7D-0674-D644-A457-C86F7C130595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3573-918D-C741-9DC1-FA82581AD02D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C14" sqref="C14:L16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133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132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116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0" t="s">
        <v>117</v>
      </c>
      <c r="M12" s="51" t="s">
        <v>157</v>
      </c>
      <c r="N12" s="52"/>
    </row>
    <row r="13" spans="2:14" ht="15" customHeight="1">
      <c r="B13" s="17">
        <v>2</v>
      </c>
      <c r="C13" s="18" t="s">
        <v>124</v>
      </c>
      <c r="D13" s="19" t="s">
        <v>92</v>
      </c>
      <c r="E13" s="25">
        <v>8</v>
      </c>
      <c r="F13" s="25">
        <v>0</v>
      </c>
      <c r="G13" s="34"/>
      <c r="H13" s="34" t="s">
        <v>125</v>
      </c>
      <c r="I13" s="19"/>
      <c r="J13" s="19"/>
      <c r="K13" s="19"/>
      <c r="L13" s="20" t="s">
        <v>126</v>
      </c>
      <c r="M13" s="63"/>
      <c r="N13" s="64"/>
    </row>
    <row r="14" spans="2:14" ht="15" customHeight="1">
      <c r="B14" s="26">
        <f t="shared" ref="B14:B18" si="0">B13+1</f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si="0"/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BD70C38E-48FB-A74B-890F-7E06DD010189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C526-F2A5-A74C-BF0F-306AA70C60F4}">
  <sheetPr>
    <pageSetUpPr fitToPage="1"/>
  </sheetPr>
  <dimension ref="B1:N21"/>
  <sheetViews>
    <sheetView showGridLines="0" view="pageBreakPreview" zoomScaleNormal="100" zoomScaleSheetLayoutView="100" workbookViewId="0">
      <pane xSplit="3" ySplit="11" topLeftCell="D12" activePane="bottomRight" state="frozen"/>
      <selection activeCell="A2" sqref="A2"/>
      <selection pane="topRight" activeCell="A2" sqref="A2"/>
      <selection pane="bottomLeft" activeCell="A2" sqref="A2"/>
      <selection pane="bottomRight" activeCell="C14" sqref="C14:L17"/>
    </sheetView>
  </sheetViews>
  <sheetFormatPr baseColWidth="10" defaultColWidth="9" defaultRowHeight="14"/>
  <cols>
    <col min="1" max="1" width="1.33203125" style="1" customWidth="1"/>
    <col min="2" max="2" width="3.6640625" style="1" customWidth="1"/>
    <col min="3" max="3" width="23.6640625" style="1" customWidth="1"/>
    <col min="4" max="4" width="9.6640625" style="1" customWidth="1"/>
    <col min="5" max="10" width="5.6640625" style="1" customWidth="1"/>
    <col min="11" max="11" width="10.6640625" style="1" customWidth="1"/>
    <col min="12" max="12" width="22.1640625" style="1" customWidth="1"/>
    <col min="13" max="13" width="24" style="1" customWidth="1"/>
    <col min="14" max="14" width="40.6640625" style="1" customWidth="1"/>
    <col min="15" max="256" width="9" style="1"/>
    <col min="257" max="257" width="1.33203125" style="1" customWidth="1"/>
    <col min="258" max="258" width="3.6640625" style="1" customWidth="1"/>
    <col min="259" max="259" width="23.6640625" style="1" customWidth="1"/>
    <col min="260" max="260" width="9.6640625" style="1" customWidth="1"/>
    <col min="261" max="266" width="5.6640625" style="1" customWidth="1"/>
    <col min="267" max="267" width="10.6640625" style="1" customWidth="1"/>
    <col min="268" max="268" width="22.1640625" style="1" customWidth="1"/>
    <col min="269" max="269" width="24" style="1" customWidth="1"/>
    <col min="270" max="270" width="40.6640625" style="1" customWidth="1"/>
    <col min="271" max="512" width="9" style="1"/>
    <col min="513" max="513" width="1.33203125" style="1" customWidth="1"/>
    <col min="514" max="514" width="3.6640625" style="1" customWidth="1"/>
    <col min="515" max="515" width="23.6640625" style="1" customWidth="1"/>
    <col min="516" max="516" width="9.6640625" style="1" customWidth="1"/>
    <col min="517" max="522" width="5.6640625" style="1" customWidth="1"/>
    <col min="523" max="523" width="10.6640625" style="1" customWidth="1"/>
    <col min="524" max="524" width="22.1640625" style="1" customWidth="1"/>
    <col min="525" max="525" width="24" style="1" customWidth="1"/>
    <col min="526" max="526" width="40.6640625" style="1" customWidth="1"/>
    <col min="527" max="768" width="9" style="1"/>
    <col min="769" max="769" width="1.33203125" style="1" customWidth="1"/>
    <col min="770" max="770" width="3.6640625" style="1" customWidth="1"/>
    <col min="771" max="771" width="23.6640625" style="1" customWidth="1"/>
    <col min="772" max="772" width="9.6640625" style="1" customWidth="1"/>
    <col min="773" max="778" width="5.6640625" style="1" customWidth="1"/>
    <col min="779" max="779" width="10.6640625" style="1" customWidth="1"/>
    <col min="780" max="780" width="22.1640625" style="1" customWidth="1"/>
    <col min="781" max="781" width="24" style="1" customWidth="1"/>
    <col min="782" max="782" width="40.6640625" style="1" customWidth="1"/>
    <col min="783" max="1024" width="9" style="1"/>
    <col min="1025" max="1025" width="1.33203125" style="1" customWidth="1"/>
    <col min="1026" max="1026" width="3.6640625" style="1" customWidth="1"/>
    <col min="1027" max="1027" width="23.6640625" style="1" customWidth="1"/>
    <col min="1028" max="1028" width="9.6640625" style="1" customWidth="1"/>
    <col min="1029" max="1034" width="5.6640625" style="1" customWidth="1"/>
    <col min="1035" max="1035" width="10.6640625" style="1" customWidth="1"/>
    <col min="1036" max="1036" width="22.1640625" style="1" customWidth="1"/>
    <col min="1037" max="1037" width="24" style="1" customWidth="1"/>
    <col min="1038" max="1038" width="40.6640625" style="1" customWidth="1"/>
    <col min="1039" max="1280" width="9" style="1"/>
    <col min="1281" max="1281" width="1.33203125" style="1" customWidth="1"/>
    <col min="1282" max="1282" width="3.6640625" style="1" customWidth="1"/>
    <col min="1283" max="1283" width="23.6640625" style="1" customWidth="1"/>
    <col min="1284" max="1284" width="9.6640625" style="1" customWidth="1"/>
    <col min="1285" max="1290" width="5.6640625" style="1" customWidth="1"/>
    <col min="1291" max="1291" width="10.6640625" style="1" customWidth="1"/>
    <col min="1292" max="1292" width="22.1640625" style="1" customWidth="1"/>
    <col min="1293" max="1293" width="24" style="1" customWidth="1"/>
    <col min="1294" max="1294" width="40.6640625" style="1" customWidth="1"/>
    <col min="1295" max="1536" width="9" style="1"/>
    <col min="1537" max="1537" width="1.33203125" style="1" customWidth="1"/>
    <col min="1538" max="1538" width="3.6640625" style="1" customWidth="1"/>
    <col min="1539" max="1539" width="23.6640625" style="1" customWidth="1"/>
    <col min="1540" max="1540" width="9.6640625" style="1" customWidth="1"/>
    <col min="1541" max="1546" width="5.6640625" style="1" customWidth="1"/>
    <col min="1547" max="1547" width="10.6640625" style="1" customWidth="1"/>
    <col min="1548" max="1548" width="22.1640625" style="1" customWidth="1"/>
    <col min="1549" max="1549" width="24" style="1" customWidth="1"/>
    <col min="1550" max="1550" width="40.6640625" style="1" customWidth="1"/>
    <col min="1551" max="1792" width="9" style="1"/>
    <col min="1793" max="1793" width="1.33203125" style="1" customWidth="1"/>
    <col min="1794" max="1794" width="3.6640625" style="1" customWidth="1"/>
    <col min="1795" max="1795" width="23.6640625" style="1" customWidth="1"/>
    <col min="1796" max="1796" width="9.6640625" style="1" customWidth="1"/>
    <col min="1797" max="1802" width="5.6640625" style="1" customWidth="1"/>
    <col min="1803" max="1803" width="10.6640625" style="1" customWidth="1"/>
    <col min="1804" max="1804" width="22.1640625" style="1" customWidth="1"/>
    <col min="1805" max="1805" width="24" style="1" customWidth="1"/>
    <col min="1806" max="1806" width="40.6640625" style="1" customWidth="1"/>
    <col min="1807" max="2048" width="9" style="1"/>
    <col min="2049" max="2049" width="1.33203125" style="1" customWidth="1"/>
    <col min="2050" max="2050" width="3.6640625" style="1" customWidth="1"/>
    <col min="2051" max="2051" width="23.6640625" style="1" customWidth="1"/>
    <col min="2052" max="2052" width="9.6640625" style="1" customWidth="1"/>
    <col min="2053" max="2058" width="5.6640625" style="1" customWidth="1"/>
    <col min="2059" max="2059" width="10.6640625" style="1" customWidth="1"/>
    <col min="2060" max="2060" width="22.1640625" style="1" customWidth="1"/>
    <col min="2061" max="2061" width="24" style="1" customWidth="1"/>
    <col min="2062" max="2062" width="40.6640625" style="1" customWidth="1"/>
    <col min="2063" max="2304" width="9" style="1"/>
    <col min="2305" max="2305" width="1.33203125" style="1" customWidth="1"/>
    <col min="2306" max="2306" width="3.6640625" style="1" customWidth="1"/>
    <col min="2307" max="2307" width="23.6640625" style="1" customWidth="1"/>
    <col min="2308" max="2308" width="9.6640625" style="1" customWidth="1"/>
    <col min="2309" max="2314" width="5.6640625" style="1" customWidth="1"/>
    <col min="2315" max="2315" width="10.6640625" style="1" customWidth="1"/>
    <col min="2316" max="2316" width="22.1640625" style="1" customWidth="1"/>
    <col min="2317" max="2317" width="24" style="1" customWidth="1"/>
    <col min="2318" max="2318" width="40.6640625" style="1" customWidth="1"/>
    <col min="2319" max="2560" width="9" style="1"/>
    <col min="2561" max="2561" width="1.33203125" style="1" customWidth="1"/>
    <col min="2562" max="2562" width="3.6640625" style="1" customWidth="1"/>
    <col min="2563" max="2563" width="23.6640625" style="1" customWidth="1"/>
    <col min="2564" max="2564" width="9.6640625" style="1" customWidth="1"/>
    <col min="2565" max="2570" width="5.6640625" style="1" customWidth="1"/>
    <col min="2571" max="2571" width="10.6640625" style="1" customWidth="1"/>
    <col min="2572" max="2572" width="22.1640625" style="1" customWidth="1"/>
    <col min="2573" max="2573" width="24" style="1" customWidth="1"/>
    <col min="2574" max="2574" width="40.6640625" style="1" customWidth="1"/>
    <col min="2575" max="2816" width="9" style="1"/>
    <col min="2817" max="2817" width="1.33203125" style="1" customWidth="1"/>
    <col min="2818" max="2818" width="3.6640625" style="1" customWidth="1"/>
    <col min="2819" max="2819" width="23.6640625" style="1" customWidth="1"/>
    <col min="2820" max="2820" width="9.6640625" style="1" customWidth="1"/>
    <col min="2821" max="2826" width="5.6640625" style="1" customWidth="1"/>
    <col min="2827" max="2827" width="10.6640625" style="1" customWidth="1"/>
    <col min="2828" max="2828" width="22.1640625" style="1" customWidth="1"/>
    <col min="2829" max="2829" width="24" style="1" customWidth="1"/>
    <col min="2830" max="2830" width="40.6640625" style="1" customWidth="1"/>
    <col min="2831" max="3072" width="9" style="1"/>
    <col min="3073" max="3073" width="1.33203125" style="1" customWidth="1"/>
    <col min="3074" max="3074" width="3.6640625" style="1" customWidth="1"/>
    <col min="3075" max="3075" width="23.6640625" style="1" customWidth="1"/>
    <col min="3076" max="3076" width="9.6640625" style="1" customWidth="1"/>
    <col min="3077" max="3082" width="5.6640625" style="1" customWidth="1"/>
    <col min="3083" max="3083" width="10.6640625" style="1" customWidth="1"/>
    <col min="3084" max="3084" width="22.1640625" style="1" customWidth="1"/>
    <col min="3085" max="3085" width="24" style="1" customWidth="1"/>
    <col min="3086" max="3086" width="40.6640625" style="1" customWidth="1"/>
    <col min="3087" max="3328" width="9" style="1"/>
    <col min="3329" max="3329" width="1.33203125" style="1" customWidth="1"/>
    <col min="3330" max="3330" width="3.6640625" style="1" customWidth="1"/>
    <col min="3331" max="3331" width="23.6640625" style="1" customWidth="1"/>
    <col min="3332" max="3332" width="9.6640625" style="1" customWidth="1"/>
    <col min="3333" max="3338" width="5.6640625" style="1" customWidth="1"/>
    <col min="3339" max="3339" width="10.6640625" style="1" customWidth="1"/>
    <col min="3340" max="3340" width="22.1640625" style="1" customWidth="1"/>
    <col min="3341" max="3341" width="24" style="1" customWidth="1"/>
    <col min="3342" max="3342" width="40.6640625" style="1" customWidth="1"/>
    <col min="3343" max="3584" width="9" style="1"/>
    <col min="3585" max="3585" width="1.33203125" style="1" customWidth="1"/>
    <col min="3586" max="3586" width="3.6640625" style="1" customWidth="1"/>
    <col min="3587" max="3587" width="23.6640625" style="1" customWidth="1"/>
    <col min="3588" max="3588" width="9.6640625" style="1" customWidth="1"/>
    <col min="3589" max="3594" width="5.6640625" style="1" customWidth="1"/>
    <col min="3595" max="3595" width="10.6640625" style="1" customWidth="1"/>
    <col min="3596" max="3596" width="22.1640625" style="1" customWidth="1"/>
    <col min="3597" max="3597" width="24" style="1" customWidth="1"/>
    <col min="3598" max="3598" width="40.6640625" style="1" customWidth="1"/>
    <col min="3599" max="3840" width="9" style="1"/>
    <col min="3841" max="3841" width="1.33203125" style="1" customWidth="1"/>
    <col min="3842" max="3842" width="3.6640625" style="1" customWidth="1"/>
    <col min="3843" max="3843" width="23.6640625" style="1" customWidth="1"/>
    <col min="3844" max="3844" width="9.6640625" style="1" customWidth="1"/>
    <col min="3845" max="3850" width="5.6640625" style="1" customWidth="1"/>
    <col min="3851" max="3851" width="10.6640625" style="1" customWidth="1"/>
    <col min="3852" max="3852" width="22.1640625" style="1" customWidth="1"/>
    <col min="3853" max="3853" width="24" style="1" customWidth="1"/>
    <col min="3854" max="3854" width="40.6640625" style="1" customWidth="1"/>
    <col min="3855" max="4096" width="9" style="1"/>
    <col min="4097" max="4097" width="1.33203125" style="1" customWidth="1"/>
    <col min="4098" max="4098" width="3.6640625" style="1" customWidth="1"/>
    <col min="4099" max="4099" width="23.6640625" style="1" customWidth="1"/>
    <col min="4100" max="4100" width="9.6640625" style="1" customWidth="1"/>
    <col min="4101" max="4106" width="5.6640625" style="1" customWidth="1"/>
    <col min="4107" max="4107" width="10.6640625" style="1" customWidth="1"/>
    <col min="4108" max="4108" width="22.1640625" style="1" customWidth="1"/>
    <col min="4109" max="4109" width="24" style="1" customWidth="1"/>
    <col min="4110" max="4110" width="40.6640625" style="1" customWidth="1"/>
    <col min="4111" max="4352" width="9" style="1"/>
    <col min="4353" max="4353" width="1.33203125" style="1" customWidth="1"/>
    <col min="4354" max="4354" width="3.6640625" style="1" customWidth="1"/>
    <col min="4355" max="4355" width="23.6640625" style="1" customWidth="1"/>
    <col min="4356" max="4356" width="9.6640625" style="1" customWidth="1"/>
    <col min="4357" max="4362" width="5.6640625" style="1" customWidth="1"/>
    <col min="4363" max="4363" width="10.6640625" style="1" customWidth="1"/>
    <col min="4364" max="4364" width="22.1640625" style="1" customWidth="1"/>
    <col min="4365" max="4365" width="24" style="1" customWidth="1"/>
    <col min="4366" max="4366" width="40.6640625" style="1" customWidth="1"/>
    <col min="4367" max="4608" width="9" style="1"/>
    <col min="4609" max="4609" width="1.33203125" style="1" customWidth="1"/>
    <col min="4610" max="4610" width="3.6640625" style="1" customWidth="1"/>
    <col min="4611" max="4611" width="23.6640625" style="1" customWidth="1"/>
    <col min="4612" max="4612" width="9.6640625" style="1" customWidth="1"/>
    <col min="4613" max="4618" width="5.6640625" style="1" customWidth="1"/>
    <col min="4619" max="4619" width="10.6640625" style="1" customWidth="1"/>
    <col min="4620" max="4620" width="22.1640625" style="1" customWidth="1"/>
    <col min="4621" max="4621" width="24" style="1" customWidth="1"/>
    <col min="4622" max="4622" width="40.6640625" style="1" customWidth="1"/>
    <col min="4623" max="4864" width="9" style="1"/>
    <col min="4865" max="4865" width="1.33203125" style="1" customWidth="1"/>
    <col min="4866" max="4866" width="3.6640625" style="1" customWidth="1"/>
    <col min="4867" max="4867" width="23.6640625" style="1" customWidth="1"/>
    <col min="4868" max="4868" width="9.6640625" style="1" customWidth="1"/>
    <col min="4869" max="4874" width="5.6640625" style="1" customWidth="1"/>
    <col min="4875" max="4875" width="10.6640625" style="1" customWidth="1"/>
    <col min="4876" max="4876" width="22.1640625" style="1" customWidth="1"/>
    <col min="4877" max="4877" width="24" style="1" customWidth="1"/>
    <col min="4878" max="4878" width="40.6640625" style="1" customWidth="1"/>
    <col min="4879" max="5120" width="9" style="1"/>
    <col min="5121" max="5121" width="1.33203125" style="1" customWidth="1"/>
    <col min="5122" max="5122" width="3.6640625" style="1" customWidth="1"/>
    <col min="5123" max="5123" width="23.6640625" style="1" customWidth="1"/>
    <col min="5124" max="5124" width="9.6640625" style="1" customWidth="1"/>
    <col min="5125" max="5130" width="5.6640625" style="1" customWidth="1"/>
    <col min="5131" max="5131" width="10.6640625" style="1" customWidth="1"/>
    <col min="5132" max="5132" width="22.1640625" style="1" customWidth="1"/>
    <col min="5133" max="5133" width="24" style="1" customWidth="1"/>
    <col min="5134" max="5134" width="40.6640625" style="1" customWidth="1"/>
    <col min="5135" max="5376" width="9" style="1"/>
    <col min="5377" max="5377" width="1.33203125" style="1" customWidth="1"/>
    <col min="5378" max="5378" width="3.6640625" style="1" customWidth="1"/>
    <col min="5379" max="5379" width="23.6640625" style="1" customWidth="1"/>
    <col min="5380" max="5380" width="9.6640625" style="1" customWidth="1"/>
    <col min="5381" max="5386" width="5.6640625" style="1" customWidth="1"/>
    <col min="5387" max="5387" width="10.6640625" style="1" customWidth="1"/>
    <col min="5388" max="5388" width="22.1640625" style="1" customWidth="1"/>
    <col min="5389" max="5389" width="24" style="1" customWidth="1"/>
    <col min="5390" max="5390" width="40.6640625" style="1" customWidth="1"/>
    <col min="5391" max="5632" width="9" style="1"/>
    <col min="5633" max="5633" width="1.33203125" style="1" customWidth="1"/>
    <col min="5634" max="5634" width="3.6640625" style="1" customWidth="1"/>
    <col min="5635" max="5635" width="23.6640625" style="1" customWidth="1"/>
    <col min="5636" max="5636" width="9.6640625" style="1" customWidth="1"/>
    <col min="5637" max="5642" width="5.6640625" style="1" customWidth="1"/>
    <col min="5643" max="5643" width="10.6640625" style="1" customWidth="1"/>
    <col min="5644" max="5644" width="22.1640625" style="1" customWidth="1"/>
    <col min="5645" max="5645" width="24" style="1" customWidth="1"/>
    <col min="5646" max="5646" width="40.6640625" style="1" customWidth="1"/>
    <col min="5647" max="5888" width="9" style="1"/>
    <col min="5889" max="5889" width="1.33203125" style="1" customWidth="1"/>
    <col min="5890" max="5890" width="3.6640625" style="1" customWidth="1"/>
    <col min="5891" max="5891" width="23.6640625" style="1" customWidth="1"/>
    <col min="5892" max="5892" width="9.6640625" style="1" customWidth="1"/>
    <col min="5893" max="5898" width="5.6640625" style="1" customWidth="1"/>
    <col min="5899" max="5899" width="10.6640625" style="1" customWidth="1"/>
    <col min="5900" max="5900" width="22.1640625" style="1" customWidth="1"/>
    <col min="5901" max="5901" width="24" style="1" customWidth="1"/>
    <col min="5902" max="5902" width="40.6640625" style="1" customWidth="1"/>
    <col min="5903" max="6144" width="9" style="1"/>
    <col min="6145" max="6145" width="1.33203125" style="1" customWidth="1"/>
    <col min="6146" max="6146" width="3.6640625" style="1" customWidth="1"/>
    <col min="6147" max="6147" width="23.6640625" style="1" customWidth="1"/>
    <col min="6148" max="6148" width="9.6640625" style="1" customWidth="1"/>
    <col min="6149" max="6154" width="5.6640625" style="1" customWidth="1"/>
    <col min="6155" max="6155" width="10.6640625" style="1" customWidth="1"/>
    <col min="6156" max="6156" width="22.1640625" style="1" customWidth="1"/>
    <col min="6157" max="6157" width="24" style="1" customWidth="1"/>
    <col min="6158" max="6158" width="40.6640625" style="1" customWidth="1"/>
    <col min="6159" max="6400" width="9" style="1"/>
    <col min="6401" max="6401" width="1.33203125" style="1" customWidth="1"/>
    <col min="6402" max="6402" width="3.6640625" style="1" customWidth="1"/>
    <col min="6403" max="6403" width="23.6640625" style="1" customWidth="1"/>
    <col min="6404" max="6404" width="9.6640625" style="1" customWidth="1"/>
    <col min="6405" max="6410" width="5.6640625" style="1" customWidth="1"/>
    <col min="6411" max="6411" width="10.6640625" style="1" customWidth="1"/>
    <col min="6412" max="6412" width="22.1640625" style="1" customWidth="1"/>
    <col min="6413" max="6413" width="24" style="1" customWidth="1"/>
    <col min="6414" max="6414" width="40.6640625" style="1" customWidth="1"/>
    <col min="6415" max="6656" width="9" style="1"/>
    <col min="6657" max="6657" width="1.33203125" style="1" customWidth="1"/>
    <col min="6658" max="6658" width="3.6640625" style="1" customWidth="1"/>
    <col min="6659" max="6659" width="23.6640625" style="1" customWidth="1"/>
    <col min="6660" max="6660" width="9.6640625" style="1" customWidth="1"/>
    <col min="6661" max="6666" width="5.6640625" style="1" customWidth="1"/>
    <col min="6667" max="6667" width="10.6640625" style="1" customWidth="1"/>
    <col min="6668" max="6668" width="22.1640625" style="1" customWidth="1"/>
    <col min="6669" max="6669" width="24" style="1" customWidth="1"/>
    <col min="6670" max="6670" width="40.6640625" style="1" customWidth="1"/>
    <col min="6671" max="6912" width="9" style="1"/>
    <col min="6913" max="6913" width="1.33203125" style="1" customWidth="1"/>
    <col min="6914" max="6914" width="3.6640625" style="1" customWidth="1"/>
    <col min="6915" max="6915" width="23.6640625" style="1" customWidth="1"/>
    <col min="6916" max="6916" width="9.6640625" style="1" customWidth="1"/>
    <col min="6917" max="6922" width="5.6640625" style="1" customWidth="1"/>
    <col min="6923" max="6923" width="10.6640625" style="1" customWidth="1"/>
    <col min="6924" max="6924" width="22.1640625" style="1" customWidth="1"/>
    <col min="6925" max="6925" width="24" style="1" customWidth="1"/>
    <col min="6926" max="6926" width="40.6640625" style="1" customWidth="1"/>
    <col min="6927" max="7168" width="9" style="1"/>
    <col min="7169" max="7169" width="1.33203125" style="1" customWidth="1"/>
    <col min="7170" max="7170" width="3.6640625" style="1" customWidth="1"/>
    <col min="7171" max="7171" width="23.6640625" style="1" customWidth="1"/>
    <col min="7172" max="7172" width="9.6640625" style="1" customWidth="1"/>
    <col min="7173" max="7178" width="5.6640625" style="1" customWidth="1"/>
    <col min="7179" max="7179" width="10.6640625" style="1" customWidth="1"/>
    <col min="7180" max="7180" width="22.1640625" style="1" customWidth="1"/>
    <col min="7181" max="7181" width="24" style="1" customWidth="1"/>
    <col min="7182" max="7182" width="40.6640625" style="1" customWidth="1"/>
    <col min="7183" max="7424" width="9" style="1"/>
    <col min="7425" max="7425" width="1.33203125" style="1" customWidth="1"/>
    <col min="7426" max="7426" width="3.6640625" style="1" customWidth="1"/>
    <col min="7427" max="7427" width="23.6640625" style="1" customWidth="1"/>
    <col min="7428" max="7428" width="9.6640625" style="1" customWidth="1"/>
    <col min="7429" max="7434" width="5.6640625" style="1" customWidth="1"/>
    <col min="7435" max="7435" width="10.6640625" style="1" customWidth="1"/>
    <col min="7436" max="7436" width="22.1640625" style="1" customWidth="1"/>
    <col min="7437" max="7437" width="24" style="1" customWidth="1"/>
    <col min="7438" max="7438" width="40.6640625" style="1" customWidth="1"/>
    <col min="7439" max="7680" width="9" style="1"/>
    <col min="7681" max="7681" width="1.33203125" style="1" customWidth="1"/>
    <col min="7682" max="7682" width="3.6640625" style="1" customWidth="1"/>
    <col min="7683" max="7683" width="23.6640625" style="1" customWidth="1"/>
    <col min="7684" max="7684" width="9.6640625" style="1" customWidth="1"/>
    <col min="7685" max="7690" width="5.6640625" style="1" customWidth="1"/>
    <col min="7691" max="7691" width="10.6640625" style="1" customWidth="1"/>
    <col min="7692" max="7692" width="22.1640625" style="1" customWidth="1"/>
    <col min="7693" max="7693" width="24" style="1" customWidth="1"/>
    <col min="7694" max="7694" width="40.6640625" style="1" customWidth="1"/>
    <col min="7695" max="7936" width="9" style="1"/>
    <col min="7937" max="7937" width="1.33203125" style="1" customWidth="1"/>
    <col min="7938" max="7938" width="3.6640625" style="1" customWidth="1"/>
    <col min="7939" max="7939" width="23.6640625" style="1" customWidth="1"/>
    <col min="7940" max="7940" width="9.6640625" style="1" customWidth="1"/>
    <col min="7941" max="7946" width="5.6640625" style="1" customWidth="1"/>
    <col min="7947" max="7947" width="10.6640625" style="1" customWidth="1"/>
    <col min="7948" max="7948" width="22.1640625" style="1" customWidth="1"/>
    <col min="7949" max="7949" width="24" style="1" customWidth="1"/>
    <col min="7950" max="7950" width="40.6640625" style="1" customWidth="1"/>
    <col min="7951" max="8192" width="9" style="1"/>
    <col min="8193" max="8193" width="1.33203125" style="1" customWidth="1"/>
    <col min="8194" max="8194" width="3.6640625" style="1" customWidth="1"/>
    <col min="8195" max="8195" width="23.6640625" style="1" customWidth="1"/>
    <col min="8196" max="8196" width="9.6640625" style="1" customWidth="1"/>
    <col min="8197" max="8202" width="5.6640625" style="1" customWidth="1"/>
    <col min="8203" max="8203" width="10.6640625" style="1" customWidth="1"/>
    <col min="8204" max="8204" width="22.1640625" style="1" customWidth="1"/>
    <col min="8205" max="8205" width="24" style="1" customWidth="1"/>
    <col min="8206" max="8206" width="40.6640625" style="1" customWidth="1"/>
    <col min="8207" max="8448" width="9" style="1"/>
    <col min="8449" max="8449" width="1.33203125" style="1" customWidth="1"/>
    <col min="8450" max="8450" width="3.6640625" style="1" customWidth="1"/>
    <col min="8451" max="8451" width="23.6640625" style="1" customWidth="1"/>
    <col min="8452" max="8452" width="9.6640625" style="1" customWidth="1"/>
    <col min="8453" max="8458" width="5.6640625" style="1" customWidth="1"/>
    <col min="8459" max="8459" width="10.6640625" style="1" customWidth="1"/>
    <col min="8460" max="8460" width="22.1640625" style="1" customWidth="1"/>
    <col min="8461" max="8461" width="24" style="1" customWidth="1"/>
    <col min="8462" max="8462" width="40.6640625" style="1" customWidth="1"/>
    <col min="8463" max="8704" width="9" style="1"/>
    <col min="8705" max="8705" width="1.33203125" style="1" customWidth="1"/>
    <col min="8706" max="8706" width="3.6640625" style="1" customWidth="1"/>
    <col min="8707" max="8707" width="23.6640625" style="1" customWidth="1"/>
    <col min="8708" max="8708" width="9.6640625" style="1" customWidth="1"/>
    <col min="8709" max="8714" width="5.6640625" style="1" customWidth="1"/>
    <col min="8715" max="8715" width="10.6640625" style="1" customWidth="1"/>
    <col min="8716" max="8716" width="22.1640625" style="1" customWidth="1"/>
    <col min="8717" max="8717" width="24" style="1" customWidth="1"/>
    <col min="8718" max="8718" width="40.6640625" style="1" customWidth="1"/>
    <col min="8719" max="8960" width="9" style="1"/>
    <col min="8961" max="8961" width="1.33203125" style="1" customWidth="1"/>
    <col min="8962" max="8962" width="3.6640625" style="1" customWidth="1"/>
    <col min="8963" max="8963" width="23.6640625" style="1" customWidth="1"/>
    <col min="8964" max="8964" width="9.6640625" style="1" customWidth="1"/>
    <col min="8965" max="8970" width="5.6640625" style="1" customWidth="1"/>
    <col min="8971" max="8971" width="10.6640625" style="1" customWidth="1"/>
    <col min="8972" max="8972" width="22.1640625" style="1" customWidth="1"/>
    <col min="8973" max="8973" width="24" style="1" customWidth="1"/>
    <col min="8974" max="8974" width="40.6640625" style="1" customWidth="1"/>
    <col min="8975" max="9216" width="9" style="1"/>
    <col min="9217" max="9217" width="1.33203125" style="1" customWidth="1"/>
    <col min="9218" max="9218" width="3.6640625" style="1" customWidth="1"/>
    <col min="9219" max="9219" width="23.6640625" style="1" customWidth="1"/>
    <col min="9220" max="9220" width="9.6640625" style="1" customWidth="1"/>
    <col min="9221" max="9226" width="5.6640625" style="1" customWidth="1"/>
    <col min="9227" max="9227" width="10.6640625" style="1" customWidth="1"/>
    <col min="9228" max="9228" width="22.1640625" style="1" customWidth="1"/>
    <col min="9229" max="9229" width="24" style="1" customWidth="1"/>
    <col min="9230" max="9230" width="40.6640625" style="1" customWidth="1"/>
    <col min="9231" max="9472" width="9" style="1"/>
    <col min="9473" max="9473" width="1.33203125" style="1" customWidth="1"/>
    <col min="9474" max="9474" width="3.6640625" style="1" customWidth="1"/>
    <col min="9475" max="9475" width="23.6640625" style="1" customWidth="1"/>
    <col min="9476" max="9476" width="9.6640625" style="1" customWidth="1"/>
    <col min="9477" max="9482" width="5.6640625" style="1" customWidth="1"/>
    <col min="9483" max="9483" width="10.6640625" style="1" customWidth="1"/>
    <col min="9484" max="9484" width="22.1640625" style="1" customWidth="1"/>
    <col min="9485" max="9485" width="24" style="1" customWidth="1"/>
    <col min="9486" max="9486" width="40.6640625" style="1" customWidth="1"/>
    <col min="9487" max="9728" width="9" style="1"/>
    <col min="9729" max="9729" width="1.33203125" style="1" customWidth="1"/>
    <col min="9730" max="9730" width="3.6640625" style="1" customWidth="1"/>
    <col min="9731" max="9731" width="23.6640625" style="1" customWidth="1"/>
    <col min="9732" max="9732" width="9.6640625" style="1" customWidth="1"/>
    <col min="9733" max="9738" width="5.6640625" style="1" customWidth="1"/>
    <col min="9739" max="9739" width="10.6640625" style="1" customWidth="1"/>
    <col min="9740" max="9740" width="22.1640625" style="1" customWidth="1"/>
    <col min="9741" max="9741" width="24" style="1" customWidth="1"/>
    <col min="9742" max="9742" width="40.6640625" style="1" customWidth="1"/>
    <col min="9743" max="9984" width="9" style="1"/>
    <col min="9985" max="9985" width="1.33203125" style="1" customWidth="1"/>
    <col min="9986" max="9986" width="3.6640625" style="1" customWidth="1"/>
    <col min="9987" max="9987" width="23.6640625" style="1" customWidth="1"/>
    <col min="9988" max="9988" width="9.6640625" style="1" customWidth="1"/>
    <col min="9989" max="9994" width="5.6640625" style="1" customWidth="1"/>
    <col min="9995" max="9995" width="10.6640625" style="1" customWidth="1"/>
    <col min="9996" max="9996" width="22.1640625" style="1" customWidth="1"/>
    <col min="9997" max="9997" width="24" style="1" customWidth="1"/>
    <col min="9998" max="9998" width="40.6640625" style="1" customWidth="1"/>
    <col min="9999" max="10240" width="9" style="1"/>
    <col min="10241" max="10241" width="1.33203125" style="1" customWidth="1"/>
    <col min="10242" max="10242" width="3.6640625" style="1" customWidth="1"/>
    <col min="10243" max="10243" width="23.6640625" style="1" customWidth="1"/>
    <col min="10244" max="10244" width="9.6640625" style="1" customWidth="1"/>
    <col min="10245" max="10250" width="5.6640625" style="1" customWidth="1"/>
    <col min="10251" max="10251" width="10.6640625" style="1" customWidth="1"/>
    <col min="10252" max="10252" width="22.1640625" style="1" customWidth="1"/>
    <col min="10253" max="10253" width="24" style="1" customWidth="1"/>
    <col min="10254" max="10254" width="40.6640625" style="1" customWidth="1"/>
    <col min="10255" max="10496" width="9" style="1"/>
    <col min="10497" max="10497" width="1.33203125" style="1" customWidth="1"/>
    <col min="10498" max="10498" width="3.6640625" style="1" customWidth="1"/>
    <col min="10499" max="10499" width="23.6640625" style="1" customWidth="1"/>
    <col min="10500" max="10500" width="9.6640625" style="1" customWidth="1"/>
    <col min="10501" max="10506" width="5.6640625" style="1" customWidth="1"/>
    <col min="10507" max="10507" width="10.6640625" style="1" customWidth="1"/>
    <col min="10508" max="10508" width="22.1640625" style="1" customWidth="1"/>
    <col min="10509" max="10509" width="24" style="1" customWidth="1"/>
    <col min="10510" max="10510" width="40.6640625" style="1" customWidth="1"/>
    <col min="10511" max="10752" width="9" style="1"/>
    <col min="10753" max="10753" width="1.33203125" style="1" customWidth="1"/>
    <col min="10754" max="10754" width="3.6640625" style="1" customWidth="1"/>
    <col min="10755" max="10755" width="23.6640625" style="1" customWidth="1"/>
    <col min="10756" max="10756" width="9.6640625" style="1" customWidth="1"/>
    <col min="10757" max="10762" width="5.6640625" style="1" customWidth="1"/>
    <col min="10763" max="10763" width="10.6640625" style="1" customWidth="1"/>
    <col min="10764" max="10764" width="22.1640625" style="1" customWidth="1"/>
    <col min="10765" max="10765" width="24" style="1" customWidth="1"/>
    <col min="10766" max="10766" width="40.6640625" style="1" customWidth="1"/>
    <col min="10767" max="11008" width="9" style="1"/>
    <col min="11009" max="11009" width="1.33203125" style="1" customWidth="1"/>
    <col min="11010" max="11010" width="3.6640625" style="1" customWidth="1"/>
    <col min="11011" max="11011" width="23.6640625" style="1" customWidth="1"/>
    <col min="11012" max="11012" width="9.6640625" style="1" customWidth="1"/>
    <col min="11013" max="11018" width="5.6640625" style="1" customWidth="1"/>
    <col min="11019" max="11019" width="10.6640625" style="1" customWidth="1"/>
    <col min="11020" max="11020" width="22.1640625" style="1" customWidth="1"/>
    <col min="11021" max="11021" width="24" style="1" customWidth="1"/>
    <col min="11022" max="11022" width="40.6640625" style="1" customWidth="1"/>
    <col min="11023" max="11264" width="9" style="1"/>
    <col min="11265" max="11265" width="1.33203125" style="1" customWidth="1"/>
    <col min="11266" max="11266" width="3.6640625" style="1" customWidth="1"/>
    <col min="11267" max="11267" width="23.6640625" style="1" customWidth="1"/>
    <col min="11268" max="11268" width="9.6640625" style="1" customWidth="1"/>
    <col min="11269" max="11274" width="5.6640625" style="1" customWidth="1"/>
    <col min="11275" max="11275" width="10.6640625" style="1" customWidth="1"/>
    <col min="11276" max="11276" width="22.1640625" style="1" customWidth="1"/>
    <col min="11277" max="11277" width="24" style="1" customWidth="1"/>
    <col min="11278" max="11278" width="40.6640625" style="1" customWidth="1"/>
    <col min="11279" max="11520" width="9" style="1"/>
    <col min="11521" max="11521" width="1.33203125" style="1" customWidth="1"/>
    <col min="11522" max="11522" width="3.6640625" style="1" customWidth="1"/>
    <col min="11523" max="11523" width="23.6640625" style="1" customWidth="1"/>
    <col min="11524" max="11524" width="9.6640625" style="1" customWidth="1"/>
    <col min="11525" max="11530" width="5.6640625" style="1" customWidth="1"/>
    <col min="11531" max="11531" width="10.6640625" style="1" customWidth="1"/>
    <col min="11532" max="11532" width="22.1640625" style="1" customWidth="1"/>
    <col min="11533" max="11533" width="24" style="1" customWidth="1"/>
    <col min="11534" max="11534" width="40.6640625" style="1" customWidth="1"/>
    <col min="11535" max="11776" width="9" style="1"/>
    <col min="11777" max="11777" width="1.33203125" style="1" customWidth="1"/>
    <col min="11778" max="11778" width="3.6640625" style="1" customWidth="1"/>
    <col min="11779" max="11779" width="23.6640625" style="1" customWidth="1"/>
    <col min="11780" max="11780" width="9.6640625" style="1" customWidth="1"/>
    <col min="11781" max="11786" width="5.6640625" style="1" customWidth="1"/>
    <col min="11787" max="11787" width="10.6640625" style="1" customWidth="1"/>
    <col min="11788" max="11788" width="22.1640625" style="1" customWidth="1"/>
    <col min="11789" max="11789" width="24" style="1" customWidth="1"/>
    <col min="11790" max="11790" width="40.6640625" style="1" customWidth="1"/>
    <col min="11791" max="12032" width="9" style="1"/>
    <col min="12033" max="12033" width="1.33203125" style="1" customWidth="1"/>
    <col min="12034" max="12034" width="3.6640625" style="1" customWidth="1"/>
    <col min="12035" max="12035" width="23.6640625" style="1" customWidth="1"/>
    <col min="12036" max="12036" width="9.6640625" style="1" customWidth="1"/>
    <col min="12037" max="12042" width="5.6640625" style="1" customWidth="1"/>
    <col min="12043" max="12043" width="10.6640625" style="1" customWidth="1"/>
    <col min="12044" max="12044" width="22.1640625" style="1" customWidth="1"/>
    <col min="12045" max="12045" width="24" style="1" customWidth="1"/>
    <col min="12046" max="12046" width="40.6640625" style="1" customWidth="1"/>
    <col min="12047" max="12288" width="9" style="1"/>
    <col min="12289" max="12289" width="1.33203125" style="1" customWidth="1"/>
    <col min="12290" max="12290" width="3.6640625" style="1" customWidth="1"/>
    <col min="12291" max="12291" width="23.6640625" style="1" customWidth="1"/>
    <col min="12292" max="12292" width="9.6640625" style="1" customWidth="1"/>
    <col min="12293" max="12298" width="5.6640625" style="1" customWidth="1"/>
    <col min="12299" max="12299" width="10.6640625" style="1" customWidth="1"/>
    <col min="12300" max="12300" width="22.1640625" style="1" customWidth="1"/>
    <col min="12301" max="12301" width="24" style="1" customWidth="1"/>
    <col min="12302" max="12302" width="40.6640625" style="1" customWidth="1"/>
    <col min="12303" max="12544" width="9" style="1"/>
    <col min="12545" max="12545" width="1.33203125" style="1" customWidth="1"/>
    <col min="12546" max="12546" width="3.6640625" style="1" customWidth="1"/>
    <col min="12547" max="12547" width="23.6640625" style="1" customWidth="1"/>
    <col min="12548" max="12548" width="9.6640625" style="1" customWidth="1"/>
    <col min="12549" max="12554" width="5.6640625" style="1" customWidth="1"/>
    <col min="12555" max="12555" width="10.6640625" style="1" customWidth="1"/>
    <col min="12556" max="12556" width="22.1640625" style="1" customWidth="1"/>
    <col min="12557" max="12557" width="24" style="1" customWidth="1"/>
    <col min="12558" max="12558" width="40.6640625" style="1" customWidth="1"/>
    <col min="12559" max="12800" width="9" style="1"/>
    <col min="12801" max="12801" width="1.33203125" style="1" customWidth="1"/>
    <col min="12802" max="12802" width="3.6640625" style="1" customWidth="1"/>
    <col min="12803" max="12803" width="23.6640625" style="1" customWidth="1"/>
    <col min="12804" max="12804" width="9.6640625" style="1" customWidth="1"/>
    <col min="12805" max="12810" width="5.6640625" style="1" customWidth="1"/>
    <col min="12811" max="12811" width="10.6640625" style="1" customWidth="1"/>
    <col min="12812" max="12812" width="22.1640625" style="1" customWidth="1"/>
    <col min="12813" max="12813" width="24" style="1" customWidth="1"/>
    <col min="12814" max="12814" width="40.6640625" style="1" customWidth="1"/>
    <col min="12815" max="13056" width="9" style="1"/>
    <col min="13057" max="13057" width="1.33203125" style="1" customWidth="1"/>
    <col min="13058" max="13058" width="3.6640625" style="1" customWidth="1"/>
    <col min="13059" max="13059" width="23.6640625" style="1" customWidth="1"/>
    <col min="13060" max="13060" width="9.6640625" style="1" customWidth="1"/>
    <col min="13061" max="13066" width="5.6640625" style="1" customWidth="1"/>
    <col min="13067" max="13067" width="10.6640625" style="1" customWidth="1"/>
    <col min="13068" max="13068" width="22.1640625" style="1" customWidth="1"/>
    <col min="13069" max="13069" width="24" style="1" customWidth="1"/>
    <col min="13070" max="13070" width="40.6640625" style="1" customWidth="1"/>
    <col min="13071" max="13312" width="9" style="1"/>
    <col min="13313" max="13313" width="1.33203125" style="1" customWidth="1"/>
    <col min="13314" max="13314" width="3.6640625" style="1" customWidth="1"/>
    <col min="13315" max="13315" width="23.6640625" style="1" customWidth="1"/>
    <col min="13316" max="13316" width="9.6640625" style="1" customWidth="1"/>
    <col min="13317" max="13322" width="5.6640625" style="1" customWidth="1"/>
    <col min="13323" max="13323" width="10.6640625" style="1" customWidth="1"/>
    <col min="13324" max="13324" width="22.1640625" style="1" customWidth="1"/>
    <col min="13325" max="13325" width="24" style="1" customWidth="1"/>
    <col min="13326" max="13326" width="40.6640625" style="1" customWidth="1"/>
    <col min="13327" max="13568" width="9" style="1"/>
    <col min="13569" max="13569" width="1.33203125" style="1" customWidth="1"/>
    <col min="13570" max="13570" width="3.6640625" style="1" customWidth="1"/>
    <col min="13571" max="13571" width="23.6640625" style="1" customWidth="1"/>
    <col min="13572" max="13572" width="9.6640625" style="1" customWidth="1"/>
    <col min="13573" max="13578" width="5.6640625" style="1" customWidth="1"/>
    <col min="13579" max="13579" width="10.6640625" style="1" customWidth="1"/>
    <col min="13580" max="13580" width="22.1640625" style="1" customWidth="1"/>
    <col min="13581" max="13581" width="24" style="1" customWidth="1"/>
    <col min="13582" max="13582" width="40.6640625" style="1" customWidth="1"/>
    <col min="13583" max="13824" width="9" style="1"/>
    <col min="13825" max="13825" width="1.33203125" style="1" customWidth="1"/>
    <col min="13826" max="13826" width="3.6640625" style="1" customWidth="1"/>
    <col min="13827" max="13827" width="23.6640625" style="1" customWidth="1"/>
    <col min="13828" max="13828" width="9.6640625" style="1" customWidth="1"/>
    <col min="13829" max="13834" width="5.6640625" style="1" customWidth="1"/>
    <col min="13835" max="13835" width="10.6640625" style="1" customWidth="1"/>
    <col min="13836" max="13836" width="22.1640625" style="1" customWidth="1"/>
    <col min="13837" max="13837" width="24" style="1" customWidth="1"/>
    <col min="13838" max="13838" width="40.6640625" style="1" customWidth="1"/>
    <col min="13839" max="14080" width="9" style="1"/>
    <col min="14081" max="14081" width="1.33203125" style="1" customWidth="1"/>
    <col min="14082" max="14082" width="3.6640625" style="1" customWidth="1"/>
    <col min="14083" max="14083" width="23.6640625" style="1" customWidth="1"/>
    <col min="14084" max="14084" width="9.6640625" style="1" customWidth="1"/>
    <col min="14085" max="14090" width="5.6640625" style="1" customWidth="1"/>
    <col min="14091" max="14091" width="10.6640625" style="1" customWidth="1"/>
    <col min="14092" max="14092" width="22.1640625" style="1" customWidth="1"/>
    <col min="14093" max="14093" width="24" style="1" customWidth="1"/>
    <col min="14094" max="14094" width="40.6640625" style="1" customWidth="1"/>
    <col min="14095" max="14336" width="9" style="1"/>
    <col min="14337" max="14337" width="1.33203125" style="1" customWidth="1"/>
    <col min="14338" max="14338" width="3.6640625" style="1" customWidth="1"/>
    <col min="14339" max="14339" width="23.6640625" style="1" customWidth="1"/>
    <col min="14340" max="14340" width="9.6640625" style="1" customWidth="1"/>
    <col min="14341" max="14346" width="5.6640625" style="1" customWidth="1"/>
    <col min="14347" max="14347" width="10.6640625" style="1" customWidth="1"/>
    <col min="14348" max="14348" width="22.1640625" style="1" customWidth="1"/>
    <col min="14349" max="14349" width="24" style="1" customWidth="1"/>
    <col min="14350" max="14350" width="40.6640625" style="1" customWidth="1"/>
    <col min="14351" max="14592" width="9" style="1"/>
    <col min="14593" max="14593" width="1.33203125" style="1" customWidth="1"/>
    <col min="14594" max="14594" width="3.6640625" style="1" customWidth="1"/>
    <col min="14595" max="14595" width="23.6640625" style="1" customWidth="1"/>
    <col min="14596" max="14596" width="9.6640625" style="1" customWidth="1"/>
    <col min="14597" max="14602" width="5.6640625" style="1" customWidth="1"/>
    <col min="14603" max="14603" width="10.6640625" style="1" customWidth="1"/>
    <col min="14604" max="14604" width="22.1640625" style="1" customWidth="1"/>
    <col min="14605" max="14605" width="24" style="1" customWidth="1"/>
    <col min="14606" max="14606" width="40.6640625" style="1" customWidth="1"/>
    <col min="14607" max="14848" width="9" style="1"/>
    <col min="14849" max="14849" width="1.33203125" style="1" customWidth="1"/>
    <col min="14850" max="14850" width="3.6640625" style="1" customWidth="1"/>
    <col min="14851" max="14851" width="23.6640625" style="1" customWidth="1"/>
    <col min="14852" max="14852" width="9.6640625" style="1" customWidth="1"/>
    <col min="14853" max="14858" width="5.6640625" style="1" customWidth="1"/>
    <col min="14859" max="14859" width="10.6640625" style="1" customWidth="1"/>
    <col min="14860" max="14860" width="22.1640625" style="1" customWidth="1"/>
    <col min="14861" max="14861" width="24" style="1" customWidth="1"/>
    <col min="14862" max="14862" width="40.6640625" style="1" customWidth="1"/>
    <col min="14863" max="15104" width="9" style="1"/>
    <col min="15105" max="15105" width="1.33203125" style="1" customWidth="1"/>
    <col min="15106" max="15106" width="3.6640625" style="1" customWidth="1"/>
    <col min="15107" max="15107" width="23.6640625" style="1" customWidth="1"/>
    <col min="15108" max="15108" width="9.6640625" style="1" customWidth="1"/>
    <col min="15109" max="15114" width="5.6640625" style="1" customWidth="1"/>
    <col min="15115" max="15115" width="10.6640625" style="1" customWidth="1"/>
    <col min="15116" max="15116" width="22.1640625" style="1" customWidth="1"/>
    <col min="15117" max="15117" width="24" style="1" customWidth="1"/>
    <col min="15118" max="15118" width="40.6640625" style="1" customWidth="1"/>
    <col min="15119" max="15360" width="9" style="1"/>
    <col min="15361" max="15361" width="1.33203125" style="1" customWidth="1"/>
    <col min="15362" max="15362" width="3.6640625" style="1" customWidth="1"/>
    <col min="15363" max="15363" width="23.6640625" style="1" customWidth="1"/>
    <col min="15364" max="15364" width="9.6640625" style="1" customWidth="1"/>
    <col min="15365" max="15370" width="5.6640625" style="1" customWidth="1"/>
    <col min="15371" max="15371" width="10.6640625" style="1" customWidth="1"/>
    <col min="15372" max="15372" width="22.1640625" style="1" customWidth="1"/>
    <col min="15373" max="15373" width="24" style="1" customWidth="1"/>
    <col min="15374" max="15374" width="40.6640625" style="1" customWidth="1"/>
    <col min="15375" max="15616" width="9" style="1"/>
    <col min="15617" max="15617" width="1.33203125" style="1" customWidth="1"/>
    <col min="15618" max="15618" width="3.6640625" style="1" customWidth="1"/>
    <col min="15619" max="15619" width="23.6640625" style="1" customWidth="1"/>
    <col min="15620" max="15620" width="9.6640625" style="1" customWidth="1"/>
    <col min="15621" max="15626" width="5.6640625" style="1" customWidth="1"/>
    <col min="15627" max="15627" width="10.6640625" style="1" customWidth="1"/>
    <col min="15628" max="15628" width="22.1640625" style="1" customWidth="1"/>
    <col min="15629" max="15629" width="24" style="1" customWidth="1"/>
    <col min="15630" max="15630" width="40.6640625" style="1" customWidth="1"/>
    <col min="15631" max="15872" width="9" style="1"/>
    <col min="15873" max="15873" width="1.33203125" style="1" customWidth="1"/>
    <col min="15874" max="15874" width="3.6640625" style="1" customWidth="1"/>
    <col min="15875" max="15875" width="23.6640625" style="1" customWidth="1"/>
    <col min="15876" max="15876" width="9.6640625" style="1" customWidth="1"/>
    <col min="15877" max="15882" width="5.6640625" style="1" customWidth="1"/>
    <col min="15883" max="15883" width="10.6640625" style="1" customWidth="1"/>
    <col min="15884" max="15884" width="22.1640625" style="1" customWidth="1"/>
    <col min="15885" max="15885" width="24" style="1" customWidth="1"/>
    <col min="15886" max="15886" width="40.6640625" style="1" customWidth="1"/>
    <col min="15887" max="16128" width="9" style="1"/>
    <col min="16129" max="16129" width="1.33203125" style="1" customWidth="1"/>
    <col min="16130" max="16130" width="3.6640625" style="1" customWidth="1"/>
    <col min="16131" max="16131" width="23.6640625" style="1" customWidth="1"/>
    <col min="16132" max="16132" width="9.6640625" style="1" customWidth="1"/>
    <col min="16133" max="16138" width="5.6640625" style="1" customWidth="1"/>
    <col min="16139" max="16139" width="10.6640625" style="1" customWidth="1"/>
    <col min="16140" max="16140" width="22.1640625" style="1" customWidth="1"/>
    <col min="16141" max="16141" width="24" style="1" customWidth="1"/>
    <col min="16142" max="16142" width="40.6640625" style="1" customWidth="1"/>
    <col min="16143" max="16384" width="9" style="1"/>
  </cols>
  <sheetData>
    <row r="1" spans="2:14" hidden="1"/>
    <row r="2" spans="2:14" ht="6.75" customHeight="1"/>
    <row r="3" spans="2:14" s="4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s="4" customFormat="1" ht="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s="4" customFormat="1" ht="16.5" customHeight="1">
      <c r="B5" s="53" t="s">
        <v>70</v>
      </c>
      <c r="C5" s="54"/>
      <c r="D5" s="55" t="s">
        <v>104</v>
      </c>
      <c r="E5" s="56"/>
      <c r="F5" s="56"/>
      <c r="G5" s="56"/>
      <c r="H5" s="56"/>
      <c r="I5" s="56"/>
      <c r="J5" s="56"/>
      <c r="K5" s="57"/>
      <c r="L5" s="3"/>
      <c r="M5" s="5" t="s">
        <v>71</v>
      </c>
      <c r="N5" s="6"/>
    </row>
    <row r="6" spans="2:14" s="4" customFormat="1" ht="15.75" customHeight="1" thickBot="1">
      <c r="B6" s="45" t="s">
        <v>72</v>
      </c>
      <c r="C6" s="46"/>
      <c r="D6" s="58"/>
      <c r="E6" s="47"/>
      <c r="F6" s="47"/>
      <c r="G6" s="47"/>
      <c r="H6" s="47"/>
      <c r="I6" s="47"/>
      <c r="J6" s="47"/>
      <c r="K6" s="48"/>
      <c r="L6" s="3"/>
      <c r="M6" s="7" t="s">
        <v>73</v>
      </c>
      <c r="N6" s="8"/>
    </row>
    <row r="7" spans="2:14" s="4" customFormat="1" ht="6" customHeight="1" thickBot="1">
      <c r="B7" s="3"/>
      <c r="C7" s="3"/>
      <c r="D7" s="9"/>
      <c r="E7" s="9"/>
      <c r="F7" s="9"/>
      <c r="G7" s="10"/>
      <c r="H7" s="10"/>
      <c r="I7" s="3"/>
      <c r="J7" s="3"/>
      <c r="K7" s="3"/>
      <c r="L7" s="3"/>
      <c r="M7" s="3"/>
      <c r="N7" s="3"/>
    </row>
    <row r="8" spans="2:14" s="4" customFormat="1" ht="15.75" customHeight="1">
      <c r="B8" s="53" t="s">
        <v>74</v>
      </c>
      <c r="C8" s="54"/>
      <c r="D8" s="59" t="s">
        <v>131</v>
      </c>
      <c r="E8" s="59"/>
      <c r="F8" s="59"/>
      <c r="G8" s="59"/>
      <c r="H8" s="59"/>
      <c r="I8" s="59"/>
      <c r="J8" s="59"/>
      <c r="K8" s="60"/>
      <c r="L8" s="3"/>
      <c r="M8" s="3"/>
      <c r="N8" s="3"/>
    </row>
    <row r="9" spans="2:14" s="4" customFormat="1" ht="15.75" customHeight="1" thickBot="1">
      <c r="B9" s="45" t="s">
        <v>75</v>
      </c>
      <c r="C9" s="46"/>
      <c r="D9" s="47" t="s">
        <v>130</v>
      </c>
      <c r="E9" s="47"/>
      <c r="F9" s="47"/>
      <c r="G9" s="47"/>
      <c r="H9" s="47"/>
      <c r="I9" s="47"/>
      <c r="J9" s="47"/>
      <c r="K9" s="48"/>
      <c r="L9" s="3"/>
      <c r="M9" s="3"/>
      <c r="N9" s="3"/>
    </row>
    <row r="10" spans="2:14" s="4" customFormat="1" ht="6" customHeight="1" thickBot="1">
      <c r="B10" s="11"/>
      <c r="C10" s="11"/>
      <c r="D10" s="9"/>
      <c r="E10" s="9"/>
      <c r="F10" s="9"/>
      <c r="G10" s="9"/>
      <c r="H10" s="9"/>
      <c r="I10" s="9"/>
      <c r="J10" s="9"/>
      <c r="K10" s="3"/>
      <c r="L10" s="3"/>
      <c r="M10" s="3"/>
      <c r="N10" s="3"/>
    </row>
    <row r="11" spans="2:14" s="16" customFormat="1" ht="31" thickBot="1">
      <c r="B11" s="12" t="s">
        <v>76</v>
      </c>
      <c r="C11" s="12" t="s">
        <v>77</v>
      </c>
      <c r="D11" s="13" t="s">
        <v>78</v>
      </c>
      <c r="E11" s="14" t="s">
        <v>79</v>
      </c>
      <c r="F11" s="14" t="s">
        <v>80</v>
      </c>
      <c r="G11" s="13" t="s">
        <v>81</v>
      </c>
      <c r="H11" s="13" t="s">
        <v>82</v>
      </c>
      <c r="I11" s="13" t="s">
        <v>83</v>
      </c>
      <c r="J11" s="13" t="s">
        <v>84</v>
      </c>
      <c r="K11" s="13" t="s">
        <v>85</v>
      </c>
      <c r="L11" s="13" t="s">
        <v>86</v>
      </c>
      <c r="M11" s="49" t="s">
        <v>87</v>
      </c>
      <c r="N11" s="50"/>
    </row>
    <row r="12" spans="2:14" ht="15" customHeight="1" thickTop="1">
      <c r="B12" s="17">
        <f>1</f>
        <v>1</v>
      </c>
      <c r="C12" s="18" t="s">
        <v>134</v>
      </c>
      <c r="D12" s="19" t="s">
        <v>92</v>
      </c>
      <c r="E12" s="25">
        <v>8</v>
      </c>
      <c r="F12" s="25">
        <v>0</v>
      </c>
      <c r="G12" s="34" t="s">
        <v>125</v>
      </c>
      <c r="H12" s="19"/>
      <c r="I12" s="19" t="s">
        <v>93</v>
      </c>
      <c r="J12" s="19"/>
      <c r="K12" s="19"/>
      <c r="L12" s="20" t="s">
        <v>117</v>
      </c>
      <c r="M12" s="51" t="s">
        <v>158</v>
      </c>
      <c r="N12" s="52"/>
    </row>
    <row r="13" spans="2:14" ht="15" customHeight="1">
      <c r="B13" s="17">
        <v>2</v>
      </c>
      <c r="C13" s="18" t="s">
        <v>124</v>
      </c>
      <c r="D13" s="19" t="s">
        <v>92</v>
      </c>
      <c r="E13" s="25">
        <v>8</v>
      </c>
      <c r="F13" s="25">
        <v>0</v>
      </c>
      <c r="G13" s="34"/>
      <c r="H13" s="34" t="s">
        <v>125</v>
      </c>
      <c r="I13" s="19" t="s">
        <v>93</v>
      </c>
      <c r="J13" s="19"/>
      <c r="K13" s="19"/>
      <c r="L13" s="20" t="s">
        <v>126</v>
      </c>
      <c r="M13" s="63"/>
      <c r="N13" s="64"/>
    </row>
    <row r="14" spans="2:14" ht="15" customHeight="1">
      <c r="B14" s="26">
        <f t="shared" ref="B14:B18" si="0">B13+1</f>
        <v>3</v>
      </c>
      <c r="C14" s="21"/>
      <c r="D14" s="22"/>
      <c r="E14" s="23"/>
      <c r="F14" s="23"/>
      <c r="G14" s="22"/>
      <c r="H14" s="22"/>
      <c r="I14" s="22"/>
      <c r="J14" s="22"/>
      <c r="K14" s="22"/>
      <c r="L14" s="20"/>
      <c r="M14" s="63"/>
      <c r="N14" s="64"/>
    </row>
    <row r="15" spans="2:14" ht="15" customHeight="1">
      <c r="B15" s="26">
        <f t="shared" si="0"/>
        <v>4</v>
      </c>
      <c r="C15" s="21"/>
      <c r="D15" s="22"/>
      <c r="E15" s="23"/>
      <c r="F15" s="23"/>
      <c r="G15" s="22"/>
      <c r="H15" s="22"/>
      <c r="I15" s="22"/>
      <c r="J15" s="27"/>
      <c r="K15" s="27"/>
      <c r="L15" s="20"/>
      <c r="M15" s="63"/>
      <c r="N15" s="64"/>
    </row>
    <row r="16" spans="2:14" ht="15" customHeight="1">
      <c r="B16" s="26">
        <f t="shared" si="0"/>
        <v>5</v>
      </c>
      <c r="C16" s="21"/>
      <c r="D16" s="22"/>
      <c r="E16" s="23"/>
      <c r="F16" s="23"/>
      <c r="G16" s="22"/>
      <c r="H16" s="22"/>
      <c r="I16" s="22"/>
      <c r="J16" s="22"/>
      <c r="K16" s="22"/>
      <c r="L16" s="20"/>
      <c r="M16" s="63"/>
      <c r="N16" s="64"/>
    </row>
    <row r="17" spans="2:14" ht="15" customHeight="1">
      <c r="B17" s="26">
        <f t="shared" si="0"/>
        <v>6</v>
      </c>
      <c r="C17" s="21"/>
      <c r="D17" s="22"/>
      <c r="E17" s="23"/>
      <c r="F17" s="23"/>
      <c r="G17" s="22"/>
      <c r="H17" s="22"/>
      <c r="I17" s="22"/>
      <c r="J17" s="22"/>
      <c r="K17" s="22"/>
      <c r="L17" s="20"/>
      <c r="M17" s="67"/>
      <c r="N17" s="68"/>
    </row>
    <row r="18" spans="2:14" ht="15" customHeight="1">
      <c r="B18" s="26">
        <f t="shared" si="0"/>
        <v>7</v>
      </c>
      <c r="C18" s="21"/>
      <c r="D18" s="22"/>
      <c r="E18" s="23"/>
      <c r="F18" s="23"/>
      <c r="G18" s="22"/>
      <c r="H18" s="22"/>
      <c r="I18" s="22"/>
      <c r="J18" s="22"/>
      <c r="K18" s="22"/>
      <c r="L18" s="20"/>
      <c r="M18" s="63"/>
      <c r="N18" s="64"/>
    </row>
    <row r="19" spans="2:14" ht="15" customHeight="1" thickBot="1">
      <c r="B19" s="26"/>
      <c r="C19" s="28"/>
      <c r="D19" s="29"/>
      <c r="E19" s="30"/>
      <c r="F19" s="30"/>
      <c r="G19" s="29"/>
      <c r="H19" s="29"/>
      <c r="I19" s="29"/>
      <c r="J19" s="29"/>
      <c r="K19" s="29"/>
      <c r="L19" s="29"/>
      <c r="M19" s="61"/>
      <c r="N19" s="62"/>
    </row>
    <row r="20" spans="2:14" s="4" customFormat="1" ht="15" customHeight="1">
      <c r="B20" s="1"/>
      <c r="C20" s="1"/>
      <c r="D20" s="1"/>
      <c r="E20" s="1"/>
      <c r="F20" s="1"/>
      <c r="G20" s="1"/>
      <c r="L20" s="1"/>
      <c r="M20" s="1"/>
      <c r="N20" s="1"/>
    </row>
    <row r="21" spans="2:14" s="4" customFormat="1">
      <c r="B21" s="1"/>
      <c r="C21" s="1"/>
      <c r="D21" s="1"/>
      <c r="E21" s="1"/>
      <c r="F21" s="1"/>
      <c r="G21" s="1"/>
      <c r="L21" s="1"/>
      <c r="M21" s="1"/>
      <c r="N21" s="1"/>
    </row>
  </sheetData>
  <mergeCells count="17">
    <mergeCell ref="M19:N19"/>
    <mergeCell ref="M18:N18"/>
    <mergeCell ref="M13:N13"/>
    <mergeCell ref="M14:N14"/>
    <mergeCell ref="M15:N15"/>
    <mergeCell ref="M16:N16"/>
    <mergeCell ref="M17:N17"/>
    <mergeCell ref="B9:C9"/>
    <mergeCell ref="D9:K9"/>
    <mergeCell ref="M11:N11"/>
    <mergeCell ref="M12:N12"/>
    <mergeCell ref="B5:C5"/>
    <mergeCell ref="D5:K5"/>
    <mergeCell ref="B6:C6"/>
    <mergeCell ref="D6:K6"/>
    <mergeCell ref="B8:C8"/>
    <mergeCell ref="D8:K8"/>
  </mergeCells>
  <phoneticPr fontId="1"/>
  <hyperlinks>
    <hyperlink ref="D5:K5" location="エンティティの定義!A1" display="iDICTIONARY" xr:uid="{28E33FEC-A13E-F24C-9B2C-D6C19B4DE841}"/>
  </hyperlinks>
  <printOptions horizontalCentered="1" verticalCentered="1"/>
  <pageMargins left="0.19685039370078741" right="0.19685039370078741" top="0.39370078740157483" bottom="0.19685039370078741" header="0.11811023622047245" footer="0.11811023622047245"/>
  <pageSetup paperSize="9" scale="77" orientation="landscape" horizontalDpi="4294967292"/>
  <headerFooter alignWithMargins="0">
    <oddHeader>&amp;F</oddHeader>
    <oddFooter>&amp;P / &amp;N ﾍﾟｰｼﾞ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32</vt:i4>
      </vt:variant>
    </vt:vector>
  </HeadingPairs>
  <TitlesOfParts>
    <vt:vector size="50" baseType="lpstr">
      <vt:lpstr>データテーブル</vt:lpstr>
      <vt:lpstr>エンティティの定義</vt:lpstr>
      <vt:lpstr>ER図</vt:lpstr>
      <vt:lpstr>VOCABULARY_BEGINNER語彙初級</vt:lpstr>
      <vt:lpstr>VOCABULARY_INTERMEDIATE語彙中級</vt:lpstr>
      <vt:lpstr>VOCABULARY_ADVANCED語彙上級</vt:lpstr>
      <vt:lpstr>VOCABULARY_VIETNAMESE語彙ベトナム語</vt:lpstr>
      <vt:lpstr>KANJI_BEGINNER漢字初級</vt:lpstr>
      <vt:lpstr>KANJI_INTERMEDIATE漢字中級</vt:lpstr>
      <vt:lpstr>KANJI_ADVANCED漢字上級</vt:lpstr>
      <vt:lpstr>KANJI_VIETNAMESE漢字ベトナム語</vt:lpstr>
      <vt:lpstr>COMMENTコメント</vt:lpstr>
      <vt:lpstr>BOOKS本</vt:lpstr>
      <vt:lpstr>BOOKS_RANKING本ランキング</vt:lpstr>
      <vt:lpstr>USERSユーザー</vt:lpstr>
      <vt:lpstr>ACCESSアクセス</vt:lpstr>
      <vt:lpstr>ACCESS_DETAILSアクセス詳細</vt:lpstr>
      <vt:lpstr>SEARCH_RANKING検索ランキング</vt:lpstr>
      <vt:lpstr>ACCESS_DETAILSアクセス詳細!Print_Area</vt:lpstr>
      <vt:lpstr>ACCESSアクセス!Print_Area</vt:lpstr>
      <vt:lpstr>BOOKS_RANKING本ランキング!Print_Area</vt:lpstr>
      <vt:lpstr>BOOKS本!Print_Area</vt:lpstr>
      <vt:lpstr>COMMENTコメント!Print_Area</vt:lpstr>
      <vt:lpstr>KANJI_ADVANCED漢字上級!Print_Area</vt:lpstr>
      <vt:lpstr>KANJI_BEGINNER漢字初級!Print_Area</vt:lpstr>
      <vt:lpstr>KANJI_INTERMEDIATE漢字中級!Print_Area</vt:lpstr>
      <vt:lpstr>KANJI_VIETNAMESE漢字ベトナム語!Print_Area</vt:lpstr>
      <vt:lpstr>SEARCH_RANKING検索ランキング!Print_Area</vt:lpstr>
      <vt:lpstr>USERSユーザー!Print_Area</vt:lpstr>
      <vt:lpstr>VOCABULARY_ADVANCED語彙上級!Print_Area</vt:lpstr>
      <vt:lpstr>VOCABULARY_BEGINNER語彙初級!Print_Area</vt:lpstr>
      <vt:lpstr>VOCABULARY_INTERMEDIATE語彙中級!Print_Area</vt:lpstr>
      <vt:lpstr>VOCABULARY_VIETNAMESE語彙ベトナム語!Print_Area</vt:lpstr>
      <vt:lpstr>エンティティの定義!Print_Area</vt:lpstr>
      <vt:lpstr>データテーブル!Print_Area</vt:lpstr>
      <vt:lpstr>ACCESS_DETAILSアクセス詳細!Print_Titles</vt:lpstr>
      <vt:lpstr>ACCESSアクセス!Print_Titles</vt:lpstr>
      <vt:lpstr>BOOKS_RANKING本ランキング!Print_Titles</vt:lpstr>
      <vt:lpstr>BOOKS本!Print_Titles</vt:lpstr>
      <vt:lpstr>COMMENTコメント!Print_Titles</vt:lpstr>
      <vt:lpstr>KANJI_ADVANCED漢字上級!Print_Titles</vt:lpstr>
      <vt:lpstr>KANJI_BEGINNER漢字初級!Print_Titles</vt:lpstr>
      <vt:lpstr>KANJI_INTERMEDIATE漢字中級!Print_Titles</vt:lpstr>
      <vt:lpstr>KANJI_VIETNAMESE漢字ベトナム語!Print_Titles</vt:lpstr>
      <vt:lpstr>SEARCH_RANKING検索ランキング!Print_Titles</vt:lpstr>
      <vt:lpstr>USERSユーザー!Print_Titles</vt:lpstr>
      <vt:lpstr>VOCABULARY_ADVANCED語彙上級!Print_Titles</vt:lpstr>
      <vt:lpstr>VOCABULARY_BEGINNER語彙初級!Print_Titles</vt:lpstr>
      <vt:lpstr>VOCABULARY_INTERMEDIATE語彙中級!Print_Titles</vt:lpstr>
      <vt:lpstr>VOCABULARY_VIETNAMESE語彙ベトナム語!Print_Titles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study_JSL-13040002</dc:creator>
  <cp:lastModifiedBy>Microsoft Office User</cp:lastModifiedBy>
  <dcterms:created xsi:type="dcterms:W3CDTF">2018-09-19T02:28:30Z</dcterms:created>
  <dcterms:modified xsi:type="dcterms:W3CDTF">2018-09-28T05:52:37Z</dcterms:modified>
</cp:coreProperties>
</file>