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3"/>
  <workbookPr defaultThemeVersion="166925"/>
  <xr:revisionPtr revIDLastSave="0" documentId="8_{448C9335-BCAA-4A69-97C0-C9A0A6068F39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D9" i="1"/>
</calcChain>
</file>

<file path=xl/sharedStrings.xml><?xml version="1.0" encoding="utf-8"?>
<sst xmlns="http://schemas.openxmlformats.org/spreadsheetml/2006/main" count="43" uniqueCount="33">
  <si>
    <t>Plate-forme</t>
  </si>
  <si>
    <t>Description</t>
  </si>
  <si>
    <t>Nombre d'hôtes</t>
  </si>
  <si>
    <t>Statut du scan</t>
  </si>
  <si>
    <t>Vulnérabilités</t>
  </si>
  <si>
    <t>Hôtes ayant des vulnérabilités critiques et élevées</t>
  </si>
  <si>
    <t>Next Steps</t>
  </si>
  <si>
    <t>Critiques</t>
  </si>
  <si>
    <t>Elevées</t>
  </si>
  <si>
    <t>Moyen</t>
  </si>
  <si>
    <t>Faible</t>
  </si>
  <si>
    <t>PTF-CUI</t>
  </si>
  <si>
    <t>Tous les actifs de la nouvelle plate-forme CUI</t>
  </si>
  <si>
    <t>Fait</t>
  </si>
  <si>
    <t>Elevées (3 vulnérabilités, 3 hôtes)
192.168.200.73 (PREST): 1
192.168.200.74 (DEMO): 1
192.168.200.75 (BI): 1</t>
  </si>
  <si>
    <t>Les résultats sont fournis pour uniquement 5 hôtes: Les 5 serveurs CentOS7 sur lesquels sont développés les services métiers et qui ont des IPs de DMZ. 
Nessus n'arrive à fournir de rapport que pour les IPs de DMZ. Il semble avoir un problème de connexion avec les réseaux CUI (172.16.13.0/24 et 172.16.14.0/24)</t>
  </si>
  <si>
    <t>PTF-ISA-IVOIRE-CARE</t>
  </si>
  <si>
    <t>Toutes les bases de données (PROD, PRODCI, ISA) et les serveurs d'Applications géré par Fylegroup</t>
  </si>
  <si>
    <t>Critiques (8 vulnérabilités, 4 hôtes)
192.168.200.40 (CMU): 1
192.168.200.53 (CENTRALFOTO): 1
192.168.210.14 (PRODCI): 1
192.168.210.35 (FORMS): 5
Elevées (10 vulnérabilités, 7 hôtes)
192.168.200.52 (CARTES): 1
192.168.200.53 (CENTRALFOTO): 1
192.168.200.65 (PHARMACIE): 1
192.168.200.200 (ISA): 1
192.168.210.14 (PRODCI): 2
192.168.210.16 (PROD): 1
192.168.210.35 (FORMS): 3</t>
  </si>
  <si>
    <t>Effectuer le rapport détaillé avec les recommandations
Deadline: 22/01/2021</t>
  </si>
  <si>
    <t>PTF-INFRA-RESEAU</t>
  </si>
  <si>
    <t>Tous les équipements réseau du siège</t>
  </si>
  <si>
    <t>N/A</t>
  </si>
  <si>
    <t>PTF-INFRA-SYSTEMES</t>
  </si>
  <si>
    <t>Tous les serveurs d'infrastructure et support (X3, PAIE, ZIMBRA, AD, ...)</t>
  </si>
  <si>
    <t>Critiques (9 vulnérabilités, 5 hôtes)
192.168.200.9 (SRV-WEB-TEST-RESTO): 1
192.168.200.68 (DNS-BIND): 1
192.168.210.22 (AD-ANCIEN): 5
192.168.210.43 (CHEQUI): 1
192.168.210.44 (PAIE): 1
Elevées (8 vulnérabilités, 5 hôtes)
192.168.200.2 (PROXY): 1
192.168.200.32 (BDD-TEST-RESTO): 1
192.168.200.46 (SMS-DSI): 1
192.168.210.22 (AD-ANCIEN): 4
192.168.210.44 (PAIE): 1</t>
  </si>
  <si>
    <t>PTF-SSI</t>
  </si>
  <si>
    <t>Tous les serveurs et application de sécurité physique et logique</t>
  </si>
  <si>
    <t>Critiques (2 vulnérabilités, 2 hôtes)
192.168.210.26 (SYMANTEC): 1
192.168.210.68 (HYPERV): 1
Elevées (4 vulnérabilités, 2 hôtes)
172.16.1.152 (EASYTIME): 1
192.168.210.59 (CENTREON): 3</t>
  </si>
  <si>
    <t>PTF-PARC</t>
  </si>
  <si>
    <t>Tous les postes de travail au siège et dans les structures déconcentrées</t>
  </si>
  <si>
    <t>En Cours</t>
  </si>
  <si>
    <t>En Attente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</si>
</sst>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7"/>
  <sheetViews>
    <sheetView tabSelected="1" topLeftCell="A4" workbookViewId="0">
      <selection activeCell="B1" sqref="B1:K10"/>
    </sheetView>
  </sheetViews>
  <sheetFormatPr defaultRowHeight="15"/>
  <cols>
    <col min="2" max="2" width="20.140625" bestFit="1" customWidth="1"/>
    <col min="3" max="3" width="36.28515625" customWidth="1"/>
    <col min="4" max="4" width="15.7109375" bestFit="1" customWidth="1"/>
    <col min="5" max="5" width="13.5703125" bestFit="1" customWidth="1"/>
    <col min="6" max="6" width="13.85546875" bestFit="1" customWidth="1"/>
    <col min="10" max="10" width="43.28515625" customWidth="1"/>
    <col min="11" max="11" width="40.140625" customWidth="1"/>
  </cols>
  <sheetData>
    <row r="1" spans="2:11" s="4" customFormat="1">
      <c r="B1" s="7" t="s">
        <v>0</v>
      </c>
      <c r="C1" s="7" t="s">
        <v>1</v>
      </c>
      <c r="D1" s="7" t="s">
        <v>2</v>
      </c>
      <c r="E1" s="7" t="s">
        <v>3</v>
      </c>
      <c r="F1" s="10" t="s">
        <v>4</v>
      </c>
      <c r="G1" s="10"/>
      <c r="H1" s="10"/>
      <c r="I1" s="10"/>
      <c r="J1" s="11" t="s">
        <v>5</v>
      </c>
      <c r="K1" s="7" t="s">
        <v>6</v>
      </c>
    </row>
    <row r="2" spans="2:11" s="4" customFormat="1">
      <c r="B2" s="7"/>
      <c r="C2" s="7"/>
      <c r="D2" s="7"/>
      <c r="E2" s="7"/>
      <c r="F2" s="9" t="s">
        <v>7</v>
      </c>
      <c r="G2" s="9" t="s">
        <v>8</v>
      </c>
      <c r="H2" s="5" t="s">
        <v>9</v>
      </c>
      <c r="I2" s="5" t="s">
        <v>10</v>
      </c>
      <c r="J2" s="12"/>
      <c r="K2" s="7"/>
    </row>
    <row r="3" spans="2:11" s="6" customFormat="1" ht="120">
      <c r="B3" s="1" t="s">
        <v>11</v>
      </c>
      <c r="C3" s="8" t="s">
        <v>12</v>
      </c>
      <c r="D3" s="1">
        <v>16</v>
      </c>
      <c r="E3" s="1" t="s">
        <v>13</v>
      </c>
      <c r="F3" s="9">
        <v>0</v>
      </c>
      <c r="G3" s="9">
        <v>3</v>
      </c>
      <c r="H3" s="1">
        <v>13</v>
      </c>
      <c r="I3" s="1">
        <v>14</v>
      </c>
      <c r="J3" s="13" t="s">
        <v>14</v>
      </c>
      <c r="K3" s="8" t="s">
        <v>15</v>
      </c>
    </row>
    <row r="4" spans="2:11" ht="210">
      <c r="B4" s="1" t="s">
        <v>16</v>
      </c>
      <c r="C4" s="2" t="s">
        <v>17</v>
      </c>
      <c r="D4" s="1">
        <v>15</v>
      </c>
      <c r="E4" s="1" t="s">
        <v>13</v>
      </c>
      <c r="F4" s="9">
        <v>8</v>
      </c>
      <c r="G4" s="9">
        <v>10</v>
      </c>
      <c r="H4" s="1">
        <v>93</v>
      </c>
      <c r="I4" s="1">
        <v>31</v>
      </c>
      <c r="J4" s="13" t="s">
        <v>18</v>
      </c>
      <c r="K4" s="2" t="s">
        <v>19</v>
      </c>
    </row>
    <row r="5" spans="2:11" ht="45">
      <c r="B5" s="1" t="s">
        <v>20</v>
      </c>
      <c r="C5" s="3" t="s">
        <v>21</v>
      </c>
      <c r="D5" s="1">
        <v>39</v>
      </c>
      <c r="E5" s="1" t="s">
        <v>13</v>
      </c>
      <c r="F5" s="9">
        <v>0</v>
      </c>
      <c r="G5" s="9">
        <v>0</v>
      </c>
      <c r="H5" s="1">
        <v>0</v>
      </c>
      <c r="I5" s="1">
        <v>2</v>
      </c>
      <c r="J5" s="9" t="s">
        <v>22</v>
      </c>
      <c r="K5" s="2" t="s">
        <v>19</v>
      </c>
    </row>
    <row r="6" spans="2:11" ht="195">
      <c r="B6" s="1" t="s">
        <v>23</v>
      </c>
      <c r="C6" s="2" t="s">
        <v>24</v>
      </c>
      <c r="D6" s="1">
        <v>26</v>
      </c>
      <c r="E6" s="1" t="s">
        <v>13</v>
      </c>
      <c r="F6" s="9">
        <v>9</v>
      </c>
      <c r="G6" s="9">
        <v>8</v>
      </c>
      <c r="H6" s="1">
        <v>82</v>
      </c>
      <c r="I6" s="1">
        <v>12</v>
      </c>
      <c r="J6" s="13" t="s">
        <v>25</v>
      </c>
      <c r="K6" s="2" t="s">
        <v>19</v>
      </c>
    </row>
    <row r="7" spans="2:11" ht="105">
      <c r="B7" s="1" t="s">
        <v>26</v>
      </c>
      <c r="C7" s="2" t="s">
        <v>27</v>
      </c>
      <c r="D7" s="1">
        <v>21</v>
      </c>
      <c r="E7" s="1" t="s">
        <v>13</v>
      </c>
      <c r="F7" s="9">
        <v>2</v>
      </c>
      <c r="G7" s="9">
        <v>4</v>
      </c>
      <c r="H7" s="1">
        <v>46</v>
      </c>
      <c r="I7" s="1">
        <v>6</v>
      </c>
      <c r="J7" s="13" t="s">
        <v>28</v>
      </c>
      <c r="K7" s="2" t="s">
        <v>19</v>
      </c>
    </row>
    <row r="8" spans="2:11" ht="30">
      <c r="B8" s="1" t="s">
        <v>29</v>
      </c>
      <c r="C8" s="2" t="s">
        <v>30</v>
      </c>
      <c r="D8" s="1"/>
      <c r="E8" s="1" t="s">
        <v>31</v>
      </c>
      <c r="F8" s="1"/>
      <c r="G8" s="1"/>
      <c r="H8" s="3"/>
      <c r="I8" s="3"/>
      <c r="J8" s="1" t="s">
        <v>22</v>
      </c>
      <c r="K8" s="2"/>
    </row>
    <row r="9" spans="2:11">
      <c r="D9" s="4">
        <f>SUM(D3:D8)</f>
        <v>117</v>
      </c>
      <c r="F9" s="4">
        <f>SUM(F3:F8)</f>
        <v>19</v>
      </c>
      <c r="G9" s="4">
        <f>SUM(G3:G8)</f>
        <v>25</v>
      </c>
      <c r="H9" s="4">
        <f>SUM(H3:H8)</f>
        <v>234</v>
      </c>
      <c r="I9" s="4">
        <f>SUM(I3:I8)</f>
        <v>65</v>
      </c>
      <c r="J9" s="4"/>
    </row>
    <row r="15" spans="2:11">
      <c r="B15" s="6" t="s">
        <v>13</v>
      </c>
    </row>
    <row r="16" spans="2:11">
      <c r="B16" s="6" t="s">
        <v>31</v>
      </c>
    </row>
    <row r="17" spans="2:2">
      <c r="B17" s="6" t="s">
        <v>32</v>
      </c>
    </row>
  </sheetData>
  <mergeCells count="7">
    <mergeCell ref="B1:B2"/>
    <mergeCell ref="J1:J2"/>
    <mergeCell ref="K1:K2"/>
    <mergeCell ref="F1:I1"/>
    <mergeCell ref="C1:C2"/>
    <mergeCell ref="D1:D2"/>
    <mergeCell ref="E1:E2"/>
  </mergeCells>
  <conditionalFormatting sqref="E3:E8">
    <cfRule type="cellIs" dxfId="2" priority="3" operator="equal">
      <formula>"Fait"</formula>
    </cfRule>
  </conditionalFormatting>
  <conditionalFormatting sqref="E3:E8">
    <cfRule type="cellIs" dxfId="1" priority="2" operator="equal">
      <formula>"En Cours"</formula>
    </cfRule>
  </conditionalFormatting>
  <conditionalFormatting sqref="E3:E8">
    <cfRule type="cellIs" dxfId="0" priority="1" operator="equal">
      <formula>"En Attente"</formula>
    </cfRule>
  </conditionalFormatting>
  <dataValidations count="1">
    <dataValidation type="list" allowBlank="1" showInputMessage="1" showErrorMessage="1" sqref="E3:E8" xr:uid="{0C4F55AF-4F5C-4267-BA47-CE3E8CA8503C}">
      <formula1>$B$15:$B$17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2021-01-15T02:37:34Z</dcterms:created>
  <dcterms:modified xsi:type="dcterms:W3CDTF">2021-01-15T07:08:34Z</dcterms:modified>
  <cp:category/>
  <cp:contentStatus/>
</cp:coreProperties>
</file>