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ng\Downloads\"/>
    </mc:Choice>
  </mc:AlternateContent>
  <xr:revisionPtr revIDLastSave="0" documentId="13_ncr:1_{5286D9A6-959A-484D-A37F-B6EDB8BE6F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 sản lượng" sheetId="1" r:id="rId1"/>
  </sheets>
  <definedNames>
    <definedName name="_xlnm._FilterDatabase" localSheetId="0" hidden="1">'KH sản lượng'!$A$6:$U$150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1" l="1"/>
  <c r="T20" i="1"/>
  <c r="S19" i="1"/>
  <c r="T19" i="1"/>
  <c r="S18" i="1"/>
  <c r="T18" i="1"/>
  <c r="S17" i="1"/>
  <c r="T17" i="1"/>
  <c r="S16" i="1"/>
  <c r="T16" i="1"/>
  <c r="S15" i="1"/>
  <c r="T15" i="1"/>
  <c r="S14" i="1"/>
  <c r="T14" i="1"/>
  <c r="S13" i="1"/>
  <c r="T13" i="1"/>
  <c r="S12" i="1"/>
  <c r="T12" i="1"/>
  <c r="S11" i="1"/>
  <c r="T11" i="1"/>
  <c r="S10" i="1"/>
  <c r="T10" i="1"/>
  <c r="S9" i="1"/>
  <c r="T9" i="1"/>
  <c r="S8" i="1"/>
  <c r="T8" i="1"/>
  <c r="S7" i="1"/>
  <c r="T7" i="1"/>
</calcChain>
</file>

<file path=xl/sharedStrings.xml><?xml version="1.0" encoding="utf-8"?>
<sst xmlns="http://schemas.openxmlformats.org/spreadsheetml/2006/main" count="113" uniqueCount="47">
  <si>
    <t>Mã khoản mục</t>
  </si>
  <si>
    <t>Tên khoản mục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</si>
  <si>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</si>
  <si>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</si>
  <si>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</si>
  <si>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</si>
  <si>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</si>
  <si>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</si>
  <si>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</si>
  <si>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</si>
  <si>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</si>
  <si>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</si>
  <si>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</si>
  <si>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</si>
  <si>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Ghi chú</t>
  </si>
  <si>
    <t>Người lập:</t>
  </si>
  <si>
    <t>Người duyệt:</t>
  </si>
  <si>
    <t>Tổng năm</t>
  </si>
  <si>
    <t>Trung bình năm</t>
  </si>
  <si>
    <t>Đơn vị: Đồng</t>
  </si>
  <si>
    <t>Mã sân bay</t>
  </si>
  <si>
    <t>Tên sân bay</t>
  </si>
  <si>
    <t>Mã hãng hàng không</t>
  </si>
  <si>
    <t>Tên hãng hàng không</t>
  </si>
  <si>
    <t xml:space="preserve"> CN SKYPEC MIỀN NAM</t>
  </si>
  <si>
    <t>CN Lâm Đồng</t>
  </si>
  <si>
    <t>DL TEST</t>
  </si>
  <si>
    <t>Năm ngân sách:  2023</t>
  </si>
  <si>
    <t>KHCNDL</t>
  </si>
  <si>
    <t>SGN</t>
  </si>
  <si>
    <t>Sân bay Tân Sơn Nhất</t>
  </si>
  <si>
    <t>VA</t>
  </si>
  <si>
    <t>Vanilla Air</t>
  </si>
  <si>
    <t>100</t>
  </si>
  <si>
    <t>Sản lượng tra nạp</t>
  </si>
  <si>
    <t>1001</t>
  </si>
  <si>
    <t xml:space="preserve">	Sản lượng tra nạp nội địa</t>
  </si>
  <si>
    <t>10010</t>
  </si>
  <si>
    <t xml:space="preserve">		Tra nạp qua xe theo các sân bay</t>
  </si>
  <si>
    <t>10011</t>
  </si>
  <si>
    <t xml:space="preserve">		Tra nạp ngầm</t>
  </si>
  <si>
    <t>1002</t>
  </si>
  <si>
    <t xml:space="preserve">	Sản lượng tra nạp quốc tế</t>
  </si>
  <si>
    <t>10020</t>
  </si>
  <si>
    <t>10021</t>
  </si>
  <si>
    <t>VJA</t>
  </si>
  <si>
    <t>Vietjet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</si>
</sst>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name val="Times New Roman"/>
      <family val="1"/>
      <charset val="163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 applyAlignment="0"/>
    <xf numFmtId="0" fontId="1" fillId="0" borderId="0" applyAlignment="0"/>
  </cellStyleXfs>
  <cellXfs count="15">
    <xf numFmtId="0" fontId="0" fillId="0" borderId="0" xfId="0"/>
    <xf numFmtId="0" fontId="2" fillId="0" borderId="0" xfId="1" applyFont="1" applyAlignment="1">
      <alignment vertical="top"/>
    </xf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3" fontId="2" fillId="4" borderId="2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0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R17" sqref="R17"/>
    </sheetView>
  </sheetViews>
  <sheetFormatPr defaultColWidth="8.875" defaultRowHeight="15" x14ac:dyDescent="0.25"/>
  <cols>
    <col min="1" max="1" width="13.375" style="2" customWidth="1"/>
    <col min="2" max="2" width="19.625" style="2" customWidth="1"/>
    <col min="3" max="3" width="17.5" style="2" customWidth="1"/>
    <col min="4" max="4" width="18.5" style="2" bestFit="1" customWidth="1"/>
    <col min="5" max="5" width="24.5" style="2" customWidth="1"/>
    <col min="6" max="6" width="35.5" style="2" customWidth="1"/>
    <col min="7" max="11" width="8.5" style="2" bestFit="1" customWidth="1"/>
    <col min="12" max="12" width="9.375" style="2" customWidth="1"/>
    <col min="13" max="17" width="8.5" style="2" bestFit="1" customWidth="1"/>
    <col min="18" max="20" width="9.625" style="2" bestFit="1" customWidth="1"/>
    <col min="21" max="16384" width="8.875" style="2"/>
  </cols>
  <sheetData>
    <row r="1" spans="1:22" x14ac:dyDescent="0.25">
      <c r="A1" s="1" t="s">
        <v>24</v>
      </c>
      <c r="B1" s="5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3.9" customHeight="1" x14ac:dyDescent="0.25">
      <c r="A2" s="1" t="s">
        <v>25</v>
      </c>
      <c r="B2" s="5"/>
      <c r="C2" s="14" t="s">
        <v>26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9"/>
      <c r="S2" s="2" t="s">
        <v>27</v>
      </c>
      <c r="T2"/>
      <c r="U2"/>
      <c r="V2"/>
    </row>
    <row r="3" spans="1:22" ht="15" customHeight="1" x14ac:dyDescent="0.25">
      <c r="A3" s="1" t="s">
        <v>15</v>
      </c>
      <c r="B3" t="s">
        <v>28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9"/>
      <c r="S3" s="2" t="s">
        <v>19</v>
      </c>
      <c r="T3"/>
      <c r="U3"/>
      <c r="V3"/>
    </row>
    <row r="4" spans="1:22" x14ac:dyDescent="0.25">
      <c r="A4" s="1" t="s">
        <v>16</v>
      </c>
    </row>
    <row r="5" spans="1:22" x14ac:dyDescent="0.25">
      <c r="F5" s="6"/>
    </row>
    <row r="6" spans="1:22" s="3" customFormat="1" ht="33.6" customHeight="1" x14ac:dyDescent="0.2">
      <c r="A6" s="7" t="s">
        <v>20</v>
      </c>
      <c r="B6" s="7" t="s">
        <v>21</v>
      </c>
      <c r="C6" s="7" t="s">
        <v>22</v>
      </c>
      <c r="D6" s="7" t="s">
        <v>23</v>
      </c>
      <c r="E6" s="7" t="s">
        <v>0</v>
      </c>
      <c r="F6" s="7" t="s">
        <v>1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6</v>
      </c>
      <c r="L6" s="7" t="s">
        <v>7</v>
      </c>
      <c r="M6" s="7" t="s">
        <v>8</v>
      </c>
      <c r="N6" s="7" t="s">
        <v>9</v>
      </c>
      <c r="O6" s="7" t="s">
        <v>10</v>
      </c>
      <c r="P6" s="7" t="s">
        <v>11</v>
      </c>
      <c r="Q6" s="7" t="s">
        <v>12</v>
      </c>
      <c r="R6" s="7" t="s">
        <v>13</v>
      </c>
      <c r="S6" s="8" t="s">
        <v>17</v>
      </c>
      <c r="T6" s="8" t="s">
        <v>18</v>
      </c>
      <c r="U6" s="8" t="s">
        <v>14</v>
      </c>
    </row>
    <row r="7" spans="1:22" x14ac:dyDescent="0.25">
      <c r="A7" s="10" t="s">
        <v>29</v>
      </c>
      <c r="B7" s="10" t="s">
        <v>30</v>
      </c>
      <c r="C7" s="10" t="s">
        <v>31</v>
      </c>
      <c r="D7" s="10" t="s">
        <v>32</v>
      </c>
      <c r="E7" s="10" t="s">
        <v>33</v>
      </c>
      <c r="F7" s="11" t="s">
        <v>34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>
        <f t="shared" ref="S7:S20" si="0">SUM(G7:R7)</f>
        <v>0</v>
      </c>
      <c r="T7" s="13">
        <f t="shared" ref="T7:T20" si="1">S7/12</f>
        <v>0</v>
      </c>
      <c r="U7" s="10"/>
    </row>
    <row r="8" spans="1:22" x14ac:dyDescent="0.25">
      <c r="A8" s="10" t="s">
        <v>29</v>
      </c>
      <c r="B8" s="10" t="s">
        <v>30</v>
      </c>
      <c r="C8" s="10" t="s">
        <v>31</v>
      </c>
      <c r="D8" s="10" t="s">
        <v>32</v>
      </c>
      <c r="E8" s="10" t="s">
        <v>35</v>
      </c>
      <c r="F8" s="11" t="s">
        <v>36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>
        <f t="shared" si="0"/>
        <v>0</v>
      </c>
      <c r="T8" s="13">
        <f t="shared" si="1"/>
        <v>0</v>
      </c>
      <c r="U8" s="10"/>
    </row>
    <row r="9" spans="1:22" x14ac:dyDescent="0.25">
      <c r="A9" s="10" t="s">
        <v>29</v>
      </c>
      <c r="B9" s="10" t="s">
        <v>30</v>
      </c>
      <c r="C9" s="10" t="s">
        <v>31</v>
      </c>
      <c r="D9" s="10" t="s">
        <v>32</v>
      </c>
      <c r="E9" s="10" t="s">
        <v>37</v>
      </c>
      <c r="F9" s="10" t="s">
        <v>38</v>
      </c>
      <c r="G9" s="12">
        <v>300</v>
      </c>
      <c r="H9" s="12">
        <v>300</v>
      </c>
      <c r="I9" s="12">
        <v>300</v>
      </c>
      <c r="J9" s="12">
        <v>259</v>
      </c>
      <c r="K9" s="12">
        <v>309</v>
      </c>
      <c r="L9" s="12">
        <v>356</v>
      </c>
      <c r="M9" s="12">
        <v>248</v>
      </c>
      <c r="N9" s="12">
        <v>479</v>
      </c>
      <c r="O9" s="12">
        <v>421</v>
      </c>
      <c r="P9" s="12">
        <v>309</v>
      </c>
      <c r="Q9" s="12">
        <v>309</v>
      </c>
      <c r="R9" s="12">
        <v>309</v>
      </c>
      <c r="S9" s="13">
        <f t="shared" si="0"/>
        <v>3899</v>
      </c>
      <c r="T9" s="13">
        <f t="shared" si="1"/>
        <v>324.91666666666669</v>
      </c>
      <c r="U9" s="10"/>
    </row>
    <row r="10" spans="1:22" x14ac:dyDescent="0.25">
      <c r="A10" s="10" t="s">
        <v>29</v>
      </c>
      <c r="B10" s="10" t="s">
        <v>30</v>
      </c>
      <c r="C10" s="10" t="s">
        <v>31</v>
      </c>
      <c r="D10" s="10" t="s">
        <v>32</v>
      </c>
      <c r="E10" s="10" t="s">
        <v>39</v>
      </c>
      <c r="F10" s="10" t="s">
        <v>40</v>
      </c>
      <c r="G10" s="12">
        <v>150</v>
      </c>
      <c r="H10" s="12">
        <v>220</v>
      </c>
      <c r="I10" s="12">
        <v>340</v>
      </c>
      <c r="J10" s="12">
        <v>247</v>
      </c>
      <c r="K10" s="12">
        <v>159</v>
      </c>
      <c r="L10" s="12">
        <v>435</v>
      </c>
      <c r="M10" s="12">
        <v>267</v>
      </c>
      <c r="N10" s="12">
        <v>346</v>
      </c>
      <c r="O10" s="12">
        <v>247</v>
      </c>
      <c r="P10" s="12">
        <v>255</v>
      </c>
      <c r="Q10" s="12">
        <v>321</v>
      </c>
      <c r="R10" s="12">
        <v>267</v>
      </c>
      <c r="S10" s="13">
        <f t="shared" si="0"/>
        <v>3254</v>
      </c>
      <c r="T10" s="13">
        <f t="shared" si="1"/>
        <v>271.16666666666669</v>
      </c>
      <c r="U10" s="10"/>
    </row>
    <row r="11" spans="1:22" x14ac:dyDescent="0.25">
      <c r="A11" s="10" t="s">
        <v>29</v>
      </c>
      <c r="B11" s="10" t="s">
        <v>30</v>
      </c>
      <c r="C11" s="10" t="s">
        <v>31</v>
      </c>
      <c r="D11" s="10" t="s">
        <v>32</v>
      </c>
      <c r="E11" s="10" t="s">
        <v>41</v>
      </c>
      <c r="F11" s="11" t="s">
        <v>42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>
        <f t="shared" si="0"/>
        <v>0</v>
      </c>
      <c r="T11" s="13">
        <f t="shared" si="1"/>
        <v>0</v>
      </c>
      <c r="U11" s="10"/>
    </row>
    <row r="12" spans="1:22" x14ac:dyDescent="0.25">
      <c r="A12" s="10" t="s">
        <v>29</v>
      </c>
      <c r="B12" s="10" t="s">
        <v>30</v>
      </c>
      <c r="C12" s="10" t="s">
        <v>31</v>
      </c>
      <c r="D12" s="10" t="s">
        <v>32</v>
      </c>
      <c r="E12" s="10" t="s">
        <v>43</v>
      </c>
      <c r="F12" s="10" t="s">
        <v>38</v>
      </c>
      <c r="G12" s="12">
        <v>309</v>
      </c>
      <c r="H12" s="12">
        <v>356</v>
      </c>
      <c r="I12" s="12">
        <v>248</v>
      </c>
      <c r="J12" s="12">
        <v>309</v>
      </c>
      <c r="K12" s="12">
        <v>309</v>
      </c>
      <c r="L12" s="12">
        <v>309</v>
      </c>
      <c r="M12" s="12">
        <v>479</v>
      </c>
      <c r="N12" s="12">
        <v>421</v>
      </c>
      <c r="O12" s="12">
        <v>356</v>
      </c>
      <c r="P12" s="12">
        <v>248</v>
      </c>
      <c r="Q12" s="12">
        <v>479</v>
      </c>
      <c r="R12" s="12">
        <v>309</v>
      </c>
      <c r="S12" s="13">
        <f t="shared" si="0"/>
        <v>4132</v>
      </c>
      <c r="T12" s="13">
        <f t="shared" si="1"/>
        <v>344.33333333333331</v>
      </c>
      <c r="U12" s="10"/>
    </row>
    <row r="13" spans="1:22" x14ac:dyDescent="0.25">
      <c r="A13" s="10" t="s">
        <v>29</v>
      </c>
      <c r="B13" s="10" t="s">
        <v>30</v>
      </c>
      <c r="C13" s="10" t="s">
        <v>31</v>
      </c>
      <c r="D13" s="10" t="s">
        <v>32</v>
      </c>
      <c r="E13" s="10" t="s">
        <v>44</v>
      </c>
      <c r="F13" s="10" t="s">
        <v>40</v>
      </c>
      <c r="G13" s="12">
        <v>310</v>
      </c>
      <c r="H13" s="12">
        <v>277</v>
      </c>
      <c r="I13" s="12">
        <v>259</v>
      </c>
      <c r="J13" s="12">
        <v>259</v>
      </c>
      <c r="K13" s="12">
        <v>340</v>
      </c>
      <c r="L13" s="12">
        <v>247</v>
      </c>
      <c r="M13" s="12">
        <v>159</v>
      </c>
      <c r="N13" s="12">
        <v>247</v>
      </c>
      <c r="O13" s="12">
        <v>255</v>
      </c>
      <c r="P13" s="12">
        <v>321</v>
      </c>
      <c r="Q13" s="12">
        <v>267</v>
      </c>
      <c r="R13" s="12">
        <v>267</v>
      </c>
      <c r="S13" s="13">
        <f t="shared" si="0"/>
        <v>3208</v>
      </c>
      <c r="T13" s="13">
        <f t="shared" si="1"/>
        <v>267.33333333333331</v>
      </c>
      <c r="U13" s="10"/>
    </row>
    <row r="14" spans="1:22" x14ac:dyDescent="0.25">
      <c r="A14" s="10" t="s">
        <v>29</v>
      </c>
      <c r="B14" s="10" t="s">
        <v>30</v>
      </c>
      <c r="C14" s="10" t="s">
        <v>45</v>
      </c>
      <c r="D14" s="10" t="s">
        <v>46</v>
      </c>
      <c r="E14" s="10" t="s">
        <v>33</v>
      </c>
      <c r="F14" s="11" t="s">
        <v>34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>
        <f t="shared" si="0"/>
        <v>0</v>
      </c>
      <c r="T14" s="13">
        <f t="shared" si="1"/>
        <v>0</v>
      </c>
      <c r="U14" s="10"/>
    </row>
    <row r="15" spans="1:22" x14ac:dyDescent="0.25">
      <c r="A15" s="10" t="s">
        <v>29</v>
      </c>
      <c r="B15" s="10" t="s">
        <v>30</v>
      </c>
      <c r="C15" s="10" t="s">
        <v>45</v>
      </c>
      <c r="D15" s="10" t="s">
        <v>46</v>
      </c>
      <c r="E15" s="10" t="s">
        <v>35</v>
      </c>
      <c r="F15" s="11" t="s">
        <v>36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>
        <f t="shared" si="0"/>
        <v>0</v>
      </c>
      <c r="T15" s="13">
        <f t="shared" si="1"/>
        <v>0</v>
      </c>
      <c r="U15" s="10"/>
    </row>
    <row r="16" spans="1:22" x14ac:dyDescent="0.25">
      <c r="A16" s="10" t="s">
        <v>29</v>
      </c>
      <c r="B16" s="10" t="s">
        <v>30</v>
      </c>
      <c r="C16" s="10" t="s">
        <v>45</v>
      </c>
      <c r="D16" s="10" t="s">
        <v>46</v>
      </c>
      <c r="E16" s="10" t="s">
        <v>37</v>
      </c>
      <c r="F16" s="10" t="s">
        <v>38</v>
      </c>
      <c r="G16" s="12">
        <v>309</v>
      </c>
      <c r="H16" s="12">
        <v>479</v>
      </c>
      <c r="I16" s="12">
        <v>421</v>
      </c>
      <c r="J16" s="12">
        <v>310</v>
      </c>
      <c r="K16" s="12">
        <v>277</v>
      </c>
      <c r="L16" s="12">
        <v>259</v>
      </c>
      <c r="M16" s="12">
        <v>259</v>
      </c>
      <c r="N16" s="12">
        <v>247</v>
      </c>
      <c r="O16" s="12">
        <v>255</v>
      </c>
      <c r="P16" s="12">
        <v>321</v>
      </c>
      <c r="Q16" s="12">
        <v>346</v>
      </c>
      <c r="R16" s="12">
        <v>247</v>
      </c>
      <c r="S16" s="13">
        <f t="shared" si="0"/>
        <v>3730</v>
      </c>
      <c r="T16" s="13">
        <f t="shared" si="1"/>
        <v>310.83333333333331</v>
      </c>
      <c r="U16" s="10"/>
    </row>
    <row r="17" spans="1:21" x14ac:dyDescent="0.25">
      <c r="A17" s="10" t="s">
        <v>29</v>
      </c>
      <c r="B17" s="10" t="s">
        <v>30</v>
      </c>
      <c r="C17" s="10" t="s">
        <v>45</v>
      </c>
      <c r="D17" s="10" t="s">
        <v>46</v>
      </c>
      <c r="E17" s="10" t="s">
        <v>39</v>
      </c>
      <c r="F17" s="10" t="s">
        <v>40</v>
      </c>
      <c r="G17" s="12">
        <v>247</v>
      </c>
      <c r="H17" s="12">
        <v>159</v>
      </c>
      <c r="I17" s="12">
        <v>435</v>
      </c>
      <c r="J17" s="12">
        <v>259</v>
      </c>
      <c r="K17" s="12">
        <v>346</v>
      </c>
      <c r="L17" s="12">
        <v>247</v>
      </c>
      <c r="M17" s="12">
        <v>340</v>
      </c>
      <c r="N17" s="12">
        <v>247</v>
      </c>
      <c r="O17" s="12">
        <v>159</v>
      </c>
      <c r="P17" s="12">
        <v>435</v>
      </c>
      <c r="Q17" s="12">
        <v>267</v>
      </c>
      <c r="R17" s="12">
        <v>321</v>
      </c>
      <c r="S17" s="13">
        <f t="shared" si="0"/>
        <v>3462</v>
      </c>
      <c r="T17" s="13">
        <f t="shared" si="1"/>
        <v>288.5</v>
      </c>
      <c r="U17" s="10"/>
    </row>
    <row r="18" spans="1:21" x14ac:dyDescent="0.25">
      <c r="A18" s="10" t="s">
        <v>29</v>
      </c>
      <c r="B18" s="10" t="s">
        <v>30</v>
      </c>
      <c r="C18" s="10" t="s">
        <v>45</v>
      </c>
      <c r="D18" s="10" t="s">
        <v>46</v>
      </c>
      <c r="E18" s="10" t="s">
        <v>41</v>
      </c>
      <c r="F18" s="11" t="s">
        <v>42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>
        <f t="shared" si="0"/>
        <v>0</v>
      </c>
      <c r="T18" s="13">
        <f t="shared" si="1"/>
        <v>0</v>
      </c>
      <c r="U18" s="10"/>
    </row>
    <row r="19" spans="1:21" x14ac:dyDescent="0.25">
      <c r="A19" s="10" t="s">
        <v>29</v>
      </c>
      <c r="B19" s="10" t="s">
        <v>30</v>
      </c>
      <c r="C19" s="10" t="s">
        <v>45</v>
      </c>
      <c r="D19" s="10" t="s">
        <v>46</v>
      </c>
      <c r="E19" s="10" t="s">
        <v>43</v>
      </c>
      <c r="F19" s="10" t="s">
        <v>38</v>
      </c>
      <c r="G19" s="12">
        <v>300</v>
      </c>
      <c r="H19" s="12">
        <v>300</v>
      </c>
      <c r="I19" s="12">
        <v>300</v>
      </c>
      <c r="J19" s="12">
        <v>259</v>
      </c>
      <c r="K19" s="12">
        <v>309</v>
      </c>
      <c r="L19" s="12">
        <v>356</v>
      </c>
      <c r="M19" s="12">
        <v>248</v>
      </c>
      <c r="N19" s="12">
        <v>479</v>
      </c>
      <c r="O19" s="12">
        <v>421</v>
      </c>
      <c r="P19" s="12">
        <v>309</v>
      </c>
      <c r="Q19" s="12">
        <v>309</v>
      </c>
      <c r="R19" s="12">
        <v>309</v>
      </c>
      <c r="S19" s="13">
        <f t="shared" si="0"/>
        <v>3899</v>
      </c>
      <c r="T19" s="13">
        <f t="shared" si="1"/>
        <v>324.91666666666669</v>
      </c>
      <c r="U19" s="10"/>
    </row>
    <row r="20" spans="1:21" x14ac:dyDescent="0.25">
      <c r="A20" s="10" t="s">
        <v>29</v>
      </c>
      <c r="B20" s="10" t="s">
        <v>30</v>
      </c>
      <c r="C20" s="10" t="s">
        <v>45</v>
      </c>
      <c r="D20" s="10" t="s">
        <v>46</v>
      </c>
      <c r="E20" s="10" t="s">
        <v>44</v>
      </c>
      <c r="F20" s="10" t="s">
        <v>40</v>
      </c>
      <c r="G20" s="12">
        <v>180</v>
      </c>
      <c r="H20" s="12">
        <v>320</v>
      </c>
      <c r="I20" s="12">
        <v>310</v>
      </c>
      <c r="J20" s="12">
        <v>277</v>
      </c>
      <c r="K20" s="12">
        <v>259</v>
      </c>
      <c r="L20" s="12">
        <v>259</v>
      </c>
      <c r="M20" s="12">
        <v>259</v>
      </c>
      <c r="N20" s="12">
        <v>346</v>
      </c>
      <c r="O20" s="12">
        <v>247</v>
      </c>
      <c r="P20" s="12">
        <v>255</v>
      </c>
      <c r="Q20" s="12">
        <v>321</v>
      </c>
      <c r="R20" s="12">
        <v>267</v>
      </c>
      <c r="S20" s="13">
        <f t="shared" si="0"/>
        <v>3300</v>
      </c>
      <c r="T20" s="13">
        <f t="shared" si="1"/>
        <v>275</v>
      </c>
      <c r="U20" s="10"/>
    </row>
    <row r="21" spans="1:21" x14ac:dyDescent="0.25">
      <c r="A21" s="4"/>
      <c r="C21" s="4"/>
      <c r="E21" s="4"/>
      <c r="G21" s="4"/>
    </row>
    <row r="22" spans="1:21" x14ac:dyDescent="0.25">
      <c r="A22" s="4"/>
      <c r="C22" s="4"/>
      <c r="E22" s="4"/>
      <c r="G22" s="4"/>
    </row>
    <row r="23" spans="1:21" x14ac:dyDescent="0.25">
      <c r="A23" s="4"/>
      <c r="C23" s="4"/>
      <c r="E23" s="4"/>
      <c r="G23" s="4"/>
    </row>
    <row r="24" spans="1:21" x14ac:dyDescent="0.25">
      <c r="A24" s="4"/>
      <c r="C24" s="4"/>
      <c r="E24" s="4"/>
      <c r="G24" s="4"/>
    </row>
    <row r="25" spans="1:21" x14ac:dyDescent="0.25">
      <c r="A25" s="4"/>
      <c r="C25" s="4"/>
      <c r="E25" s="4"/>
      <c r="G25" s="4"/>
    </row>
    <row r="26" spans="1:21" x14ac:dyDescent="0.25">
      <c r="A26" s="4"/>
      <c r="C26" s="4"/>
      <c r="E26" s="4"/>
      <c r="G26" s="4"/>
    </row>
    <row r="27" spans="1:21" x14ac:dyDescent="0.25">
      <c r="A27" s="4"/>
      <c r="C27" s="4"/>
      <c r="E27" s="4"/>
      <c r="G27" s="4"/>
    </row>
    <row r="28" spans="1:21" x14ac:dyDescent="0.25">
      <c r="A28" s="4"/>
      <c r="C28" s="4"/>
      <c r="E28" s="4"/>
      <c r="G28" s="4"/>
    </row>
    <row r="29" spans="1:21" x14ac:dyDescent="0.25">
      <c r="A29" s="4"/>
      <c r="C29" s="4"/>
      <c r="E29" s="4"/>
      <c r="G29" s="4"/>
    </row>
    <row r="30" spans="1:21" x14ac:dyDescent="0.25">
      <c r="A30" s="4"/>
      <c r="C30" s="4"/>
      <c r="E30" s="4"/>
      <c r="G30" s="4"/>
    </row>
    <row r="31" spans="1:21" x14ac:dyDescent="0.25">
      <c r="A31" s="4"/>
      <c r="C31" s="4"/>
      <c r="E31" s="4"/>
      <c r="G31" s="4"/>
    </row>
    <row r="32" spans="1:21" x14ac:dyDescent="0.25">
      <c r="A32" s="4"/>
      <c r="C32" s="4"/>
      <c r="E32" s="4"/>
      <c r="G32" s="4"/>
    </row>
    <row r="33" spans="1:7" x14ac:dyDescent="0.25">
      <c r="A33" s="4"/>
      <c r="C33" s="4"/>
      <c r="E33" s="4"/>
      <c r="G33" s="4"/>
    </row>
    <row r="34" spans="1:7" x14ac:dyDescent="0.25">
      <c r="A34" s="4"/>
      <c r="C34" s="4"/>
      <c r="E34" s="4"/>
      <c r="G34" s="4"/>
    </row>
    <row r="35" spans="1:7" x14ac:dyDescent="0.25">
      <c r="A35" s="4"/>
      <c r="C35" s="4"/>
      <c r="E35" s="4"/>
      <c r="G35" s="4"/>
    </row>
    <row r="36" spans="1:7" x14ac:dyDescent="0.25">
      <c r="A36" s="4"/>
      <c r="C36" s="4"/>
      <c r="E36" s="4"/>
      <c r="G36" s="4"/>
    </row>
    <row r="37" spans="1:7" x14ac:dyDescent="0.25">
      <c r="A37" s="4"/>
      <c r="C37" s="4"/>
      <c r="E37" s="4"/>
      <c r="G37" s="4"/>
    </row>
    <row r="38" spans="1:7" x14ac:dyDescent="0.25">
      <c r="A38" s="4"/>
      <c r="C38" s="4"/>
      <c r="E38" s="4"/>
      <c r="G38" s="4"/>
    </row>
    <row r="39" spans="1:7" x14ac:dyDescent="0.25">
      <c r="A39" s="4"/>
      <c r="C39" s="4"/>
      <c r="E39" s="4"/>
      <c r="G39" s="4"/>
    </row>
    <row r="40" spans="1:7" x14ac:dyDescent="0.25">
      <c r="A40" s="4"/>
      <c r="C40" s="4"/>
      <c r="E40" s="4"/>
      <c r="G40" s="4"/>
    </row>
    <row r="41" spans="1:7" x14ac:dyDescent="0.25">
      <c r="A41" s="4"/>
      <c r="C41" s="4"/>
      <c r="E41" s="4"/>
      <c r="G41" s="4"/>
    </row>
    <row r="42" spans="1:7" x14ac:dyDescent="0.25">
      <c r="A42" s="4"/>
      <c r="C42" s="4"/>
      <c r="E42" s="4"/>
      <c r="G42" s="4"/>
    </row>
    <row r="43" spans="1:7" x14ac:dyDescent="0.25">
      <c r="A43" s="4"/>
      <c r="C43" s="4"/>
      <c r="E43" s="4"/>
      <c r="G43" s="4"/>
    </row>
    <row r="44" spans="1:7" x14ac:dyDescent="0.25">
      <c r="A44" s="4"/>
      <c r="C44" s="4"/>
      <c r="E44" s="4"/>
      <c r="G44" s="4"/>
    </row>
    <row r="45" spans="1:7" x14ac:dyDescent="0.25">
      <c r="A45" s="4"/>
      <c r="C45" s="4"/>
      <c r="E45" s="4"/>
      <c r="G45" s="4"/>
    </row>
    <row r="46" spans="1:7" x14ac:dyDescent="0.25">
      <c r="A46" s="4"/>
      <c r="C46" s="4"/>
      <c r="E46" s="4"/>
      <c r="G46" s="4"/>
    </row>
    <row r="47" spans="1:7" x14ac:dyDescent="0.25">
      <c r="A47" s="4"/>
      <c r="C47" s="4"/>
      <c r="E47" s="4"/>
      <c r="G47" s="4"/>
    </row>
    <row r="48" spans="1:7" x14ac:dyDescent="0.25">
      <c r="A48" s="4"/>
      <c r="C48" s="4"/>
      <c r="E48" s="4"/>
      <c r="G48" s="4"/>
    </row>
    <row r="49" spans="1:7" x14ac:dyDescent="0.25">
      <c r="A49" s="4"/>
      <c r="C49" s="4"/>
      <c r="E49" s="4"/>
      <c r="G49" s="4"/>
    </row>
    <row r="50" spans="1:7" x14ac:dyDescent="0.25">
      <c r="A50" s="4"/>
      <c r="C50" s="4"/>
      <c r="E50" s="4"/>
      <c r="G50" s="4"/>
    </row>
    <row r="51" spans="1:7" x14ac:dyDescent="0.25">
      <c r="A51" s="4"/>
      <c r="C51" s="4"/>
      <c r="E51" s="4"/>
      <c r="G51" s="4"/>
    </row>
    <row r="52" spans="1:7" x14ac:dyDescent="0.25">
      <c r="A52" s="4"/>
      <c r="C52" s="4"/>
      <c r="E52" s="4"/>
      <c r="G52" s="4"/>
    </row>
    <row r="53" spans="1:7" x14ac:dyDescent="0.25">
      <c r="A53" s="4"/>
      <c r="C53" s="4"/>
      <c r="E53" s="4"/>
      <c r="G53" s="4"/>
    </row>
    <row r="54" spans="1:7" x14ac:dyDescent="0.25">
      <c r="A54" s="4"/>
      <c r="C54" s="4"/>
      <c r="E54" s="4"/>
      <c r="G54" s="4"/>
    </row>
    <row r="55" spans="1:7" x14ac:dyDescent="0.25">
      <c r="A55" s="4"/>
      <c r="C55" s="4"/>
      <c r="E55" s="4"/>
      <c r="G55" s="4"/>
    </row>
    <row r="56" spans="1:7" x14ac:dyDescent="0.25">
      <c r="A56" s="4"/>
      <c r="C56" s="4"/>
      <c r="E56" s="4"/>
      <c r="G56" s="4"/>
    </row>
    <row r="57" spans="1:7" x14ac:dyDescent="0.25">
      <c r="A57" s="4"/>
      <c r="C57" s="4"/>
      <c r="E57" s="4"/>
      <c r="G57" s="4"/>
    </row>
    <row r="58" spans="1:7" x14ac:dyDescent="0.25">
      <c r="A58" s="4"/>
      <c r="C58" s="4"/>
      <c r="E58" s="4"/>
      <c r="G58" s="4"/>
    </row>
    <row r="59" spans="1:7" x14ac:dyDescent="0.25">
      <c r="A59" s="4"/>
      <c r="C59" s="4"/>
      <c r="E59" s="4"/>
      <c r="G59" s="4"/>
    </row>
    <row r="60" spans="1:7" x14ac:dyDescent="0.25">
      <c r="A60" s="4"/>
      <c r="C60" s="4"/>
      <c r="E60" s="4"/>
      <c r="G60" s="4"/>
    </row>
    <row r="61" spans="1:7" x14ac:dyDescent="0.25">
      <c r="A61" s="4"/>
      <c r="C61" s="4"/>
      <c r="E61" s="4"/>
      <c r="G61" s="4"/>
    </row>
    <row r="62" spans="1:7" x14ac:dyDescent="0.25">
      <c r="A62" s="4"/>
      <c r="C62" s="4"/>
      <c r="E62" s="4"/>
      <c r="G62" s="4"/>
    </row>
    <row r="63" spans="1:7" x14ac:dyDescent="0.25">
      <c r="A63" s="4"/>
      <c r="C63" s="4"/>
      <c r="E63" s="4"/>
      <c r="G63" s="4"/>
    </row>
    <row r="64" spans="1:7" x14ac:dyDescent="0.25">
      <c r="A64" s="4"/>
      <c r="C64" s="4"/>
      <c r="E64" s="4"/>
      <c r="G64" s="4"/>
    </row>
    <row r="65" spans="1:7" x14ac:dyDescent="0.25">
      <c r="A65" s="4"/>
      <c r="C65" s="4"/>
      <c r="E65" s="4"/>
      <c r="G65" s="4"/>
    </row>
    <row r="66" spans="1:7" x14ac:dyDescent="0.25">
      <c r="A66" s="4"/>
      <c r="C66" s="4"/>
      <c r="E66" s="4"/>
      <c r="G66" s="4"/>
    </row>
    <row r="67" spans="1:7" x14ac:dyDescent="0.25">
      <c r="A67" s="4"/>
      <c r="C67" s="4"/>
      <c r="E67" s="4"/>
      <c r="G67" s="4"/>
    </row>
    <row r="68" spans="1:7" x14ac:dyDescent="0.25">
      <c r="A68" s="4"/>
      <c r="C68" s="4"/>
      <c r="E68" s="4"/>
      <c r="G68" s="4"/>
    </row>
    <row r="69" spans="1:7" x14ac:dyDescent="0.25">
      <c r="A69" s="4"/>
      <c r="C69" s="4"/>
      <c r="E69" s="4"/>
      <c r="G69" s="4"/>
    </row>
    <row r="70" spans="1:7" x14ac:dyDescent="0.25">
      <c r="A70" s="4"/>
      <c r="C70" s="4"/>
      <c r="E70" s="4"/>
      <c r="G70" s="4"/>
    </row>
    <row r="71" spans="1:7" x14ac:dyDescent="0.25">
      <c r="A71" s="4"/>
      <c r="C71" s="4"/>
      <c r="E71" s="4"/>
      <c r="G71" s="4"/>
    </row>
    <row r="72" spans="1:7" x14ac:dyDescent="0.25">
      <c r="A72" s="4"/>
      <c r="C72" s="4"/>
      <c r="E72" s="4"/>
      <c r="G72" s="4"/>
    </row>
    <row r="73" spans="1:7" x14ac:dyDescent="0.25">
      <c r="A73" s="4"/>
      <c r="C73" s="4"/>
      <c r="E73" s="4"/>
      <c r="G73" s="4"/>
    </row>
    <row r="74" spans="1:7" x14ac:dyDescent="0.25">
      <c r="A74" s="4"/>
      <c r="C74" s="4"/>
      <c r="E74" s="4"/>
      <c r="G74" s="4"/>
    </row>
    <row r="75" spans="1:7" x14ac:dyDescent="0.25">
      <c r="A75" s="4"/>
      <c r="C75" s="4"/>
      <c r="E75" s="4"/>
      <c r="G75" s="4"/>
    </row>
    <row r="76" spans="1:7" x14ac:dyDescent="0.25">
      <c r="A76" s="4"/>
      <c r="C76" s="4"/>
      <c r="E76" s="4"/>
      <c r="G76" s="4"/>
    </row>
    <row r="77" spans="1:7" x14ac:dyDescent="0.25">
      <c r="A77" s="4"/>
      <c r="C77" s="4"/>
      <c r="E77" s="4"/>
      <c r="G77" s="4"/>
    </row>
    <row r="78" spans="1:7" x14ac:dyDescent="0.25">
      <c r="A78" s="4"/>
      <c r="C78" s="4"/>
      <c r="E78" s="4"/>
      <c r="G78" s="4"/>
    </row>
    <row r="79" spans="1:7" x14ac:dyDescent="0.25">
      <c r="A79" s="4"/>
      <c r="C79" s="4"/>
      <c r="E79" s="4"/>
      <c r="G79" s="4"/>
    </row>
    <row r="80" spans="1:7" x14ac:dyDescent="0.25">
      <c r="A80" s="4"/>
      <c r="C80" s="4"/>
      <c r="E80" s="4"/>
      <c r="G80" s="4"/>
    </row>
    <row r="81" spans="1:7" x14ac:dyDescent="0.25">
      <c r="A81" s="4"/>
      <c r="C81" s="4"/>
      <c r="E81" s="4"/>
      <c r="G81" s="4"/>
    </row>
    <row r="82" spans="1:7" x14ac:dyDescent="0.25">
      <c r="A82" s="4"/>
      <c r="C82" s="4"/>
      <c r="E82" s="4"/>
      <c r="G82" s="4"/>
    </row>
    <row r="83" spans="1:7" x14ac:dyDescent="0.25">
      <c r="A83" s="4"/>
      <c r="C83" s="4"/>
      <c r="E83" s="4"/>
      <c r="G83" s="4"/>
    </row>
    <row r="84" spans="1:7" x14ac:dyDescent="0.25">
      <c r="A84" s="4"/>
      <c r="C84" s="4"/>
      <c r="E84" s="4"/>
      <c r="G84" s="4"/>
    </row>
    <row r="85" spans="1:7" x14ac:dyDescent="0.25">
      <c r="A85" s="4"/>
      <c r="C85" s="4"/>
      <c r="E85" s="4"/>
      <c r="G85" s="4"/>
    </row>
    <row r="86" spans="1:7" x14ac:dyDescent="0.25">
      <c r="A86" s="4"/>
      <c r="C86" s="4"/>
      <c r="E86" s="4"/>
      <c r="G86" s="4"/>
    </row>
    <row r="87" spans="1:7" x14ac:dyDescent="0.25">
      <c r="A87" s="4"/>
      <c r="C87" s="4"/>
      <c r="E87" s="4"/>
      <c r="G87" s="4"/>
    </row>
    <row r="88" spans="1:7" x14ac:dyDescent="0.25">
      <c r="A88" s="4"/>
      <c r="C88" s="4"/>
      <c r="E88" s="4"/>
      <c r="G88" s="4"/>
    </row>
    <row r="89" spans="1:7" x14ac:dyDescent="0.25">
      <c r="A89" s="4"/>
      <c r="C89" s="4"/>
      <c r="E89" s="4"/>
      <c r="G89" s="4"/>
    </row>
    <row r="90" spans="1:7" x14ac:dyDescent="0.25">
      <c r="A90" s="4"/>
      <c r="C90" s="4"/>
      <c r="E90" s="4"/>
      <c r="G90" s="4"/>
    </row>
    <row r="91" spans="1:7" x14ac:dyDescent="0.25">
      <c r="A91" s="4"/>
      <c r="C91" s="4"/>
      <c r="E91" s="4"/>
      <c r="G91" s="4"/>
    </row>
    <row r="92" spans="1:7" x14ac:dyDescent="0.25">
      <c r="A92" s="4"/>
      <c r="C92" s="4"/>
      <c r="E92" s="4"/>
      <c r="G92" s="4"/>
    </row>
    <row r="93" spans="1:7" x14ac:dyDescent="0.25">
      <c r="A93" s="4"/>
      <c r="C93" s="4"/>
      <c r="E93" s="4"/>
      <c r="G93" s="4"/>
    </row>
    <row r="94" spans="1:7" x14ac:dyDescent="0.25">
      <c r="A94" s="4"/>
      <c r="C94" s="4"/>
      <c r="E94" s="4"/>
      <c r="G94" s="4"/>
    </row>
    <row r="95" spans="1:7" x14ac:dyDescent="0.25">
      <c r="A95" s="4"/>
      <c r="C95" s="4"/>
      <c r="E95" s="4"/>
      <c r="G95" s="4"/>
    </row>
    <row r="96" spans="1:7" x14ac:dyDescent="0.25">
      <c r="A96" s="4"/>
      <c r="C96" s="4"/>
      <c r="E96" s="4"/>
      <c r="G96" s="4"/>
    </row>
    <row r="97" spans="1:7" x14ac:dyDescent="0.25">
      <c r="A97" s="4"/>
      <c r="C97" s="4"/>
      <c r="E97" s="4"/>
      <c r="G97" s="4"/>
    </row>
    <row r="98" spans="1:7" x14ac:dyDescent="0.25">
      <c r="A98" s="4"/>
      <c r="C98" s="4"/>
      <c r="E98" s="4"/>
      <c r="G98" s="4"/>
    </row>
    <row r="99" spans="1:7" x14ac:dyDescent="0.25">
      <c r="A99" s="4"/>
      <c r="C99" s="4"/>
      <c r="E99" s="4"/>
      <c r="G99" s="4"/>
    </row>
    <row r="100" spans="1:7" x14ac:dyDescent="0.25">
      <c r="A100" s="4"/>
      <c r="C100" s="4"/>
      <c r="E100" s="4"/>
      <c r="G100" s="4"/>
    </row>
    <row r="101" spans="1:7" x14ac:dyDescent="0.25">
      <c r="A101" s="4"/>
      <c r="C101" s="4"/>
      <c r="E101" s="4"/>
      <c r="G101" s="4"/>
    </row>
    <row r="102" spans="1:7" x14ac:dyDescent="0.25">
      <c r="A102" s="4"/>
      <c r="C102" s="4"/>
      <c r="E102" s="4"/>
      <c r="G102" s="4"/>
    </row>
    <row r="103" spans="1:7" x14ac:dyDescent="0.25">
      <c r="A103" s="4"/>
      <c r="C103" s="4"/>
      <c r="E103" s="4"/>
      <c r="G103" s="4"/>
    </row>
    <row r="104" spans="1:7" x14ac:dyDescent="0.25">
      <c r="A104" s="4"/>
      <c r="C104" s="4"/>
      <c r="E104" s="4"/>
      <c r="G104" s="4"/>
    </row>
    <row r="105" spans="1:7" x14ac:dyDescent="0.25">
      <c r="A105" s="4"/>
      <c r="C105" s="4"/>
      <c r="E105" s="4"/>
      <c r="G105" s="4"/>
    </row>
    <row r="106" spans="1:7" x14ac:dyDescent="0.25">
      <c r="A106" s="4"/>
      <c r="C106" s="4"/>
      <c r="E106" s="4"/>
      <c r="G106" s="4"/>
    </row>
    <row r="107" spans="1:7" x14ac:dyDescent="0.25">
      <c r="A107" s="4"/>
      <c r="C107" s="4"/>
      <c r="E107" s="4"/>
      <c r="G107" s="4"/>
    </row>
    <row r="108" spans="1:7" x14ac:dyDescent="0.25">
      <c r="A108" s="4"/>
      <c r="C108" s="4"/>
      <c r="E108" s="4"/>
      <c r="G108" s="4"/>
    </row>
    <row r="109" spans="1:7" x14ac:dyDescent="0.25">
      <c r="A109" s="4"/>
      <c r="C109" s="4"/>
      <c r="E109" s="4"/>
      <c r="G109" s="4"/>
    </row>
    <row r="110" spans="1:7" x14ac:dyDescent="0.25">
      <c r="A110" s="4"/>
      <c r="C110" s="4"/>
      <c r="E110" s="4"/>
      <c r="G110" s="4"/>
    </row>
    <row r="111" spans="1:7" x14ac:dyDescent="0.25">
      <c r="A111" s="4"/>
      <c r="C111" s="4"/>
      <c r="E111" s="4"/>
      <c r="G111" s="4"/>
    </row>
    <row r="112" spans="1:7" x14ac:dyDescent="0.25">
      <c r="A112" s="4"/>
      <c r="C112" s="4"/>
      <c r="E112" s="4"/>
      <c r="G112" s="4"/>
    </row>
    <row r="113" spans="1:7" x14ac:dyDescent="0.25">
      <c r="A113" s="4"/>
      <c r="C113" s="4"/>
      <c r="E113" s="4"/>
      <c r="G113" s="4"/>
    </row>
    <row r="114" spans="1:7" x14ac:dyDescent="0.25">
      <c r="A114" s="4"/>
      <c r="C114" s="4"/>
      <c r="E114" s="4"/>
      <c r="G114" s="4"/>
    </row>
    <row r="115" spans="1:7" x14ac:dyDescent="0.25">
      <c r="A115" s="4"/>
      <c r="C115" s="4"/>
      <c r="E115" s="4"/>
      <c r="G115" s="4"/>
    </row>
    <row r="116" spans="1:7" x14ac:dyDescent="0.25">
      <c r="A116" s="4"/>
      <c r="C116" s="4"/>
      <c r="E116" s="4"/>
      <c r="G116" s="4"/>
    </row>
    <row r="117" spans="1:7" x14ac:dyDescent="0.25">
      <c r="A117" s="4"/>
      <c r="C117" s="4"/>
      <c r="E117" s="4"/>
      <c r="G117" s="4"/>
    </row>
    <row r="118" spans="1:7" x14ac:dyDescent="0.25">
      <c r="A118" s="4"/>
      <c r="C118" s="4"/>
      <c r="E118" s="4"/>
      <c r="G118" s="4"/>
    </row>
    <row r="119" spans="1:7" x14ac:dyDescent="0.25">
      <c r="A119" s="4"/>
      <c r="C119" s="4"/>
      <c r="E119" s="4"/>
      <c r="G119" s="4"/>
    </row>
    <row r="120" spans="1:7" x14ac:dyDescent="0.25">
      <c r="A120" s="4"/>
      <c r="C120" s="4"/>
      <c r="E120" s="4"/>
      <c r="G120" s="4"/>
    </row>
    <row r="121" spans="1:7" x14ac:dyDescent="0.25">
      <c r="A121" s="4"/>
      <c r="C121" s="4"/>
      <c r="E121" s="4"/>
      <c r="G121" s="4"/>
    </row>
    <row r="122" spans="1:7" x14ac:dyDescent="0.25">
      <c r="A122" s="4"/>
      <c r="C122" s="4"/>
      <c r="E122" s="4"/>
      <c r="G122" s="4"/>
    </row>
    <row r="123" spans="1:7" x14ac:dyDescent="0.25">
      <c r="A123" s="4"/>
      <c r="C123" s="4"/>
      <c r="E123" s="4"/>
      <c r="G123" s="4"/>
    </row>
    <row r="124" spans="1:7" x14ac:dyDescent="0.25">
      <c r="A124" s="4"/>
      <c r="C124" s="4"/>
      <c r="E124" s="4"/>
      <c r="G124" s="4"/>
    </row>
    <row r="125" spans="1:7" x14ac:dyDescent="0.25">
      <c r="A125" s="4"/>
      <c r="C125" s="4"/>
      <c r="E125" s="4"/>
      <c r="G125" s="4"/>
    </row>
    <row r="126" spans="1:7" x14ac:dyDescent="0.25">
      <c r="A126" s="4"/>
      <c r="C126" s="4"/>
      <c r="E126" s="4"/>
      <c r="G126" s="4"/>
    </row>
    <row r="127" spans="1:7" x14ac:dyDescent="0.25">
      <c r="A127" s="4"/>
      <c r="C127" s="4"/>
      <c r="E127" s="4"/>
      <c r="G127" s="4"/>
    </row>
    <row r="128" spans="1:7" x14ac:dyDescent="0.25">
      <c r="A128" s="4"/>
      <c r="C128" s="4"/>
      <c r="E128" s="4"/>
      <c r="G128" s="4"/>
    </row>
    <row r="129" spans="1:7" x14ac:dyDescent="0.25">
      <c r="A129" s="4"/>
      <c r="C129" s="4"/>
      <c r="E129" s="4"/>
      <c r="G129" s="4"/>
    </row>
    <row r="130" spans="1:7" x14ac:dyDescent="0.25">
      <c r="A130" s="4"/>
      <c r="C130" s="4"/>
      <c r="E130" s="4"/>
      <c r="G130" s="4"/>
    </row>
    <row r="131" spans="1:7" x14ac:dyDescent="0.25">
      <c r="A131" s="4"/>
      <c r="C131" s="4"/>
      <c r="E131" s="4"/>
      <c r="G131" s="4"/>
    </row>
    <row r="132" spans="1:7" x14ac:dyDescent="0.25">
      <c r="A132" s="4"/>
      <c r="C132" s="4"/>
      <c r="E132" s="4"/>
      <c r="G132" s="4"/>
    </row>
    <row r="133" spans="1:7" x14ac:dyDescent="0.25">
      <c r="A133" s="4"/>
      <c r="C133" s="4"/>
      <c r="E133" s="4"/>
      <c r="G133" s="4"/>
    </row>
    <row r="134" spans="1:7" x14ac:dyDescent="0.25">
      <c r="A134" s="4"/>
      <c r="C134" s="4"/>
      <c r="E134" s="4"/>
      <c r="G134" s="4"/>
    </row>
    <row r="135" spans="1:7" x14ac:dyDescent="0.25">
      <c r="A135" s="4"/>
      <c r="C135" s="4"/>
      <c r="E135" s="4"/>
      <c r="G135" s="4"/>
    </row>
    <row r="136" spans="1:7" x14ac:dyDescent="0.25">
      <c r="A136" s="4"/>
      <c r="C136" s="4"/>
      <c r="E136" s="4"/>
      <c r="G136" s="4"/>
    </row>
    <row r="137" spans="1:7" x14ac:dyDescent="0.25">
      <c r="A137" s="4"/>
      <c r="C137" s="4"/>
      <c r="E137" s="4"/>
      <c r="G137" s="4"/>
    </row>
    <row r="138" spans="1:7" x14ac:dyDescent="0.25">
      <c r="A138" s="4"/>
      <c r="C138" s="4"/>
      <c r="E138" s="4"/>
      <c r="G138" s="4"/>
    </row>
    <row r="139" spans="1:7" x14ac:dyDescent="0.25">
      <c r="A139" s="4"/>
      <c r="C139" s="4"/>
      <c r="E139" s="4"/>
      <c r="G139" s="4"/>
    </row>
    <row r="140" spans="1:7" x14ac:dyDescent="0.25">
      <c r="A140" s="4"/>
      <c r="C140" s="4"/>
      <c r="E140" s="4"/>
      <c r="G140" s="4"/>
    </row>
    <row r="141" spans="1:7" x14ac:dyDescent="0.25">
      <c r="A141" s="4"/>
      <c r="C141" s="4"/>
      <c r="E141" s="4"/>
      <c r="G141" s="4"/>
    </row>
    <row r="142" spans="1:7" x14ac:dyDescent="0.25">
      <c r="A142" s="4"/>
      <c r="C142" s="4"/>
      <c r="E142" s="4"/>
      <c r="G142" s="4"/>
    </row>
    <row r="143" spans="1:7" x14ac:dyDescent="0.25">
      <c r="A143" s="4"/>
      <c r="C143" s="4"/>
      <c r="E143" s="4"/>
      <c r="G143" s="4"/>
    </row>
    <row r="144" spans="1:7" x14ac:dyDescent="0.25">
      <c r="A144" s="4"/>
      <c r="C144" s="4"/>
      <c r="E144" s="4"/>
      <c r="G144" s="4"/>
    </row>
    <row r="145" spans="1:7" x14ac:dyDescent="0.25">
      <c r="A145" s="4"/>
      <c r="C145" s="4"/>
      <c r="E145" s="4"/>
      <c r="G145" s="4"/>
    </row>
    <row r="146" spans="1:7" x14ac:dyDescent="0.25">
      <c r="A146" s="4"/>
      <c r="C146" s="4"/>
      <c r="E146" s="4"/>
      <c r="G146" s="4"/>
    </row>
    <row r="147" spans="1:7" x14ac:dyDescent="0.25">
      <c r="A147" s="4"/>
      <c r="C147" s="4"/>
      <c r="E147" s="4"/>
      <c r="G147" s="4"/>
    </row>
    <row r="148" spans="1:7" x14ac:dyDescent="0.25">
      <c r="A148" s="4"/>
      <c r="C148" s="4"/>
      <c r="E148" s="4"/>
      <c r="G148" s="4"/>
    </row>
    <row r="149" spans="1:7" x14ac:dyDescent="0.25">
      <c r="A149" s="4"/>
      <c r="C149" s="4"/>
      <c r="E149" s="4"/>
      <c r="G149" s="4"/>
    </row>
    <row r="150" spans="1:7" x14ac:dyDescent="0.25">
      <c r="A150" s="4"/>
      <c r="C150" s="4"/>
      <c r="E150" s="4"/>
      <c r="G150" s="4"/>
    </row>
  </sheetData>
  <mergeCells count="1">
    <mergeCell ref="C2:Q3"/>
  </mergeCells>
  <pageMargins left="0.7" right="0.7" top="0.75" bottom="0.75" header="0.3" footer="0.3"/>
  <pageSetup paperSize="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 sản lượng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loc</dc:creator>
  <cp:lastModifiedBy>Tùng Dương Nguyễn</cp:lastModifiedBy>
  <dcterms:created xsi:type="dcterms:W3CDTF">2019-10-21T13:25:08Z</dcterms:created>
  <dcterms:modified xsi:type="dcterms:W3CDTF">2023-09-18T15:14:25Z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