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duAn\New folder (2)\TMS\TMS_API\DMS.API\Template\"/>
    </mc:Choice>
  </mc:AlternateContent>
  <xr:revisionPtr revIDLastSave="0" documentId="13_ncr:1_{3760DBD6-0D2A-4B83-BA21-D978A20C19C9}" xr6:coauthVersionLast="47" xr6:coauthVersionMax="47" xr10:uidLastSave="{00000000-0000-0000-0000-000000000000}"/>
  <bookViews>
    <workbookView xWindow="-120" yWindow="-120" windowWidth="28080" windowHeight="16440" tabRatio="659" activeTab="7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externalReferences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2" i="5"/>
  <c r="A2" i="3"/>
  <c r="J130" i="1" l="1"/>
  <c r="A111" i="1"/>
  <c r="J99" i="1"/>
  <c r="A4" i="7" l="1"/>
  <c r="A5" i="8"/>
  <c r="A4" i="11"/>
  <c r="A3" i="10"/>
  <c r="A3" i="9"/>
  <c r="A3" i="4"/>
</calcChain>
</file>

<file path=xl/sharedStrings.xml><?xml version="1.0" encoding="utf-8"?>
<sst xmlns="http://schemas.openxmlformats.org/spreadsheetml/2006/main" count="562" uniqueCount="184">
  <si>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</si>
  <si>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</si>
  <si>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</si>
  <si>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</si>
  <si>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</si>
  <si>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</si>
  <si>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</si>
  <si>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</si>
  <si>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</si>
  <si>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</si>
  <si>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</si>
  <si>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</si>
  <si>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</si>
  <si>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</si>
  <si>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</si>
  <si>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</si>
  <si>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</si>
  <si>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</si>
  <si>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</si>
  <si>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</si>
  <si>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</si>
  <si>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</si>
  <si>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</si>
  <si>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</si>
  <si>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</si>
  <si>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</si>
  <si>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</si>
  <si>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</si>
  <si>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</si>
  <si>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</si>
  <si>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</si>
  <si>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</si>
  <si>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</si>
  <si>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</si>
  <si>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</si>
  <si>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</si>
  <si>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</si>
  <si>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</si>
  <si>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</si>
  <si>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</si>
  <si>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</si>
  <si>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</si>
  <si>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</si>
  <si>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</si>
  <si>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</si>
  <si>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</si>
  <si>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</si>
  <si>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</si>
  <si>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</si>
  <si>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</si>
  <si>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</si>
  <si>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</si>
  <si>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>CÔNG TY XĂNG DẦU NGHỆ AN                                      ĐỘC LẬP - TỰ DO - HẠNH PHÚC</t>
  </si>
  <si>
    <t xml:space="preserve"> BẢNG GIÁ BÁN BUÔN FO 3,5S CÁC KHÁCH HÀNG MUA BUÔN TRỰC TIẾP</t>
  </si>
  <si>
    <t>Kèm theo Quyết định số: ……………./PLXNA-QĐ ngày 01/08/2024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</si>
  <si>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</si>
  <si>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</si>
  <si>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</si>
  <si>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</si>
  <si>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</si>
  <si>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</si>
  <si>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</si>
  <si>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</si>
  <si>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</si>
  <si>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</si>
  <si>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</si>
  <si>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</si>
  <si>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</si>
  <si>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</si>
  <si>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</si>
  <si>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>BẢNG GIÁ BÁN BUÔN ĐIÊZEN CÁC KHÁCH HÀNG MUA BUÔN TRỰC TIẾP</t>
  </si>
  <si>
    <t>Kèm theo Quyết định số: …………............/PLXNA-QĐ ngày 01/08/2024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</si>
  <si>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</si>
  <si>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</si>
  <si>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</si>
  <si>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</si>
  <si>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</si>
  <si>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</si>
  <si>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</si>
  <si>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</si>
  <si>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</si>
  <si>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</si>
  <si>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</si>
  <si>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</si>
  <si>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</si>
  <si>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</si>
  <si>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</si>
  <si>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</si>
  <si>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</si>
  <si>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</si>
  <si>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</si>
  <si>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</si>
  <si>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</si>
  <si>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</si>
  <si>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</si>
  <si>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</si>
  <si>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</si>
  <si>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</si>
  <si>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</si>
  <si>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</si>
  <si>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</si>
  <si>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</si>
  <si>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</si>
  <si>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</si>
  <si>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</si>
  <si>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</si>
  <si>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</si>
  <si>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</si>
  <si>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</si>
  <si>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</si>
  <si>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</si>
  <si>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</si>
  <si>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</si>
  <si>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</si>
  <si>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</si>
  <si>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</si>
  <si>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</si>
  <si>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</si>
  <si>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</si>
  <si>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</si>
  <si>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</si>
  <si>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</si>
  <si>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</si>
  <si>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</si>
  <si>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</si>
  <si>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</si>
  <si>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</si>
  <si>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</si>
  <si>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</si>
  <si>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</si>
  <si>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</si>
  <si>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</si>
  <si>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</si>
  <si>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</si>
  <si>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</si>
  <si>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</si>
  <si>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</si>
  <si>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</si>
  <si>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</si>
  <si>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</si>
  <si>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</si>
  <si>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</si>
  <si>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</si>
  <si>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</si>
  <si>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</si>
  <si>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</si>
  <si>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</si>
  <si>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</si>
  <si>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>KT.CHỦ TỊCH KIÊM GIÁM ĐỐC</t>
  </si>
  <si>
    <t>PHÓ GIÁM ĐỐC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</si>
  <si>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</si>
  <si>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</si>
  <si>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</si>
  <si>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</si>
  <si>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</si>
  <si>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</si>
  <si>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</si>
  <si>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</si>
  <si>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</si>
  <si>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</si>
  <si>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</si>
  <si>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</si>
  <si>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</si>
  <si>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</si>
  <si>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</si>
  <si>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</si>
  <si>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</si>
  <si>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</si>
  <si>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</si>
  <si>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</si>
  <si>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</si>
  <si>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</si>
  <si>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</si>
  <si>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</si>
  <si>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</si>
  <si>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</si>
  <si>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</si>
  <si>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</si>
  <si>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</si>
  <si>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</si>
  <si>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</si>
  <si>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Thực hiện: từ 15h00 ngày 01/08/2024</t>
  </si>
  <si>
    <t xml:space="preserve">                LẬP BIỂU                                   P.KDXD                                    PHÒNG TCKT</t>
  </si>
  <si>
    <t>Võ Anh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</si>
</sst>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70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charset val="134"/>
      <scheme val="minor"/>
    </font>
    <font>
      <sz val="13"/>
      <name val=".VnTime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.VnTime"/>
      <charset val="134"/>
    </font>
    <font>
      <sz val="11"/>
      <color indexed="8"/>
      <name val="Calibri"/>
      <charset val="134"/>
    </font>
    <font>
      <sz val="10"/>
      <color indexed="24"/>
      <name val="Arial"/>
      <charset val="134"/>
    </font>
    <font>
      <sz val="10"/>
      <name val="MS Sans Serif"/>
      <charset val="134"/>
    </font>
    <font>
      <sz val="8"/>
      <name val="Arial"/>
      <charset val="134"/>
    </font>
    <font>
      <u/>
      <sz val="11"/>
      <color theme="10"/>
      <name val="Arial"/>
      <charset val="134"/>
    </font>
    <font>
      <b/>
      <i/>
      <sz val="16"/>
      <name val="Helv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indexed="9"/>
      <name val="Arial"/>
      <charset val="134"/>
    </font>
    <font>
      <sz val="10"/>
      <color indexed="8"/>
      <name val="Arial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charset val="134"/>
    </font>
    <font>
      <b/>
      <sz val="13"/>
      <name val="Times New Roman"/>
      <charset val="134"/>
    </font>
    <font>
      <b/>
      <sz val="12"/>
      <name val="Times New Roman"/>
      <charset val="134"/>
    </font>
    <font>
      <b/>
      <sz val="15"/>
      <name val="Times New Roman"/>
      <charset val="134"/>
    </font>
    <font>
      <b/>
      <sz val="18"/>
      <name val="Times New Roman"/>
      <charset val="134"/>
    </font>
    <font>
      <sz val="11"/>
      <name val="Times New Roman"/>
      <charset val="134"/>
    </font>
    <font>
      <sz val="10"/>
      <name val="Times New Roman"/>
      <charset val="163"/>
    </font>
    <font>
      <sz val="12"/>
      <name val="Times New Roman"/>
      <charset val="163"/>
    </font>
    <font>
      <b/>
      <sz val="12"/>
      <name val="Times New Roman"/>
      <charset val="163"/>
    </font>
    <font>
      <b/>
      <sz val="13"/>
      <name val="Times New Roman"/>
      <charset val="163"/>
    </font>
    <font>
      <i/>
      <sz val="12"/>
      <name val="Times New Roman"/>
      <charset val="163"/>
    </font>
    <font>
      <sz val="11"/>
      <name val="Times New Roman"/>
      <charset val="163"/>
    </font>
    <font>
      <b/>
      <sz val="11"/>
      <name val="Times New Roman"/>
      <charset val="163"/>
    </font>
    <font>
      <sz val="13"/>
      <name val="Times New Roman"/>
      <charset val="163"/>
    </font>
    <font>
      <i/>
      <sz val="13"/>
      <name val="Times New Roman"/>
      <charset val="163"/>
    </font>
    <font>
      <b/>
      <sz val="10"/>
      <name val="Times New Roman"/>
      <charset val="163"/>
    </font>
    <font>
      <b/>
      <sz val="11"/>
      <name val="Arial"/>
      <charset val="163"/>
    </font>
    <font>
      <sz val="11"/>
      <name val="Arial"/>
      <charset val="163"/>
    </font>
    <font>
      <sz val="9"/>
      <name val="Times New Roman"/>
      <charset val="163"/>
    </font>
    <font>
      <sz val="8"/>
      <name val="Times New Roman"/>
      <charset val="163"/>
    </font>
    <font>
      <b/>
      <sz val="9"/>
      <name val="Times New Roman"/>
      <charset val="163"/>
    </font>
    <font>
      <i/>
      <sz val="10"/>
      <name val="Times New Roman"/>
      <charset val="163"/>
    </font>
    <font>
      <sz val="13"/>
      <name val=".VnTime"/>
      <charset val="163"/>
    </font>
    <font>
      <sz val="13"/>
      <color theme="0"/>
      <name val=".VnTime"/>
      <charset val="134"/>
    </font>
    <font>
      <b/>
      <sz val="13"/>
      <name val=".VnTime"/>
      <charset val="163"/>
    </font>
    <font>
      <sz val="13"/>
      <color theme="0"/>
      <name val=".VnTime"/>
      <charset val="163"/>
    </font>
    <font>
      <sz val="13"/>
      <name val="Arial"/>
      <charset val="134"/>
    </font>
    <font>
      <b/>
      <sz val="13"/>
      <color theme="0"/>
      <name val=".VnTime"/>
      <charset val="16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42" fontId="3" fillId="0" borderId="0" applyFont="0" applyFill="0" applyBorder="0" applyAlignment="0" applyProtection="0"/>
    <xf numFmtId="0" fontId="4" fillId="0" borderId="0"/>
    <xf numFmtId="0" fontId="4" fillId="0" borderId="0"/>
    <xf numFmtId="41" fontId="3" fillId="0" borderId="0" applyFont="0" applyFill="0" applyBorder="0" applyAlignment="0" applyProtection="0"/>
    <xf numFmtId="0" fontId="18" fillId="0" borderId="0"/>
    <xf numFmtId="0" fontId="19" fillId="0" borderId="0"/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166" fontId="22" fillId="0" borderId="0" applyFill="0" applyBorder="0" applyAlignment="0"/>
    <xf numFmtId="167" fontId="22" fillId="0" borderId="0" applyFill="0" applyBorder="0" applyAlignment="0"/>
    <xf numFmtId="168" fontId="22" fillId="0" borderId="0" applyFill="0" applyBorder="0" applyAlignment="0"/>
    <xf numFmtId="43" fontId="22" fillId="0" borderId="0" applyFont="0" applyFill="0" applyBorder="0" applyAlignment="0" applyProtection="0"/>
    <xf numFmtId="3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5" fontId="26" fillId="0" borderId="0"/>
    <xf numFmtId="166" fontId="22" fillId="0" borderId="0" applyFill="0" applyBorder="0" applyAlignment="0"/>
    <xf numFmtId="2" fontId="25" fillId="0" borderId="0" applyFont="0" applyFill="0" applyBorder="0" applyAlignment="0" applyProtection="0"/>
    <xf numFmtId="38" fontId="27" fillId="13" borderId="0" applyNumberFormat="0" applyBorder="0" applyAlignment="0" applyProtection="0"/>
    <xf numFmtId="0" fontId="20" fillId="0" borderId="16" applyNumberFormat="0" applyAlignment="0" applyProtection="0">
      <alignment horizontal="left" vertical="center"/>
    </xf>
    <xf numFmtId="0" fontId="20" fillId="0" borderId="15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27" fillId="14" borderId="1" applyNumberFormat="0" applyBorder="0" applyAlignment="0" applyProtection="0"/>
    <xf numFmtId="166" fontId="22" fillId="0" borderId="0" applyFill="0" applyBorder="0" applyAlignment="0"/>
    <xf numFmtId="0" fontId="21" fillId="0" borderId="0"/>
    <xf numFmtId="170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3" fillId="14" borderId="17" applyNumberFormat="0" applyFon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ill="0" applyBorder="0" applyAlignment="0"/>
    <xf numFmtId="0" fontId="32" fillId="0" borderId="18" applyNumberFormat="0" applyBorder="0" applyAlignment="0"/>
    <xf numFmtId="49" fontId="33" fillId="0" borderId="0" applyFill="0" applyBorder="0" applyAlignment="0"/>
    <xf numFmtId="166" fontId="22" fillId="0" borderId="0" applyFill="0" applyBorder="0" applyAlignment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388">
    <xf numFmtId="0" fontId="0" fillId="0" borderId="0" xfId="0"/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1" fontId="6" fillId="0" borderId="3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17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5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5" fontId="40" fillId="0" borderId="0" xfId="0" applyNumberFormat="1" applyFont="1"/>
    <xf numFmtId="0" fontId="42" fillId="2" borderId="0" xfId="0" applyFont="1" applyFill="1"/>
    <xf numFmtId="164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164" fontId="45" fillId="2" borderId="8" xfId="151" applyNumberFormat="1" applyFont="1" applyFill="1" applyBorder="1" applyAlignment="1" applyProtection="1">
      <alignment vertical="center"/>
      <protection locked="0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2" borderId="8" xfId="151" applyNumberFormat="1" applyFont="1" applyFill="1" applyBorder="1" applyAlignment="1" applyProtection="1">
      <alignment horizontal="center" vertical="center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4" fontId="48" fillId="2" borderId="0" xfId="3" applyNumberFormat="1" applyFont="1" applyFill="1"/>
    <xf numFmtId="164" fontId="48" fillId="2" borderId="0" xfId="3" applyNumberFormat="1" applyFont="1" applyFill="1" applyAlignment="1">
      <alignment horizontal="center"/>
    </xf>
    <xf numFmtId="164" fontId="49" fillId="2" borderId="0" xfId="0" applyNumberFormat="1" applyFont="1" applyFill="1"/>
    <xf numFmtId="164" fontId="50" fillId="2" borderId="0" xfId="0" applyNumberFormat="1" applyFont="1" applyFill="1"/>
    <xf numFmtId="0" fontId="49" fillId="2" borderId="0" xfId="0" applyFont="1" applyFill="1"/>
    <xf numFmtId="164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4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4" fontId="52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 applyProtection="1">
      <alignment vertical="center" wrapText="1"/>
      <protection locked="0"/>
    </xf>
    <xf numFmtId="164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0" fontId="55" fillId="2" borderId="1" xfId="3" applyFont="1" applyFill="1" applyBorder="1" applyAlignment="1" applyProtection="1">
      <alignment vertical="center"/>
      <protection locked="0"/>
    </xf>
    <xf numFmtId="171" fontId="55" fillId="2" borderId="1" xfId="3" applyNumberFormat="1" applyFont="1" applyFill="1" applyBorder="1" applyAlignment="1" applyProtection="1">
      <alignment horizontal="center" vertical="center"/>
      <protection locked="0"/>
    </xf>
    <xf numFmtId="164" fontId="55" fillId="2" borderId="1" xfId="152" applyNumberFormat="1" applyFont="1" applyFill="1" applyBorder="1" applyAlignment="1" applyProtection="1">
      <alignment horizontal="center" vertical="center"/>
      <protection locked="0"/>
    </xf>
    <xf numFmtId="164" fontId="55" fillId="2" borderId="1" xfId="151" applyNumberFormat="1" applyFont="1" applyFill="1" applyBorder="1" applyAlignment="1" applyProtection="1">
      <alignment horizontal="center" vertical="center"/>
      <protection locked="0"/>
    </xf>
    <xf numFmtId="164" fontId="55" fillId="2" borderId="8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164" fontId="51" fillId="2" borderId="1" xfId="152" applyNumberFormat="1" applyFont="1" applyFill="1" applyBorder="1" applyAlignment="1" applyProtection="1">
      <alignment horizontal="center" vertical="center"/>
      <protection locked="0"/>
    </xf>
    <xf numFmtId="173" fontId="51" fillId="2" borderId="1" xfId="151" applyNumberFormat="1" applyFont="1" applyFill="1" applyBorder="1" applyAlignment="1">
      <alignment horizontal="center"/>
    </xf>
    <xf numFmtId="164" fontId="51" fillId="2" borderId="1" xfId="151" applyNumberFormat="1" applyFont="1" applyFill="1" applyBorder="1" applyAlignment="1" applyProtection="1">
      <alignment horizontal="center" vertical="center"/>
      <protection locked="0"/>
    </xf>
    <xf numFmtId="0" fontId="48" fillId="2" borderId="0" xfId="3" applyFont="1" applyFill="1" applyProtection="1">
      <protection locked="0"/>
    </xf>
    <xf numFmtId="164" fontId="48" fillId="2" borderId="0" xfId="3" applyNumberFormat="1" applyFont="1" applyFill="1" applyProtection="1">
      <protection locked="0"/>
    </xf>
    <xf numFmtId="164" fontId="56" fillId="2" borderId="0" xfId="3" applyNumberFormat="1" applyFont="1" applyFill="1" applyProtection="1">
      <protection locked="0"/>
    </xf>
    <xf numFmtId="0" fontId="55" fillId="2" borderId="0" xfId="0" applyFont="1" applyFill="1"/>
    <xf numFmtId="164" fontId="55" fillId="2" borderId="0" xfId="3" applyNumberFormat="1" applyFont="1" applyFill="1" applyProtection="1">
      <protection locked="0"/>
    </xf>
    <xf numFmtId="164" fontId="57" fillId="2" borderId="0" xfId="3" applyNumberFormat="1" applyFont="1" applyFill="1" applyAlignment="1">
      <alignment horizontal="center"/>
    </xf>
    <xf numFmtId="164" fontId="51" fillId="2" borderId="1" xfId="3" applyNumberFormat="1" applyFont="1" applyFill="1" applyBorder="1" applyAlignment="1">
      <alignment horizontal="center" vertical="center"/>
    </xf>
    <xf numFmtId="164" fontId="51" fillId="2" borderId="0" xfId="3" applyNumberFormat="1" applyFont="1" applyFill="1"/>
    <xf numFmtId="164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4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43" fillId="2" borderId="2" xfId="3" applyFont="1" applyFill="1" applyBorder="1" applyAlignment="1" applyProtection="1">
      <alignment vertical="center"/>
      <protection locked="0"/>
    </xf>
    <xf numFmtId="0" fontId="57" fillId="2" borderId="0" xfId="3" applyFont="1" applyFill="1"/>
    <xf numFmtId="174" fontId="51" fillId="2" borderId="0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152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>
      <alignment horizontal="center" vertical="center"/>
    </xf>
    <xf numFmtId="173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3" fontId="51" fillId="2" borderId="0" xfId="3" applyNumberFormat="1" applyFont="1" applyFill="1" applyAlignment="1">
      <alignment horizontal="center"/>
    </xf>
    <xf numFmtId="171" fontId="55" fillId="2" borderId="1" xfId="3" applyNumberFormat="1" applyFont="1" applyFill="1" applyBorder="1" applyAlignment="1" applyProtection="1">
      <alignment vertical="center"/>
      <protection locked="0"/>
    </xf>
    <xf numFmtId="0" fontId="54" fillId="2" borderId="1" xfId="0" applyFont="1" applyFill="1" applyBorder="1" applyAlignment="1">
      <alignment horizontal="center" vertical="center"/>
    </xf>
    <xf numFmtId="177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4" fontId="48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>
      <alignment horizontal="center" vertical="center"/>
    </xf>
    <xf numFmtId="164" fontId="61" fillId="2" borderId="0" xfId="3" applyNumberFormat="1" applyFont="1" applyFill="1" applyAlignment="1" applyProtection="1">
      <alignment horizontal="center" vertical="center"/>
      <protection locked="0"/>
    </xf>
    <xf numFmtId="164" fontId="55" fillId="2" borderId="0" xfId="3" applyNumberFormat="1" applyFont="1" applyFill="1" applyAlignment="1" applyProtection="1">
      <alignment horizontal="center" vertical="center"/>
      <protection locked="0"/>
    </xf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center"/>
      <protection locked="0"/>
    </xf>
    <xf numFmtId="164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4" fontId="48" fillId="0" borderId="0" xfId="3" applyNumberFormat="1" applyFont="1"/>
    <xf numFmtId="164" fontId="48" fillId="0" borderId="0" xfId="3" applyNumberFormat="1" applyFont="1" applyAlignment="1">
      <alignment horizontal="center"/>
    </xf>
    <xf numFmtId="164" fontId="55" fillId="0" borderId="0" xfId="3" applyNumberFormat="1" applyFont="1" applyProtection="1">
      <protection locked="0"/>
    </xf>
    <xf numFmtId="164" fontId="51" fillId="0" borderId="0" xfId="3" applyNumberFormat="1" applyFont="1"/>
    <xf numFmtId="0" fontId="51" fillId="0" borderId="0" xfId="3" applyFont="1"/>
    <xf numFmtId="0" fontId="55" fillId="0" borderId="0" xfId="0" applyFont="1"/>
    <xf numFmtId="164" fontId="55" fillId="0" borderId="0" xfId="0" applyNumberFormat="1" applyFont="1"/>
    <xf numFmtId="164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0" fontId="43" fillId="2" borderId="12" xfId="3" applyFont="1" applyFill="1" applyBorder="1" applyAlignment="1" applyProtection="1">
      <alignment vertical="center"/>
      <protection locked="0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64" fontId="50" fillId="2" borderId="19" xfId="3" applyNumberFormat="1" applyFont="1" applyFill="1" applyBorder="1" applyAlignment="1">
      <alignment horizontal="left" vertical="center" wrapText="1"/>
    </xf>
    <xf numFmtId="164" fontId="50" fillId="2" borderId="20" xfId="3" applyNumberFormat="1" applyFont="1" applyFill="1" applyBorder="1" applyAlignment="1">
      <alignment horizontal="left" vertical="center" wrapText="1"/>
    </xf>
    <xf numFmtId="164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4" fontId="53" fillId="2" borderId="0" xfId="3" applyNumberFormat="1" applyFont="1" applyFill="1" applyAlignment="1">
      <alignment vertical="center" wrapText="1"/>
    </xf>
    <xf numFmtId="164" fontId="61" fillId="2" borderId="0" xfId="3" applyNumberFormat="1" applyFont="1" applyFill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3" fontId="51" fillId="2" borderId="1" xfId="151" applyNumberFormat="1" applyFont="1" applyFill="1" applyBorder="1" applyAlignment="1">
      <alignment horizontal="center" vertical="center"/>
    </xf>
    <xf numFmtId="0" fontId="64" fillId="0" borderId="0" xfId="0" applyFont="1"/>
    <xf numFmtId="0" fontId="43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42" fillId="0" borderId="0" xfId="0" applyFont="1"/>
    <xf numFmtId="0" fontId="65" fillId="0" borderId="0" xfId="0" applyFont="1"/>
    <xf numFmtId="0" fontId="51" fillId="0" borderId="0" xfId="2" applyFont="1" applyAlignment="1">
      <alignment horizontal="center" vertical="center"/>
    </xf>
    <xf numFmtId="41" fontId="66" fillId="0" borderId="0" xfId="4" applyFont="1" applyFill="1" applyAlignment="1">
      <alignment vertical="center"/>
    </xf>
    <xf numFmtId="178" fontId="66" fillId="0" borderId="0" xfId="0" applyNumberFormat="1" applyFont="1" applyAlignment="1">
      <alignment horizontal="center" vertical="center"/>
    </xf>
    <xf numFmtId="178" fontId="64" fillId="0" borderId="0" xfId="0" applyNumberFormat="1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8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9" fillId="0" borderId="0" xfId="0" applyNumberFormat="1" applyFont="1" applyAlignment="1">
      <alignment horizontal="center" vertical="center"/>
    </xf>
    <xf numFmtId="164" fontId="66" fillId="2" borderId="0" xfId="0" applyNumberFormat="1" applyFont="1" applyFill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0" fontId="0" fillId="2" borderId="0" xfId="0" applyFill="1"/>
    <xf numFmtId="175" fontId="59" fillId="2" borderId="1" xfId="5" applyNumberFormat="1" applyFont="1" applyFill="1" applyBorder="1" applyAlignment="1">
      <alignment horizontal="center" vertical="center"/>
    </xf>
    <xf numFmtId="176" fontId="59" fillId="2" borderId="1" xfId="5" applyNumberFormat="1" applyFont="1" applyFill="1" applyBorder="1" applyAlignment="1">
      <alignment horizontal="center" vertical="center"/>
    </xf>
    <xf numFmtId="164" fontId="51" fillId="2" borderId="0" xfId="3" applyNumberFormat="1" applyFont="1" applyFill="1" applyAlignment="1">
      <alignment horizontal="center"/>
    </xf>
    <xf numFmtId="0" fontId="51" fillId="2" borderId="10" xfId="0" applyFont="1" applyFill="1" applyBorder="1" applyAlignment="1">
      <alignment horizontal="left" vertical="center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4" fontId="50" fillId="2" borderId="19" xfId="3" applyNumberFormat="1" applyFont="1" applyFill="1" applyBorder="1" applyAlignment="1">
      <alignment horizontal="center" vertical="center" wrapText="1"/>
    </xf>
    <xf numFmtId="164" fontId="50" fillId="2" borderId="20" xfId="3" applyNumberFormat="1" applyFont="1" applyFill="1" applyBorder="1" applyAlignment="1">
      <alignment horizontal="center" vertical="center" wrapText="1"/>
    </xf>
    <xf numFmtId="164" fontId="50" fillId="2" borderId="21" xfId="3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164" fontId="50" fillId="2" borderId="22" xfId="3" applyNumberFormat="1" applyFont="1" applyFill="1" applyBorder="1" applyAlignment="1">
      <alignment horizontal="center" vertical="center" wrapText="1"/>
    </xf>
    <xf numFmtId="164" fontId="50" fillId="2" borderId="3" xfId="3" applyNumberFormat="1" applyFont="1" applyFill="1" applyBorder="1" applyAlignment="1">
      <alignment horizontal="center" vertical="center" wrapText="1"/>
    </xf>
    <xf numFmtId="164" fontId="51" fillId="2" borderId="10" xfId="3" applyNumberFormat="1" applyFont="1" applyFill="1" applyBorder="1" applyAlignment="1">
      <alignment horizontal="center" vertical="center" wrapText="1"/>
    </xf>
    <xf numFmtId="0" fontId="43" fillId="2" borderId="10" xfId="0" applyFont="1" applyFill="1" applyBorder="1" applyAlignment="1">
      <alignment horizontal="left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0" borderId="9" xfId="151" applyNumberFormat="1" applyFont="1" applyFill="1" applyBorder="1" applyAlignment="1" applyProtection="1">
      <alignment horizontal="center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164" fontId="45" fillId="0" borderId="1" xfId="151" applyNumberFormat="1" applyFont="1" applyFill="1" applyBorder="1" applyAlignment="1" applyProtection="1">
      <alignment horizontal="center" vertical="center"/>
      <protection locked="0"/>
    </xf>
    <xf numFmtId="0" fontId="49" fillId="2" borderId="0" xfId="0" applyFont="1" applyFill="1" applyAlignment="1">
      <alignment horizontal="center"/>
    </xf>
    <xf numFmtId="164" fontId="49" fillId="2" borderId="0" xfId="0" applyNumberFormat="1" applyFont="1" applyFill="1" applyAlignment="1">
      <alignment horizontal="center"/>
    </xf>
    <xf numFmtId="0" fontId="43" fillId="2" borderId="0" xfId="0" applyFont="1" applyFill="1" applyAlignment="1">
      <alignment horizontal="left" vertical="center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164" fontId="50" fillId="2" borderId="1" xfId="3" applyNumberFormat="1" applyFont="1" applyFill="1" applyBorder="1" applyAlignment="1">
      <alignment horizontal="center" vertical="center" wrapText="1"/>
    </xf>
    <xf numFmtId="164" fontId="50" fillId="2" borderId="4" xfId="3" applyNumberFormat="1" applyFont="1" applyFill="1" applyBorder="1" applyAlignment="1">
      <alignment horizontal="center" vertical="center" wrapText="1"/>
    </xf>
    <xf numFmtId="164" fontId="50" fillId="2" borderId="11" xfId="3" applyNumberFormat="1" applyFont="1" applyFill="1" applyBorder="1" applyAlignment="1">
      <alignment horizontal="center" vertical="center" wrapText="1"/>
    </xf>
    <xf numFmtId="164" fontId="50" fillId="2" borderId="5" xfId="3" applyNumberFormat="1" applyFont="1" applyFill="1" applyBorder="1" applyAlignment="1">
      <alignment horizontal="center" vertical="center" wrapText="1"/>
    </xf>
    <xf numFmtId="164" fontId="50" fillId="2" borderId="6" xfId="3" applyNumberFormat="1" applyFont="1" applyFill="1" applyBorder="1" applyAlignment="1">
      <alignment horizontal="center" vertical="center" wrapText="1"/>
    </xf>
    <xf numFmtId="164" fontId="50" fillId="2" borderId="10" xfId="3" applyNumberFormat="1" applyFont="1" applyFill="1" applyBorder="1" applyAlignment="1">
      <alignment horizontal="center" vertical="center" wrapText="1"/>
    </xf>
    <xf numFmtId="164" fontId="50" fillId="2" borderId="7" xfId="3" applyNumberFormat="1" applyFont="1" applyFill="1" applyBorder="1" applyAlignment="1">
      <alignment horizontal="center" vertical="center" wrapText="1"/>
    </xf>
    <xf numFmtId="164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50" fillId="2" borderId="0" xfId="0" applyFont="1" applyFill="1" applyAlignment="1">
      <alignment horizontal="center"/>
    </xf>
    <xf numFmtId="164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164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55" fillId="2" borderId="8" xfId="152" applyNumberFormat="1" applyFont="1" applyFill="1" applyBorder="1" applyAlignment="1" applyProtection="1">
      <alignment horizontal="center" vertical="center"/>
      <protection locked="0"/>
    </xf>
    <xf numFmtId="164" fontId="55" fillId="2" borderId="9" xfId="152" applyNumberFormat="1" applyFont="1" applyFill="1" applyBorder="1" applyAlignment="1" applyProtection="1">
      <alignment horizontal="center" vertical="center"/>
      <protection locked="0"/>
    </xf>
    <xf numFmtId="164" fontId="56" fillId="2" borderId="0" xfId="3" applyNumberFormat="1" applyFont="1" applyFill="1" applyAlignment="1" applyProtection="1">
      <alignment horizontal="center"/>
      <protection locked="0"/>
    </xf>
    <xf numFmtId="164" fontId="51" fillId="2" borderId="2" xfId="3" applyNumberFormat="1" applyFont="1" applyFill="1" applyBorder="1" applyAlignment="1" applyProtection="1">
      <alignment horizontal="center" vertical="center"/>
      <protection locked="0"/>
    </xf>
    <xf numFmtId="164" fontId="51" fillId="2" borderId="12" xfId="3" applyNumberFormat="1" applyFont="1" applyFill="1" applyBorder="1" applyAlignment="1" applyProtection="1">
      <alignment horizontal="center" vertical="center"/>
      <protection locked="0"/>
    </xf>
    <xf numFmtId="164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4" fontId="55" fillId="2" borderId="0" xfId="3" applyNumberFormat="1" applyFont="1" applyFill="1" applyAlignment="1" applyProtection="1">
      <alignment horizontal="center"/>
      <protection locked="0"/>
    </xf>
    <xf numFmtId="164" fontId="53" fillId="2" borderId="2" xfId="3" applyNumberFormat="1" applyFont="1" applyFill="1" applyBorder="1" applyAlignment="1">
      <alignment horizontal="center" vertical="center" wrapText="1"/>
    </xf>
    <xf numFmtId="164" fontId="53" fillId="2" borderId="12" xfId="3" applyNumberFormat="1" applyFont="1" applyFill="1" applyBorder="1" applyAlignment="1">
      <alignment horizontal="center" vertical="center" wrapText="1"/>
    </xf>
    <xf numFmtId="164" fontId="53" fillId="2" borderId="3" xfId="3" applyNumberFormat="1" applyFont="1" applyFill="1" applyBorder="1" applyAlignment="1">
      <alignment horizontal="center" vertical="center" wrapText="1"/>
    </xf>
    <xf numFmtId="164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4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0" xfId="3" applyNumberFormat="1" applyFont="1" applyFill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>
      <alignment horizontal="center" vertical="center" wrapText="1"/>
    </xf>
    <xf numFmtId="164" fontId="53" fillId="2" borderId="11" xfId="3" applyNumberFormat="1" applyFont="1" applyFill="1" applyBorder="1" applyAlignment="1">
      <alignment horizontal="center" vertical="center" wrapText="1"/>
    </xf>
    <xf numFmtId="164" fontId="53" fillId="2" borderId="5" xfId="3" applyNumberFormat="1" applyFont="1" applyFill="1" applyBorder="1" applyAlignment="1">
      <alignment horizontal="center" vertical="center" wrapText="1"/>
    </xf>
    <xf numFmtId="164" fontId="53" fillId="2" borderId="13" xfId="3" applyNumberFormat="1" applyFont="1" applyFill="1" applyBorder="1" applyAlignment="1">
      <alignment horizontal="center" vertical="center" wrapText="1"/>
    </xf>
    <xf numFmtId="164" fontId="53" fillId="2" borderId="0" xfId="3" applyNumberFormat="1" applyFont="1" applyFill="1" applyAlignment="1">
      <alignment horizontal="center" vertical="center" wrapText="1"/>
    </xf>
    <xf numFmtId="164" fontId="53" fillId="2" borderId="14" xfId="3" applyNumberFormat="1" applyFont="1" applyFill="1" applyBorder="1" applyAlignment="1">
      <alignment horizontal="center" vertical="center" wrapText="1"/>
    </xf>
    <xf numFmtId="164" fontId="53" fillId="2" borderId="6" xfId="3" applyNumberFormat="1" applyFont="1" applyFill="1" applyBorder="1" applyAlignment="1">
      <alignment horizontal="center" vertical="center" wrapText="1"/>
    </xf>
    <xf numFmtId="164" fontId="53" fillId="2" borderId="10" xfId="3" applyNumberFormat="1" applyFont="1" applyFill="1" applyBorder="1" applyAlignment="1">
      <alignment horizontal="center" vertical="center" wrapText="1"/>
    </xf>
    <xf numFmtId="164" fontId="53" fillId="2" borderId="7" xfId="3" applyNumberFormat="1" applyFont="1" applyFill="1" applyBorder="1" applyAlignment="1">
      <alignment horizontal="center" vertical="center" wrapText="1"/>
    </xf>
    <xf numFmtId="171" fontId="43" fillId="2" borderId="8" xfId="3" applyNumberFormat="1" applyFont="1" applyFill="1" applyBorder="1" applyAlignment="1" applyProtection="1">
      <alignment horizontal="center" vertical="center"/>
      <protection locked="0"/>
    </xf>
    <xf numFmtId="171" fontId="43" fillId="2" borderId="15" xfId="3" applyNumberFormat="1" applyFont="1" applyFill="1" applyBorder="1" applyAlignment="1" applyProtection="1">
      <alignment horizontal="center" vertical="center"/>
      <protection locked="0"/>
    </xf>
    <xf numFmtId="171" fontId="43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8" xfId="3" applyNumberFormat="1" applyFont="1" applyFill="1" applyBorder="1" applyAlignment="1" applyProtection="1">
      <alignment horizontal="center" vertical="center"/>
      <protection locked="0"/>
    </xf>
    <xf numFmtId="164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15" xfId="3" applyNumberFormat="1" applyFont="1" applyFill="1" applyBorder="1" applyAlignment="1" applyProtection="1">
      <alignment horizontal="center" vertical="center"/>
      <protection locked="0"/>
    </xf>
    <xf numFmtId="171" fontId="55" fillId="2" borderId="8" xfId="3" applyNumberFormat="1" applyFont="1" applyFill="1" applyBorder="1" applyAlignment="1" applyProtection="1">
      <alignment horizontal="center" vertical="center"/>
      <protection locked="0"/>
    </xf>
    <xf numFmtId="171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49" fillId="2" borderId="8" xfId="3" applyNumberFormat="1" applyFont="1" applyFill="1" applyBorder="1" applyAlignment="1" applyProtection="1">
      <alignment horizontal="center" vertical="center"/>
      <protection locked="0"/>
    </xf>
    <xf numFmtId="164" fontId="49" fillId="2" borderId="15" xfId="3" applyNumberFormat="1" applyFont="1" applyFill="1" applyBorder="1" applyAlignment="1" applyProtection="1">
      <alignment horizontal="center" vertical="center"/>
      <protection locked="0"/>
    </xf>
    <xf numFmtId="164" fontId="49" fillId="2" borderId="9" xfId="3" applyNumberFormat="1" applyFont="1" applyFill="1" applyBorder="1" applyAlignment="1" applyProtection="1">
      <alignment horizontal="center" vertical="center"/>
      <protection locked="0"/>
    </xf>
    <xf numFmtId="164" fontId="51" fillId="0" borderId="0" xfId="3" applyNumberFormat="1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5" fillId="0" borderId="0" xfId="0" applyFon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4" xfId="0" quotePrefix="1" applyNumberFormat="1" applyFont="1" applyBorder="1" applyAlignment="1">
      <alignment horizontal="center" vertical="center"/>
    </xf>
    <xf numFmtId="164" fontId="6" fillId="0" borderId="5" xfId="0" quotePrefix="1" applyNumberFormat="1" applyFont="1" applyBorder="1" applyAlignment="1">
      <alignment horizontal="center" vertical="center"/>
    </xf>
    <xf numFmtId="164" fontId="6" fillId="0" borderId="6" xfId="0" quotePrefix="1" applyNumberFormat="1" applyFont="1" applyBorder="1" applyAlignment="1">
      <alignment horizontal="center" vertical="center"/>
    </xf>
    <xf numFmtId="164" fontId="6" fillId="0" borderId="7" xfId="0" quotePrefix="1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164" fontId="6" fillId="0" borderId="1" xfId="0" quotePrefix="1" applyNumberFormat="1" applyFont="1" applyBorder="1" applyAlignment="1">
      <alignment horizontal="center" vertical="center"/>
    </xf>
    <xf numFmtId="164" fontId="6" fillId="0" borderId="8" xfId="0" quotePrefix="1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3" applyNumberFormat="1" applyFont="1" applyBorder="1" applyAlignment="1" applyProtection="1">
      <alignment horizontal="center" vertical="center" wrapText="1"/>
      <protection locked="0"/>
    </xf>
    <xf numFmtId="164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164" fontId="37" fillId="0" borderId="1" xfId="0" applyNumberFormat="1" applyFont="1" applyBorder="1" applyAlignment="1">
      <alignment horizontal="center" vertical="center" wrapText="1"/>
    </xf>
    <xf numFmtId="0" fontId="43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41" fontId="6" fillId="0" borderId="1" xfId="4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5" fontId="34" fillId="2" borderId="1" xfId="0" applyNumberFormat="1" applyFont="1" applyFill="1" applyBorder="1" applyAlignment="1">
      <alignment horizontal="center" vertical="center" wrapText="1"/>
    </xf>
    <xf numFmtId="165" fontId="34" fillId="0" borderId="1" xfId="0" applyNumberFormat="1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 wrapText="1"/>
    </xf>
    <xf numFmtId="0" fontId="6" fillId="0" borderId="15" xfId="1" applyNumberFormat="1" applyFont="1" applyBorder="1" applyAlignment="1">
      <alignment horizontal="center" vertical="center" wrapText="1"/>
    </xf>
    <xf numFmtId="0" fontId="6" fillId="0" borderId="9" xfId="1" applyNumberFormat="1" applyFont="1" applyBorder="1" applyAlignment="1">
      <alignment horizontal="center" vertical="center" wrapText="1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uAn\New%20folder%20(2)\TMS-Ngh&#7879;%20An%20-%20Copy\08.01.24%20Cosotinhmucgiamgia(new).xlsx" TargetMode="External"/><Relationship Id="rId1" Type="http://schemas.openxmlformats.org/officeDocument/2006/relationships/externalLinkPath" Target="/duAn/New%20folder%20(2)/TMS-Ngh&#7879;%20An%20-%20Copy/08.01.24%20Cosotinhmucgiamgia(new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uAn\TMS-Ngh&#7879;%20An%20-%20Copy\TMS-Ngh&#7879;%20An%20-%20Copy\08.01.24%20Cosotinhmucgiamgia(new).xlsx" TargetMode="External"/><Relationship Id="rId1" Type="http://schemas.openxmlformats.org/officeDocument/2006/relationships/externalLinkPath" Target="/duAn/TMS-Ngh&#7879;%20An%20-%20Copy/TMS-Ngh&#7879;%20An%20-%20Copy/08.01.24%20Cosotinhmucgiamgia(new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Thực hiện: từ 15h00 ngày 01/08/2024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34"/>
  <sheetViews>
    <sheetView topLeftCell="A61" zoomScale="55" zoomScaleNormal="55" workbookViewId="0">
      <selection activeCell="P12" sqref="P12"/>
    </sheetView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140625" customWidth="1"/>
    <col min="8" max="8" width="18.7109375" customWidth="1"/>
    <col min="9" max="9" width="16.42578125" customWidth="1"/>
    <col min="10" max="10" width="13.28515625" customWidth="1"/>
    <col min="11" max="11" width="13.85546875" customWidth="1"/>
    <col min="12" max="12" width="19" customWidth="1"/>
    <col min="13" max="13" width="13.5703125" customWidth="1"/>
    <col min="14" max="14" width="11.85546875" customWidth="1"/>
    <col min="15" max="18" width="13.5703125" customWidth="1"/>
    <col min="21" max="21" width="37" customWidth="1"/>
    <col min="22" max="22" width="16.28515625" customWidth="1"/>
    <col min="23" max="23" width="16.85546875" customWidth="1"/>
    <col min="24" max="24" width="21.28515625" customWidth="1"/>
    <col min="25" max="25" width="12.42578125" customWidth="1"/>
    <col min="26" max="26" width="13.140625" customWidth="1"/>
    <col min="27" max="27" width="13.5703125" customWidth="1"/>
  </cols>
  <sheetData>
    <row r="1" spans="1:27" ht="24.75" customHeight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ht="24.75" customHeight="1">
      <c r="A2" s="54"/>
      <c r="B2" s="188"/>
      <c r="C2" s="188"/>
      <c r="D2" s="188"/>
      <c r="E2" s="188"/>
      <c r="F2" s="188"/>
      <c r="G2" s="188"/>
      <c r="H2" s="188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40.5" customHeight="1">
      <c r="A3" s="54"/>
      <c r="B3" s="189" t="s">
        <v>109</v>
      </c>
      <c r="C3" s="190"/>
      <c r="D3" s="191"/>
      <c r="E3" s="195" t="s">
        <v>110</v>
      </c>
      <c r="F3" s="195" t="s">
        <v>111</v>
      </c>
      <c r="G3" s="195" t="s">
        <v>112</v>
      </c>
      <c r="H3" s="197" t="s">
        <v>113</v>
      </c>
      <c r="I3" s="198"/>
      <c r="J3" s="199" t="s">
        <v>114</v>
      </c>
      <c r="K3" s="200"/>
      <c r="L3" s="195" t="s">
        <v>115</v>
      </c>
      <c r="M3" s="54"/>
      <c r="N3" s="54"/>
      <c r="O3" s="54"/>
      <c r="P3" s="54"/>
      <c r="Q3" s="54"/>
      <c r="R3" s="54"/>
      <c r="S3" s="102"/>
      <c r="T3" s="68"/>
      <c r="U3" s="104" t="s">
        <v>151</v>
      </c>
      <c r="V3" s="179" t="s">
        <v>152</v>
      </c>
      <c r="W3" s="104" t="s">
        <v>153</v>
      </c>
      <c r="X3" s="71"/>
      <c r="Y3" s="69"/>
      <c r="Z3" s="69"/>
      <c r="AA3" s="69"/>
    </row>
    <row r="4" spans="1:27" ht="43.5" customHeight="1">
      <c r="A4" s="54"/>
      <c r="B4" s="192"/>
      <c r="C4" s="193"/>
      <c r="D4" s="194"/>
      <c r="E4" s="196"/>
      <c r="F4" s="196"/>
      <c r="G4" s="196"/>
      <c r="H4" s="55" t="s">
        <v>116</v>
      </c>
      <c r="I4" s="55" t="s">
        <v>117</v>
      </c>
      <c r="J4" s="201"/>
      <c r="K4" s="202"/>
      <c r="L4" s="196"/>
      <c r="M4" s="54"/>
      <c r="N4" s="54"/>
      <c r="O4" s="54"/>
      <c r="P4" s="54"/>
      <c r="Q4" s="54"/>
      <c r="R4" s="54"/>
      <c r="S4" s="102"/>
      <c r="T4" s="65"/>
      <c r="U4" s="104" t="s">
        <v>104</v>
      </c>
      <c r="V4" s="180"/>
      <c r="W4" s="104" t="s">
        <v>105</v>
      </c>
      <c r="X4" s="64"/>
      <c r="Y4" s="64"/>
      <c r="Z4" s="64"/>
      <c r="AA4" s="64"/>
    </row>
    <row r="5" spans="1:27" ht="31.5" customHeight="1">
      <c r="A5" s="54"/>
      <c r="B5" s="203"/>
      <c r="C5" s="203"/>
      <c r="D5" s="203"/>
      <c r="E5" s="56"/>
      <c r="F5" s="56"/>
      <c r="G5" s="57"/>
      <c r="H5" s="58"/>
      <c r="I5" s="58"/>
      <c r="J5" s="204"/>
      <c r="K5" s="205"/>
      <c r="L5" s="206"/>
      <c r="M5" s="54"/>
      <c r="N5" s="54"/>
      <c r="O5" s="54"/>
      <c r="P5" s="54"/>
      <c r="Q5" s="54"/>
      <c r="R5" s="54"/>
      <c r="S5" s="67"/>
      <c r="T5" s="74"/>
      <c r="U5" s="175"/>
      <c r="V5" s="176"/>
      <c r="W5" s="153" t="s">
        <v>155</v>
      </c>
      <c r="X5" s="75"/>
      <c r="Y5" s="64"/>
      <c r="Z5" s="64"/>
      <c r="AA5" s="64"/>
    </row>
    <row r="6" spans="1:27" ht="31.5" customHeight="1">
      <c r="A6" s="54"/>
      <c r="B6" s="203"/>
      <c r="C6" s="203"/>
      <c r="D6" s="203"/>
      <c r="E6" s="56"/>
      <c r="F6" s="56"/>
      <c r="G6" s="57"/>
      <c r="H6" s="58"/>
      <c r="I6" s="58"/>
      <c r="J6" s="204"/>
      <c r="K6" s="205"/>
      <c r="L6" s="207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64"/>
      <c r="AA6" s="64"/>
    </row>
    <row r="7" spans="1:27" ht="31.5" customHeight="1">
      <c r="A7" s="54"/>
      <c r="B7" s="203"/>
      <c r="C7" s="203"/>
      <c r="D7" s="203"/>
      <c r="E7" s="56"/>
      <c r="F7" s="56"/>
      <c r="G7" s="57"/>
      <c r="H7" s="58"/>
      <c r="I7" s="58"/>
      <c r="J7" s="204"/>
      <c r="K7" s="205"/>
      <c r="L7" s="207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64"/>
      <c r="AA7" s="64"/>
    </row>
    <row r="8" spans="1:27" ht="31.5" customHeight="1">
      <c r="A8" s="54"/>
      <c r="B8" s="203"/>
      <c r="C8" s="203"/>
      <c r="D8" s="203"/>
      <c r="E8" s="56"/>
      <c r="F8" s="56"/>
      <c r="G8" s="57"/>
      <c r="H8" s="58"/>
      <c r="I8" s="58"/>
      <c r="J8" s="204"/>
      <c r="K8" s="205"/>
      <c r="L8" s="208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64"/>
      <c r="AA8" s="64"/>
    </row>
    <row r="9" spans="1:27" ht="59.25" customHeight="1">
      <c r="A9" s="54"/>
      <c r="B9" s="59"/>
      <c r="C9" s="60"/>
      <c r="D9" s="60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151"/>
      <c r="U9" s="187"/>
      <c r="V9" s="187"/>
      <c r="W9" s="187"/>
      <c r="X9" s="187"/>
      <c r="Y9" s="64"/>
      <c r="Z9" s="64"/>
      <c r="AA9" s="64"/>
    </row>
    <row r="10" spans="1:27" ht="33" customHeight="1">
      <c r="A10" s="54"/>
      <c r="B10" s="188"/>
      <c r="C10" s="188"/>
      <c r="D10" s="188"/>
      <c r="E10" s="188"/>
      <c r="F10" s="188"/>
      <c r="G10" s="212"/>
      <c r="H10" s="212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151"/>
      <c r="U10" s="185" t="s">
        <v>57</v>
      </c>
      <c r="V10" s="181" t="s">
        <v>164</v>
      </c>
      <c r="W10" s="182"/>
      <c r="X10" s="183"/>
      <c r="Y10" s="106"/>
      <c r="Z10" s="106"/>
      <c r="AA10" s="106"/>
    </row>
    <row r="11" spans="1:27" ht="68.25" customHeight="1">
      <c r="A11" s="54"/>
      <c r="B11" s="213" t="s">
        <v>109</v>
      </c>
      <c r="C11" s="213"/>
      <c r="D11" s="213"/>
      <c r="E11" s="214" t="s">
        <v>118</v>
      </c>
      <c r="F11" s="21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151"/>
      <c r="U11" s="186"/>
      <c r="V11" s="82" t="s">
        <v>165</v>
      </c>
      <c r="W11" s="82" t="s">
        <v>166</v>
      </c>
      <c r="X11" s="82" t="s">
        <v>143</v>
      </c>
      <c r="Y11" s="142"/>
      <c r="Z11" s="142"/>
      <c r="AA11" s="142"/>
    </row>
    <row r="12" spans="1:27" ht="28.5" customHeight="1">
      <c r="A12" s="54"/>
      <c r="B12" s="203"/>
      <c r="C12" s="203"/>
      <c r="D12" s="203"/>
      <c r="E12" s="209"/>
      <c r="F12" s="209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152"/>
      <c r="U12" s="145" t="s">
        <v>167</v>
      </c>
      <c r="V12" s="146"/>
      <c r="W12" s="146"/>
      <c r="X12" s="147"/>
      <c r="Y12" s="109"/>
      <c r="Z12" s="109"/>
      <c r="AA12" s="109"/>
    </row>
    <row r="13" spans="1:27" ht="28.5" customHeight="1">
      <c r="A13" s="54"/>
      <c r="B13" s="203"/>
      <c r="C13" s="203"/>
      <c r="D13" s="203"/>
      <c r="E13" s="209"/>
      <c r="F13" s="209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112"/>
      <c r="U13" s="90"/>
      <c r="V13" s="90"/>
      <c r="W13" s="90"/>
      <c r="X13" s="90"/>
      <c r="Y13" s="111"/>
      <c r="Z13" s="111"/>
      <c r="AA13" s="113"/>
    </row>
    <row r="14" spans="1:27" ht="28.5" customHeight="1">
      <c r="A14" s="54"/>
      <c r="B14" s="203"/>
      <c r="C14" s="203"/>
      <c r="D14" s="203"/>
      <c r="E14" s="209"/>
      <c r="F14" s="209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112"/>
      <c r="U14" s="90"/>
      <c r="V14" s="90"/>
      <c r="W14" s="90"/>
      <c r="X14" s="90"/>
      <c r="Y14" s="114"/>
      <c r="Z14" s="114"/>
      <c r="AA14" s="115"/>
    </row>
    <row r="15" spans="1:27" ht="28.5" customHeight="1">
      <c r="A15" s="54"/>
      <c r="B15" s="203"/>
      <c r="C15" s="203"/>
      <c r="D15" s="203"/>
      <c r="E15" s="209"/>
      <c r="F15" s="209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112"/>
      <c r="U15" s="90"/>
      <c r="V15" s="90"/>
      <c r="W15" s="90"/>
      <c r="X15" s="90"/>
      <c r="Y15" s="114"/>
      <c r="Z15" s="114"/>
      <c r="AA15" s="115"/>
    </row>
    <row r="16" spans="1:27" ht="28.5" customHeight="1">
      <c r="A16" s="54"/>
      <c r="B16" s="59"/>
      <c r="C16" s="60"/>
      <c r="D16" s="60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112"/>
      <c r="U16" s="90"/>
      <c r="V16" s="90"/>
      <c r="W16" s="90"/>
      <c r="X16" s="90"/>
      <c r="Y16" s="114"/>
      <c r="Z16" s="114"/>
      <c r="AA16" s="115"/>
    </row>
    <row r="17" spans="1:27" ht="28.5" customHeight="1">
      <c r="A17" s="54"/>
      <c r="B17" s="61" t="s">
        <v>119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112"/>
      <c r="U17" s="148" t="s">
        <v>169</v>
      </c>
      <c r="V17" s="149"/>
      <c r="W17" s="149"/>
      <c r="X17" s="150"/>
      <c r="Y17" s="114"/>
      <c r="Z17" s="114"/>
      <c r="AA17" s="115"/>
    </row>
    <row r="18" spans="1:27" ht="28.5" customHeight="1">
      <c r="A18" s="54"/>
      <c r="B18" s="62" t="s">
        <v>120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112"/>
      <c r="U18" s="90"/>
      <c r="V18" s="90"/>
      <c r="W18" s="90"/>
      <c r="X18" s="90"/>
      <c r="Y18" s="117"/>
      <c r="Z18" s="117"/>
      <c r="AA18" s="118"/>
    </row>
    <row r="19" spans="1:27" ht="28.5" customHeight="1">
      <c r="A19" s="63"/>
      <c r="B19" s="62" t="s">
        <v>121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112"/>
      <c r="U19" s="90"/>
      <c r="V19" s="90"/>
      <c r="W19" s="90"/>
      <c r="X19" s="90"/>
      <c r="Y19" s="117"/>
      <c r="Z19" s="117"/>
      <c r="AA19" s="118"/>
    </row>
    <row r="20" spans="1:27" ht="28.5" customHeight="1">
      <c r="A20" s="63"/>
      <c r="B20" s="62" t="s">
        <v>122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112"/>
      <c r="U20" s="90"/>
      <c r="V20" s="90"/>
      <c r="W20" s="90"/>
      <c r="X20" s="90"/>
      <c r="Y20" s="117"/>
      <c r="Z20" s="117"/>
      <c r="AA20" s="118"/>
    </row>
    <row r="21" spans="1:27" ht="28.5" customHeight="1">
      <c r="A21" s="64"/>
      <c r="B21" s="64"/>
      <c r="C21" s="64"/>
      <c r="D21" s="65"/>
      <c r="E21" s="65"/>
      <c r="F21" s="66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112"/>
      <c r="U21" s="90"/>
      <c r="V21" s="90"/>
      <c r="W21" s="90"/>
      <c r="X21" s="90"/>
      <c r="Y21" s="117"/>
      <c r="Z21" s="117"/>
      <c r="AA21" s="118"/>
    </row>
    <row r="22" spans="1:27" ht="24.75" customHeight="1">
      <c r="A22" s="64"/>
      <c r="B22" s="64"/>
      <c r="C22" s="64"/>
      <c r="D22" s="65"/>
      <c r="E22" s="65"/>
      <c r="F22" s="66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112"/>
      <c r="U22" s="111"/>
      <c r="V22" s="111"/>
      <c r="W22" s="111"/>
      <c r="X22" s="111"/>
      <c r="Y22" s="117"/>
      <c r="Z22" s="117"/>
      <c r="AA22" s="118"/>
    </row>
    <row r="23" spans="1:27" ht="24.75" customHeight="1">
      <c r="A23" s="64"/>
      <c r="B23" s="64"/>
      <c r="C23" s="64"/>
      <c r="D23" s="65"/>
      <c r="E23" s="65"/>
      <c r="F23" s="66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112"/>
      <c r="U23" s="111"/>
      <c r="V23" s="111"/>
      <c r="W23" s="111"/>
      <c r="X23" s="111"/>
      <c r="Y23" s="117"/>
      <c r="Z23" s="117"/>
      <c r="AA23" s="118"/>
    </row>
    <row r="24" spans="1:27" ht="31.5" customHeight="1">
      <c r="A24" s="64"/>
      <c r="B24" s="64"/>
      <c r="C24" s="64"/>
      <c r="D24" s="65"/>
      <c r="E24" s="65"/>
      <c r="F24" s="66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112"/>
      <c r="U24" s="178"/>
      <c r="V24" s="178"/>
      <c r="W24" s="178"/>
      <c r="X24" s="178"/>
      <c r="Y24" s="117"/>
      <c r="Z24" s="117"/>
      <c r="AA24" s="118"/>
    </row>
    <row r="25" spans="1:27" ht="31.5" customHeight="1">
      <c r="A25" s="64"/>
      <c r="B25" s="64"/>
      <c r="C25" s="64"/>
      <c r="D25" s="65"/>
      <c r="E25" s="65"/>
      <c r="F25" s="66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184" t="s">
        <v>57</v>
      </c>
      <c r="V25" s="184" t="s">
        <v>170</v>
      </c>
      <c r="W25" s="184"/>
      <c r="X25" s="184"/>
      <c r="Y25" s="69"/>
      <c r="Z25" s="69"/>
      <c r="AA25" s="69"/>
    </row>
    <row r="26" spans="1:27" ht="31.5" customHeight="1">
      <c r="A26" s="64"/>
      <c r="B26" s="64"/>
      <c r="C26" s="64"/>
      <c r="D26" s="65"/>
      <c r="E26" s="65"/>
      <c r="F26" s="66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96"/>
      <c r="U26" s="184"/>
      <c r="V26" s="82" t="s">
        <v>171</v>
      </c>
      <c r="W26" s="82" t="s">
        <v>172</v>
      </c>
      <c r="X26" s="120" t="s">
        <v>143</v>
      </c>
      <c r="Y26" s="97"/>
      <c r="Z26" s="97"/>
      <c r="AA26" s="97"/>
    </row>
    <row r="27" spans="1:27" ht="31.5" customHeight="1">
      <c r="A27" s="64"/>
      <c r="B27" s="64"/>
      <c r="C27" s="64"/>
      <c r="D27" s="65"/>
      <c r="E27" s="65"/>
      <c r="F27" s="66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121"/>
      <c r="U27" s="122"/>
      <c r="V27" s="122"/>
      <c r="W27" s="122"/>
      <c r="X27" s="122"/>
      <c r="Y27" s="97"/>
      <c r="Z27" s="97"/>
      <c r="AA27" s="97"/>
    </row>
    <row r="28" spans="1:27" ht="31.5" customHeight="1">
      <c r="A28" s="64"/>
      <c r="B28" s="64"/>
      <c r="C28" s="64"/>
      <c r="D28" s="65"/>
      <c r="E28" s="65"/>
      <c r="F28" s="66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121"/>
      <c r="U28" s="122"/>
      <c r="V28" s="122"/>
      <c r="W28" s="122"/>
      <c r="X28" s="122"/>
      <c r="Y28" s="97"/>
      <c r="Z28" s="97"/>
      <c r="AA28" s="97"/>
    </row>
    <row r="29" spans="1:27" ht="31.5" customHeight="1">
      <c r="A29" s="64"/>
      <c r="B29" s="64"/>
      <c r="C29" s="64"/>
      <c r="D29" s="65"/>
      <c r="E29" s="65"/>
      <c r="F29" s="66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122"/>
      <c r="V29" s="122"/>
      <c r="W29" s="122"/>
      <c r="X29" s="122"/>
      <c r="Y29" s="64"/>
      <c r="Z29" s="64"/>
      <c r="AA29" s="64"/>
    </row>
    <row r="30" spans="1:27" ht="31.5" customHeight="1">
      <c r="A30" s="64"/>
      <c r="B30" s="64"/>
      <c r="C30" s="64"/>
      <c r="D30" s="65"/>
      <c r="E30" s="65"/>
      <c r="F30" s="66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122"/>
      <c r="V30" s="122"/>
      <c r="W30" s="122"/>
      <c r="X30" s="122"/>
      <c r="Y30" s="64"/>
      <c r="Z30" s="64"/>
      <c r="AA30" s="64"/>
    </row>
    <row r="31" spans="1:27" ht="24.75" customHeight="1">
      <c r="A31" s="64"/>
      <c r="B31" s="64"/>
      <c r="C31" s="64"/>
      <c r="D31" s="65"/>
      <c r="E31" s="65"/>
      <c r="F31" s="66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174"/>
      <c r="U31" s="174"/>
      <c r="V31" s="174"/>
      <c r="W31" s="174"/>
      <c r="X31" s="174"/>
      <c r="Y31" s="174"/>
      <c r="AA31" s="64"/>
    </row>
    <row r="32" spans="1:27" ht="24.75" customHeight="1">
      <c r="A32" s="64"/>
      <c r="B32" s="64"/>
      <c r="C32" s="64"/>
      <c r="D32" s="65"/>
      <c r="E32" s="65"/>
      <c r="F32" s="66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4"/>
    </row>
    <row r="33" spans="1:27" ht="24.75" customHeight="1">
      <c r="A33" s="210" t="s">
        <v>123</v>
      </c>
      <c r="B33" s="210"/>
      <c r="C33" s="210"/>
      <c r="D33" s="210"/>
      <c r="E33" s="67"/>
      <c r="F33" s="68"/>
      <c r="G33" s="68"/>
      <c r="H33" s="68"/>
      <c r="I33" s="67"/>
      <c r="J33" s="211" t="s">
        <v>124</v>
      </c>
      <c r="K33" s="211"/>
      <c r="L33" s="211"/>
      <c r="M33" s="211"/>
      <c r="N33" s="211"/>
      <c r="O33" s="211"/>
      <c r="P33" s="211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9"/>
    </row>
    <row r="34" spans="1:27" ht="24.75" customHeight="1">
      <c r="A34" s="224" t="s">
        <v>125</v>
      </c>
      <c r="B34" s="224"/>
      <c r="C34" s="224"/>
      <c r="D34" s="224"/>
      <c r="E34" s="67"/>
      <c r="F34" s="70"/>
      <c r="G34" s="70"/>
      <c r="H34" s="70"/>
      <c r="I34" s="67"/>
      <c r="J34" s="225" t="s">
        <v>126</v>
      </c>
      <c r="K34" s="225"/>
      <c r="L34" s="225"/>
      <c r="M34" s="225"/>
      <c r="N34" s="225"/>
      <c r="O34" s="225"/>
      <c r="P34" s="22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9"/>
    </row>
    <row r="35" spans="1:27" ht="24.75" customHeight="1">
      <c r="A35" s="72"/>
      <c r="B35" s="72"/>
      <c r="C35" s="72"/>
      <c r="D35" s="73"/>
      <c r="E35" s="65"/>
      <c r="F35" s="66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4"/>
    </row>
    <row r="36" spans="1:27" ht="24.75" customHeight="1">
      <c r="A36" s="226" t="s">
        <v>127</v>
      </c>
      <c r="B36" s="226"/>
      <c r="C36" s="226"/>
      <c r="D36" s="226"/>
      <c r="E36" s="226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74"/>
      <c r="R36" s="74"/>
      <c r="S36" s="74"/>
      <c r="T36" s="74"/>
      <c r="U36" s="74"/>
      <c r="V36" s="75"/>
      <c r="W36" s="75"/>
      <c r="X36" s="75"/>
      <c r="Y36" s="64"/>
      <c r="Z36" s="64"/>
      <c r="AA36" s="64"/>
    </row>
    <row r="37" spans="1:27" ht="24.75" customHeight="1">
      <c r="A37" s="227"/>
      <c r="B37" s="227"/>
      <c r="C37" s="227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77"/>
      <c r="R37" s="77"/>
      <c r="S37" s="77"/>
      <c r="T37" s="77"/>
      <c r="U37" s="77"/>
      <c r="V37" s="78"/>
      <c r="W37" s="78"/>
      <c r="X37" s="78"/>
      <c r="Y37" s="64"/>
      <c r="Z37" s="64"/>
      <c r="AA37" s="64"/>
    </row>
    <row r="38" spans="1:27" ht="24.75" customHeight="1">
      <c r="A38" s="76"/>
      <c r="B38" s="76"/>
      <c r="C38" s="76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65"/>
      <c r="O38" s="65"/>
      <c r="P38" s="65"/>
      <c r="Q38" s="65"/>
      <c r="R38" s="65"/>
      <c r="S38" s="65"/>
      <c r="T38" s="65"/>
      <c r="U38" s="65"/>
      <c r="V38" s="64"/>
      <c r="W38" s="64"/>
      <c r="X38" s="64"/>
      <c r="Y38" s="64"/>
      <c r="Z38" s="64"/>
      <c r="AA38" s="64"/>
    </row>
    <row r="39" spans="1:27" ht="24.75" customHeight="1">
      <c r="A39" s="228" t="s">
        <v>2</v>
      </c>
      <c r="B39" s="228" t="s">
        <v>128</v>
      </c>
      <c r="C39" s="228" t="s">
        <v>129</v>
      </c>
      <c r="D39" s="231" t="s">
        <v>130</v>
      </c>
      <c r="E39" s="234" t="s">
        <v>131</v>
      </c>
      <c r="F39" s="235"/>
      <c r="G39" s="236"/>
      <c r="H39" s="231" t="s">
        <v>132</v>
      </c>
      <c r="I39" s="234" t="s">
        <v>133</v>
      </c>
      <c r="J39" s="235"/>
      <c r="K39" s="235"/>
      <c r="L39" s="236"/>
      <c r="M39" s="234" t="s">
        <v>134</v>
      </c>
      <c r="N39" s="235"/>
      <c r="O39" s="235"/>
      <c r="P39" s="236"/>
      <c r="Q39" s="80"/>
      <c r="R39" s="80"/>
      <c r="S39" s="80"/>
      <c r="T39" s="80"/>
      <c r="U39" s="215" t="s">
        <v>57</v>
      </c>
      <c r="V39" s="215"/>
      <c r="W39" s="215"/>
      <c r="X39" s="215"/>
      <c r="Y39" s="216"/>
      <c r="Z39" s="217"/>
      <c r="AA39" s="218"/>
    </row>
    <row r="40" spans="1:27" ht="9.75" customHeight="1">
      <c r="A40" s="229"/>
      <c r="B40" s="229"/>
      <c r="C40" s="229"/>
      <c r="D40" s="232"/>
      <c r="E40" s="237"/>
      <c r="F40" s="238"/>
      <c r="G40" s="239"/>
      <c r="H40" s="232"/>
      <c r="I40" s="237"/>
      <c r="J40" s="238"/>
      <c r="K40" s="238"/>
      <c r="L40" s="239"/>
      <c r="M40" s="237"/>
      <c r="N40" s="238"/>
      <c r="O40" s="238"/>
      <c r="P40" s="239"/>
      <c r="Q40" s="80"/>
      <c r="R40" s="80"/>
      <c r="S40" s="80"/>
      <c r="T40" s="80"/>
      <c r="U40" s="215"/>
      <c r="V40" s="215"/>
      <c r="W40" s="215"/>
      <c r="X40" s="215"/>
      <c r="Y40" s="219"/>
      <c r="Z40" s="220"/>
      <c r="AA40" s="221"/>
    </row>
    <row r="41" spans="1:27" ht="45" customHeight="1">
      <c r="A41" s="230"/>
      <c r="B41" s="230"/>
      <c r="C41" s="230"/>
      <c r="D41" s="233"/>
      <c r="E41" s="81" t="s">
        <v>135</v>
      </c>
      <c r="F41" s="81" t="s">
        <v>136</v>
      </c>
      <c r="G41" s="81" t="s">
        <v>137</v>
      </c>
      <c r="H41" s="233"/>
      <c r="I41" s="222" t="s">
        <v>138</v>
      </c>
      <c r="J41" s="223"/>
      <c r="K41" s="222" t="s">
        <v>139</v>
      </c>
      <c r="L41" s="223"/>
      <c r="M41" s="222" t="s">
        <v>140</v>
      </c>
      <c r="N41" s="223"/>
      <c r="O41" s="222" t="s">
        <v>139</v>
      </c>
      <c r="P41" s="223"/>
      <c r="Q41" s="80"/>
      <c r="R41" s="80"/>
      <c r="S41" s="80"/>
      <c r="T41" s="80"/>
      <c r="U41" s="215"/>
      <c r="V41" s="82" t="s">
        <v>141</v>
      </c>
      <c r="W41" s="82" t="s">
        <v>142</v>
      </c>
      <c r="X41" s="82" t="s">
        <v>143</v>
      </c>
      <c r="Y41" s="82" t="s">
        <v>141</v>
      </c>
      <c r="Z41" s="82" t="s">
        <v>142</v>
      </c>
      <c r="AA41" s="82" t="s">
        <v>143</v>
      </c>
    </row>
    <row r="42" spans="1:27" ht="27.75" customHeight="1">
      <c r="A42" s="83"/>
      <c r="B42" s="84"/>
      <c r="C42" s="85"/>
      <c r="D42" s="86"/>
      <c r="E42" s="87"/>
      <c r="F42" s="87"/>
      <c r="G42" s="87"/>
      <c r="H42" s="88"/>
      <c r="I42" s="240"/>
      <c r="J42" s="241"/>
      <c r="K42" s="240"/>
      <c r="L42" s="241"/>
      <c r="M42" s="240"/>
      <c r="N42" s="241"/>
      <c r="O42" s="240"/>
      <c r="P42" s="241"/>
      <c r="Q42" s="89"/>
      <c r="R42" s="89"/>
      <c r="S42" s="89"/>
      <c r="T42" s="89"/>
      <c r="U42" s="90"/>
      <c r="V42" s="91"/>
      <c r="W42" s="91"/>
      <c r="X42" s="92"/>
      <c r="Y42" s="91"/>
      <c r="Z42" s="91"/>
      <c r="AA42" s="92"/>
    </row>
    <row r="43" spans="1:27" ht="27.75" customHeight="1">
      <c r="A43" s="83"/>
      <c r="B43" s="84"/>
      <c r="C43" s="85"/>
      <c r="D43" s="86"/>
      <c r="E43" s="93"/>
      <c r="F43" s="87"/>
      <c r="G43" s="87"/>
      <c r="H43" s="88"/>
      <c r="I43" s="240"/>
      <c r="J43" s="241"/>
      <c r="K43" s="240"/>
      <c r="L43" s="241"/>
      <c r="M43" s="240"/>
      <c r="N43" s="241"/>
      <c r="O43" s="240"/>
      <c r="P43" s="241"/>
      <c r="Q43" s="89"/>
      <c r="R43" s="89"/>
      <c r="S43" s="89"/>
      <c r="T43" s="89"/>
      <c r="U43" s="90"/>
      <c r="V43" s="91"/>
      <c r="W43" s="91"/>
      <c r="X43" s="92"/>
      <c r="Y43" s="91"/>
      <c r="Z43" s="91"/>
      <c r="AA43" s="92"/>
    </row>
    <row r="44" spans="1:27" ht="27.75" customHeight="1">
      <c r="A44" s="83"/>
      <c r="B44" s="84"/>
      <c r="C44" s="85"/>
      <c r="D44" s="86"/>
      <c r="E44" s="93"/>
      <c r="F44" s="87"/>
      <c r="G44" s="87"/>
      <c r="H44" s="88"/>
      <c r="I44" s="240"/>
      <c r="J44" s="241"/>
      <c r="K44" s="240"/>
      <c r="L44" s="241"/>
      <c r="M44" s="240"/>
      <c r="N44" s="241"/>
      <c r="O44" s="240"/>
      <c r="P44" s="241"/>
      <c r="Q44" s="89"/>
      <c r="R44" s="89"/>
      <c r="S44" s="89"/>
      <c r="T44" s="89"/>
      <c r="U44" s="90"/>
      <c r="V44" s="91"/>
      <c r="W44" s="91"/>
      <c r="X44" s="92"/>
      <c r="Y44" s="91"/>
      <c r="Z44" s="91"/>
      <c r="AA44" s="92"/>
    </row>
    <row r="45" spans="1:27" ht="27.75" customHeight="1">
      <c r="A45" s="83"/>
      <c r="B45" s="84"/>
      <c r="C45" s="85"/>
      <c r="D45" s="86"/>
      <c r="E45" s="93"/>
      <c r="F45" s="87"/>
      <c r="G45" s="87"/>
      <c r="H45" s="88"/>
      <c r="I45" s="240"/>
      <c r="J45" s="241"/>
      <c r="K45" s="240"/>
      <c r="L45" s="241"/>
      <c r="M45" s="240"/>
      <c r="N45" s="241"/>
      <c r="O45" s="240"/>
      <c r="P45" s="241"/>
      <c r="Q45" s="89"/>
      <c r="R45" s="89"/>
      <c r="S45" s="89"/>
      <c r="T45" s="89"/>
      <c r="U45" s="90"/>
      <c r="V45" s="91"/>
      <c r="W45" s="91"/>
      <c r="X45" s="92"/>
      <c r="Y45" s="91"/>
      <c r="Z45" s="91"/>
      <c r="AA45" s="92"/>
    </row>
    <row r="46" spans="1:27" ht="24.75" customHeight="1">
      <c r="A46" s="76"/>
      <c r="B46" s="76"/>
      <c r="C46" s="76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65"/>
      <c r="O46" s="65"/>
      <c r="P46" s="65"/>
      <c r="Q46" s="65"/>
      <c r="R46" s="65"/>
      <c r="S46" s="65"/>
      <c r="T46" s="65"/>
      <c r="U46" s="65"/>
      <c r="V46" s="64"/>
      <c r="W46" s="64"/>
      <c r="X46" s="64"/>
      <c r="Y46" s="64"/>
      <c r="Z46" s="64"/>
      <c r="AA46" s="64"/>
    </row>
    <row r="47" spans="1:27" ht="24.75" customHeight="1">
      <c r="A47" s="94"/>
      <c r="B47" s="94"/>
      <c r="C47" s="94"/>
      <c r="D47" s="95"/>
      <c r="E47" s="95"/>
      <c r="F47" s="96"/>
      <c r="G47" s="65"/>
      <c r="H47" s="65"/>
      <c r="I47" s="65"/>
      <c r="J47" s="242"/>
      <c r="K47" s="242"/>
      <c r="L47" s="242"/>
      <c r="M47" s="242"/>
      <c r="N47" s="242"/>
      <c r="O47" s="242"/>
      <c r="P47" s="242"/>
      <c r="Q47" s="96"/>
      <c r="R47" s="96"/>
      <c r="S47" s="96"/>
      <c r="T47" s="96"/>
      <c r="U47" s="243" t="s">
        <v>57</v>
      </c>
      <c r="V47" s="246" t="s">
        <v>144</v>
      </c>
      <c r="W47" s="247"/>
      <c r="X47" s="248"/>
      <c r="Y47" s="97"/>
      <c r="Z47" s="97"/>
      <c r="AA47" s="97"/>
    </row>
    <row r="48" spans="1:27" ht="24.75" customHeight="1">
      <c r="A48" s="252" t="s">
        <v>145</v>
      </c>
      <c r="B48" s="252"/>
      <c r="C48" s="253" t="s">
        <v>146</v>
      </c>
      <c r="D48" s="253"/>
      <c r="E48" s="253"/>
      <c r="F48" s="253"/>
      <c r="G48" s="254" t="s">
        <v>147</v>
      </c>
      <c r="H48" s="254"/>
      <c r="I48" s="254"/>
      <c r="J48" s="254"/>
      <c r="K48" s="254"/>
      <c r="L48" s="254"/>
      <c r="M48" s="254"/>
      <c r="N48" s="254"/>
      <c r="O48" s="254"/>
      <c r="P48" s="254"/>
      <c r="Q48" s="98"/>
      <c r="R48" s="98"/>
      <c r="S48" s="98"/>
      <c r="T48" s="98"/>
      <c r="U48" s="244"/>
      <c r="V48" s="249"/>
      <c r="W48" s="250"/>
      <c r="X48" s="251"/>
      <c r="Y48" s="97"/>
      <c r="Z48" s="97"/>
      <c r="AA48" s="97"/>
    </row>
    <row r="49" spans="1:27" ht="32.25" customHeight="1">
      <c r="A49" s="64"/>
      <c r="B49" s="64"/>
      <c r="C49" s="64"/>
      <c r="D49" s="65"/>
      <c r="E49" s="65"/>
      <c r="F49" s="65"/>
      <c r="G49" s="98"/>
      <c r="H49" s="98"/>
      <c r="I49" s="98"/>
      <c r="J49" s="254"/>
      <c r="K49" s="254"/>
      <c r="L49" s="254"/>
      <c r="M49" s="254"/>
      <c r="N49" s="254"/>
      <c r="O49" s="254"/>
      <c r="P49" s="254"/>
      <c r="Q49" s="98"/>
      <c r="R49" s="98"/>
      <c r="S49" s="98"/>
      <c r="T49" s="98"/>
      <c r="U49" s="245"/>
      <c r="V49" s="82" t="s">
        <v>141</v>
      </c>
      <c r="W49" s="82" t="s">
        <v>142</v>
      </c>
      <c r="X49" s="154" t="s">
        <v>143</v>
      </c>
      <c r="Y49" s="97"/>
      <c r="Z49" s="97"/>
      <c r="AA49" s="97"/>
    </row>
    <row r="50" spans="1:27" ht="32.25" customHeight="1">
      <c r="A50" s="64"/>
      <c r="B50" s="64"/>
      <c r="C50" s="64"/>
      <c r="D50" s="65"/>
      <c r="E50" s="65"/>
      <c r="F50" s="99"/>
      <c r="G50" s="98"/>
      <c r="H50" s="98"/>
      <c r="I50" s="65"/>
      <c r="J50" s="65"/>
      <c r="K50" s="65"/>
      <c r="L50" s="66"/>
      <c r="M50" s="66"/>
      <c r="N50" s="98"/>
      <c r="O50" s="65"/>
      <c r="P50" s="65"/>
      <c r="Q50" s="65"/>
      <c r="R50" s="65"/>
      <c r="S50" s="65"/>
      <c r="T50" s="65"/>
      <c r="U50" s="100"/>
      <c r="V50" s="91"/>
      <c r="W50" s="91"/>
      <c r="X50" s="92"/>
      <c r="Y50" s="64"/>
      <c r="Z50" s="64"/>
      <c r="AA50" s="64"/>
    </row>
    <row r="51" spans="1:27" ht="32.25" customHeight="1">
      <c r="A51" s="64"/>
      <c r="B51" s="64"/>
      <c r="C51" s="64"/>
      <c r="D51" s="65"/>
      <c r="E51" s="65"/>
      <c r="F51" s="66"/>
      <c r="G51" s="98"/>
      <c r="H51" s="98"/>
      <c r="I51" s="65"/>
      <c r="J51" s="65"/>
      <c r="K51" s="65"/>
      <c r="L51" s="66"/>
      <c r="M51" s="66"/>
      <c r="N51" s="98"/>
      <c r="O51" s="65"/>
      <c r="P51" s="65"/>
      <c r="Q51" s="65"/>
      <c r="R51" s="65"/>
      <c r="S51" s="65"/>
      <c r="T51" s="65"/>
      <c r="U51" s="100"/>
      <c r="V51" s="91"/>
      <c r="W51" s="91"/>
      <c r="X51" s="92"/>
      <c r="Y51" s="64"/>
      <c r="Z51" s="64"/>
      <c r="AA51" s="64"/>
    </row>
    <row r="52" spans="1:27" ht="32.25" customHeight="1">
      <c r="A52" s="64"/>
      <c r="B52" s="64"/>
      <c r="C52" s="64"/>
      <c r="D52" s="65"/>
      <c r="E52" s="65"/>
      <c r="F52" s="66"/>
      <c r="G52" s="98"/>
      <c r="H52" s="98"/>
      <c r="I52" s="65"/>
      <c r="J52" s="65"/>
      <c r="K52" s="65"/>
      <c r="L52" s="66"/>
      <c r="M52" s="66"/>
      <c r="N52" s="98"/>
      <c r="O52" s="65"/>
      <c r="P52" s="65"/>
      <c r="Q52" s="65"/>
      <c r="R52" s="65"/>
      <c r="S52" s="65"/>
      <c r="T52" s="65"/>
      <c r="U52" s="100"/>
      <c r="V52" s="91"/>
      <c r="W52" s="91"/>
      <c r="X52" s="92"/>
      <c r="Y52" s="64"/>
      <c r="Z52" s="64"/>
      <c r="AA52" s="64"/>
    </row>
    <row r="53" spans="1:27" ht="32.25" customHeight="1">
      <c r="A53" s="64"/>
      <c r="B53" s="64"/>
      <c r="C53" s="64"/>
      <c r="D53" s="65"/>
      <c r="E53" s="65"/>
      <c r="F53" s="66"/>
      <c r="G53" s="98"/>
      <c r="H53" s="98"/>
      <c r="I53" s="65"/>
      <c r="J53" s="65"/>
      <c r="K53" s="65"/>
      <c r="L53" s="66"/>
      <c r="M53" s="66"/>
      <c r="N53" s="98"/>
      <c r="O53" s="65"/>
      <c r="P53" s="65"/>
      <c r="Q53" s="65"/>
      <c r="R53" s="65"/>
      <c r="S53" s="65"/>
      <c r="T53" s="65"/>
      <c r="U53" s="100"/>
      <c r="V53" s="91"/>
      <c r="W53" s="91"/>
      <c r="X53" s="92"/>
      <c r="Y53" s="64"/>
      <c r="Z53" s="64"/>
      <c r="AA53" s="64"/>
    </row>
    <row r="54" spans="1:27" ht="24.75" customHeight="1">
      <c r="A54" s="64"/>
      <c r="B54" s="64"/>
      <c r="C54" s="64"/>
      <c r="D54" s="65"/>
      <c r="E54" s="65"/>
      <c r="F54" s="65"/>
      <c r="G54" s="101"/>
      <c r="H54" s="101"/>
      <c r="I54" s="101"/>
      <c r="J54" s="177" t="s">
        <v>150</v>
      </c>
      <c r="K54" s="177"/>
      <c r="L54" s="177"/>
      <c r="M54" s="177"/>
      <c r="N54" s="177"/>
      <c r="O54" s="177"/>
      <c r="P54" s="177"/>
      <c r="Q54" s="101"/>
      <c r="R54" s="101"/>
      <c r="S54" s="101"/>
      <c r="T54" s="101"/>
      <c r="U54" s="65"/>
      <c r="V54" s="64"/>
      <c r="W54" s="64"/>
      <c r="X54" s="64"/>
      <c r="Y54" s="64"/>
      <c r="Z54" s="64"/>
      <c r="AA54" s="64"/>
    </row>
    <row r="55" spans="1:27" ht="24.75" customHeight="1">
      <c r="A55" s="64"/>
      <c r="B55" s="64"/>
      <c r="C55" s="64"/>
      <c r="D55" s="65"/>
      <c r="E55" s="65"/>
      <c r="F55" s="65"/>
      <c r="G55" s="101"/>
      <c r="H55" s="101"/>
      <c r="I55" s="101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3"/>
      <c r="W55" s="103"/>
      <c r="X55" s="103"/>
      <c r="Y55" s="64"/>
      <c r="Z55" s="64"/>
      <c r="AA55" s="64"/>
    </row>
    <row r="56" spans="1:27" ht="24.75" customHeight="1">
      <c r="A56" s="64"/>
      <c r="B56" s="64"/>
      <c r="C56" s="64"/>
      <c r="D56" s="65"/>
      <c r="E56" s="65"/>
      <c r="F56" s="65"/>
      <c r="G56" s="101"/>
      <c r="H56" s="101"/>
      <c r="I56" s="101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3"/>
      <c r="W56" s="103"/>
      <c r="X56" s="103"/>
      <c r="Y56" s="64"/>
      <c r="Z56" s="64"/>
      <c r="AA56" s="64"/>
    </row>
    <row r="57" spans="1:27" ht="24.75" customHeight="1">
      <c r="A57" s="64"/>
      <c r="B57" s="64"/>
      <c r="C57" s="64"/>
      <c r="D57" s="65"/>
      <c r="E57" s="65"/>
      <c r="F57" s="65"/>
      <c r="G57" s="101"/>
      <c r="H57" s="101"/>
      <c r="I57" s="101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3"/>
      <c r="W57" s="103"/>
      <c r="X57" s="103"/>
      <c r="Y57" s="64"/>
      <c r="Z57" s="64"/>
      <c r="AA57" s="64"/>
    </row>
    <row r="58" spans="1:27" ht="24.75" customHeight="1">
      <c r="A58" s="64"/>
      <c r="B58" s="64"/>
      <c r="C58" s="64"/>
      <c r="D58" s="65"/>
      <c r="E58" s="65"/>
      <c r="F58" s="65"/>
      <c r="G58" s="101"/>
      <c r="H58" s="101"/>
      <c r="I58" s="101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3"/>
      <c r="W58" s="103"/>
      <c r="X58" s="103"/>
      <c r="Y58" s="64"/>
      <c r="Z58" s="64"/>
      <c r="AA58" s="64"/>
    </row>
    <row r="59" spans="1:27" ht="24.75" customHeight="1">
      <c r="A59" s="64"/>
      <c r="B59" s="64"/>
      <c r="C59" s="64"/>
      <c r="D59" s="65"/>
      <c r="E59" s="65"/>
      <c r="F59" s="65"/>
      <c r="G59" s="101"/>
      <c r="H59" s="101"/>
      <c r="I59" s="101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3"/>
      <c r="W59" s="103"/>
      <c r="X59" s="103"/>
      <c r="Y59" s="64"/>
      <c r="Z59" s="64"/>
      <c r="AA59" s="64"/>
    </row>
    <row r="60" spans="1:27" ht="24.75" customHeight="1">
      <c r="A60" s="64"/>
      <c r="B60" s="64"/>
      <c r="C60" s="64"/>
      <c r="D60" s="65"/>
      <c r="E60" s="65"/>
      <c r="F60" s="65"/>
      <c r="G60" s="101"/>
      <c r="H60" s="101"/>
      <c r="I60" s="101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3"/>
      <c r="W60" s="103"/>
      <c r="X60" s="103"/>
      <c r="Y60" s="64"/>
      <c r="Z60" s="64"/>
      <c r="AA60" s="64"/>
    </row>
    <row r="61" spans="1:27" ht="24.75" customHeight="1">
      <c r="A61" s="64"/>
      <c r="B61" s="64"/>
      <c r="C61" s="64"/>
      <c r="D61" s="65"/>
      <c r="E61" s="65"/>
      <c r="F61" s="65"/>
      <c r="G61" s="101"/>
      <c r="H61" s="101"/>
      <c r="I61" s="101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3"/>
      <c r="W61" s="103"/>
      <c r="X61" s="103"/>
      <c r="Y61" s="64"/>
      <c r="Z61" s="64"/>
      <c r="AA61" s="64"/>
    </row>
    <row r="62" spans="1:27" ht="24.75" customHeight="1">
      <c r="A62" s="64"/>
      <c r="B62" s="64"/>
      <c r="C62" s="64"/>
      <c r="D62" s="65"/>
      <c r="E62" s="65"/>
      <c r="F62" s="65"/>
      <c r="G62" s="101"/>
      <c r="H62" s="101"/>
      <c r="I62" s="101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3"/>
      <c r="W62" s="103"/>
      <c r="X62" s="103"/>
      <c r="Y62" s="64"/>
      <c r="Z62" s="64"/>
      <c r="AA62" s="64"/>
    </row>
    <row r="63" spans="1:27" ht="24.75" customHeight="1">
      <c r="A63" s="64"/>
      <c r="B63" s="64"/>
      <c r="C63" s="64"/>
      <c r="D63" s="65"/>
      <c r="E63" s="65"/>
      <c r="F63" s="65"/>
      <c r="G63" s="101"/>
      <c r="H63" s="101"/>
      <c r="I63" s="101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3"/>
      <c r="W63" s="103"/>
      <c r="X63" s="103"/>
      <c r="Y63" s="64"/>
      <c r="Z63" s="64"/>
      <c r="AA63" s="64"/>
    </row>
    <row r="64" spans="1:27" ht="24.75" customHeight="1">
      <c r="A64" s="64"/>
      <c r="B64" s="64"/>
      <c r="C64" s="64"/>
      <c r="D64" s="65"/>
      <c r="E64" s="65"/>
      <c r="F64" s="65"/>
      <c r="G64" s="101"/>
      <c r="H64" s="101"/>
      <c r="I64" s="101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3"/>
      <c r="W64" s="103"/>
      <c r="X64" s="103"/>
      <c r="Y64" s="64"/>
      <c r="Z64" s="64"/>
      <c r="AA64" s="64"/>
    </row>
    <row r="65" spans="1:30" ht="24.75" customHeight="1">
      <c r="A65" s="64"/>
      <c r="B65" s="64"/>
      <c r="C65" s="64"/>
      <c r="D65" s="65"/>
      <c r="E65" s="65"/>
      <c r="F65" s="65"/>
      <c r="G65" s="101"/>
      <c r="H65" s="101"/>
      <c r="I65" s="101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3"/>
      <c r="W65" s="103"/>
      <c r="X65" s="103"/>
      <c r="Y65" s="64"/>
      <c r="Z65" s="64"/>
      <c r="AA65" s="64"/>
    </row>
    <row r="66" spans="1:30" ht="24.75" customHeight="1">
      <c r="A66" s="64"/>
      <c r="B66" s="64"/>
      <c r="C66" s="64"/>
      <c r="D66" s="65"/>
      <c r="E66" s="65"/>
      <c r="F66" s="65"/>
      <c r="G66" s="101"/>
      <c r="H66" s="101"/>
      <c r="I66" s="101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3"/>
      <c r="W66" s="103"/>
      <c r="X66" s="103"/>
      <c r="Y66" s="64"/>
      <c r="Z66" s="64"/>
      <c r="AA66" s="64"/>
    </row>
    <row r="67" spans="1:30" ht="24.75" customHeight="1">
      <c r="A67" s="64"/>
      <c r="B67" s="64"/>
      <c r="C67" s="64"/>
      <c r="D67" s="65"/>
      <c r="E67" s="65"/>
      <c r="F67" s="65"/>
      <c r="G67" s="101"/>
      <c r="H67" s="101"/>
      <c r="I67" s="101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3"/>
      <c r="W67" s="103"/>
      <c r="X67" s="103"/>
      <c r="Y67" s="64"/>
      <c r="Z67" s="64"/>
      <c r="AA67" s="64"/>
    </row>
    <row r="68" spans="1:30" ht="24.75" customHeight="1">
      <c r="A68" s="64"/>
      <c r="B68" s="64"/>
      <c r="C68" s="64"/>
      <c r="D68" s="65"/>
      <c r="E68" s="65"/>
      <c r="F68" s="65"/>
      <c r="G68" s="101"/>
      <c r="H68" s="101"/>
      <c r="I68" s="101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3"/>
      <c r="W68" s="103"/>
      <c r="X68" s="103"/>
      <c r="Y68" s="64"/>
      <c r="Z68" s="64"/>
      <c r="AA68" s="64"/>
    </row>
    <row r="69" spans="1:30" ht="24.75" customHeight="1">
      <c r="A69" s="64"/>
      <c r="B69" s="64"/>
      <c r="C69" s="64"/>
      <c r="D69" s="65"/>
      <c r="E69" s="65"/>
      <c r="F69" s="65"/>
      <c r="G69" s="101"/>
      <c r="H69" s="101"/>
      <c r="I69" s="101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65"/>
      <c r="U69" s="65"/>
      <c r="V69" s="66"/>
      <c r="W69" s="66"/>
      <c r="X69" s="98"/>
      <c r="Y69" s="65"/>
      <c r="Z69" s="65"/>
      <c r="AA69" s="65"/>
      <c r="AB69" s="65"/>
      <c r="AC69" s="65"/>
      <c r="AD69" s="65"/>
    </row>
    <row r="70" spans="1:30" ht="24.75" customHeight="1">
      <c r="A70" s="64"/>
      <c r="B70" s="64"/>
      <c r="C70" s="64"/>
      <c r="D70" s="65"/>
      <c r="E70" s="65"/>
      <c r="F70" s="65"/>
      <c r="G70" s="101"/>
      <c r="H70" s="101"/>
      <c r="I70" s="101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65"/>
      <c r="U70" s="65"/>
      <c r="V70" s="66"/>
      <c r="W70" s="66"/>
      <c r="X70" s="98"/>
      <c r="Y70" s="65"/>
      <c r="Z70" s="65"/>
      <c r="AA70" s="65"/>
      <c r="AB70" s="65"/>
      <c r="AC70" s="65"/>
      <c r="AD70" s="65"/>
    </row>
    <row r="71" spans="1:30" ht="24.75" customHeight="1">
      <c r="A71" s="210" t="s">
        <v>123</v>
      </c>
      <c r="B71" s="210"/>
      <c r="C71" s="210"/>
      <c r="D71" s="210"/>
      <c r="E71" s="67"/>
      <c r="F71" s="68"/>
      <c r="G71" s="68"/>
      <c r="H71" s="68"/>
      <c r="I71" s="67"/>
      <c r="J71" s="211" t="s">
        <v>124</v>
      </c>
      <c r="K71" s="211"/>
      <c r="L71" s="211"/>
      <c r="M71" s="211"/>
      <c r="N71" s="211"/>
      <c r="O71" s="211"/>
      <c r="P71" s="211"/>
      <c r="Q71" s="67"/>
      <c r="R71" s="67"/>
      <c r="S71" s="67"/>
      <c r="T71" s="65"/>
      <c r="U71" s="65"/>
      <c r="V71" s="66"/>
      <c r="W71" s="66"/>
      <c r="X71" s="98"/>
      <c r="Y71" s="65"/>
      <c r="Z71" s="65"/>
      <c r="AA71" s="65"/>
      <c r="AB71" s="65"/>
      <c r="AC71" s="65"/>
      <c r="AD71" s="65"/>
    </row>
    <row r="72" spans="1:30" ht="24.75" customHeight="1">
      <c r="A72" s="224" t="s">
        <v>125</v>
      </c>
      <c r="B72" s="224"/>
      <c r="C72" s="224"/>
      <c r="D72" s="224"/>
      <c r="E72" s="67"/>
      <c r="F72" s="70"/>
      <c r="G72" s="70"/>
      <c r="H72" s="70"/>
      <c r="I72" s="67"/>
      <c r="J72" s="225" t="s">
        <v>126</v>
      </c>
      <c r="K72" s="225"/>
      <c r="L72" s="225"/>
      <c r="M72" s="225"/>
      <c r="N72" s="225"/>
      <c r="O72" s="225"/>
      <c r="P72" s="225"/>
      <c r="Q72" s="68"/>
      <c r="R72" s="68"/>
      <c r="S72" s="68"/>
      <c r="T72" s="65"/>
      <c r="U72" s="65"/>
      <c r="V72" s="66"/>
      <c r="W72" s="66"/>
      <c r="X72" s="98"/>
      <c r="Y72" s="65"/>
      <c r="Z72" s="65"/>
      <c r="AA72" s="65"/>
      <c r="AB72" s="65"/>
      <c r="AC72" s="65"/>
      <c r="AD72" s="65"/>
    </row>
    <row r="73" spans="1:30" ht="24.75" customHeight="1">
      <c r="A73" s="72"/>
      <c r="B73" s="72"/>
      <c r="C73" s="72"/>
      <c r="D73" s="73"/>
      <c r="E73" s="65"/>
      <c r="F73" s="66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177" t="s">
        <v>150</v>
      </c>
      <c r="U73" s="177"/>
      <c r="V73" s="177"/>
      <c r="W73" s="177"/>
      <c r="X73" s="177"/>
      <c r="Y73" s="177"/>
      <c r="Z73" s="177"/>
      <c r="AA73" s="101"/>
      <c r="AB73" s="101"/>
      <c r="AC73" s="101"/>
      <c r="AD73" s="101"/>
    </row>
    <row r="74" spans="1:30" ht="24.75" customHeight="1">
      <c r="A74" s="226" t="s">
        <v>154</v>
      </c>
      <c r="B74" s="226"/>
      <c r="C74" s="226"/>
      <c r="D74" s="226"/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74"/>
      <c r="R74" s="74"/>
      <c r="S74" s="74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</row>
    <row r="75" spans="1:30" ht="24.75" customHeight="1">
      <c r="A75" s="227"/>
      <c r="B75" s="227"/>
      <c r="C75" s="227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77"/>
      <c r="R75" s="77"/>
      <c r="S75" s="77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</row>
    <row r="76" spans="1:30" ht="24.75" customHeight="1">
      <c r="A76" s="64" t="s">
        <v>108</v>
      </c>
      <c r="B76" s="64"/>
      <c r="C76" s="64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</row>
    <row r="77" spans="1:30" ht="29.25" customHeight="1">
      <c r="A77" s="228" t="s">
        <v>2</v>
      </c>
      <c r="B77" s="228" t="s">
        <v>128</v>
      </c>
      <c r="C77" s="228" t="s">
        <v>129</v>
      </c>
      <c r="D77" s="231" t="s">
        <v>130</v>
      </c>
      <c r="E77" s="234" t="s">
        <v>131</v>
      </c>
      <c r="F77" s="235"/>
      <c r="G77" s="236"/>
      <c r="H77" s="234" t="s">
        <v>156</v>
      </c>
      <c r="I77" s="236"/>
      <c r="J77" s="234" t="s">
        <v>157</v>
      </c>
      <c r="K77" s="236"/>
      <c r="L77" s="234" t="s">
        <v>158</v>
      </c>
      <c r="M77" s="236"/>
      <c r="N77" s="234" t="s">
        <v>159</v>
      </c>
      <c r="O77" s="236"/>
      <c r="P77" s="255" t="s">
        <v>160</v>
      </c>
      <c r="Q77" s="255" t="s">
        <v>161</v>
      </c>
      <c r="R77" s="255" t="s">
        <v>162</v>
      </c>
      <c r="S77" s="105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</row>
    <row r="78" spans="1:30" ht="29.25" customHeight="1">
      <c r="A78" s="229"/>
      <c r="B78" s="229"/>
      <c r="C78" s="229"/>
      <c r="D78" s="232"/>
      <c r="E78" s="237"/>
      <c r="F78" s="238"/>
      <c r="G78" s="239"/>
      <c r="H78" s="237"/>
      <c r="I78" s="239"/>
      <c r="J78" s="237"/>
      <c r="K78" s="239"/>
      <c r="L78" s="237"/>
      <c r="M78" s="239"/>
      <c r="N78" s="237"/>
      <c r="O78" s="239"/>
      <c r="P78" s="256"/>
      <c r="Q78" s="256"/>
      <c r="R78" s="256"/>
      <c r="S78" s="64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</row>
    <row r="79" spans="1:30" ht="29.25" customHeight="1">
      <c r="A79" s="229"/>
      <c r="B79" s="229"/>
      <c r="C79" s="229"/>
      <c r="D79" s="232"/>
      <c r="E79" s="258" t="s">
        <v>135</v>
      </c>
      <c r="F79" s="258" t="s">
        <v>136</v>
      </c>
      <c r="G79" s="258" t="s">
        <v>137</v>
      </c>
      <c r="H79" s="258" t="s">
        <v>163</v>
      </c>
      <c r="I79" s="258" t="s">
        <v>139</v>
      </c>
      <c r="J79" s="258" t="s">
        <v>140</v>
      </c>
      <c r="K79" s="258" t="s">
        <v>139</v>
      </c>
      <c r="L79" s="258" t="s">
        <v>135</v>
      </c>
      <c r="M79" s="258" t="s">
        <v>137</v>
      </c>
      <c r="N79" s="258" t="s">
        <v>140</v>
      </c>
      <c r="O79" s="258" t="s">
        <v>139</v>
      </c>
      <c r="P79" s="256"/>
      <c r="Q79" s="256"/>
      <c r="R79" s="256"/>
      <c r="S79" s="64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</row>
    <row r="80" spans="1:30" ht="29.25" customHeight="1">
      <c r="A80" s="230"/>
      <c r="B80" s="230"/>
      <c r="C80" s="230"/>
      <c r="D80" s="233"/>
      <c r="E80" s="259"/>
      <c r="F80" s="259"/>
      <c r="G80" s="259"/>
      <c r="H80" s="259"/>
      <c r="I80" s="259"/>
      <c r="J80" s="259"/>
      <c r="K80" s="259"/>
      <c r="L80" s="259"/>
      <c r="M80" s="259"/>
      <c r="N80" s="259"/>
      <c r="O80" s="259"/>
      <c r="P80" s="257"/>
      <c r="Q80" s="257"/>
      <c r="R80" s="257"/>
      <c r="S80" s="107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</row>
    <row r="81" spans="1:30" ht="30" customHeight="1">
      <c r="A81" s="144" t="s">
        <v>168</v>
      </c>
      <c r="B81" s="110" t="s">
        <v>167</v>
      </c>
      <c r="C81" s="278"/>
      <c r="D81" s="279"/>
      <c r="E81" s="279"/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80"/>
      <c r="S81" s="108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</row>
    <row r="82" spans="1:30" ht="30" customHeight="1">
      <c r="A82" s="83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111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</row>
    <row r="83" spans="1:30" ht="30" customHeight="1">
      <c r="A83" s="83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111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</row>
    <row r="84" spans="1:30" ht="30" customHeight="1">
      <c r="A84" s="83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116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</row>
    <row r="85" spans="1:30" ht="30" customHeight="1">
      <c r="A85" s="83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111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</row>
    <row r="86" spans="1:30" ht="30" customHeight="1">
      <c r="A86" s="144" t="s">
        <v>180</v>
      </c>
      <c r="B86" s="143" t="s">
        <v>169</v>
      </c>
      <c r="C86" s="278"/>
      <c r="D86" s="279"/>
      <c r="E86" s="279"/>
      <c r="F86" s="279"/>
      <c r="G86" s="279"/>
      <c r="H86" s="279"/>
      <c r="I86" s="279"/>
      <c r="J86" s="279"/>
      <c r="K86" s="279"/>
      <c r="L86" s="279"/>
      <c r="M86" s="279"/>
      <c r="N86" s="279"/>
      <c r="O86" s="279"/>
      <c r="P86" s="279"/>
      <c r="Q86" s="279"/>
      <c r="R86" s="280"/>
      <c r="S86" s="111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</row>
    <row r="87" spans="1:30" ht="30" customHeight="1">
      <c r="A87" s="83"/>
      <c r="B87" s="84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1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</row>
    <row r="88" spans="1:30" ht="30" customHeight="1">
      <c r="A88" s="83"/>
      <c r="B88" s="84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1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</row>
    <row r="89" spans="1:30" ht="30" customHeight="1">
      <c r="A89" s="83"/>
      <c r="B89" s="84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1"/>
      <c r="T89" s="101"/>
      <c r="U89" s="65"/>
      <c r="V89" s="64"/>
      <c r="W89" s="64"/>
      <c r="X89" s="64"/>
      <c r="Y89" s="64"/>
      <c r="Z89" s="64"/>
      <c r="AA89" s="64"/>
    </row>
    <row r="90" spans="1:30" ht="30" customHeight="1">
      <c r="A90" s="83"/>
      <c r="B90" s="84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1"/>
      <c r="T90" s="102"/>
      <c r="U90" s="102"/>
      <c r="V90" s="103"/>
      <c r="W90" s="103"/>
      <c r="X90" s="103"/>
      <c r="Y90" s="64"/>
      <c r="Z90" s="64"/>
      <c r="AA90" s="64"/>
    </row>
    <row r="91" spans="1:30" ht="24.75" customHeight="1">
      <c r="A91" s="64"/>
      <c r="B91" s="64"/>
      <c r="C91" s="64"/>
      <c r="D91" s="65"/>
      <c r="E91" s="65"/>
      <c r="F91" s="65"/>
      <c r="G91" s="65"/>
      <c r="H91" s="65"/>
      <c r="I91" s="65"/>
      <c r="J91" s="65"/>
      <c r="K91" s="65"/>
      <c r="L91" s="65"/>
      <c r="M91" s="66"/>
      <c r="N91" s="65"/>
      <c r="O91" s="65"/>
      <c r="P91" s="65"/>
      <c r="Q91" s="65"/>
      <c r="R91" s="65"/>
      <c r="S91" s="111"/>
      <c r="T91" s="102"/>
      <c r="U91" s="102"/>
      <c r="V91" s="103"/>
      <c r="W91" s="103"/>
      <c r="X91" s="103"/>
      <c r="Y91" s="64"/>
      <c r="Z91" s="64"/>
      <c r="AA91" s="64"/>
    </row>
    <row r="92" spans="1:30" ht="24.75" customHeight="1">
      <c r="A92" s="94"/>
      <c r="B92" s="94"/>
      <c r="C92" s="94"/>
      <c r="D92" s="95"/>
      <c r="E92" s="95"/>
      <c r="F92" s="96"/>
      <c r="G92" s="65"/>
      <c r="H92" s="65"/>
      <c r="I92" s="65"/>
      <c r="J92" s="242"/>
      <c r="K92" s="242"/>
      <c r="L92" s="242"/>
      <c r="M92" s="242"/>
      <c r="N92" s="242"/>
      <c r="O92" s="242"/>
      <c r="P92" s="242"/>
      <c r="Q92" s="96"/>
      <c r="R92" s="96"/>
      <c r="S92" s="111"/>
      <c r="T92" s="102"/>
      <c r="U92" s="102"/>
      <c r="V92" s="103"/>
      <c r="W92" s="103"/>
      <c r="X92" s="103"/>
      <c r="Y92" s="64"/>
      <c r="Z92" s="64"/>
      <c r="AA92" s="64"/>
    </row>
    <row r="93" spans="1:30" ht="24.75" customHeight="1">
      <c r="A93" s="252" t="s">
        <v>145</v>
      </c>
      <c r="B93" s="252"/>
      <c r="C93" s="253" t="s">
        <v>146</v>
      </c>
      <c r="D93" s="253"/>
      <c r="E93" s="253"/>
      <c r="F93" s="253"/>
      <c r="G93" s="254" t="s">
        <v>147</v>
      </c>
      <c r="H93" s="254"/>
      <c r="I93" s="254"/>
      <c r="J93" s="254"/>
      <c r="K93" s="254"/>
      <c r="L93" s="254"/>
      <c r="M93" s="254"/>
      <c r="N93" s="254"/>
      <c r="O93" s="254"/>
      <c r="P93" s="254"/>
      <c r="Q93" s="121"/>
      <c r="R93" s="121"/>
      <c r="S93" s="111"/>
      <c r="T93" s="102"/>
      <c r="U93" s="102"/>
      <c r="V93" s="103"/>
      <c r="W93" s="103"/>
      <c r="X93" s="103"/>
      <c r="Y93" s="64"/>
      <c r="Z93" s="64"/>
      <c r="AA93" s="64"/>
    </row>
    <row r="94" spans="1:30" ht="24.75" customHeight="1">
      <c r="A94" s="64"/>
      <c r="B94" s="64"/>
      <c r="C94" s="64"/>
      <c r="D94" s="65"/>
      <c r="E94" s="65"/>
      <c r="F94" s="65"/>
      <c r="G94" s="98"/>
      <c r="H94" s="98"/>
      <c r="I94" s="98"/>
      <c r="J94" s="254"/>
      <c r="K94" s="254"/>
      <c r="L94" s="254"/>
      <c r="M94" s="254"/>
      <c r="N94" s="254"/>
      <c r="O94" s="254"/>
      <c r="P94" s="254"/>
      <c r="Q94" s="121"/>
      <c r="R94" s="121"/>
      <c r="S94" s="65"/>
      <c r="T94" s="102"/>
      <c r="U94" s="102"/>
      <c r="V94" s="103"/>
      <c r="W94" s="103"/>
      <c r="X94" s="103"/>
      <c r="Y94" s="64"/>
      <c r="Z94" s="64"/>
      <c r="AA94" s="64"/>
    </row>
    <row r="95" spans="1:30" ht="24.75" customHeight="1">
      <c r="A95" s="64"/>
      <c r="B95" s="64"/>
      <c r="C95" s="64"/>
      <c r="D95" s="65"/>
      <c r="E95" s="65"/>
      <c r="F95" s="66"/>
      <c r="G95" s="98"/>
      <c r="H95" s="98"/>
      <c r="I95" s="65"/>
      <c r="J95" s="65"/>
      <c r="K95" s="65"/>
      <c r="L95" s="66"/>
      <c r="M95" s="66"/>
      <c r="N95" s="98"/>
      <c r="O95" s="65"/>
      <c r="P95" s="65"/>
      <c r="Q95" s="65"/>
      <c r="R95" s="65"/>
      <c r="S95" s="96"/>
      <c r="T95" s="102"/>
      <c r="U95" s="102"/>
      <c r="V95" s="103"/>
      <c r="W95" s="103"/>
      <c r="X95" s="103"/>
      <c r="Y95" s="64"/>
      <c r="Z95" s="64"/>
      <c r="AA95" s="64"/>
    </row>
    <row r="96" spans="1:30" ht="24.75" customHeight="1">
      <c r="A96" s="64"/>
      <c r="B96" s="64"/>
      <c r="C96" s="64"/>
      <c r="D96" s="65"/>
      <c r="E96" s="65"/>
      <c r="F96" s="66"/>
      <c r="G96" s="98"/>
      <c r="H96" s="98"/>
      <c r="I96" s="65"/>
      <c r="J96" s="65"/>
      <c r="K96" s="65"/>
      <c r="L96" s="66"/>
      <c r="M96" s="66"/>
      <c r="N96" s="98"/>
      <c r="O96" s="65"/>
      <c r="P96" s="65"/>
      <c r="Q96" s="65"/>
      <c r="R96" s="65"/>
      <c r="S96" s="121"/>
      <c r="T96" s="102"/>
      <c r="U96" s="102"/>
      <c r="V96" s="103"/>
      <c r="W96" s="103"/>
      <c r="X96" s="103"/>
      <c r="Y96" s="64"/>
      <c r="Z96" s="64"/>
      <c r="AA96" s="64"/>
    </row>
    <row r="97" spans="1:27" ht="24.75" customHeight="1">
      <c r="A97" s="64"/>
      <c r="B97" s="64"/>
      <c r="C97" s="64"/>
      <c r="D97" s="65"/>
      <c r="E97" s="65"/>
      <c r="F97" s="66"/>
      <c r="G97" s="98"/>
      <c r="H97" s="98"/>
      <c r="I97" s="65"/>
      <c r="J97" s="65"/>
      <c r="K97" s="65"/>
      <c r="L97" s="66"/>
      <c r="M97" s="66"/>
      <c r="N97" s="98"/>
      <c r="O97" s="65"/>
      <c r="P97" s="65"/>
      <c r="Q97" s="65"/>
      <c r="R97" s="65"/>
      <c r="S97" s="121"/>
      <c r="T97" s="102"/>
      <c r="U97" s="102"/>
      <c r="V97" s="103"/>
      <c r="W97" s="103"/>
      <c r="X97" s="103"/>
      <c r="Y97" s="64"/>
      <c r="Z97" s="64"/>
      <c r="AA97" s="64"/>
    </row>
    <row r="98" spans="1:27" ht="24.75" customHeight="1">
      <c r="A98" s="64"/>
      <c r="B98" s="64"/>
      <c r="C98" s="64"/>
      <c r="D98" s="65"/>
      <c r="E98" s="65"/>
      <c r="F98" s="66"/>
      <c r="G98" s="98"/>
      <c r="H98" s="98"/>
      <c r="I98" s="65"/>
      <c r="J98" s="65"/>
      <c r="K98" s="65"/>
      <c r="L98" s="66"/>
      <c r="M98" s="66"/>
      <c r="N98" s="98"/>
      <c r="O98" s="65"/>
      <c r="P98" s="65"/>
      <c r="Q98" s="65"/>
      <c r="R98" s="65"/>
      <c r="S98" s="65"/>
      <c r="T98" s="102"/>
      <c r="U98" s="102"/>
      <c r="V98" s="103"/>
      <c r="W98" s="103"/>
      <c r="X98" s="103"/>
      <c r="Y98" s="64"/>
      <c r="Z98" s="64"/>
      <c r="AA98" s="64"/>
    </row>
    <row r="99" spans="1:27" ht="24.75" customHeight="1">
      <c r="A99" s="64"/>
      <c r="B99" s="64"/>
      <c r="C99" s="64"/>
      <c r="D99" s="65"/>
      <c r="E99" s="65"/>
      <c r="F99" s="65"/>
      <c r="G99" s="101"/>
      <c r="H99" s="101"/>
      <c r="I99" s="101"/>
      <c r="J99" s="177" t="str">
        <f>J54</f>
        <v xml:space="preserve"> </v>
      </c>
      <c r="K99" s="177"/>
      <c r="L99" s="177"/>
      <c r="M99" s="177"/>
      <c r="N99" s="177"/>
      <c r="O99" s="177"/>
      <c r="P99" s="177"/>
      <c r="Q99" s="101"/>
      <c r="R99" s="101"/>
      <c r="S99" s="65"/>
      <c r="T99" s="102"/>
      <c r="U99" s="102"/>
      <c r="V99" s="103"/>
      <c r="W99" s="103"/>
      <c r="X99" s="103"/>
      <c r="Y99" s="64"/>
      <c r="Z99" s="64"/>
      <c r="AA99" s="64"/>
    </row>
    <row r="100" spans="1:27" ht="24.75" customHeight="1">
      <c r="A100" s="64"/>
      <c r="B100" s="105"/>
      <c r="C100" s="64"/>
      <c r="D100" s="65"/>
      <c r="E100" s="65"/>
      <c r="F100" s="66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102"/>
      <c r="U100" s="102"/>
      <c r="V100" s="103"/>
      <c r="W100" s="103"/>
      <c r="X100" s="103"/>
      <c r="Y100" s="64"/>
      <c r="Z100" s="64"/>
      <c r="AA100" s="64"/>
    </row>
    <row r="101" spans="1:27" ht="24.75" customHeight="1">
      <c r="A101" s="64"/>
      <c r="B101" s="64"/>
      <c r="C101" s="64"/>
      <c r="D101" s="65"/>
      <c r="E101" s="65"/>
      <c r="F101" s="66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102"/>
      <c r="U101" s="102"/>
      <c r="V101" s="103"/>
      <c r="W101" s="103"/>
      <c r="X101" s="103"/>
      <c r="Y101" s="64"/>
      <c r="Z101" s="64"/>
      <c r="AA101" s="64"/>
    </row>
    <row r="102" spans="1:27" ht="24.75" customHeight="1">
      <c r="A102" s="64"/>
      <c r="B102" s="64"/>
      <c r="C102" s="64"/>
      <c r="D102" s="65"/>
      <c r="E102" s="65"/>
      <c r="F102" s="66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101"/>
      <c r="T102" s="102"/>
      <c r="U102" s="102"/>
      <c r="V102" s="103"/>
      <c r="W102" s="103"/>
      <c r="X102" s="103"/>
      <c r="Y102" s="64"/>
      <c r="Z102" s="64"/>
      <c r="AA102" s="64"/>
    </row>
    <row r="103" spans="1:27" ht="24.75" customHeight="1">
      <c r="A103" s="64"/>
      <c r="B103" s="64"/>
      <c r="C103" s="64"/>
      <c r="D103" s="65"/>
      <c r="E103" s="65"/>
      <c r="F103" s="66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102"/>
      <c r="U103" s="102"/>
      <c r="V103" s="103"/>
      <c r="W103" s="103"/>
      <c r="X103" s="103"/>
      <c r="Y103" s="64"/>
      <c r="Z103" s="64"/>
      <c r="AA103" s="64"/>
    </row>
    <row r="104" spans="1:27" ht="24.75" customHeight="1">
      <c r="A104" s="64"/>
      <c r="B104" s="64"/>
      <c r="C104" s="64"/>
      <c r="D104" s="65"/>
      <c r="E104" s="65"/>
      <c r="F104" s="66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6"/>
      <c r="W104" s="66"/>
      <c r="X104" s="98"/>
      <c r="Y104" s="65"/>
      <c r="Z104" s="65"/>
      <c r="AA104" s="65"/>
    </row>
    <row r="105" spans="1:27" ht="24.75" customHeight="1">
      <c r="A105" s="64"/>
      <c r="B105" s="64"/>
      <c r="C105" s="64"/>
      <c r="D105" s="65"/>
      <c r="E105" s="65"/>
      <c r="F105" s="66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6"/>
      <c r="W105" s="66"/>
      <c r="X105" s="98"/>
      <c r="Y105" s="65"/>
      <c r="Z105" s="65"/>
      <c r="AA105" s="65"/>
    </row>
    <row r="106" spans="1:27" ht="24.75" customHeight="1">
      <c r="A106" s="64"/>
      <c r="B106" s="64"/>
      <c r="C106" s="64"/>
      <c r="D106" s="65"/>
      <c r="E106" s="65"/>
      <c r="F106" s="66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6"/>
      <c r="W106" s="66"/>
      <c r="X106" s="98"/>
      <c r="Y106" s="65"/>
      <c r="Z106" s="65"/>
      <c r="AA106" s="65"/>
    </row>
    <row r="107" spans="1:27" ht="24.75" customHeight="1">
      <c r="A107" s="210" t="s">
        <v>123</v>
      </c>
      <c r="B107" s="210"/>
      <c r="C107" s="210"/>
      <c r="D107" s="210"/>
      <c r="E107" s="67"/>
      <c r="F107" s="68"/>
      <c r="G107" s="68"/>
      <c r="H107" s="68"/>
      <c r="I107" s="67"/>
      <c r="J107" s="211" t="s">
        <v>124</v>
      </c>
      <c r="K107" s="211"/>
      <c r="L107" s="211"/>
      <c r="M107" s="211"/>
      <c r="N107" s="211"/>
      <c r="O107" s="211"/>
      <c r="P107" s="211"/>
      <c r="Q107" s="67"/>
      <c r="R107" s="67"/>
      <c r="S107" s="65"/>
      <c r="T107" s="65"/>
      <c r="U107" s="65"/>
      <c r="V107" s="66"/>
      <c r="W107" s="66"/>
      <c r="X107" s="98"/>
      <c r="Y107" s="65"/>
      <c r="Z107" s="65"/>
      <c r="AA107" s="65"/>
    </row>
    <row r="108" spans="1:27" ht="24.75" customHeight="1">
      <c r="A108" s="224" t="s">
        <v>125</v>
      </c>
      <c r="B108" s="224"/>
      <c r="C108" s="224"/>
      <c r="D108" s="224"/>
      <c r="E108" s="67"/>
      <c r="F108" s="70"/>
      <c r="G108" s="70"/>
      <c r="H108" s="70"/>
      <c r="I108" s="67"/>
      <c r="J108" s="225" t="s">
        <v>126</v>
      </c>
      <c r="K108" s="225"/>
      <c r="L108" s="225"/>
      <c r="M108" s="225"/>
      <c r="N108" s="225"/>
      <c r="O108" s="225"/>
      <c r="P108" s="225"/>
      <c r="Q108" s="68"/>
      <c r="R108" s="68"/>
      <c r="S108" s="65"/>
      <c r="T108" s="177" t="s">
        <v>150</v>
      </c>
      <c r="U108" s="177"/>
      <c r="V108" s="177"/>
      <c r="W108" s="177"/>
      <c r="X108" s="177"/>
      <c r="Y108" s="177"/>
      <c r="Z108" s="177"/>
      <c r="AA108" s="101"/>
    </row>
    <row r="109" spans="1:27" ht="24.75" customHeight="1">
      <c r="A109" s="72"/>
      <c r="B109" s="72"/>
      <c r="C109" s="72"/>
      <c r="D109" s="73"/>
      <c r="E109" s="73"/>
      <c r="F109" s="123"/>
      <c r="G109" s="95"/>
      <c r="H109" s="95"/>
      <c r="I109" s="73"/>
      <c r="J109" s="95"/>
      <c r="K109" s="95"/>
      <c r="L109" s="65"/>
      <c r="M109" s="65"/>
      <c r="N109" s="65"/>
      <c r="O109" s="65"/>
      <c r="P109" s="65"/>
      <c r="Q109" s="65"/>
      <c r="R109" s="65"/>
      <c r="S109" s="65"/>
      <c r="T109" s="102"/>
      <c r="U109" s="102"/>
      <c r="V109" s="102"/>
      <c r="W109" s="102"/>
      <c r="X109" s="102"/>
      <c r="Y109" s="102"/>
      <c r="Z109" s="102"/>
      <c r="AA109" s="102"/>
    </row>
    <row r="110" spans="1:27" ht="24.75" customHeight="1">
      <c r="A110" s="226" t="s">
        <v>173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  <c r="Q110" s="74"/>
      <c r="R110" s="74"/>
      <c r="S110" s="67"/>
      <c r="T110" s="102"/>
      <c r="U110" s="102"/>
      <c r="V110" s="102"/>
      <c r="W110" s="102"/>
      <c r="X110" s="102"/>
      <c r="Y110" s="102"/>
      <c r="Z110" s="102"/>
      <c r="AA110" s="102"/>
    </row>
    <row r="111" spans="1:27" ht="24.75" customHeight="1">
      <c r="A111" s="227">
        <f>A37</f>
        <v>0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77"/>
      <c r="R111" s="77"/>
      <c r="S111" s="68"/>
      <c r="T111" s="102"/>
      <c r="U111" s="102"/>
      <c r="V111" s="102"/>
      <c r="W111" s="102"/>
      <c r="X111" s="102"/>
      <c r="Y111" s="102"/>
      <c r="Z111" s="102"/>
      <c r="AA111" s="102"/>
    </row>
    <row r="112" spans="1:27" ht="24.75" customHeight="1">
      <c r="A112" s="76"/>
      <c r="B112" s="76"/>
      <c r="C112" s="76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65"/>
      <c r="O112" s="65"/>
      <c r="P112" s="65"/>
      <c r="Q112" s="65"/>
      <c r="R112" s="65"/>
      <c r="S112" s="65"/>
      <c r="T112" s="102"/>
      <c r="U112" s="102"/>
      <c r="V112" s="102"/>
      <c r="W112" s="102"/>
      <c r="X112" s="102"/>
      <c r="Y112" s="102"/>
      <c r="Z112" s="102"/>
      <c r="AA112" s="102"/>
    </row>
    <row r="113" spans="1:27" ht="24.75" customHeight="1">
      <c r="A113" s="228" t="s">
        <v>2</v>
      </c>
      <c r="B113" s="260" t="s">
        <v>128</v>
      </c>
      <c r="C113" s="261"/>
      <c r="D113" s="234" t="s">
        <v>129</v>
      </c>
      <c r="E113" s="236"/>
      <c r="F113" s="234" t="s">
        <v>130</v>
      </c>
      <c r="G113" s="235"/>
      <c r="H113" s="236"/>
      <c r="I113" s="234" t="s">
        <v>174</v>
      </c>
      <c r="J113" s="235"/>
      <c r="K113" s="235"/>
      <c r="L113" s="236"/>
      <c r="M113" s="269" t="s">
        <v>175</v>
      </c>
      <c r="N113" s="270"/>
      <c r="O113" s="270"/>
      <c r="P113" s="271"/>
      <c r="Q113" s="124"/>
      <c r="R113" s="124"/>
      <c r="S113" s="74"/>
      <c r="T113" s="102"/>
      <c r="U113" s="102"/>
      <c r="V113" s="102"/>
      <c r="W113" s="102"/>
      <c r="X113" s="102"/>
      <c r="Y113" s="102"/>
      <c r="Z113" s="102"/>
      <c r="AA113" s="102"/>
    </row>
    <row r="114" spans="1:27" ht="12" customHeight="1">
      <c r="A114" s="229"/>
      <c r="B114" s="262"/>
      <c r="C114" s="263"/>
      <c r="D114" s="266"/>
      <c r="E114" s="267"/>
      <c r="F114" s="266"/>
      <c r="G114" s="268"/>
      <c r="H114" s="267"/>
      <c r="I114" s="237"/>
      <c r="J114" s="238"/>
      <c r="K114" s="238"/>
      <c r="L114" s="239"/>
      <c r="M114" s="272"/>
      <c r="N114" s="273"/>
      <c r="O114" s="273"/>
      <c r="P114" s="274"/>
      <c r="Q114" s="124"/>
      <c r="R114" s="124"/>
      <c r="S114" s="77"/>
      <c r="T114" s="102"/>
      <c r="U114" s="102"/>
      <c r="V114" s="102"/>
      <c r="W114" s="102"/>
      <c r="X114" s="102"/>
      <c r="Y114" s="102"/>
      <c r="Z114" s="102"/>
      <c r="AA114" s="102"/>
    </row>
    <row r="115" spans="1:27" ht="42.75" customHeight="1">
      <c r="A115" s="230"/>
      <c r="B115" s="264"/>
      <c r="C115" s="265"/>
      <c r="D115" s="237"/>
      <c r="E115" s="239"/>
      <c r="F115" s="237"/>
      <c r="G115" s="238"/>
      <c r="H115" s="239"/>
      <c r="I115" s="222" t="s">
        <v>176</v>
      </c>
      <c r="J115" s="223"/>
      <c r="K115" s="222" t="s">
        <v>177</v>
      </c>
      <c r="L115" s="223"/>
      <c r="M115" s="275"/>
      <c r="N115" s="276"/>
      <c r="O115" s="276"/>
      <c r="P115" s="277"/>
      <c r="Q115" s="124"/>
      <c r="R115" s="124"/>
      <c r="S115" s="65"/>
      <c r="T115" s="102"/>
      <c r="U115" s="102"/>
      <c r="V115" s="102"/>
      <c r="W115" s="102"/>
      <c r="X115" s="102"/>
      <c r="Y115" s="102"/>
      <c r="Z115" s="102"/>
      <c r="AA115" s="102"/>
    </row>
    <row r="116" spans="1:27" ht="27.75" customHeight="1">
      <c r="A116" s="83">
        <v>1</v>
      </c>
      <c r="B116" s="284"/>
      <c r="C116" s="285"/>
      <c r="D116" s="284"/>
      <c r="E116" s="285"/>
      <c r="F116" s="286"/>
      <c r="G116" s="287"/>
      <c r="H116" s="288"/>
      <c r="I116" s="281"/>
      <c r="J116" s="282"/>
      <c r="K116" s="281"/>
      <c r="L116" s="282"/>
      <c r="M116" s="281"/>
      <c r="N116" s="283"/>
      <c r="O116" s="283"/>
      <c r="P116" s="282"/>
      <c r="Q116" s="126"/>
      <c r="R116" s="126"/>
      <c r="S116" s="124"/>
      <c r="T116" s="102"/>
      <c r="U116" s="102"/>
      <c r="V116" s="102"/>
      <c r="W116" s="102"/>
      <c r="X116" s="102"/>
      <c r="Y116" s="102"/>
      <c r="Z116" s="102"/>
      <c r="AA116" s="102"/>
    </row>
    <row r="117" spans="1:27" ht="27.75" customHeight="1">
      <c r="A117" s="83">
        <v>2</v>
      </c>
      <c r="B117" s="284"/>
      <c r="C117" s="285"/>
      <c r="D117" s="284"/>
      <c r="E117" s="285"/>
      <c r="F117" s="286"/>
      <c r="G117" s="287"/>
      <c r="H117" s="288"/>
      <c r="I117" s="281"/>
      <c r="J117" s="282"/>
      <c r="K117" s="281"/>
      <c r="L117" s="282"/>
      <c r="M117" s="281"/>
      <c r="N117" s="283"/>
      <c r="O117" s="283"/>
      <c r="P117" s="282"/>
      <c r="Q117" s="126"/>
      <c r="R117" s="126"/>
      <c r="S117" s="125"/>
      <c r="T117" s="102"/>
      <c r="U117" s="102"/>
      <c r="V117" s="102"/>
      <c r="W117" s="102"/>
      <c r="X117" s="102"/>
      <c r="Y117" s="102"/>
      <c r="Z117" s="102"/>
      <c r="AA117" s="102"/>
    </row>
    <row r="118" spans="1:27" ht="27.75" customHeight="1">
      <c r="A118" s="83">
        <v>3</v>
      </c>
      <c r="B118" s="284"/>
      <c r="C118" s="285"/>
      <c r="D118" s="284"/>
      <c r="E118" s="285"/>
      <c r="F118" s="286"/>
      <c r="G118" s="287"/>
      <c r="H118" s="288"/>
      <c r="I118" s="281"/>
      <c r="J118" s="282"/>
      <c r="K118" s="281"/>
      <c r="L118" s="282"/>
      <c r="M118" s="281"/>
      <c r="N118" s="283"/>
      <c r="O118" s="283"/>
      <c r="P118" s="282"/>
      <c r="Q118" s="126"/>
      <c r="R118" s="126"/>
      <c r="S118" s="126"/>
      <c r="T118" s="102"/>
      <c r="U118" s="102"/>
      <c r="V118" s="102"/>
      <c r="W118" s="102"/>
      <c r="X118" s="102"/>
      <c r="Y118" s="102"/>
      <c r="Z118" s="102"/>
      <c r="AA118" s="102"/>
    </row>
    <row r="119" spans="1:27" ht="27.75" customHeight="1">
      <c r="A119" s="83">
        <v>4</v>
      </c>
      <c r="B119" s="284"/>
      <c r="C119" s="285"/>
      <c r="D119" s="284"/>
      <c r="E119" s="285"/>
      <c r="F119" s="286"/>
      <c r="G119" s="287"/>
      <c r="H119" s="288"/>
      <c r="I119" s="281"/>
      <c r="J119" s="282"/>
      <c r="K119" s="281"/>
      <c r="L119" s="282"/>
      <c r="M119" s="281"/>
      <c r="N119" s="283"/>
      <c r="O119" s="283"/>
      <c r="P119" s="282"/>
      <c r="Q119" s="126"/>
      <c r="R119" s="126"/>
      <c r="S119" s="126"/>
      <c r="T119" s="102"/>
      <c r="U119" s="102"/>
      <c r="V119" s="102"/>
      <c r="W119" s="102"/>
      <c r="X119" s="102"/>
      <c r="Y119" s="102"/>
      <c r="Z119" s="102"/>
      <c r="AA119" s="102"/>
    </row>
    <row r="120" spans="1:27" ht="27.75" customHeight="1">
      <c r="A120" s="94"/>
      <c r="B120" s="94"/>
      <c r="C120" s="94"/>
      <c r="D120" s="95"/>
      <c r="E120" s="95"/>
      <c r="F120" s="123"/>
      <c r="G120" s="65"/>
      <c r="H120" s="65"/>
      <c r="I120" s="95"/>
      <c r="J120" s="95"/>
      <c r="K120" s="95"/>
      <c r="L120" s="65"/>
      <c r="M120" s="65"/>
      <c r="N120" s="65"/>
      <c r="O120" s="65"/>
      <c r="P120" s="65"/>
      <c r="Q120" s="65"/>
      <c r="R120" s="65"/>
      <c r="S120" s="126"/>
      <c r="T120" s="102"/>
      <c r="U120" s="102"/>
      <c r="V120" s="102"/>
      <c r="W120" s="102"/>
      <c r="X120" s="102"/>
      <c r="Y120" s="102"/>
      <c r="Z120" s="102"/>
      <c r="AA120" s="102"/>
    </row>
    <row r="121" spans="1:27" ht="24.75" customHeight="1">
      <c r="A121" s="127"/>
      <c r="B121" s="128" t="s">
        <v>178</v>
      </c>
      <c r="C121" s="128"/>
      <c r="D121" s="129"/>
      <c r="E121" s="129"/>
      <c r="F121" s="130"/>
      <c r="G121" s="129"/>
      <c r="H121" s="129"/>
      <c r="I121" s="129"/>
      <c r="J121" s="129"/>
      <c r="K121" s="129"/>
      <c r="L121" s="131"/>
      <c r="M121" s="131"/>
      <c r="N121" s="131"/>
      <c r="O121" s="131"/>
      <c r="P121" s="131"/>
      <c r="Q121" s="131"/>
      <c r="R121" s="131"/>
      <c r="S121" s="126"/>
      <c r="T121" s="102"/>
      <c r="U121" s="102"/>
      <c r="V121" s="102"/>
      <c r="W121" s="102"/>
      <c r="X121" s="102"/>
      <c r="Y121" s="102"/>
      <c r="Z121" s="102"/>
      <c r="AA121" s="102"/>
    </row>
    <row r="122" spans="1:27" ht="24.75" customHeight="1">
      <c r="A122" s="127"/>
      <c r="B122" s="128" t="s">
        <v>179</v>
      </c>
      <c r="C122" s="128"/>
      <c r="D122" s="129"/>
      <c r="E122" s="129"/>
      <c r="F122" s="130"/>
      <c r="G122" s="129"/>
      <c r="H122" s="129"/>
      <c r="I122" s="129"/>
      <c r="J122" s="129"/>
      <c r="K122" s="129"/>
      <c r="L122" s="131"/>
      <c r="M122" s="131"/>
      <c r="N122" s="131"/>
      <c r="O122" s="131"/>
      <c r="P122" s="131"/>
      <c r="Q122" s="131"/>
      <c r="R122" s="131"/>
      <c r="S122" s="126"/>
      <c r="T122" s="102"/>
      <c r="U122" s="102"/>
      <c r="V122" s="102"/>
      <c r="W122" s="102"/>
      <c r="X122" s="102"/>
      <c r="Y122" s="102"/>
      <c r="Z122" s="102"/>
      <c r="AA122" s="102"/>
    </row>
    <row r="123" spans="1:27" ht="24.75" customHeight="1">
      <c r="A123" s="94"/>
      <c r="B123" s="94"/>
      <c r="C123" s="94"/>
      <c r="D123" s="95"/>
      <c r="E123" s="95"/>
      <c r="F123" s="96"/>
      <c r="G123" s="65"/>
      <c r="H123" s="65"/>
      <c r="I123" s="65"/>
      <c r="J123" s="242"/>
      <c r="K123" s="242"/>
      <c r="L123" s="242"/>
      <c r="M123" s="242"/>
      <c r="N123" s="242"/>
      <c r="O123" s="242"/>
      <c r="P123" s="242"/>
      <c r="Q123" s="96"/>
      <c r="R123" s="96"/>
      <c r="S123" s="65"/>
      <c r="T123" s="65"/>
      <c r="U123" s="65"/>
      <c r="V123" s="64"/>
      <c r="W123" s="64"/>
      <c r="X123" s="64"/>
      <c r="Y123" s="64"/>
      <c r="Z123" s="64"/>
      <c r="AA123" s="64"/>
    </row>
    <row r="124" spans="1:27" ht="24.75" customHeight="1">
      <c r="A124" s="252" t="s">
        <v>145</v>
      </c>
      <c r="B124" s="252"/>
      <c r="C124" s="253" t="s">
        <v>146</v>
      </c>
      <c r="D124" s="253"/>
      <c r="E124" s="253"/>
      <c r="F124" s="253"/>
      <c r="G124" s="254" t="s">
        <v>147</v>
      </c>
      <c r="H124" s="254"/>
      <c r="I124" s="254"/>
      <c r="J124" s="254"/>
      <c r="K124" s="254"/>
      <c r="L124" s="254"/>
      <c r="M124" s="254"/>
      <c r="N124" s="254"/>
      <c r="O124" s="254"/>
      <c r="P124" s="254"/>
      <c r="Q124" s="98"/>
      <c r="R124" s="98"/>
      <c r="S124" s="131"/>
      <c r="T124" s="131"/>
      <c r="U124" s="131"/>
      <c r="V124" s="105"/>
      <c r="W124" s="105"/>
      <c r="X124" s="64"/>
      <c r="Y124" s="64"/>
      <c r="Z124" s="64"/>
      <c r="AA124" s="64"/>
    </row>
    <row r="125" spans="1:27" ht="24.75" customHeight="1">
      <c r="A125" s="64"/>
      <c r="B125" s="64"/>
      <c r="C125" s="64"/>
      <c r="D125" s="65"/>
      <c r="E125" s="65"/>
      <c r="F125" s="65"/>
      <c r="G125" s="98"/>
      <c r="H125" s="98"/>
      <c r="I125" s="98"/>
      <c r="J125" s="254"/>
      <c r="K125" s="254"/>
      <c r="L125" s="254"/>
      <c r="M125" s="254"/>
      <c r="N125" s="254"/>
      <c r="O125" s="254"/>
      <c r="P125" s="254"/>
      <c r="Q125" s="98"/>
      <c r="R125" s="98"/>
      <c r="S125" s="131"/>
      <c r="T125" s="131"/>
      <c r="U125" s="131"/>
      <c r="V125" s="105"/>
      <c r="W125" s="105"/>
      <c r="X125" s="64"/>
      <c r="Y125" s="64"/>
      <c r="Z125" s="64"/>
      <c r="AA125" s="64"/>
    </row>
    <row r="126" spans="1:27" ht="24.75" customHeight="1">
      <c r="A126" s="133"/>
      <c r="B126" s="133"/>
      <c r="C126" s="133"/>
      <c r="D126" s="134"/>
      <c r="E126" s="134"/>
      <c r="F126" s="135"/>
      <c r="G126" s="136"/>
      <c r="H126" s="136"/>
      <c r="I126" s="134"/>
      <c r="J126" s="134"/>
      <c r="K126" s="134"/>
      <c r="L126" s="135"/>
      <c r="M126" s="135"/>
      <c r="N126" s="136"/>
      <c r="O126" s="134"/>
      <c r="P126" s="134"/>
      <c r="Q126" s="134"/>
      <c r="R126" s="134"/>
      <c r="S126" s="96"/>
      <c r="T126" s="96"/>
      <c r="U126" s="96"/>
      <c r="V126" s="121"/>
      <c r="W126" s="121"/>
      <c r="X126" s="121"/>
      <c r="Y126" s="97"/>
      <c r="Z126" s="97"/>
      <c r="AA126" s="97"/>
    </row>
    <row r="127" spans="1:27" ht="24.75" customHeight="1">
      <c r="A127" s="133"/>
      <c r="B127" s="133"/>
      <c r="C127" s="133"/>
      <c r="D127" s="134"/>
      <c r="E127" s="134"/>
      <c r="F127" s="135"/>
      <c r="G127" s="136"/>
      <c r="H127" s="136"/>
      <c r="I127" s="134"/>
      <c r="J127" s="134"/>
      <c r="K127" s="134"/>
      <c r="L127" s="135"/>
      <c r="M127" s="135"/>
      <c r="N127" s="136"/>
      <c r="O127" s="134"/>
      <c r="P127" s="134"/>
      <c r="Q127" s="134"/>
      <c r="R127" s="134"/>
      <c r="S127" s="98"/>
      <c r="T127" s="98"/>
      <c r="U127" s="98"/>
      <c r="V127" s="132"/>
      <c r="W127" s="132"/>
      <c r="X127" s="132"/>
      <c r="Y127" s="97"/>
      <c r="Z127" s="97"/>
      <c r="AA127" s="97"/>
    </row>
    <row r="128" spans="1:27" ht="24.75" customHeight="1">
      <c r="A128" s="133"/>
      <c r="B128" s="133"/>
      <c r="C128" s="133"/>
      <c r="D128" s="134"/>
      <c r="E128" s="134"/>
      <c r="F128" s="135"/>
      <c r="G128" s="136"/>
      <c r="H128" s="136"/>
      <c r="I128" s="134"/>
      <c r="J128" s="134"/>
      <c r="K128" s="134"/>
      <c r="L128" s="135"/>
      <c r="M128" s="135"/>
      <c r="N128" s="136"/>
      <c r="O128" s="134"/>
      <c r="P128" s="134"/>
      <c r="Q128" s="134"/>
      <c r="R128" s="134"/>
      <c r="S128" s="98"/>
      <c r="T128" s="98"/>
      <c r="U128" s="98"/>
      <c r="V128" s="132"/>
      <c r="W128" s="132"/>
      <c r="X128" s="132"/>
      <c r="Y128" s="97"/>
      <c r="Z128" s="97"/>
      <c r="AA128" s="97"/>
    </row>
    <row r="129" spans="1:27" ht="24.75" customHeight="1">
      <c r="A129" s="133"/>
      <c r="B129" s="133"/>
      <c r="C129" s="133"/>
      <c r="D129" s="134"/>
      <c r="E129" s="134"/>
      <c r="F129" s="135"/>
      <c r="G129" s="136"/>
      <c r="H129" s="136"/>
      <c r="I129" s="134"/>
      <c r="J129" s="134"/>
      <c r="K129" s="134"/>
      <c r="L129" s="135"/>
      <c r="M129" s="135"/>
      <c r="N129" s="136"/>
      <c r="O129" s="134"/>
      <c r="P129" s="134"/>
      <c r="Q129" s="134"/>
      <c r="R129" s="134"/>
      <c r="S129" s="134"/>
      <c r="T129" s="134"/>
      <c r="U129" s="134"/>
      <c r="V129" s="133"/>
      <c r="W129" s="133"/>
      <c r="X129" s="133"/>
      <c r="Y129" s="133"/>
      <c r="Z129" s="133"/>
      <c r="AA129" s="133"/>
    </row>
    <row r="130" spans="1:27" ht="24.75" customHeight="1">
      <c r="A130" s="133"/>
      <c r="B130" s="133"/>
      <c r="C130" s="133"/>
      <c r="D130" s="134"/>
      <c r="E130" s="134"/>
      <c r="F130" s="134"/>
      <c r="G130" s="137"/>
      <c r="H130" s="137"/>
      <c r="I130" s="137"/>
      <c r="J130" s="289" t="str">
        <f>J54</f>
        <v xml:space="preserve"> </v>
      </c>
      <c r="K130" s="289"/>
      <c r="L130" s="289"/>
      <c r="M130" s="289"/>
      <c r="N130" s="289"/>
      <c r="O130" s="289"/>
      <c r="P130" s="289"/>
      <c r="Q130" s="137"/>
      <c r="R130" s="137"/>
      <c r="S130" s="134"/>
      <c r="T130" s="134"/>
      <c r="U130" s="134"/>
      <c r="V130" s="133"/>
      <c r="W130" s="133"/>
      <c r="X130" s="133"/>
      <c r="Y130" s="133"/>
      <c r="Z130" s="133"/>
      <c r="AA130" s="133"/>
    </row>
    <row r="131" spans="1:27" ht="24.75" customHeight="1">
      <c r="A131" s="139"/>
      <c r="B131" s="139"/>
      <c r="C131" s="139"/>
      <c r="D131" s="140"/>
      <c r="E131" s="141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34"/>
      <c r="T131" s="134"/>
      <c r="U131" s="134"/>
      <c r="V131" s="133"/>
      <c r="W131" s="133"/>
      <c r="X131" s="133"/>
      <c r="Y131" s="133"/>
      <c r="Z131" s="133"/>
      <c r="AA131" s="133"/>
    </row>
    <row r="132" spans="1:27" ht="24.75" customHeight="1">
      <c r="S132" s="134"/>
      <c r="T132" s="134"/>
      <c r="U132" s="134"/>
      <c r="V132" s="133"/>
      <c r="W132" s="133"/>
      <c r="X132" s="133"/>
      <c r="Y132" s="133"/>
      <c r="Z132" s="133"/>
      <c r="AA132" s="133"/>
    </row>
    <row r="133" spans="1:27" ht="24.75" customHeight="1">
      <c r="S133" s="137"/>
      <c r="T133" s="137"/>
      <c r="U133" s="137"/>
      <c r="V133" s="138"/>
      <c r="W133" s="138"/>
      <c r="X133" s="138"/>
      <c r="Y133" s="133"/>
      <c r="Z133" s="133"/>
      <c r="AA133" s="133"/>
    </row>
    <row r="134" spans="1:27" ht="24.75" customHeight="1">
      <c r="S134" s="140"/>
      <c r="T134" s="140"/>
      <c r="U134" s="140"/>
      <c r="V134" s="139"/>
      <c r="W134" s="139"/>
      <c r="X134" s="133"/>
      <c r="Y134" s="133"/>
      <c r="Z134" s="133"/>
      <c r="AA134" s="133"/>
    </row>
  </sheetData>
  <mergeCells count="166">
    <mergeCell ref="J130:P13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16" sqref="D16"/>
    </sheetView>
  </sheetViews>
  <sheetFormatPr defaultRowHeight="15"/>
  <cols>
    <col min="2" max="2" width="39" customWidth="1"/>
    <col min="3" max="3" width="21.42578125" customWidth="1"/>
    <col min="4" max="4" width="19.5703125" customWidth="1"/>
    <col min="5" max="5" width="16.140625" customWidth="1"/>
    <col min="6" max="6" width="19" customWidth="1"/>
    <col min="7" max="7" width="14.28515625" hidden="1" customWidth="1"/>
  </cols>
  <sheetData>
    <row r="1" spans="1:7" ht="18.75">
      <c r="A1" s="372" t="s">
        <v>47</v>
      </c>
      <c r="B1" s="372"/>
      <c r="C1" s="372"/>
      <c r="D1" s="372"/>
      <c r="E1" s="372"/>
      <c r="F1" s="372"/>
      <c r="G1" s="372"/>
    </row>
    <row r="2" spans="1:7" ht="25.9" customHeight="1">
      <c r="A2" s="381" t="s">
        <v>48</v>
      </c>
      <c r="B2" s="381"/>
      <c r="C2" s="381"/>
      <c r="D2" s="381"/>
      <c r="E2" s="381"/>
      <c r="F2" s="381"/>
      <c r="G2" s="381"/>
    </row>
    <row r="3" spans="1:7" ht="19.899999999999999" customHeight="1">
      <c r="A3" s="374" t="str">
        <f>[2]PL1!A3:G3</f>
        <v>Thực hiện: từ 15h00 ngày 01/08/2024</v>
      </c>
      <c r="B3" s="374"/>
      <c r="C3" s="374"/>
      <c r="D3" s="374"/>
      <c r="E3" s="374"/>
      <c r="F3" s="374"/>
      <c r="G3" s="374"/>
    </row>
    <row r="4" spans="1:7" ht="17.45" customHeight="1">
      <c r="A4" s="378" t="s">
        <v>39</v>
      </c>
      <c r="B4" s="378"/>
      <c r="C4" s="378"/>
      <c r="D4" s="378"/>
      <c r="E4" s="378"/>
      <c r="F4" s="378"/>
      <c r="G4" s="378"/>
    </row>
    <row r="5" spans="1:7" ht="15.75">
      <c r="A5" s="382" t="s">
        <v>2</v>
      </c>
      <c r="B5" s="382" t="s">
        <v>45</v>
      </c>
      <c r="C5" s="385" t="s">
        <v>40</v>
      </c>
      <c r="D5" s="386"/>
      <c r="E5" s="386"/>
      <c r="F5" s="386"/>
      <c r="G5" s="387"/>
    </row>
    <row r="6" spans="1:7" ht="28.5">
      <c r="A6" s="383"/>
      <c r="B6" s="383"/>
      <c r="C6" s="11" t="s">
        <v>20</v>
      </c>
      <c r="D6" s="12" t="s">
        <v>46</v>
      </c>
      <c r="E6" s="12" t="s">
        <v>22</v>
      </c>
      <c r="F6" s="12" t="s">
        <v>23</v>
      </c>
      <c r="G6" s="12" t="s">
        <v>24</v>
      </c>
    </row>
    <row r="7" spans="1:7" ht="15.75">
      <c r="A7" s="384"/>
      <c r="B7" s="384"/>
      <c r="C7" s="15" t="s">
        <v>42</v>
      </c>
      <c r="D7" s="14" t="s">
        <v>42</v>
      </c>
      <c r="E7" s="14" t="s">
        <v>42</v>
      </c>
      <c r="F7" s="14" t="s">
        <v>42</v>
      </c>
      <c r="G7" s="14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G8"/>
  <sheetViews>
    <sheetView zoomScaleNormal="100" workbookViewId="0">
      <selection activeCell="E11" sqref="E11"/>
    </sheetView>
  </sheetViews>
  <sheetFormatPr defaultRowHeight="20.45" customHeight="1"/>
  <cols>
    <col min="1" max="1" width="7.7109375" customWidth="1"/>
    <col min="2" max="2" width="37.85546875" customWidth="1"/>
    <col min="3" max="3" width="19.5703125" customWidth="1"/>
    <col min="4" max="4" width="17" customWidth="1"/>
    <col min="5" max="5" width="18.42578125" customWidth="1"/>
    <col min="6" max="6" width="18" customWidth="1"/>
    <col min="7" max="7" width="13.28515625" hidden="1" customWidth="1"/>
  </cols>
  <sheetData>
    <row r="1" spans="1:7" ht="20.45" customHeight="1">
      <c r="A1" s="372" t="s">
        <v>49</v>
      </c>
      <c r="B1" s="372"/>
      <c r="C1" s="372"/>
      <c r="D1" s="372"/>
      <c r="E1" s="372"/>
      <c r="F1" s="372"/>
      <c r="G1" s="372"/>
    </row>
    <row r="2" spans="1:7" ht="20.45" customHeight="1">
      <c r="A2" s="381" t="s">
        <v>48</v>
      </c>
      <c r="B2" s="381"/>
      <c r="C2" s="381"/>
      <c r="D2" s="381"/>
      <c r="E2" s="381"/>
      <c r="F2" s="381"/>
      <c r="G2" s="381"/>
    </row>
    <row r="3" spans="1:7" ht="20.45" customHeight="1">
      <c r="A3" s="381" t="s">
        <v>50</v>
      </c>
      <c r="B3" s="381"/>
      <c r="C3" s="381"/>
      <c r="D3" s="381"/>
      <c r="E3" s="381"/>
      <c r="F3" s="381"/>
      <c r="G3" s="381"/>
    </row>
    <row r="4" spans="1:7" ht="20.45" customHeight="1">
      <c r="A4" s="374" t="str">
        <f>[2]PL1!A3:G3</f>
        <v>Thực hiện: từ 15h00 ngày 01/08/2024</v>
      </c>
      <c r="B4" s="374"/>
      <c r="C4" s="374"/>
      <c r="D4" s="374"/>
      <c r="E4" s="374"/>
      <c r="F4" s="374"/>
      <c r="G4" s="374"/>
    </row>
    <row r="5" spans="1:7" ht="20.45" customHeight="1">
      <c r="A5" s="378" t="s">
        <v>39</v>
      </c>
      <c r="B5" s="378"/>
      <c r="C5" s="378"/>
      <c r="D5" s="378"/>
      <c r="E5" s="378"/>
      <c r="F5" s="378"/>
      <c r="G5" s="378"/>
    </row>
    <row r="6" spans="1:7" ht="20.45" customHeight="1">
      <c r="A6" s="379" t="s">
        <v>2</v>
      </c>
      <c r="B6" s="379" t="s">
        <v>45</v>
      </c>
      <c r="C6" s="380" t="s">
        <v>40</v>
      </c>
      <c r="D6" s="380"/>
      <c r="E6" s="380"/>
      <c r="F6" s="380"/>
      <c r="G6" s="380"/>
    </row>
    <row r="7" spans="1:7" ht="20.45" customHeight="1">
      <c r="A7" s="379"/>
      <c r="B7" s="379"/>
      <c r="C7" s="11" t="s">
        <v>20</v>
      </c>
      <c r="D7" s="12" t="s">
        <v>46</v>
      </c>
      <c r="E7" s="12" t="s">
        <v>22</v>
      </c>
      <c r="F7" s="12" t="s">
        <v>23</v>
      </c>
      <c r="G7" s="12" t="s">
        <v>24</v>
      </c>
    </row>
    <row r="8" spans="1:7" ht="20.45" customHeight="1">
      <c r="A8" s="379"/>
      <c r="B8" s="379"/>
      <c r="C8" s="16" t="s">
        <v>42</v>
      </c>
      <c r="D8" s="16" t="s">
        <v>42</v>
      </c>
      <c r="E8" s="16" t="s">
        <v>42</v>
      </c>
      <c r="F8" s="16" t="s">
        <v>42</v>
      </c>
      <c r="G8" s="16" t="s">
        <v>42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25" sqref="M25"/>
    </sheetView>
  </sheetViews>
  <sheetFormatPr defaultColWidth="9.140625" defaultRowHeight="19.5" customHeight="1"/>
  <cols>
    <col min="1" max="1" width="4.85546875" style="20" customWidth="1"/>
    <col min="2" max="3" width="42.28515625" style="20" customWidth="1"/>
    <col min="4" max="4" width="22.140625" style="20" customWidth="1"/>
    <col min="5" max="5" width="9.140625" style="20"/>
    <col min="6" max="6" width="10.5703125" style="20" customWidth="1"/>
    <col min="7" max="7" width="9.140625" style="20"/>
    <col min="8" max="8" width="19.28515625" style="20" customWidth="1"/>
    <col min="9" max="9" width="15.7109375" style="20" customWidth="1"/>
    <col min="10" max="10" width="9.140625" style="20" customWidth="1"/>
    <col min="11" max="11" width="11.140625" style="20" customWidth="1"/>
    <col min="12" max="12" width="15.5703125" style="20" customWidth="1"/>
    <col min="13" max="13" width="10.85546875" style="20" customWidth="1"/>
    <col min="14" max="14" width="10.5703125" style="20" customWidth="1"/>
    <col min="15" max="16" width="9.140625" style="20"/>
    <col min="17" max="17" width="15.5703125" style="20" customWidth="1"/>
    <col min="18" max="18" width="14" style="20" customWidth="1"/>
    <col min="19" max="19" width="16.28515625" style="20" customWidth="1"/>
    <col min="20" max="16384" width="9.140625" style="20"/>
  </cols>
  <sheetData>
    <row r="2" spans="1:21" ht="39.950000000000003" customHeight="1">
      <c r="A2" s="18" t="s">
        <v>2</v>
      </c>
      <c r="B2" s="18" t="s">
        <v>94</v>
      </c>
      <c r="C2" s="18" t="s">
        <v>95</v>
      </c>
      <c r="D2" s="18" t="s">
        <v>95</v>
      </c>
      <c r="E2" s="18" t="s">
        <v>96</v>
      </c>
      <c r="F2" s="18" t="s">
        <v>97</v>
      </c>
      <c r="G2" s="18" t="s">
        <v>98</v>
      </c>
      <c r="H2" s="18" t="s">
        <v>99</v>
      </c>
      <c r="I2" s="18" t="s">
        <v>100</v>
      </c>
      <c r="J2" s="18" t="s">
        <v>101</v>
      </c>
      <c r="K2" s="18" t="s">
        <v>102</v>
      </c>
      <c r="L2" s="18" t="s">
        <v>103</v>
      </c>
      <c r="M2" s="18"/>
      <c r="N2" s="18"/>
      <c r="O2" s="18" t="s">
        <v>101</v>
      </c>
      <c r="P2" s="18"/>
      <c r="Q2" s="18" t="s">
        <v>104</v>
      </c>
      <c r="R2" s="18"/>
      <c r="S2" s="18" t="s">
        <v>105</v>
      </c>
      <c r="T2" s="18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40625" defaultRowHeight="15.75"/>
  <cols>
    <col min="1" max="1" width="5.7109375" style="20" customWidth="1"/>
    <col min="2" max="2" width="38.140625" style="20" customWidth="1"/>
    <col min="3" max="3" width="32.85546875" style="20" customWidth="1"/>
    <col min="4" max="4" width="29.7109375" style="20" customWidth="1"/>
    <col min="5" max="5" width="9.7109375" style="20" customWidth="1"/>
    <col min="6" max="6" width="10" style="20" customWidth="1"/>
    <col min="7" max="7" width="11.140625" style="20" customWidth="1"/>
    <col min="8" max="8" width="10.42578125" style="20" customWidth="1"/>
    <col min="9" max="10" width="9.140625" style="20"/>
    <col min="11" max="11" width="12.5703125" style="20" customWidth="1"/>
    <col min="12" max="12" width="15.85546875" style="20" customWidth="1"/>
    <col min="13" max="16" width="9.140625" style="20"/>
    <col min="17" max="17" width="15.7109375" style="20" customWidth="1"/>
    <col min="18" max="18" width="9.140625" style="20"/>
    <col min="19" max="19" width="17.85546875" style="20" customWidth="1"/>
    <col min="20" max="20" width="16.42578125" style="20" customWidth="1"/>
    <col min="21" max="16384" width="9.140625" style="20"/>
  </cols>
  <sheetData>
    <row r="2" spans="1:21" s="22" customFormat="1" ht="39.950000000000003" customHeight="1">
      <c r="A2" s="21" t="s">
        <v>2</v>
      </c>
      <c r="B2" s="21" t="s">
        <v>106</v>
      </c>
      <c r="C2" s="21" t="s">
        <v>94</v>
      </c>
      <c r="D2" s="21" t="s">
        <v>95</v>
      </c>
      <c r="E2" s="21" t="s">
        <v>96</v>
      </c>
      <c r="F2" s="21" t="s">
        <v>97</v>
      </c>
      <c r="G2" s="21" t="s">
        <v>98</v>
      </c>
      <c r="H2" s="21" t="s">
        <v>99</v>
      </c>
      <c r="I2" s="21" t="s">
        <v>100</v>
      </c>
      <c r="J2" s="21" t="s">
        <v>101</v>
      </c>
      <c r="K2" s="21" t="s">
        <v>102</v>
      </c>
      <c r="L2" s="21" t="s">
        <v>103</v>
      </c>
      <c r="M2" s="21"/>
      <c r="N2" s="290" t="s">
        <v>101</v>
      </c>
      <c r="O2" s="290"/>
      <c r="P2" s="21"/>
      <c r="Q2" s="21" t="s">
        <v>104</v>
      </c>
      <c r="R2" s="21"/>
      <c r="S2" s="21" t="s">
        <v>105</v>
      </c>
      <c r="T2" s="21"/>
      <c r="U2" s="21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R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140625" defaultRowHeight="18.75" customHeight="1"/>
  <cols>
    <col min="1" max="1" width="5.28515625" style="20" customWidth="1"/>
    <col min="2" max="2" width="37.28515625" style="20" customWidth="1"/>
    <col min="3" max="3" width="36.7109375" style="20" customWidth="1"/>
    <col min="4" max="4" width="15.28515625" style="20" customWidth="1"/>
    <col min="5" max="5" width="20" style="20" customWidth="1"/>
    <col min="6" max="6" width="13.140625" style="20" customWidth="1"/>
    <col min="7" max="7" width="6.7109375" style="20" customWidth="1"/>
    <col min="8" max="8" width="11.28515625" style="20" customWidth="1"/>
    <col min="9" max="9" width="16.42578125" style="20" customWidth="1"/>
    <col min="10" max="10" width="7.28515625" style="20" customWidth="1"/>
    <col min="11" max="12" width="9.140625" style="20"/>
    <col min="13" max="13" width="6.7109375" style="20" customWidth="1"/>
    <col min="14" max="14" width="17.140625" style="20" customWidth="1"/>
    <col min="15" max="15" width="10.28515625" style="20" customWidth="1"/>
    <col min="16" max="16" width="19.140625" style="20" customWidth="1"/>
    <col min="17" max="16384" width="9.140625" style="20"/>
  </cols>
  <sheetData>
    <row r="3" spans="1:18" ht="39.950000000000003" customHeight="1">
      <c r="A3" s="21" t="s">
        <v>2</v>
      </c>
      <c r="B3" s="21" t="s">
        <v>94</v>
      </c>
      <c r="C3" s="21" t="s">
        <v>95</v>
      </c>
      <c r="D3" s="21" t="s">
        <v>98</v>
      </c>
      <c r="E3" s="21" t="s">
        <v>99</v>
      </c>
      <c r="F3" s="21" t="s">
        <v>100</v>
      </c>
      <c r="G3" s="21" t="s">
        <v>101</v>
      </c>
      <c r="H3" s="21" t="s">
        <v>102</v>
      </c>
      <c r="I3" s="21" t="s">
        <v>103</v>
      </c>
      <c r="J3" s="21"/>
      <c r="K3" s="21"/>
      <c r="L3" s="21" t="s">
        <v>101</v>
      </c>
      <c r="M3" s="21"/>
      <c r="N3" s="21" t="s">
        <v>104</v>
      </c>
      <c r="O3" s="21"/>
      <c r="P3" s="21" t="s">
        <v>105</v>
      </c>
      <c r="Q3" s="21"/>
      <c r="R3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140625" defaultRowHeight="15.75"/>
  <cols>
    <col min="1" max="1" width="6.28515625" style="20" customWidth="1"/>
    <col min="2" max="2" width="31" style="20" customWidth="1"/>
    <col min="3" max="3" width="30.28515625" style="20" customWidth="1"/>
    <col min="4" max="4" width="16" style="20" customWidth="1"/>
    <col min="5" max="5" width="10.140625" style="20" customWidth="1"/>
    <col min="6" max="6" width="10.28515625" style="20" customWidth="1"/>
    <col min="7" max="7" width="13.7109375" style="20" customWidth="1"/>
    <col min="8" max="8" width="10.28515625" style="20" customWidth="1"/>
    <col min="9" max="9" width="9.140625" style="20"/>
    <col min="10" max="10" width="13.85546875" style="20" customWidth="1"/>
    <col min="11" max="11" width="15.5703125" style="20" customWidth="1"/>
    <col min="12" max="13" width="9.140625" style="20"/>
    <col min="14" max="14" width="6.28515625" style="20" customWidth="1"/>
    <col min="15" max="15" width="5.5703125" style="20" customWidth="1"/>
    <col min="16" max="16" width="16.28515625" style="20" customWidth="1"/>
    <col min="17" max="17" width="9.140625" style="20"/>
    <col min="18" max="18" width="20.7109375" style="20" customWidth="1"/>
    <col min="19" max="16384" width="9.140625" style="20"/>
  </cols>
  <sheetData>
    <row r="3" spans="1:20" ht="39.950000000000003" customHeight="1">
      <c r="A3" s="18" t="s">
        <v>2</v>
      </c>
      <c r="B3" s="18" t="s">
        <v>94</v>
      </c>
      <c r="C3" s="18" t="s">
        <v>95</v>
      </c>
      <c r="D3" s="18" t="s">
        <v>96</v>
      </c>
      <c r="E3" s="18" t="s">
        <v>97</v>
      </c>
      <c r="F3" s="18" t="s">
        <v>98</v>
      </c>
      <c r="G3" s="18" t="s">
        <v>99</v>
      </c>
      <c r="H3" s="18" t="s">
        <v>100</v>
      </c>
      <c r="I3" s="18" t="s">
        <v>101</v>
      </c>
      <c r="J3" s="18" t="s">
        <v>102</v>
      </c>
      <c r="K3" s="18" t="s">
        <v>103</v>
      </c>
      <c r="L3" s="18"/>
      <c r="M3" s="18"/>
      <c r="N3" s="18" t="s">
        <v>101</v>
      </c>
      <c r="O3" s="18"/>
      <c r="P3" s="18" t="s">
        <v>104</v>
      </c>
      <c r="Q3" s="18"/>
      <c r="R3" s="18" t="s">
        <v>105</v>
      </c>
      <c r="S3" s="18"/>
      <c r="T3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S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40625" defaultRowHeight="21" customHeight="1"/>
  <cols>
    <col min="1" max="1" width="5.42578125" style="20" customWidth="1"/>
    <col min="2" max="2" width="41.85546875" style="20" customWidth="1"/>
    <col min="3" max="3" width="33.42578125" style="20" customWidth="1"/>
    <col min="4" max="4" width="15.7109375" style="20" customWidth="1"/>
    <col min="5" max="5" width="9.140625" style="20"/>
    <col min="6" max="6" width="21.85546875" style="20" customWidth="1"/>
    <col min="7" max="8" width="9.140625" style="20"/>
    <col min="9" max="9" width="15.85546875" style="20" customWidth="1"/>
    <col min="10" max="10" width="29.140625" style="20" customWidth="1"/>
    <col min="11" max="14" width="9.140625" style="20"/>
    <col min="15" max="15" width="19.140625" style="20" customWidth="1"/>
    <col min="16" max="16" width="11" style="20" customWidth="1"/>
    <col min="17" max="17" width="19.140625" style="20" customWidth="1"/>
    <col min="18" max="16384" width="9.140625" style="20"/>
  </cols>
  <sheetData>
    <row r="2" spans="1:19" ht="39.950000000000003" customHeight="1">
      <c r="A2" s="18" t="s">
        <v>2</v>
      </c>
      <c r="B2" s="18" t="s">
        <v>94</v>
      </c>
      <c r="C2" s="18" t="s">
        <v>73</v>
      </c>
      <c r="D2" s="18" t="s">
        <v>57</v>
      </c>
      <c r="E2" s="18" t="s">
        <v>98</v>
      </c>
      <c r="F2" s="18" t="s">
        <v>99</v>
      </c>
      <c r="G2" s="18" t="s">
        <v>100</v>
      </c>
      <c r="H2" s="18" t="s">
        <v>101</v>
      </c>
      <c r="I2" s="18" t="s">
        <v>102</v>
      </c>
      <c r="J2" s="18" t="s">
        <v>103</v>
      </c>
      <c r="K2" s="18"/>
      <c r="L2" s="18"/>
      <c r="M2" s="18" t="s">
        <v>101</v>
      </c>
      <c r="N2" s="18"/>
      <c r="O2" s="18" t="s">
        <v>104</v>
      </c>
      <c r="P2" s="18"/>
      <c r="Q2" s="18" t="s">
        <v>105</v>
      </c>
      <c r="R2" s="18"/>
      <c r="S2" s="1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S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40625" defaultRowHeight="15.75"/>
  <cols>
    <col min="1" max="1" width="6.7109375" style="20" customWidth="1"/>
    <col min="2" max="3" width="39.42578125" style="20" customWidth="1"/>
    <col min="4" max="4" width="29.5703125" style="20" customWidth="1"/>
    <col min="5" max="5" width="9.140625" style="20"/>
    <col min="6" max="6" width="11.28515625" style="20" customWidth="1"/>
    <col min="7" max="7" width="8.28515625" style="20" customWidth="1"/>
    <col min="8" max="8" width="18" style="20" customWidth="1"/>
    <col min="9" max="9" width="17" style="20" customWidth="1"/>
    <col min="10" max="10" width="9.140625" style="20"/>
    <col min="11" max="11" width="11.28515625" style="20" customWidth="1"/>
    <col min="12" max="12" width="14" style="20" customWidth="1"/>
    <col min="13" max="16" width="9.140625" style="20"/>
    <col min="17" max="17" width="20.140625" style="20" customWidth="1"/>
    <col min="18" max="18" width="11.140625" style="20" customWidth="1"/>
    <col min="19" max="19" width="20.140625" style="20" customWidth="1"/>
    <col min="20" max="16384" width="9.140625" style="20"/>
  </cols>
  <sheetData>
    <row r="2" spans="1:19" s="19" customFormat="1" ht="39.950000000000003" customHeight="1">
      <c r="A2" s="18" t="s">
        <v>2</v>
      </c>
      <c r="B2" s="18" t="s">
        <v>94</v>
      </c>
      <c r="C2" s="18" t="s">
        <v>95</v>
      </c>
      <c r="D2" s="18" t="s">
        <v>57</v>
      </c>
      <c r="E2" s="18" t="s">
        <v>96</v>
      </c>
      <c r="F2" s="18" t="s">
        <v>97</v>
      </c>
      <c r="G2" s="18" t="s">
        <v>98</v>
      </c>
      <c r="H2" s="18" t="s">
        <v>99</v>
      </c>
      <c r="I2" s="18" t="s">
        <v>100</v>
      </c>
      <c r="J2" s="18" t="s">
        <v>101</v>
      </c>
      <c r="K2" s="18" t="s">
        <v>102</v>
      </c>
      <c r="L2" s="18" t="s">
        <v>103</v>
      </c>
      <c r="M2" s="18"/>
      <c r="N2" s="18"/>
      <c r="O2" s="18" t="s">
        <v>101</v>
      </c>
      <c r="P2" s="18"/>
      <c r="Q2" s="18" t="s">
        <v>104</v>
      </c>
      <c r="R2" s="18"/>
      <c r="S2" s="18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R35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22" sqref="Q22"/>
    </sheetView>
  </sheetViews>
  <sheetFormatPr defaultColWidth="12.7109375" defaultRowHeight="18" customHeight="1"/>
  <cols>
    <col min="1" max="1" width="4.7109375" style="23" customWidth="1"/>
    <col min="2" max="2" width="33.28515625" style="23" customWidth="1"/>
    <col min="3" max="3" width="12.7109375" style="23"/>
    <col min="4" max="6" width="16.7109375" style="23" customWidth="1"/>
    <col min="7" max="7" width="16.140625" style="23" customWidth="1"/>
    <col min="8" max="8" width="0.42578125" style="23" hidden="1" customWidth="1"/>
    <col min="9" max="21" width="16.7109375" style="23" customWidth="1"/>
    <col min="22" max="23" width="16.7109375" style="23" hidden="1" customWidth="1"/>
    <col min="24" max="26" width="16.7109375" style="23" customWidth="1"/>
    <col min="27" max="27" width="16.42578125" style="23" customWidth="1"/>
    <col min="28" max="28" width="16.7109375" style="23" hidden="1" customWidth="1"/>
    <col min="29" max="36" width="16.7109375" style="23" customWidth="1"/>
    <col min="37" max="38" width="16.7109375" style="23" hidden="1" customWidth="1"/>
    <col min="39" max="16384" width="12.7109375" style="23"/>
  </cols>
  <sheetData>
    <row r="1" spans="1:44" s="155" customFormat="1" ht="22.5" customHeight="1">
      <c r="A1" s="291" t="s">
        <v>0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291"/>
      <c r="AG1" s="291"/>
      <c r="AH1" s="291"/>
      <c r="AI1" s="291"/>
      <c r="AJ1" s="291"/>
      <c r="AK1" s="291"/>
      <c r="AL1" s="291"/>
      <c r="AM1" s="139"/>
      <c r="AN1" s="139"/>
      <c r="AO1" s="139"/>
      <c r="AP1" s="139"/>
      <c r="AQ1" s="139"/>
      <c r="AR1" s="139"/>
    </row>
    <row r="2" spans="1:44" s="155" customFormat="1" ht="22.5" customHeight="1">
      <c r="A2" s="302" t="s">
        <v>181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139"/>
      <c r="AN2" s="139"/>
      <c r="AO2" s="139"/>
      <c r="AP2" s="139"/>
      <c r="AQ2" s="139"/>
      <c r="AR2" s="139"/>
    </row>
    <row r="3" spans="1:44" ht="18" customHeight="1">
      <c r="Y3" s="292" t="s">
        <v>1</v>
      </c>
      <c r="Z3" s="292"/>
      <c r="AA3" s="292"/>
      <c r="AB3" s="292"/>
    </row>
    <row r="4" spans="1:44" ht="18" customHeight="1">
      <c r="A4" s="290" t="s">
        <v>2</v>
      </c>
      <c r="B4" s="290" t="s">
        <v>3</v>
      </c>
      <c r="C4" s="290" t="s">
        <v>4</v>
      </c>
      <c r="D4" s="290" t="s">
        <v>5</v>
      </c>
      <c r="E4" s="290"/>
      <c r="F4" s="290"/>
      <c r="G4" s="290"/>
      <c r="H4" s="290"/>
      <c r="I4" s="290" t="s">
        <v>6</v>
      </c>
      <c r="J4" s="290"/>
      <c r="K4" s="290"/>
      <c r="L4" s="290" t="s">
        <v>7</v>
      </c>
      <c r="M4" s="290"/>
      <c r="N4" s="290" t="s">
        <v>8</v>
      </c>
      <c r="O4" s="290"/>
      <c r="P4" s="290"/>
      <c r="Q4" s="290"/>
      <c r="R4" s="290"/>
      <c r="S4" s="290"/>
      <c r="T4" s="290"/>
      <c r="U4" s="290"/>
      <c r="V4" s="290"/>
      <c r="W4" s="290"/>
      <c r="X4" s="290" t="s">
        <v>9</v>
      </c>
      <c r="Y4" s="290"/>
      <c r="Z4" s="290"/>
      <c r="AA4" s="290"/>
      <c r="AB4" s="290"/>
      <c r="AC4" s="293" t="s">
        <v>20</v>
      </c>
      <c r="AD4" s="294"/>
      <c r="AE4" s="293" t="s">
        <v>21</v>
      </c>
      <c r="AF4" s="294"/>
      <c r="AG4" s="293" t="s">
        <v>22</v>
      </c>
      <c r="AH4" s="294"/>
      <c r="AI4" s="293" t="s">
        <v>23</v>
      </c>
      <c r="AJ4" s="294"/>
      <c r="AK4" s="293" t="s">
        <v>24</v>
      </c>
      <c r="AL4" s="294"/>
    </row>
    <row r="5" spans="1:44" ht="18" customHeight="1">
      <c r="A5" s="290"/>
      <c r="B5" s="290"/>
      <c r="C5" s="290"/>
      <c r="D5" s="290"/>
      <c r="E5" s="290"/>
      <c r="F5" s="290"/>
      <c r="G5" s="290"/>
      <c r="H5" s="290"/>
      <c r="I5" s="290" t="s">
        <v>10</v>
      </c>
      <c r="J5" s="290" t="s">
        <v>11</v>
      </c>
      <c r="K5" s="290" t="s">
        <v>12</v>
      </c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5"/>
      <c r="AD5" s="296"/>
      <c r="AE5" s="295"/>
      <c r="AF5" s="296"/>
      <c r="AG5" s="295"/>
      <c r="AH5" s="296"/>
      <c r="AI5" s="295"/>
      <c r="AJ5" s="296"/>
      <c r="AK5" s="295"/>
      <c r="AL5" s="296"/>
    </row>
    <row r="6" spans="1:44" ht="18" customHeight="1">
      <c r="A6" s="290"/>
      <c r="B6" s="290"/>
      <c r="C6" s="290"/>
      <c r="D6" s="290" t="s">
        <v>20</v>
      </c>
      <c r="E6" s="290" t="s">
        <v>21</v>
      </c>
      <c r="F6" s="290" t="s">
        <v>22</v>
      </c>
      <c r="G6" s="300" t="s">
        <v>23</v>
      </c>
      <c r="H6" s="290" t="s">
        <v>24</v>
      </c>
      <c r="I6" s="290"/>
      <c r="J6" s="290"/>
      <c r="K6" s="290"/>
      <c r="L6" s="21" t="s">
        <v>13</v>
      </c>
      <c r="M6" s="21" t="s">
        <v>14</v>
      </c>
      <c r="N6" s="290" t="s">
        <v>20</v>
      </c>
      <c r="O6" s="290"/>
      <c r="P6" s="290" t="s">
        <v>21</v>
      </c>
      <c r="Q6" s="290"/>
      <c r="R6" s="290" t="s">
        <v>22</v>
      </c>
      <c r="S6" s="290"/>
      <c r="T6" s="297" t="s">
        <v>23</v>
      </c>
      <c r="U6" s="298"/>
      <c r="V6" s="299" t="s">
        <v>24</v>
      </c>
      <c r="W6" s="290"/>
      <c r="X6" s="290" t="s">
        <v>20</v>
      </c>
      <c r="Y6" s="290" t="s">
        <v>21</v>
      </c>
      <c r="Z6" s="290" t="s">
        <v>22</v>
      </c>
      <c r="AA6" s="300" t="s">
        <v>23</v>
      </c>
      <c r="AB6" s="290" t="s">
        <v>24</v>
      </c>
      <c r="AC6" s="290" t="s">
        <v>15</v>
      </c>
      <c r="AD6" s="290" t="s">
        <v>16</v>
      </c>
      <c r="AE6" s="290" t="s">
        <v>15</v>
      </c>
      <c r="AF6" s="290" t="s">
        <v>16</v>
      </c>
      <c r="AG6" s="290" t="s">
        <v>15</v>
      </c>
      <c r="AH6" s="290" t="s">
        <v>16</v>
      </c>
      <c r="AI6" s="290" t="s">
        <v>15</v>
      </c>
      <c r="AJ6" s="290" t="s">
        <v>16</v>
      </c>
      <c r="AK6" s="290" t="s">
        <v>15</v>
      </c>
      <c r="AL6" s="290" t="s">
        <v>16</v>
      </c>
    </row>
    <row r="7" spans="1:44" ht="24" customHeight="1">
      <c r="A7" s="290"/>
      <c r="B7" s="290"/>
      <c r="C7" s="290"/>
      <c r="D7" s="290"/>
      <c r="E7" s="290"/>
      <c r="F7" s="290"/>
      <c r="G7" s="301"/>
      <c r="H7" s="290"/>
      <c r="I7" s="290"/>
      <c r="J7" s="290"/>
      <c r="K7" s="290"/>
      <c r="L7" s="21" t="s">
        <v>17</v>
      </c>
      <c r="M7" s="21" t="s">
        <v>17</v>
      </c>
      <c r="N7" s="21" t="s">
        <v>18</v>
      </c>
      <c r="O7" s="21" t="s">
        <v>19</v>
      </c>
      <c r="P7" s="21" t="s">
        <v>18</v>
      </c>
      <c r="Q7" s="21" t="s">
        <v>19</v>
      </c>
      <c r="R7" s="21" t="s">
        <v>18</v>
      </c>
      <c r="S7" s="21" t="s">
        <v>19</v>
      </c>
      <c r="T7" s="21" t="s">
        <v>18</v>
      </c>
      <c r="U7" s="21" t="s">
        <v>19</v>
      </c>
      <c r="V7" s="21" t="s">
        <v>18</v>
      </c>
      <c r="W7" s="21" t="s">
        <v>19</v>
      </c>
      <c r="X7" s="290"/>
      <c r="Y7" s="290"/>
      <c r="Z7" s="290"/>
      <c r="AA7" s="301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</row>
    <row r="8" spans="1:44" ht="22.5" customHeight="1"/>
    <row r="9" spans="1:44" ht="22.5" customHeight="1"/>
    <row r="10" spans="1:44" ht="22.5" customHeight="1"/>
    <row r="11" spans="1:44" ht="22.5" customHeight="1"/>
    <row r="12" spans="1:44" ht="22.5" customHeight="1"/>
    <row r="13" spans="1:44" ht="22.5" customHeight="1"/>
    <row r="14" spans="1:44" ht="22.5" customHeight="1"/>
    <row r="15" spans="1:44" ht="22.5" customHeight="1"/>
    <row r="16" spans="1:44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</sheetData>
  <mergeCells count="44">
    <mergeCell ref="A2:AL2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V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58" sqref="C58"/>
    </sheetView>
  </sheetViews>
  <sheetFormatPr defaultColWidth="9.140625" defaultRowHeight="17.25" customHeight="1"/>
  <cols>
    <col min="1" max="1" width="9.140625" style="24"/>
    <col min="2" max="2" width="35" style="24" customWidth="1"/>
    <col min="3" max="3" width="17.28515625" style="24" customWidth="1"/>
    <col min="4" max="4" width="12.7109375" style="24" customWidth="1"/>
    <col min="5" max="7" width="16.7109375" style="24" customWidth="1"/>
    <col min="8" max="8" width="16.5703125" style="24" customWidth="1"/>
    <col min="9" max="9" width="11" style="24" hidden="1" customWidth="1"/>
    <col min="10" max="12" width="16.7109375" style="24" customWidth="1"/>
    <col min="13" max="13" width="20" style="24" customWidth="1"/>
    <col min="14" max="24" width="16.7109375" style="24" customWidth="1"/>
    <col min="25" max="25" width="16.42578125" style="24" customWidth="1"/>
    <col min="26" max="27" width="16.7109375" style="24" hidden="1" customWidth="1"/>
    <col min="28" max="31" width="16.7109375" style="24" customWidth="1"/>
    <col min="32" max="32" width="16.28515625" style="24" customWidth="1"/>
    <col min="33" max="33" width="16.7109375" style="24" hidden="1" customWidth="1"/>
    <col min="34" max="40" width="16.7109375" style="24" customWidth="1"/>
    <col min="41" max="41" width="16.5703125" style="24" customWidth="1"/>
    <col min="42" max="43" width="16.7109375" style="24" hidden="1" customWidth="1"/>
    <col min="44" max="16384" width="9.140625" style="24"/>
  </cols>
  <sheetData>
    <row r="1" spans="1:48" s="157" customFormat="1" ht="16.5">
      <c r="A1" s="327" t="s">
        <v>25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327"/>
      <c r="AK1" s="327"/>
      <c r="AL1" s="156"/>
      <c r="AM1" s="156"/>
      <c r="AN1" s="156"/>
      <c r="AU1" s="158"/>
      <c r="AV1" s="158"/>
    </row>
    <row r="2" spans="1:48" s="157" customFormat="1" ht="16.5">
      <c r="A2" s="328" t="str">
        <f>[1]PT!A2</f>
        <v>Thực hiện: từ 15h00 ngày 01/08/2024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159"/>
      <c r="AM2" s="159"/>
      <c r="AN2" s="159"/>
      <c r="AU2" s="158"/>
      <c r="AV2" s="158"/>
    </row>
    <row r="3" spans="1:48" ht="17.25" customHeight="1">
      <c r="A3" s="23"/>
      <c r="B3" s="23"/>
      <c r="C3" s="23"/>
      <c r="D3" s="26"/>
      <c r="E3" s="27"/>
      <c r="F3" s="27"/>
      <c r="G3" s="27"/>
      <c r="H3" s="27"/>
      <c r="I3" s="27"/>
      <c r="J3" s="27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303"/>
      <c r="AE3" s="303"/>
      <c r="AF3" s="303"/>
      <c r="AG3" s="303"/>
      <c r="AH3" s="26"/>
      <c r="AI3" s="28"/>
      <c r="AJ3" s="28"/>
      <c r="AK3" s="28"/>
      <c r="AL3" s="28"/>
      <c r="AM3" s="28"/>
      <c r="AN3" s="28"/>
      <c r="AO3" s="28"/>
      <c r="AP3" s="28"/>
      <c r="AQ3" s="28"/>
    </row>
    <row r="4" spans="1:48" ht="17.25" customHeight="1">
      <c r="A4" s="290" t="s">
        <v>2</v>
      </c>
      <c r="B4" s="290" t="s">
        <v>26</v>
      </c>
      <c r="C4" s="290" t="s">
        <v>3</v>
      </c>
      <c r="D4" s="304" t="s">
        <v>4</v>
      </c>
      <c r="E4" s="304"/>
      <c r="F4" s="304"/>
      <c r="G4" s="304"/>
      <c r="H4" s="304"/>
      <c r="I4" s="304"/>
      <c r="J4" s="315" t="s">
        <v>6</v>
      </c>
      <c r="K4" s="329"/>
      <c r="L4" s="329"/>
      <c r="M4" s="316"/>
      <c r="N4" s="304" t="s">
        <v>27</v>
      </c>
      <c r="O4" s="305" t="s">
        <v>28</v>
      </c>
      <c r="P4" s="315" t="s">
        <v>29</v>
      </c>
      <c r="Q4" s="316"/>
      <c r="R4" s="331" t="s">
        <v>8</v>
      </c>
      <c r="S4" s="332"/>
      <c r="T4" s="332"/>
      <c r="U4" s="332"/>
      <c r="V4" s="332"/>
      <c r="W4" s="332"/>
      <c r="X4" s="332"/>
      <c r="Y4" s="332"/>
      <c r="Z4" s="332"/>
      <c r="AA4" s="333"/>
      <c r="AB4" s="304" t="s">
        <v>30</v>
      </c>
      <c r="AC4" s="321" t="s">
        <v>9</v>
      </c>
      <c r="AD4" s="321"/>
      <c r="AE4" s="321"/>
      <c r="AF4" s="321"/>
      <c r="AG4" s="322"/>
      <c r="AH4" s="326"/>
      <c r="AI4" s="326"/>
      <c r="AJ4" s="326"/>
      <c r="AK4" s="326"/>
      <c r="AL4" s="326"/>
      <c r="AM4" s="326"/>
      <c r="AN4" s="326"/>
      <c r="AO4" s="326"/>
      <c r="AP4" s="326"/>
      <c r="AQ4" s="326"/>
    </row>
    <row r="5" spans="1:48" ht="17.25" customHeight="1">
      <c r="A5" s="290"/>
      <c r="B5" s="290"/>
      <c r="C5" s="290"/>
      <c r="D5" s="304"/>
      <c r="E5" s="304"/>
      <c r="F5" s="304"/>
      <c r="G5" s="304"/>
      <c r="H5" s="304"/>
      <c r="I5" s="304"/>
      <c r="J5" s="319"/>
      <c r="K5" s="330"/>
      <c r="L5" s="330"/>
      <c r="M5" s="320"/>
      <c r="N5" s="304"/>
      <c r="O5" s="314"/>
      <c r="P5" s="317"/>
      <c r="Q5" s="318"/>
      <c r="R5" s="306" t="s">
        <v>31</v>
      </c>
      <c r="S5" s="307"/>
      <c r="T5" s="306" t="s">
        <v>32</v>
      </c>
      <c r="U5" s="307"/>
      <c r="V5" s="306" t="s">
        <v>33</v>
      </c>
      <c r="W5" s="307"/>
      <c r="X5" s="310" t="s">
        <v>34</v>
      </c>
      <c r="Y5" s="311"/>
      <c r="Z5" s="306" t="s">
        <v>24</v>
      </c>
      <c r="AA5" s="307"/>
      <c r="AB5" s="304"/>
      <c r="AC5" s="323"/>
      <c r="AD5" s="323"/>
      <c r="AE5" s="323"/>
      <c r="AF5" s="323"/>
      <c r="AG5" s="324"/>
      <c r="AH5" s="325" t="s">
        <v>31</v>
      </c>
      <c r="AI5" s="325"/>
      <c r="AJ5" s="325" t="s">
        <v>32</v>
      </c>
      <c r="AK5" s="325"/>
      <c r="AL5" s="325" t="s">
        <v>33</v>
      </c>
      <c r="AM5" s="325"/>
      <c r="AN5" s="335" t="s">
        <v>34</v>
      </c>
      <c r="AO5" s="336"/>
      <c r="AP5" s="334" t="s">
        <v>24</v>
      </c>
      <c r="AQ5" s="325"/>
    </row>
    <row r="6" spans="1:48" ht="17.25" customHeight="1">
      <c r="A6" s="290"/>
      <c r="B6" s="290"/>
      <c r="C6" s="290"/>
      <c r="D6" s="304"/>
      <c r="E6" s="290" t="s">
        <v>20</v>
      </c>
      <c r="F6" s="290" t="s">
        <v>21</v>
      </c>
      <c r="G6" s="290" t="s">
        <v>22</v>
      </c>
      <c r="H6" s="300" t="s">
        <v>23</v>
      </c>
      <c r="I6" s="290" t="s">
        <v>24</v>
      </c>
      <c r="J6" s="305" t="s">
        <v>10</v>
      </c>
      <c r="K6" s="305" t="s">
        <v>11</v>
      </c>
      <c r="L6" s="305" t="s">
        <v>12</v>
      </c>
      <c r="M6" s="305" t="s">
        <v>67</v>
      </c>
      <c r="N6" s="304"/>
      <c r="O6" s="314"/>
      <c r="P6" s="319"/>
      <c r="Q6" s="320"/>
      <c r="R6" s="308"/>
      <c r="S6" s="309"/>
      <c r="T6" s="308"/>
      <c r="U6" s="309"/>
      <c r="V6" s="308"/>
      <c r="W6" s="309"/>
      <c r="X6" s="312"/>
      <c r="Y6" s="313"/>
      <c r="Z6" s="308"/>
      <c r="AA6" s="309"/>
      <c r="AB6" s="304"/>
      <c r="AC6" s="290" t="s">
        <v>20</v>
      </c>
      <c r="AD6" s="290" t="s">
        <v>21</v>
      </c>
      <c r="AE6" s="290" t="s">
        <v>22</v>
      </c>
      <c r="AF6" s="300" t="s">
        <v>23</v>
      </c>
      <c r="AG6" s="290" t="s">
        <v>24</v>
      </c>
      <c r="AH6" s="304" t="s">
        <v>15</v>
      </c>
      <c r="AI6" s="304" t="s">
        <v>16</v>
      </c>
      <c r="AJ6" s="304" t="s">
        <v>15</v>
      </c>
      <c r="AK6" s="304" t="s">
        <v>16</v>
      </c>
      <c r="AL6" s="304" t="s">
        <v>15</v>
      </c>
      <c r="AM6" s="304" t="s">
        <v>16</v>
      </c>
      <c r="AN6" s="305" t="s">
        <v>15</v>
      </c>
      <c r="AO6" s="305" t="s">
        <v>16</v>
      </c>
      <c r="AP6" s="304" t="s">
        <v>15</v>
      </c>
      <c r="AQ6" s="304" t="s">
        <v>16</v>
      </c>
    </row>
    <row r="7" spans="1:48" ht="17.25" customHeight="1">
      <c r="A7" s="300"/>
      <c r="B7" s="300"/>
      <c r="C7" s="300"/>
      <c r="D7" s="305"/>
      <c r="E7" s="300"/>
      <c r="F7" s="300"/>
      <c r="G7" s="300"/>
      <c r="H7" s="337"/>
      <c r="I7" s="300"/>
      <c r="J7" s="314"/>
      <c r="K7" s="314"/>
      <c r="L7" s="314"/>
      <c r="M7" s="314"/>
      <c r="N7" s="305"/>
      <c r="O7" s="314"/>
      <c r="P7" s="29" t="s">
        <v>13</v>
      </c>
      <c r="Q7" s="29" t="s">
        <v>14</v>
      </c>
      <c r="R7" s="29" t="s">
        <v>35</v>
      </c>
      <c r="S7" s="29" t="s">
        <v>36</v>
      </c>
      <c r="T7" s="29" t="s">
        <v>35</v>
      </c>
      <c r="U7" s="29" t="s">
        <v>36</v>
      </c>
      <c r="V7" s="29" t="s">
        <v>35</v>
      </c>
      <c r="W7" s="29" t="s">
        <v>36</v>
      </c>
      <c r="X7" s="29" t="s">
        <v>35</v>
      </c>
      <c r="Y7" s="29" t="s">
        <v>36</v>
      </c>
      <c r="Z7" s="29" t="s">
        <v>35</v>
      </c>
      <c r="AA7" s="29" t="s">
        <v>36</v>
      </c>
      <c r="AB7" s="305"/>
      <c r="AC7" s="300"/>
      <c r="AD7" s="300"/>
      <c r="AE7" s="300"/>
      <c r="AF7" s="337"/>
      <c r="AG7" s="300"/>
      <c r="AH7" s="305"/>
      <c r="AI7" s="305"/>
      <c r="AJ7" s="305"/>
      <c r="AK7" s="305"/>
      <c r="AL7" s="305"/>
      <c r="AM7" s="305"/>
      <c r="AN7" s="314"/>
      <c r="AO7" s="314"/>
      <c r="AP7" s="305"/>
      <c r="AQ7" s="305"/>
    </row>
  </sheetData>
  <mergeCells count="50">
    <mergeCell ref="I6:I7"/>
    <mergeCell ref="H6:H7"/>
    <mergeCell ref="J6:J7"/>
    <mergeCell ref="K6:K7"/>
    <mergeCell ref="L6:L7"/>
    <mergeCell ref="A1:AK1"/>
    <mergeCell ref="A2:AK2"/>
    <mergeCell ref="J4:M5"/>
    <mergeCell ref="R4:AA4"/>
    <mergeCell ref="A4:A7"/>
    <mergeCell ref="B4:B7"/>
    <mergeCell ref="C4:C7"/>
    <mergeCell ref="D4:D7"/>
    <mergeCell ref="E4:I5"/>
    <mergeCell ref="AJ5:AK5"/>
    <mergeCell ref="O4:O7"/>
    <mergeCell ref="M6:M7"/>
    <mergeCell ref="AF6:AF7"/>
    <mergeCell ref="E6:E7"/>
    <mergeCell ref="F6:F7"/>
    <mergeCell ref="G6:G7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H4:AQ4"/>
    <mergeCell ref="AH5:AI5"/>
    <mergeCell ref="AP5:AQ5"/>
    <mergeCell ref="AN5:AO5"/>
    <mergeCell ref="AD3:AG3"/>
    <mergeCell ref="N4:N7"/>
    <mergeCell ref="V5:W6"/>
    <mergeCell ref="X5:Y6"/>
    <mergeCell ref="AQ6:AQ7"/>
    <mergeCell ref="AH6:AH7"/>
    <mergeCell ref="AI6:AI7"/>
    <mergeCell ref="AJ6:AJ7"/>
    <mergeCell ref="AK6:AK7"/>
    <mergeCell ref="AL6:AL7"/>
    <mergeCell ref="AM6:AM7"/>
    <mergeCell ref="AP6:AP7"/>
    <mergeCell ref="AG6:AG7"/>
    <mergeCell ref="R5:S6"/>
    <mergeCell ref="T5:U6"/>
    <mergeCell ref="AC6:A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R7"/>
  <sheetViews>
    <sheetView zoomScale="80" zoomScaleNormal="80" workbookViewId="0">
      <pane xSplit="2" ySplit="7" topLeftCell="U56" activePane="bottomRight" state="frozen"/>
      <selection pane="topRight" activeCell="C1" sqref="C1"/>
      <selection pane="bottomLeft" activeCell="A8" sqref="A8"/>
      <selection pane="bottomRight" activeCell="AL1" sqref="AL1:AL1048576"/>
    </sheetView>
  </sheetViews>
  <sheetFormatPr defaultColWidth="9.140625" defaultRowHeight="17.25" customHeight="1"/>
  <cols>
    <col min="1" max="1" width="5.7109375" style="24" customWidth="1"/>
    <col min="2" max="2" width="29.85546875" style="24" customWidth="1"/>
    <col min="3" max="5" width="16.7109375" style="24" customWidth="1"/>
    <col min="6" max="6" width="16.5703125" style="24" customWidth="1"/>
    <col min="7" max="7" width="23.85546875" style="24" hidden="1" customWidth="1"/>
    <col min="8" max="22" width="16.7109375" style="24" customWidth="1"/>
    <col min="23" max="24" width="16.7109375" style="24" hidden="1" customWidth="1"/>
    <col min="25" max="28" width="16.7109375" style="24" customWidth="1"/>
    <col min="29" max="29" width="16.5703125" style="24" customWidth="1"/>
    <col min="30" max="30" width="16.7109375" style="24" hidden="1" customWidth="1"/>
    <col min="31" max="37" width="16.7109375" style="24" customWidth="1"/>
    <col min="38" max="38" width="16.42578125" style="24" customWidth="1"/>
    <col min="39" max="40" width="16.7109375" style="24" hidden="1" customWidth="1"/>
    <col min="41" max="16384" width="9.140625" style="24"/>
  </cols>
  <sheetData>
    <row r="1" spans="1:44" s="157" customFormat="1" ht="16.5">
      <c r="A1" s="327" t="s">
        <v>92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156"/>
      <c r="AJ1" s="156"/>
      <c r="AN1" s="160"/>
      <c r="AO1" s="160"/>
      <c r="AP1" s="160"/>
      <c r="AQ1" s="160"/>
      <c r="AR1" s="160"/>
    </row>
    <row r="2" spans="1:44" s="157" customFormat="1" ht="16.5">
      <c r="A2" s="328" t="str">
        <f>[1]PT!A2</f>
        <v>Thực hiện: từ 15h00 ngày 01/08/2024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159"/>
      <c r="AJ2" s="159"/>
      <c r="AN2" s="160"/>
      <c r="AO2" s="160"/>
      <c r="AP2" s="160"/>
      <c r="AQ2" s="160"/>
      <c r="AR2" s="160"/>
    </row>
    <row r="3" spans="1:44" ht="17.25" customHeight="1">
      <c r="A3" s="30"/>
      <c r="B3" s="23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1"/>
      <c r="P3" s="31"/>
      <c r="Q3" s="31"/>
      <c r="R3" s="31"/>
      <c r="S3" s="30"/>
      <c r="T3" s="30"/>
      <c r="U3" s="32"/>
      <c r="V3" s="32"/>
      <c r="W3" s="32"/>
      <c r="X3" s="32"/>
      <c r="Y3" s="348" t="s">
        <v>1</v>
      </c>
      <c r="Z3" s="348"/>
      <c r="AA3" s="348"/>
      <c r="AB3" s="23"/>
      <c r="AC3" s="23"/>
      <c r="AD3" s="23"/>
      <c r="AE3" s="23"/>
      <c r="AF3" s="23"/>
      <c r="AG3" s="25"/>
      <c r="AH3" s="25"/>
      <c r="AI3" s="23"/>
    </row>
    <row r="4" spans="1:44" ht="17.25" customHeight="1">
      <c r="A4" s="290" t="s">
        <v>2</v>
      </c>
      <c r="B4" s="290" t="s">
        <v>3</v>
      </c>
      <c r="C4" s="344" t="s">
        <v>87</v>
      </c>
      <c r="D4" s="321"/>
      <c r="E4" s="321"/>
      <c r="F4" s="321"/>
      <c r="G4" s="322"/>
      <c r="H4" s="339" t="s">
        <v>6</v>
      </c>
      <c r="I4" s="340"/>
      <c r="J4" s="340"/>
      <c r="K4" s="341"/>
      <c r="L4" s="342" t="s">
        <v>93</v>
      </c>
      <c r="M4" s="344" t="s">
        <v>88</v>
      </c>
      <c r="N4" s="322"/>
      <c r="O4" s="338" t="s">
        <v>89</v>
      </c>
      <c r="P4" s="338"/>
      <c r="Q4" s="338"/>
      <c r="R4" s="338"/>
      <c r="S4" s="338"/>
      <c r="T4" s="338"/>
      <c r="U4" s="338"/>
      <c r="V4" s="338"/>
      <c r="W4" s="338"/>
      <c r="X4" s="338"/>
      <c r="Y4" s="326" t="s">
        <v>90</v>
      </c>
      <c r="Z4" s="338" t="s">
        <v>9</v>
      </c>
      <c r="AA4" s="338"/>
      <c r="AB4" s="338"/>
      <c r="AC4" s="338"/>
      <c r="AD4" s="338"/>
      <c r="AE4" s="338" t="s">
        <v>91</v>
      </c>
      <c r="AF4" s="338"/>
      <c r="AG4" s="338"/>
      <c r="AH4" s="338"/>
      <c r="AI4" s="338"/>
      <c r="AJ4" s="338"/>
      <c r="AK4" s="338"/>
      <c r="AL4" s="338"/>
      <c r="AM4" s="338"/>
      <c r="AN4" s="338"/>
    </row>
    <row r="5" spans="1:44" ht="17.25" customHeight="1">
      <c r="A5" s="290"/>
      <c r="B5" s="290"/>
      <c r="C5" s="345"/>
      <c r="D5" s="323"/>
      <c r="E5" s="323"/>
      <c r="F5" s="323"/>
      <c r="G5" s="324"/>
      <c r="H5" s="338" t="s">
        <v>10</v>
      </c>
      <c r="I5" s="338" t="s">
        <v>11</v>
      </c>
      <c r="J5" s="338" t="s">
        <v>12</v>
      </c>
      <c r="K5" s="338" t="s">
        <v>67</v>
      </c>
      <c r="L5" s="343"/>
      <c r="M5" s="346"/>
      <c r="N5" s="347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26"/>
      <c r="Z5" s="338"/>
      <c r="AA5" s="338"/>
      <c r="AB5" s="338"/>
      <c r="AC5" s="338"/>
      <c r="AD5" s="338"/>
      <c r="AE5" s="325" t="s">
        <v>31</v>
      </c>
      <c r="AF5" s="325"/>
      <c r="AG5" s="325" t="s">
        <v>32</v>
      </c>
      <c r="AH5" s="325"/>
      <c r="AI5" s="325" t="s">
        <v>33</v>
      </c>
      <c r="AJ5" s="325"/>
      <c r="AK5" s="335" t="s">
        <v>34</v>
      </c>
      <c r="AL5" s="336"/>
      <c r="AM5" s="334" t="s">
        <v>24</v>
      </c>
      <c r="AN5" s="325"/>
    </row>
    <row r="6" spans="1:44" ht="17.25" customHeight="1">
      <c r="A6" s="290"/>
      <c r="B6" s="290"/>
      <c r="C6" s="290" t="s">
        <v>20</v>
      </c>
      <c r="D6" s="290" t="s">
        <v>21</v>
      </c>
      <c r="E6" s="290" t="s">
        <v>22</v>
      </c>
      <c r="F6" s="300" t="s">
        <v>23</v>
      </c>
      <c r="G6" s="290" t="s">
        <v>24</v>
      </c>
      <c r="H6" s="338"/>
      <c r="I6" s="338"/>
      <c r="J6" s="338"/>
      <c r="K6" s="338"/>
      <c r="L6" s="343"/>
      <c r="M6" s="345"/>
      <c r="N6" s="324"/>
      <c r="O6" s="325" t="s">
        <v>31</v>
      </c>
      <c r="P6" s="325"/>
      <c r="Q6" s="325" t="s">
        <v>32</v>
      </c>
      <c r="R6" s="325"/>
      <c r="S6" s="325" t="s">
        <v>33</v>
      </c>
      <c r="T6" s="325"/>
      <c r="U6" s="335" t="s">
        <v>34</v>
      </c>
      <c r="V6" s="336"/>
      <c r="W6" s="334" t="s">
        <v>24</v>
      </c>
      <c r="X6" s="325"/>
      <c r="Y6" s="326"/>
      <c r="Z6" s="290" t="s">
        <v>20</v>
      </c>
      <c r="AA6" s="290" t="s">
        <v>21</v>
      </c>
      <c r="AB6" s="290" t="s">
        <v>22</v>
      </c>
      <c r="AC6" s="300" t="s">
        <v>23</v>
      </c>
      <c r="AD6" s="290" t="s">
        <v>24</v>
      </c>
      <c r="AE6" s="290" t="s">
        <v>15</v>
      </c>
      <c r="AF6" s="290" t="s">
        <v>16</v>
      </c>
      <c r="AG6" s="290" t="s">
        <v>15</v>
      </c>
      <c r="AH6" s="290" t="s">
        <v>16</v>
      </c>
      <c r="AI6" s="290" t="s">
        <v>15</v>
      </c>
      <c r="AJ6" s="290" t="s">
        <v>16</v>
      </c>
      <c r="AK6" s="290" t="s">
        <v>15</v>
      </c>
      <c r="AL6" s="290" t="s">
        <v>16</v>
      </c>
      <c r="AM6" s="290" t="s">
        <v>15</v>
      </c>
      <c r="AN6" s="290" t="s">
        <v>16</v>
      </c>
    </row>
    <row r="7" spans="1:44" ht="27" customHeight="1">
      <c r="A7" s="290"/>
      <c r="B7" s="290"/>
      <c r="C7" s="300"/>
      <c r="D7" s="300"/>
      <c r="E7" s="300"/>
      <c r="F7" s="337"/>
      <c r="G7" s="300"/>
      <c r="H7" s="338"/>
      <c r="I7" s="338"/>
      <c r="J7" s="338"/>
      <c r="K7" s="338"/>
      <c r="L7" s="343"/>
      <c r="M7" s="33" t="s">
        <v>13</v>
      </c>
      <c r="N7" s="33" t="s">
        <v>14</v>
      </c>
      <c r="O7" s="34" t="s">
        <v>35</v>
      </c>
      <c r="P7" s="34" t="s">
        <v>36</v>
      </c>
      <c r="Q7" s="34" t="s">
        <v>35</v>
      </c>
      <c r="R7" s="34" t="s">
        <v>36</v>
      </c>
      <c r="S7" s="34" t="s">
        <v>35</v>
      </c>
      <c r="T7" s="34" t="s">
        <v>36</v>
      </c>
      <c r="U7" s="34" t="s">
        <v>35</v>
      </c>
      <c r="V7" s="34" t="s">
        <v>36</v>
      </c>
      <c r="W7" s="34" t="s">
        <v>35</v>
      </c>
      <c r="X7" s="34" t="s">
        <v>36</v>
      </c>
      <c r="Y7" s="326"/>
      <c r="Z7" s="300"/>
      <c r="AA7" s="300"/>
      <c r="AB7" s="300"/>
      <c r="AC7" s="337"/>
      <c r="AD7" s="300"/>
      <c r="AE7" s="290"/>
      <c r="AF7" s="290"/>
      <c r="AG7" s="290"/>
      <c r="AH7" s="290"/>
      <c r="AI7" s="290"/>
      <c r="AJ7" s="290"/>
      <c r="AK7" s="290"/>
      <c r="AL7" s="290"/>
      <c r="AM7" s="290"/>
      <c r="AN7" s="290"/>
    </row>
  </sheetData>
  <mergeCells count="47">
    <mergeCell ref="A1:AH1"/>
    <mergeCell ref="A2:AH2"/>
    <mergeCell ref="AK6:AK7"/>
    <mergeCell ref="W6:X6"/>
    <mergeCell ref="Z6:Z7"/>
    <mergeCell ref="AA6:AA7"/>
    <mergeCell ref="AB6:AB7"/>
    <mergeCell ref="AC6:AC7"/>
    <mergeCell ref="AK5:AL5"/>
    <mergeCell ref="AD6:AD7"/>
    <mergeCell ref="Y3:AA3"/>
    <mergeCell ref="A4:A7"/>
    <mergeCell ref="B4:B7"/>
    <mergeCell ref="O4:X5"/>
    <mergeCell ref="AL6:AL7"/>
    <mergeCell ref="AG5:AH5"/>
    <mergeCell ref="AM6:AM7"/>
    <mergeCell ref="AN6:AN7"/>
    <mergeCell ref="AE6:AE7"/>
    <mergeCell ref="AF6:AF7"/>
    <mergeCell ref="AG6:AG7"/>
    <mergeCell ref="AH6:AH7"/>
    <mergeCell ref="AI6:AI7"/>
    <mergeCell ref="AJ6:AJ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I5:AJ5"/>
    <mergeCell ref="J5:J7"/>
    <mergeCell ref="Y4:Y7"/>
    <mergeCell ref="H4:K4"/>
    <mergeCell ref="L4:L7"/>
    <mergeCell ref="K5:K7"/>
    <mergeCell ref="AE5:A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21" sqref="D21"/>
    </sheetView>
  </sheetViews>
  <sheetFormatPr defaultColWidth="9.140625" defaultRowHeight="20.25" customHeight="1"/>
  <cols>
    <col min="1" max="1" width="5" style="24" customWidth="1"/>
    <col min="2" max="2" width="35.5703125" style="38" customWidth="1"/>
    <col min="3" max="5" width="16.7109375" style="39" customWidth="1"/>
    <col min="6" max="6" width="16.5703125" style="39" customWidth="1"/>
    <col min="7" max="7" width="16.7109375" style="39" hidden="1" customWidth="1"/>
    <col min="8" max="20" width="16.7109375" style="39" customWidth="1"/>
    <col min="21" max="21" width="16.42578125" style="39" customWidth="1"/>
    <col min="22" max="23" width="16.7109375" style="39" hidden="1" customWidth="1"/>
    <col min="24" max="27" width="16.7109375" style="39" customWidth="1"/>
    <col min="28" max="28" width="16.5703125" style="39" customWidth="1"/>
    <col min="29" max="29" width="16.7109375" style="39" hidden="1" customWidth="1"/>
    <col min="30" max="36" width="16.7109375" style="39" customWidth="1"/>
    <col min="37" max="37" width="16.140625" style="39" customWidth="1"/>
    <col min="38" max="39" width="16.7109375" style="39" hidden="1" customWidth="1"/>
    <col min="40" max="16384" width="9.140625" style="24"/>
  </cols>
  <sheetData>
    <row r="1" spans="1:39" s="157" customFormat="1" ht="16.5">
      <c r="A1" s="327" t="s">
        <v>86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</row>
    <row r="2" spans="1:39" s="157" customFormat="1" ht="16.5">
      <c r="A2" s="328" t="str">
        <f>[1]PT!A2:X2</f>
        <v>Thực hiện: từ 15h00 ngày 01/08/2024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</row>
    <row r="3" spans="1:39" ht="20.25" customHeight="1">
      <c r="A3" s="35"/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7"/>
      <c r="W3" s="37"/>
      <c r="X3" s="37"/>
      <c r="Y3" s="37"/>
      <c r="Z3" s="349" t="s">
        <v>1</v>
      </c>
      <c r="AA3" s="349"/>
      <c r="AB3" s="349"/>
      <c r="AC3" s="349"/>
      <c r="AD3" s="35"/>
      <c r="AE3" s="17"/>
      <c r="AF3" s="17"/>
      <c r="AG3" s="17"/>
      <c r="AH3" s="17"/>
      <c r="AI3" s="17"/>
      <c r="AJ3" s="17"/>
      <c r="AK3" s="17"/>
      <c r="AL3" s="17"/>
      <c r="AM3" s="17"/>
    </row>
    <row r="4" spans="1:39" ht="20.25" customHeight="1">
      <c r="A4" s="290" t="s">
        <v>2</v>
      </c>
      <c r="B4" s="290" t="s">
        <v>3</v>
      </c>
      <c r="C4" s="344" t="s">
        <v>87</v>
      </c>
      <c r="D4" s="321"/>
      <c r="E4" s="321"/>
      <c r="F4" s="321"/>
      <c r="G4" s="322"/>
      <c r="H4" s="338" t="s">
        <v>6</v>
      </c>
      <c r="I4" s="338"/>
      <c r="J4" s="338"/>
      <c r="K4" s="338"/>
      <c r="L4" s="344" t="s">
        <v>88</v>
      </c>
      <c r="M4" s="322"/>
      <c r="N4" s="338" t="s">
        <v>89</v>
      </c>
      <c r="O4" s="338"/>
      <c r="P4" s="338"/>
      <c r="Q4" s="338"/>
      <c r="R4" s="338"/>
      <c r="S4" s="338"/>
      <c r="T4" s="338"/>
      <c r="U4" s="338"/>
      <c r="V4" s="338"/>
      <c r="W4" s="338"/>
      <c r="X4" s="326" t="s">
        <v>90</v>
      </c>
      <c r="Y4" s="338" t="s">
        <v>9</v>
      </c>
      <c r="Z4" s="338"/>
      <c r="AA4" s="338"/>
      <c r="AB4" s="338"/>
      <c r="AC4" s="338"/>
      <c r="AD4" s="338" t="s">
        <v>91</v>
      </c>
      <c r="AE4" s="338"/>
      <c r="AF4" s="338"/>
      <c r="AG4" s="338"/>
      <c r="AH4" s="338"/>
      <c r="AI4" s="338"/>
      <c r="AJ4" s="338"/>
      <c r="AK4" s="338"/>
      <c r="AL4" s="338"/>
      <c r="AM4" s="338"/>
    </row>
    <row r="5" spans="1:39" ht="20.25" customHeight="1">
      <c r="A5" s="290"/>
      <c r="B5" s="290"/>
      <c r="C5" s="345"/>
      <c r="D5" s="323"/>
      <c r="E5" s="323"/>
      <c r="F5" s="323"/>
      <c r="G5" s="324"/>
      <c r="H5" s="338" t="s">
        <v>10</v>
      </c>
      <c r="I5" s="338" t="s">
        <v>11</v>
      </c>
      <c r="J5" s="338" t="s">
        <v>12</v>
      </c>
      <c r="K5" s="338" t="s">
        <v>67</v>
      </c>
      <c r="L5" s="346"/>
      <c r="M5" s="347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26"/>
      <c r="Y5" s="338"/>
      <c r="Z5" s="338"/>
      <c r="AA5" s="338"/>
      <c r="AB5" s="338"/>
      <c r="AC5" s="338"/>
      <c r="AD5" s="325" t="s">
        <v>31</v>
      </c>
      <c r="AE5" s="325"/>
      <c r="AF5" s="325" t="s">
        <v>32</v>
      </c>
      <c r="AG5" s="325"/>
      <c r="AH5" s="325" t="s">
        <v>33</v>
      </c>
      <c r="AI5" s="325"/>
      <c r="AJ5" s="335" t="s">
        <v>34</v>
      </c>
      <c r="AK5" s="336"/>
      <c r="AL5" s="334" t="s">
        <v>24</v>
      </c>
      <c r="AM5" s="325"/>
    </row>
    <row r="6" spans="1:39" ht="20.25" customHeight="1">
      <c r="A6" s="290"/>
      <c r="B6" s="290"/>
      <c r="C6" s="290" t="s">
        <v>20</v>
      </c>
      <c r="D6" s="290" t="s">
        <v>21</v>
      </c>
      <c r="E6" s="290" t="s">
        <v>22</v>
      </c>
      <c r="F6" s="300" t="s">
        <v>23</v>
      </c>
      <c r="G6" s="290" t="s">
        <v>24</v>
      </c>
      <c r="H6" s="338"/>
      <c r="I6" s="338"/>
      <c r="J6" s="338"/>
      <c r="K6" s="338"/>
      <c r="L6" s="345"/>
      <c r="M6" s="324"/>
      <c r="N6" s="325" t="s">
        <v>31</v>
      </c>
      <c r="O6" s="325"/>
      <c r="P6" s="325" t="s">
        <v>32</v>
      </c>
      <c r="Q6" s="325"/>
      <c r="R6" s="325" t="s">
        <v>33</v>
      </c>
      <c r="S6" s="325"/>
      <c r="T6" s="335" t="s">
        <v>34</v>
      </c>
      <c r="U6" s="336"/>
      <c r="V6" s="334" t="s">
        <v>24</v>
      </c>
      <c r="W6" s="325"/>
      <c r="X6" s="326"/>
      <c r="Y6" s="290" t="s">
        <v>20</v>
      </c>
      <c r="Z6" s="290" t="s">
        <v>21</v>
      </c>
      <c r="AA6" s="290" t="s">
        <v>22</v>
      </c>
      <c r="AB6" s="300" t="s">
        <v>23</v>
      </c>
      <c r="AC6" s="290" t="s">
        <v>24</v>
      </c>
      <c r="AD6" s="290" t="s">
        <v>15</v>
      </c>
      <c r="AE6" s="290" t="s">
        <v>16</v>
      </c>
      <c r="AF6" s="290" t="s">
        <v>15</v>
      </c>
      <c r="AG6" s="290" t="s">
        <v>16</v>
      </c>
      <c r="AH6" s="290" t="s">
        <v>15</v>
      </c>
      <c r="AI6" s="290" t="s">
        <v>16</v>
      </c>
      <c r="AJ6" s="290" t="s">
        <v>15</v>
      </c>
      <c r="AK6" s="290" t="s">
        <v>16</v>
      </c>
      <c r="AL6" s="290" t="s">
        <v>15</v>
      </c>
      <c r="AM6" s="290" t="s">
        <v>16</v>
      </c>
    </row>
    <row r="7" spans="1:39" ht="20.25" customHeight="1">
      <c r="A7" s="290"/>
      <c r="B7" s="290"/>
      <c r="C7" s="300"/>
      <c r="D7" s="300"/>
      <c r="E7" s="300"/>
      <c r="F7" s="337"/>
      <c r="G7" s="300"/>
      <c r="H7" s="338"/>
      <c r="I7" s="338"/>
      <c r="J7" s="338"/>
      <c r="K7" s="338"/>
      <c r="L7" s="33" t="s">
        <v>13</v>
      </c>
      <c r="M7" s="33" t="s">
        <v>14</v>
      </c>
      <c r="N7" s="34" t="s">
        <v>35</v>
      </c>
      <c r="O7" s="34" t="s">
        <v>36</v>
      </c>
      <c r="P7" s="34" t="s">
        <v>35</v>
      </c>
      <c r="Q7" s="34" t="s">
        <v>36</v>
      </c>
      <c r="R7" s="34" t="s">
        <v>35</v>
      </c>
      <c r="S7" s="34" t="s">
        <v>36</v>
      </c>
      <c r="T7" s="34" t="s">
        <v>35</v>
      </c>
      <c r="U7" s="34" t="s">
        <v>36</v>
      </c>
      <c r="V7" s="34" t="s">
        <v>35</v>
      </c>
      <c r="W7" s="34" t="s">
        <v>36</v>
      </c>
      <c r="X7" s="326"/>
      <c r="Y7" s="300"/>
      <c r="Z7" s="300"/>
      <c r="AA7" s="300"/>
      <c r="AB7" s="337"/>
      <c r="AC7" s="300"/>
      <c r="AD7" s="290"/>
      <c r="AE7" s="290"/>
      <c r="AF7" s="290"/>
      <c r="AG7" s="290"/>
      <c r="AH7" s="290"/>
      <c r="AI7" s="290"/>
      <c r="AJ7" s="290"/>
      <c r="AK7" s="290"/>
      <c r="AL7" s="290"/>
      <c r="AM7" s="290"/>
    </row>
  </sheetData>
  <mergeCells count="46">
    <mergeCell ref="A1:AG1"/>
    <mergeCell ref="A2:AG2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AB6:AB7"/>
    <mergeCell ref="I5:I7"/>
    <mergeCell ref="J5:J7"/>
    <mergeCell ref="K5:K7"/>
    <mergeCell ref="Y4:AC5"/>
    <mergeCell ref="AL6:AL7"/>
    <mergeCell ref="AM6:AM7"/>
    <mergeCell ref="AH6:AH7"/>
    <mergeCell ref="AI6:AI7"/>
    <mergeCell ref="AJ5:AK5"/>
    <mergeCell ref="AJ6:AJ7"/>
    <mergeCell ref="AK6:AK7"/>
    <mergeCell ref="AD4:AM4"/>
    <mergeCell ref="AD5:AE5"/>
    <mergeCell ref="AF5:AG5"/>
    <mergeCell ref="AH5:AI5"/>
    <mergeCell ref="AL5:AM5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P6:Q6"/>
    <mergeCell ref="T6:U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O311"/>
  <sheetViews>
    <sheetView zoomScale="80" zoomScaleNormal="80" workbookViewId="0">
      <pane xSplit="2" ySplit="9" topLeftCell="C22" activePane="bottomRight" state="frozen"/>
      <selection pane="topRight" activeCell="C1" sqref="C1"/>
      <selection pane="bottomLeft" activeCell="A12" sqref="A12"/>
      <selection pane="bottomRight" activeCell="D295" sqref="D295"/>
    </sheetView>
  </sheetViews>
  <sheetFormatPr defaultColWidth="9.140625" defaultRowHeight="21" customHeight="1"/>
  <cols>
    <col min="1" max="1" width="8.85546875" style="38" customWidth="1"/>
    <col min="2" max="2" width="49.85546875" style="38" customWidth="1"/>
    <col min="3" max="3" width="24.28515625" style="38" customWidth="1"/>
    <col min="4" max="4" width="17.5703125" style="38" customWidth="1"/>
    <col min="5" max="5" width="8.7109375" style="39" customWidth="1"/>
    <col min="6" max="6" width="26.85546875" style="38" customWidth="1"/>
    <col min="7" max="7" width="16.42578125" style="39" customWidth="1"/>
    <col min="8" max="8" width="8.85546875" style="39"/>
    <col min="9" max="9" width="14.28515625" style="39" customWidth="1"/>
    <col min="10" max="23" width="16.7109375" style="39" customWidth="1"/>
    <col min="24" max="16384" width="9.140625" style="24"/>
  </cols>
  <sheetData>
    <row r="1" spans="1:23" ht="21" customHeight="1">
      <c r="A1" s="350" t="s">
        <v>68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</row>
    <row r="2" spans="1:23" ht="21" customHeight="1">
      <c r="A2" s="351" t="s">
        <v>69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</row>
    <row r="3" spans="1:23" ht="21" customHeight="1">
      <c r="A3" s="352" t="s">
        <v>70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</row>
    <row r="4" spans="1:23" ht="21" customHeight="1">
      <c r="A4" s="353" t="str">
        <f>[2]PT!A2</f>
        <v>Thực hiện: từ 15h00 ngày 01/08/2024</v>
      </c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  <c r="Q4" s="353"/>
      <c r="R4" s="353"/>
      <c r="S4" s="353"/>
      <c r="T4" s="353"/>
      <c r="U4" s="353"/>
      <c r="V4" s="353"/>
      <c r="W4" s="353"/>
    </row>
    <row r="5" spans="1:23" ht="21" customHeight="1">
      <c r="A5" s="353" t="s">
        <v>71</v>
      </c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3"/>
      <c r="U5" s="353"/>
      <c r="V5" s="353"/>
      <c r="W5" s="353"/>
    </row>
    <row r="6" spans="1:23" ht="21" customHeight="1">
      <c r="A6" s="354" t="s">
        <v>2</v>
      </c>
      <c r="B6" s="354" t="s">
        <v>72</v>
      </c>
      <c r="C6" s="354" t="s">
        <v>73</v>
      </c>
      <c r="D6" s="354" t="s">
        <v>57</v>
      </c>
      <c r="E6" s="290" t="s">
        <v>74</v>
      </c>
      <c r="F6" s="290" t="s">
        <v>85</v>
      </c>
      <c r="G6" s="290" t="s">
        <v>75</v>
      </c>
      <c r="H6" s="290" t="s">
        <v>76</v>
      </c>
      <c r="I6" s="290" t="s">
        <v>77</v>
      </c>
      <c r="J6" s="357" t="s">
        <v>58</v>
      </c>
      <c r="K6" s="357"/>
      <c r="L6" s="304" t="s">
        <v>78</v>
      </c>
      <c r="M6" s="304"/>
      <c r="N6" s="304"/>
      <c r="O6" s="304"/>
      <c r="P6" s="304" t="s">
        <v>79</v>
      </c>
      <c r="Q6" s="304"/>
      <c r="R6" s="304" t="s">
        <v>80</v>
      </c>
      <c r="S6" s="304"/>
      <c r="T6" s="304" t="s">
        <v>81</v>
      </c>
      <c r="U6" s="304"/>
      <c r="V6" s="304" t="s">
        <v>82</v>
      </c>
      <c r="W6" s="304"/>
    </row>
    <row r="7" spans="1:23" ht="21" customHeight="1">
      <c r="A7" s="354"/>
      <c r="B7" s="354"/>
      <c r="C7" s="354"/>
      <c r="D7" s="354"/>
      <c r="E7" s="290"/>
      <c r="F7" s="290"/>
      <c r="G7" s="290"/>
      <c r="H7" s="290"/>
      <c r="I7" s="290"/>
      <c r="J7" s="357"/>
      <c r="K7" s="357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</row>
    <row r="8" spans="1:23" ht="21" customHeight="1">
      <c r="A8" s="354"/>
      <c r="B8" s="354"/>
      <c r="C8" s="354"/>
      <c r="D8" s="354"/>
      <c r="E8" s="290"/>
      <c r="F8" s="290"/>
      <c r="G8" s="290"/>
      <c r="H8" s="290"/>
      <c r="I8" s="290"/>
      <c r="J8" s="355" t="s">
        <v>83</v>
      </c>
      <c r="K8" s="356" t="s">
        <v>36</v>
      </c>
      <c r="L8" s="304" t="s">
        <v>10</v>
      </c>
      <c r="M8" s="304" t="s">
        <v>11</v>
      </c>
      <c r="N8" s="304" t="s">
        <v>84</v>
      </c>
      <c r="O8" s="304" t="s">
        <v>107</v>
      </c>
      <c r="P8" s="355" t="s">
        <v>83</v>
      </c>
      <c r="Q8" s="355" t="s">
        <v>36</v>
      </c>
      <c r="R8" s="355" t="s">
        <v>83</v>
      </c>
      <c r="S8" s="355" t="s">
        <v>36</v>
      </c>
      <c r="T8" s="355" t="s">
        <v>83</v>
      </c>
      <c r="U8" s="355" t="s">
        <v>36</v>
      </c>
      <c r="V8" s="360" t="s">
        <v>15</v>
      </c>
      <c r="W8" s="326" t="s">
        <v>16</v>
      </c>
    </row>
    <row r="9" spans="1:23" ht="21" customHeight="1">
      <c r="A9" s="354"/>
      <c r="B9" s="354"/>
      <c r="C9" s="354"/>
      <c r="D9" s="354"/>
      <c r="E9" s="290"/>
      <c r="F9" s="290"/>
      <c r="G9" s="290"/>
      <c r="H9" s="290"/>
      <c r="I9" s="290"/>
      <c r="J9" s="355"/>
      <c r="K9" s="356"/>
      <c r="L9" s="304"/>
      <c r="M9" s="304"/>
      <c r="N9" s="304"/>
      <c r="O9" s="304"/>
      <c r="P9" s="355"/>
      <c r="Q9" s="355"/>
      <c r="R9" s="355"/>
      <c r="S9" s="355"/>
      <c r="T9" s="355"/>
      <c r="U9" s="355"/>
      <c r="V9" s="360"/>
      <c r="W9" s="326"/>
    </row>
    <row r="305" spans="1:41" s="167" customFormat="1" ht="24" customHeight="1">
      <c r="A305" s="358" t="s">
        <v>182</v>
      </c>
      <c r="B305" s="358"/>
      <c r="C305" s="358"/>
      <c r="D305" s="358"/>
      <c r="E305" s="359" t="s">
        <v>148</v>
      </c>
      <c r="F305" s="359"/>
      <c r="G305" s="359"/>
      <c r="H305" s="359"/>
      <c r="I305" s="359"/>
      <c r="J305" s="359"/>
      <c r="K305" s="359"/>
      <c r="L305" s="359"/>
      <c r="M305" s="359"/>
      <c r="N305" s="359"/>
      <c r="O305" s="359"/>
      <c r="P305" s="359"/>
      <c r="Q305" s="359"/>
      <c r="R305" s="359"/>
      <c r="S305" s="359"/>
      <c r="T305" s="359"/>
      <c r="U305" s="359"/>
      <c r="V305" s="359"/>
      <c r="W305" s="359"/>
      <c r="X305" s="359"/>
      <c r="Y305" s="359"/>
      <c r="Z305" s="161"/>
      <c r="AA305" s="162"/>
      <c r="AB305" s="162"/>
      <c r="AC305" s="163"/>
      <c r="AD305" s="164"/>
      <c r="AE305" s="165"/>
      <c r="AF305" s="166"/>
      <c r="AG305" s="166"/>
      <c r="AH305" s="166"/>
      <c r="AI305" s="166"/>
      <c r="AJ305" s="166"/>
      <c r="AK305" s="166"/>
      <c r="AL305" s="166"/>
      <c r="AM305" s="166"/>
      <c r="AN305" s="166"/>
      <c r="AO305" s="166"/>
    </row>
    <row r="306" spans="1:41" s="167" customFormat="1" ht="16.5">
      <c r="A306" s="168"/>
      <c r="B306" s="168"/>
      <c r="C306" s="169"/>
      <c r="E306" s="359" t="s">
        <v>149</v>
      </c>
      <c r="F306" s="359"/>
      <c r="G306" s="359"/>
      <c r="H306" s="359"/>
      <c r="I306" s="359"/>
      <c r="J306" s="359"/>
      <c r="K306" s="359"/>
      <c r="L306" s="359"/>
      <c r="M306" s="359"/>
      <c r="N306" s="359"/>
      <c r="O306" s="359"/>
      <c r="P306" s="359"/>
      <c r="Q306" s="359"/>
      <c r="R306" s="359"/>
      <c r="S306" s="359"/>
      <c r="T306" s="359"/>
      <c r="U306" s="359"/>
      <c r="V306" s="359"/>
      <c r="W306" s="359"/>
      <c r="X306" s="359"/>
      <c r="Y306" s="359"/>
      <c r="Z306" s="161"/>
      <c r="AA306" s="162"/>
      <c r="AB306" s="162"/>
      <c r="AC306" s="163"/>
      <c r="AD306" s="164"/>
      <c r="AE306" s="165"/>
      <c r="AF306" s="166"/>
      <c r="AG306" s="166"/>
      <c r="AH306" s="166"/>
      <c r="AI306" s="166"/>
      <c r="AJ306" s="166"/>
      <c r="AK306" s="166"/>
      <c r="AL306" s="166"/>
      <c r="AM306" s="166"/>
      <c r="AN306" s="166"/>
      <c r="AO306" s="166"/>
    </row>
    <row r="307" spans="1:41" s="167" customFormat="1" ht="16.5">
      <c r="A307" s="168"/>
      <c r="B307" s="168"/>
      <c r="C307" s="168"/>
      <c r="E307" s="170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0"/>
      <c r="Y307" s="172"/>
      <c r="Z307" s="170"/>
      <c r="AA307" s="162"/>
      <c r="AB307" s="162"/>
      <c r="AC307" s="163"/>
      <c r="AD307" s="164"/>
      <c r="AE307" s="165"/>
      <c r="AF307" s="166"/>
      <c r="AG307" s="166"/>
      <c r="AH307" s="166"/>
      <c r="AI307" s="166"/>
      <c r="AJ307" s="166"/>
      <c r="AK307" s="166"/>
      <c r="AL307" s="166"/>
      <c r="AM307" s="166"/>
      <c r="AN307" s="166"/>
      <c r="AO307" s="166"/>
    </row>
    <row r="308" spans="1:41" s="167" customFormat="1" ht="16.5">
      <c r="A308" s="168"/>
      <c r="B308" s="168"/>
      <c r="C308" s="168"/>
      <c r="E308" s="170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0"/>
      <c r="Y308" s="172"/>
      <c r="Z308" s="170"/>
      <c r="AA308" s="162"/>
      <c r="AB308" s="162"/>
      <c r="AC308" s="163"/>
      <c r="AD308" s="164"/>
      <c r="AE308" s="165"/>
      <c r="AF308" s="166"/>
      <c r="AG308" s="166"/>
      <c r="AH308" s="166"/>
      <c r="AI308" s="166"/>
      <c r="AJ308" s="166"/>
      <c r="AK308" s="166"/>
      <c r="AL308" s="166"/>
      <c r="AM308" s="166"/>
      <c r="AN308" s="166"/>
      <c r="AO308" s="166"/>
    </row>
    <row r="309" spans="1:41" s="167" customFormat="1" ht="16.5">
      <c r="A309" s="168"/>
      <c r="B309" s="168"/>
      <c r="C309" s="168"/>
      <c r="E309" s="170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0"/>
      <c r="Y309" s="172"/>
      <c r="Z309" s="170"/>
      <c r="AA309" s="162"/>
      <c r="AB309" s="162"/>
      <c r="AC309" s="163"/>
      <c r="AD309" s="164"/>
      <c r="AE309" s="165"/>
      <c r="AF309" s="166"/>
      <c r="AG309" s="166"/>
      <c r="AH309" s="166"/>
      <c r="AI309" s="166"/>
      <c r="AJ309" s="166"/>
      <c r="AK309" s="166"/>
      <c r="AL309" s="166"/>
      <c r="AM309" s="166"/>
      <c r="AN309" s="166"/>
      <c r="AO309" s="166"/>
    </row>
    <row r="310" spans="1:41" s="167" customFormat="1" ht="16.5">
      <c r="A310" s="168"/>
      <c r="B310" s="168"/>
      <c r="C310" s="168"/>
      <c r="E310" s="170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3"/>
      <c r="S310" s="171"/>
      <c r="T310" s="171"/>
      <c r="U310" s="171"/>
      <c r="V310" s="171"/>
      <c r="W310" s="171"/>
      <c r="X310" s="170"/>
      <c r="Y310" s="172"/>
      <c r="Z310" s="170"/>
      <c r="AA310" s="162"/>
      <c r="AB310" s="162"/>
      <c r="AC310" s="163"/>
      <c r="AD310" s="164"/>
      <c r="AE310" s="165"/>
      <c r="AF310" s="166"/>
      <c r="AG310" s="166"/>
      <c r="AH310" s="166"/>
      <c r="AI310" s="166"/>
      <c r="AJ310" s="166"/>
      <c r="AK310" s="166"/>
      <c r="AL310" s="166"/>
      <c r="AM310" s="166"/>
      <c r="AN310" s="166"/>
      <c r="AO310" s="166"/>
    </row>
    <row r="311" spans="1:41" s="167" customFormat="1" ht="27" customHeight="1">
      <c r="A311" s="168"/>
      <c r="B311" s="168"/>
      <c r="C311" s="168"/>
      <c r="E311" s="359" t="s">
        <v>183</v>
      </c>
      <c r="F311" s="359"/>
      <c r="G311" s="359"/>
      <c r="H311" s="359"/>
      <c r="I311" s="359"/>
      <c r="J311" s="359"/>
      <c r="K311" s="359"/>
      <c r="L311" s="359"/>
      <c r="M311" s="359"/>
      <c r="N311" s="359"/>
      <c r="O311" s="359"/>
      <c r="P311" s="359"/>
      <c r="Q311" s="359"/>
      <c r="R311" s="359"/>
      <c r="S311" s="359"/>
      <c r="T311" s="359"/>
      <c r="U311" s="359"/>
      <c r="V311" s="359"/>
      <c r="W311" s="359"/>
      <c r="X311" s="359"/>
      <c r="Y311" s="359"/>
      <c r="Z311" s="161"/>
      <c r="AA311" s="162"/>
      <c r="AB311" s="162"/>
      <c r="AC311" s="163"/>
      <c r="AD311" s="164"/>
      <c r="AE311" s="165"/>
      <c r="AF311" s="166"/>
      <c r="AG311" s="166"/>
      <c r="AH311" s="166"/>
      <c r="AI311" s="166"/>
      <c r="AJ311" s="166"/>
      <c r="AK311" s="166"/>
      <c r="AL311" s="166"/>
      <c r="AM311" s="166"/>
      <c r="AN311" s="166"/>
      <c r="AO311" s="166"/>
    </row>
  </sheetData>
  <mergeCells count="38">
    <mergeCell ref="A305:D305"/>
    <mergeCell ref="E305:Y305"/>
    <mergeCell ref="E306:Y306"/>
    <mergeCell ref="E311:Y311"/>
    <mergeCell ref="U8:U9"/>
    <mergeCell ref="V8:V9"/>
    <mergeCell ref="W8:W9"/>
    <mergeCell ref="R8:R9"/>
    <mergeCell ref="S8:S9"/>
    <mergeCell ref="T8:T9"/>
    <mergeCell ref="P6:Q7"/>
    <mergeCell ref="F6:F9"/>
    <mergeCell ref="G6:G9"/>
    <mergeCell ref="H6:H9"/>
    <mergeCell ref="I6:I9"/>
    <mergeCell ref="M8:M9"/>
    <mergeCell ref="N8:N9"/>
    <mergeCell ref="O8:O9"/>
    <mergeCell ref="P8:P9"/>
    <mergeCell ref="Q8:Q9"/>
    <mergeCell ref="J6:K7"/>
    <mergeCell ref="L6:O7"/>
    <mergeCell ref="R6:S7"/>
    <mergeCell ref="T6:U7"/>
    <mergeCell ref="A1:W1"/>
    <mergeCell ref="A2:W2"/>
    <mergeCell ref="A3:W3"/>
    <mergeCell ref="A4:W4"/>
    <mergeCell ref="A5:W5"/>
    <mergeCell ref="A6:A9"/>
    <mergeCell ref="B6:B9"/>
    <mergeCell ref="C6:C9"/>
    <mergeCell ref="D6:D9"/>
    <mergeCell ref="E6:E9"/>
    <mergeCell ref="V6:W7"/>
    <mergeCell ref="J8:J9"/>
    <mergeCell ref="K8:K9"/>
    <mergeCell ref="L8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Normal="100" workbookViewId="0">
      <selection activeCell="C71" sqref="C71"/>
    </sheetView>
  </sheetViews>
  <sheetFormatPr defaultColWidth="9.140625" defaultRowHeight="21.6" customHeight="1"/>
  <cols>
    <col min="1" max="1" width="7.7109375" style="24" customWidth="1"/>
    <col min="2" max="2" width="42.28515625" style="24" customWidth="1"/>
    <col min="3" max="3" width="14.85546875" style="24" customWidth="1"/>
    <col min="4" max="4" width="14" style="24" customWidth="1"/>
    <col min="5" max="5" width="11.7109375" style="24" customWidth="1"/>
    <col min="6" max="6" width="12.85546875" style="24" customWidth="1"/>
    <col min="7" max="7" width="15" style="24" customWidth="1"/>
    <col min="8" max="8" width="17.5703125" style="24" customWidth="1"/>
    <col min="9" max="9" width="16.85546875" style="24" customWidth="1"/>
    <col min="10" max="10" width="16.140625" style="24" customWidth="1"/>
    <col min="11" max="11" width="11.42578125" style="24" customWidth="1"/>
    <col min="12" max="12" width="9.140625" style="24"/>
    <col min="13" max="14" width="17.28515625" style="24" customWidth="1"/>
    <col min="15" max="16384" width="9.140625" style="24"/>
  </cols>
  <sheetData>
    <row r="1" spans="1:14" ht="21.6" customHeight="1">
      <c r="A1" s="366" t="s">
        <v>51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</row>
    <row r="2" spans="1:14" ht="21.6" customHeight="1">
      <c r="A2" s="367" t="s">
        <v>52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</row>
    <row r="3" spans="1:14" ht="21.6" customHeight="1">
      <c r="A3" s="41"/>
      <c r="B3" s="41"/>
      <c r="C3" s="40"/>
      <c r="D3" s="42"/>
      <c r="E3" s="43"/>
      <c r="F3" s="44"/>
      <c r="G3" s="45"/>
      <c r="H3" s="46"/>
      <c r="I3" s="47"/>
      <c r="J3" s="45"/>
      <c r="K3" s="46"/>
      <c r="L3" s="48"/>
      <c r="M3" s="49"/>
      <c r="N3" s="49"/>
    </row>
    <row r="4" spans="1:14" ht="21.6" customHeight="1">
      <c r="A4" s="368" t="s">
        <v>53</v>
      </c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</row>
    <row r="5" spans="1:14" ht="21.6" customHeight="1">
      <c r="A5" s="369" t="str">
        <f>[2]PT!A2:X2</f>
        <v>Thực hiện: từ 15h00 ngày 01/08/2024</v>
      </c>
      <c r="B5" s="369"/>
      <c r="C5" s="369"/>
      <c r="D5" s="369"/>
      <c r="E5" s="369"/>
      <c r="F5" s="369"/>
      <c r="G5" s="369"/>
      <c r="H5" s="369"/>
      <c r="I5" s="369"/>
      <c r="J5" s="369"/>
      <c r="K5" s="369"/>
      <c r="L5" s="369"/>
      <c r="M5" s="369"/>
      <c r="N5" s="369"/>
    </row>
    <row r="6" spans="1:14" ht="21.6" customHeight="1">
      <c r="A6" s="369" t="s">
        <v>54</v>
      </c>
      <c r="B6" s="369"/>
      <c r="C6" s="369"/>
      <c r="D6" s="369"/>
      <c r="E6" s="369"/>
      <c r="F6" s="369"/>
      <c r="G6" s="369"/>
      <c r="H6" s="369"/>
      <c r="I6" s="369"/>
      <c r="J6" s="369"/>
      <c r="K6" s="369"/>
      <c r="L6" s="369"/>
      <c r="M6" s="369"/>
      <c r="N6" s="369"/>
    </row>
    <row r="7" spans="1:14" ht="21.6" customHeight="1">
      <c r="A7" s="50"/>
      <c r="B7" s="50"/>
      <c r="C7" s="51"/>
      <c r="D7" s="50"/>
      <c r="E7" s="52"/>
      <c r="F7" s="52"/>
      <c r="G7" s="52"/>
      <c r="H7" s="52"/>
      <c r="I7" s="52"/>
      <c r="J7" s="52"/>
      <c r="K7" s="52"/>
      <c r="L7" s="52"/>
      <c r="M7" s="53"/>
      <c r="N7" s="53"/>
    </row>
    <row r="8" spans="1:14" ht="21.6" customHeight="1">
      <c r="A8" s="361" t="s">
        <v>2</v>
      </c>
      <c r="B8" s="361" t="s">
        <v>55</v>
      </c>
      <c r="C8" s="362" t="s">
        <v>56</v>
      </c>
      <c r="D8" s="361" t="s">
        <v>57</v>
      </c>
      <c r="E8" s="290" t="s">
        <v>58</v>
      </c>
      <c r="F8" s="290"/>
      <c r="G8" s="290" t="s">
        <v>59</v>
      </c>
      <c r="H8" s="290"/>
      <c r="I8" s="290"/>
      <c r="J8" s="290"/>
      <c r="K8" s="290" t="s">
        <v>60</v>
      </c>
      <c r="L8" s="290" t="s">
        <v>61</v>
      </c>
      <c r="M8" s="370" t="s">
        <v>62</v>
      </c>
      <c r="N8" s="370"/>
    </row>
    <row r="9" spans="1:14" ht="21.6" customHeight="1">
      <c r="A9" s="361"/>
      <c r="B9" s="361"/>
      <c r="C9" s="363"/>
      <c r="D9" s="361"/>
      <c r="E9" s="290"/>
      <c r="F9" s="290"/>
      <c r="G9" s="290"/>
      <c r="H9" s="290"/>
      <c r="I9" s="290"/>
      <c r="J9" s="290"/>
      <c r="K9" s="290"/>
      <c r="L9" s="290"/>
      <c r="M9" s="370"/>
      <c r="N9" s="370"/>
    </row>
    <row r="10" spans="1:14" ht="21.6" customHeight="1">
      <c r="A10" s="361"/>
      <c r="B10" s="361"/>
      <c r="C10" s="363"/>
      <c r="D10" s="361"/>
      <c r="E10" s="365" t="s">
        <v>35</v>
      </c>
      <c r="F10" s="365" t="s">
        <v>36</v>
      </c>
      <c r="G10" s="290" t="s">
        <v>66</v>
      </c>
      <c r="H10" s="290" t="s">
        <v>11</v>
      </c>
      <c r="I10" s="290" t="s">
        <v>63</v>
      </c>
      <c r="J10" s="290" t="s">
        <v>67</v>
      </c>
      <c r="K10" s="290"/>
      <c r="L10" s="290"/>
      <c r="M10" s="371" t="s">
        <v>64</v>
      </c>
      <c r="N10" s="371" t="s">
        <v>65</v>
      </c>
    </row>
    <row r="11" spans="1:14" ht="21.6" customHeight="1">
      <c r="A11" s="361"/>
      <c r="B11" s="361"/>
      <c r="C11" s="364"/>
      <c r="D11" s="361"/>
      <c r="E11" s="365"/>
      <c r="F11" s="365"/>
      <c r="G11" s="290"/>
      <c r="H11" s="290"/>
      <c r="I11" s="290"/>
      <c r="J11" s="290"/>
      <c r="K11" s="290"/>
      <c r="L11" s="290"/>
      <c r="M11" s="371"/>
      <c r="N11" s="371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10" sqref="E10"/>
    </sheetView>
  </sheetViews>
  <sheetFormatPr defaultRowHeight="15"/>
  <cols>
    <col min="1" max="1" width="8.5703125" customWidth="1"/>
    <col min="2" max="2" width="38" customWidth="1"/>
    <col min="3" max="3" width="20.7109375" customWidth="1"/>
    <col min="4" max="4" width="18.5703125" customWidth="1"/>
    <col min="5" max="5" width="19.5703125" customWidth="1"/>
    <col min="6" max="6" width="18.140625" customWidth="1"/>
    <col min="7" max="7" width="0.140625" hidden="1" customWidth="1"/>
  </cols>
  <sheetData>
    <row r="1" spans="1:9" s="2" customFormat="1" ht="21" customHeight="1">
      <c r="A1" s="372" t="s">
        <v>37</v>
      </c>
      <c r="B1" s="372"/>
      <c r="C1" s="372"/>
      <c r="D1" s="372"/>
      <c r="E1" s="372"/>
      <c r="F1" s="372"/>
      <c r="G1" s="372"/>
      <c r="H1" s="1"/>
    </row>
    <row r="2" spans="1:9" s="2" customFormat="1" ht="36" customHeight="1">
      <c r="A2" s="373" t="s">
        <v>38</v>
      </c>
      <c r="B2" s="373"/>
      <c r="C2" s="373"/>
      <c r="D2" s="373"/>
      <c r="E2" s="373"/>
      <c r="F2" s="373"/>
      <c r="G2" s="373"/>
      <c r="H2" s="3"/>
      <c r="I2" s="3"/>
    </row>
    <row r="3" spans="1:9" s="2" customFormat="1" ht="21" customHeight="1">
      <c r="A3" s="374" t="str">
        <f>[2]PT!A2</f>
        <v>Thực hiện: từ 15h00 ngày 01/08/2024</v>
      </c>
      <c r="B3" s="374"/>
      <c r="C3" s="374"/>
      <c r="D3" s="374"/>
      <c r="E3" s="374"/>
      <c r="F3" s="374"/>
      <c r="G3" s="374"/>
      <c r="H3" s="4"/>
    </row>
    <row r="4" spans="1:9" s="6" customFormat="1" ht="19.149999999999999" customHeight="1">
      <c r="A4" s="375" t="s">
        <v>39</v>
      </c>
      <c r="B4" s="375"/>
      <c r="C4" s="375"/>
      <c r="D4" s="375"/>
      <c r="E4" s="375"/>
      <c r="F4" s="375"/>
      <c r="G4" s="375"/>
      <c r="H4" s="5"/>
    </row>
    <row r="5" spans="1:9" s="6" customFormat="1" ht="18.600000000000001" customHeight="1"/>
    <row r="6" spans="1:9" s="8" customFormat="1" ht="38.450000000000003" customHeight="1">
      <c r="A6" s="377" t="s">
        <v>2</v>
      </c>
      <c r="B6" s="377" t="s">
        <v>41</v>
      </c>
      <c r="C6" s="376" t="s">
        <v>40</v>
      </c>
      <c r="D6" s="376"/>
      <c r="E6" s="376"/>
      <c r="F6" s="376"/>
      <c r="G6" s="376"/>
      <c r="H6" s="7"/>
    </row>
    <row r="7" spans="1:9" s="6" customFormat="1" ht="42.6" customHeight="1">
      <c r="A7" s="377"/>
      <c r="B7" s="377"/>
      <c r="C7" s="11" t="s">
        <v>20</v>
      </c>
      <c r="D7" s="12" t="s">
        <v>46</v>
      </c>
      <c r="E7" s="12" t="s">
        <v>22</v>
      </c>
      <c r="F7" s="12" t="s">
        <v>23</v>
      </c>
      <c r="G7" s="12" t="s">
        <v>24</v>
      </c>
      <c r="H7" s="9"/>
    </row>
    <row r="8" spans="1:9">
      <c r="A8" s="377"/>
      <c r="B8" s="377"/>
      <c r="C8" s="10" t="s">
        <v>42</v>
      </c>
      <c r="D8" s="10" t="s">
        <v>42</v>
      </c>
      <c r="E8" s="10" t="s">
        <v>42</v>
      </c>
      <c r="F8" s="10" t="s">
        <v>42</v>
      </c>
      <c r="G8" s="10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G7"/>
  <sheetViews>
    <sheetView workbookViewId="0">
      <selection activeCell="I4" sqref="I4"/>
    </sheetView>
  </sheetViews>
  <sheetFormatPr defaultRowHeight="16.899999999999999" customHeight="1"/>
  <cols>
    <col min="2" max="2" width="36.28515625" customWidth="1"/>
    <col min="3" max="3" width="18.5703125" customWidth="1"/>
    <col min="4" max="4" width="19.28515625" customWidth="1"/>
    <col min="5" max="5" width="18.28515625" customWidth="1"/>
    <col min="6" max="6" width="16.5703125" customWidth="1"/>
    <col min="7" max="7" width="0.140625" hidden="1" customWidth="1"/>
  </cols>
  <sheetData>
    <row r="1" spans="1:7" ht="16.899999999999999" customHeight="1">
      <c r="A1" s="372" t="s">
        <v>43</v>
      </c>
      <c r="B1" s="372"/>
      <c r="C1" s="372"/>
      <c r="D1" s="372"/>
      <c r="E1" s="372"/>
      <c r="F1" s="372"/>
      <c r="G1" s="372"/>
    </row>
    <row r="2" spans="1:7" ht="40.15" customHeight="1">
      <c r="A2" s="373" t="s">
        <v>44</v>
      </c>
      <c r="B2" s="373"/>
      <c r="C2" s="373"/>
      <c r="D2" s="373"/>
      <c r="E2" s="373"/>
      <c r="F2" s="373"/>
      <c r="G2" s="373"/>
    </row>
    <row r="3" spans="1:7" ht="16.899999999999999" customHeight="1">
      <c r="A3" s="374" t="str">
        <f>[2]PL1!A3:G3</f>
        <v>Thực hiện: từ 15h00 ngày 01/08/2024</v>
      </c>
      <c r="B3" s="374"/>
      <c r="C3" s="374"/>
      <c r="D3" s="374"/>
      <c r="E3" s="374"/>
      <c r="F3" s="374"/>
      <c r="G3" s="374"/>
    </row>
    <row r="4" spans="1:7" ht="16.899999999999999" customHeight="1">
      <c r="A4" s="378" t="s">
        <v>39</v>
      </c>
      <c r="B4" s="378"/>
      <c r="C4" s="378"/>
      <c r="D4" s="378"/>
      <c r="E4" s="378"/>
      <c r="F4" s="378"/>
      <c r="G4" s="378"/>
    </row>
    <row r="5" spans="1:7" ht="16.899999999999999" customHeight="1">
      <c r="A5" s="379" t="s">
        <v>2</v>
      </c>
      <c r="B5" s="379" t="s">
        <v>45</v>
      </c>
      <c r="C5" s="380" t="s">
        <v>40</v>
      </c>
      <c r="D5" s="380"/>
      <c r="E5" s="380"/>
      <c r="F5" s="380"/>
      <c r="G5" s="380"/>
    </row>
    <row r="6" spans="1:7" ht="21.75" customHeight="1">
      <c r="A6" s="379"/>
      <c r="B6" s="379"/>
      <c r="C6" s="11" t="s">
        <v>20</v>
      </c>
      <c r="D6" s="12" t="s">
        <v>21</v>
      </c>
      <c r="E6" s="12" t="s">
        <v>22</v>
      </c>
      <c r="F6" s="12" t="s">
        <v>23</v>
      </c>
      <c r="G6" s="12" t="s">
        <v>24</v>
      </c>
    </row>
    <row r="7" spans="1:7" ht="16.899999999999999" customHeight="1">
      <c r="A7" s="379"/>
      <c r="B7" s="379"/>
      <c r="C7" s="13" t="s">
        <v>42</v>
      </c>
      <c r="D7" s="13" t="s">
        <v>42</v>
      </c>
      <c r="E7" s="13" t="s">
        <v>42</v>
      </c>
      <c r="F7" s="13" t="s">
        <v>42</v>
      </c>
      <c r="G7" s="13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2025-03-11T03:26:36Z</dcterms:modified>
</cp:coreProperties>
</file>