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hostert\Documents\GitHub\Fish_Analysis\"/>
    </mc:Choice>
  </mc:AlternateContent>
  <bookViews>
    <workbookView xWindow="0" yWindow="0" windowWidth="28800" windowHeight="1423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4" i="1"/>
  <c r="F45" i="1"/>
  <c r="F46" i="1"/>
  <c r="F42" i="1"/>
</calcChain>
</file>

<file path=xl/sharedStrings.xml><?xml version="1.0" encoding="utf-8"?>
<sst xmlns="http://schemas.openxmlformats.org/spreadsheetml/2006/main" count="488" uniqueCount="221">
  <si>
    <t>METRIC</t>
  </si>
  <si>
    <t>CATEGORY</t>
  </si>
  <si>
    <t>DEFINITION</t>
  </si>
  <si>
    <t>SOURCE</t>
  </si>
  <si>
    <t>SPECIES</t>
  </si>
  <si>
    <t>Taxonomic</t>
  </si>
  <si>
    <t>Total number of taxa</t>
  </si>
  <si>
    <t xml:space="preserve"> </t>
  </si>
  <si>
    <t>DIVERSITY</t>
  </si>
  <si>
    <t>Shannon-Weiner diversity</t>
  </si>
  <si>
    <t>EVENNESS</t>
  </si>
  <si>
    <t>Evenness</t>
  </si>
  <si>
    <t>CATONTAX</t>
  </si>
  <si>
    <t>Number of Catostomid taxa</t>
  </si>
  <si>
    <t>CATOPTAX</t>
  </si>
  <si>
    <t>Percent Catostomid taxa</t>
  </si>
  <si>
    <t>CATOPIND</t>
  </si>
  <si>
    <t>Percent Catostomid individuals</t>
  </si>
  <si>
    <t>CENTNTAX</t>
  </si>
  <si>
    <t>Number of Centrarchidae taxa</t>
  </si>
  <si>
    <t>CENTPTAX</t>
  </si>
  <si>
    <t>Percent Centrarchidae taxa</t>
  </si>
  <si>
    <t>CENTPIND</t>
  </si>
  <si>
    <t>Percent Centrarchidae individuals</t>
  </si>
  <si>
    <t>CYPRNTAX</t>
  </si>
  <si>
    <t>Number of Cyprinidae taxa</t>
  </si>
  <si>
    <t>CYPRPTAX</t>
  </si>
  <si>
    <t>Percent Cyprinidae taxa</t>
  </si>
  <si>
    <t>CYPRPIND</t>
  </si>
  <si>
    <t>Percent Cyprinidae individuals</t>
  </si>
  <si>
    <t>ICTANTAX</t>
  </si>
  <si>
    <t>Number of Ictalurid taxa</t>
  </si>
  <si>
    <t>ICTAPTAX</t>
  </si>
  <si>
    <t>Percent Ictalurid taxa</t>
  </si>
  <si>
    <t>ICTAPIND</t>
  </si>
  <si>
    <t>Percent Ictalurid individuals</t>
  </si>
  <si>
    <t>SALMNTAX</t>
  </si>
  <si>
    <t>Number of Salmonid taxa</t>
  </si>
  <si>
    <t>SALMPTAX</t>
  </si>
  <si>
    <t>Percent Salmonid taxa</t>
  </si>
  <si>
    <t>SALMPIND</t>
  </si>
  <si>
    <t>Percent Salmonid individuals</t>
  </si>
  <si>
    <t>ALIENNTAX</t>
  </si>
  <si>
    <t>Number of non-native (alien) taxa</t>
  </si>
  <si>
    <t>ALIENPTAX</t>
  </si>
  <si>
    <t>Percent alien taxa</t>
  </si>
  <si>
    <t>ALIENPIND</t>
  </si>
  <si>
    <t>Percent alien individuals</t>
  </si>
  <si>
    <t>TOLRNTAX</t>
  </si>
  <si>
    <t>Tolerance</t>
  </si>
  <si>
    <t>Number of tolerant taxa</t>
  </si>
  <si>
    <t>EPA</t>
  </si>
  <si>
    <t>TOLRPTAX</t>
  </si>
  <si>
    <t>Percent tolerant taxa</t>
  </si>
  <si>
    <t>TOLRPIND</t>
  </si>
  <si>
    <t>Percent tolerant individuals</t>
  </si>
  <si>
    <t>SENSNTAX</t>
  </si>
  <si>
    <t>Number of sensitve taxa</t>
  </si>
  <si>
    <t>SENSPTAX</t>
  </si>
  <si>
    <t>Percent sensitive taxa</t>
  </si>
  <si>
    <t>SENSPIND</t>
  </si>
  <si>
    <t>Percent sensitive individuals</t>
  </si>
  <si>
    <t>INTOLNTAX</t>
  </si>
  <si>
    <t>Number of intermediate tolerant taxa</t>
  </si>
  <si>
    <t>INTOLPTAX</t>
  </si>
  <si>
    <t>Percent intermediate tolerant taxa</t>
  </si>
  <si>
    <t>INTOLPIND</t>
  </si>
  <si>
    <t>Percent intermediate tolerant individuals</t>
  </si>
  <si>
    <t>DOTOLTAX</t>
  </si>
  <si>
    <t>Average of species dissolved oxygen tolerances</t>
  </si>
  <si>
    <t>NAWQA</t>
  </si>
  <si>
    <t>DOTOLIND</t>
  </si>
  <si>
    <t xml:space="preserve">Weighted average dissolved oxygen tolerance based on indivdiuals </t>
  </si>
  <si>
    <t>NO2TOLTAX</t>
  </si>
  <si>
    <t>Average of species nitrate tolerances</t>
  </si>
  <si>
    <t>NO2TOLIND</t>
  </si>
  <si>
    <t xml:space="preserve">Weighted average nitrate tolerance based on indivdiuals </t>
  </si>
  <si>
    <t>TPHOSTOLTAX</t>
  </si>
  <si>
    <t>Average of species total phosphorus tolerances</t>
  </si>
  <si>
    <t>TPHOSTOLIND</t>
  </si>
  <si>
    <t xml:space="preserve">Weighted average total phosphorus tolerance based on indivdiuals </t>
  </si>
  <si>
    <t>SUSSEDTOLTAX</t>
  </si>
  <si>
    <t>Average of species suspended sediment tolerances</t>
  </si>
  <si>
    <t>SUSSEDTOLIND</t>
  </si>
  <si>
    <t xml:space="preserve">Weighted average suspended sediment tolerance based on indivdiuals </t>
  </si>
  <si>
    <t>TEMPTOLTAX</t>
  </si>
  <si>
    <t>Average of species temperature tolerances</t>
  </si>
  <si>
    <t>TEMPTOLIND</t>
  </si>
  <si>
    <t xml:space="preserve">Weighted average temperature tolerance based on indivdiuals </t>
  </si>
  <si>
    <t>BEGINSPAWN</t>
  </si>
  <si>
    <t>Life history</t>
  </si>
  <si>
    <t xml:space="preserve">Average of species beginning spawning day of year </t>
  </si>
  <si>
    <t>VT_FISHTRAITS</t>
  </si>
  <si>
    <t>SPAWNDUR</t>
  </si>
  <si>
    <t>Average of species spawning duration in days</t>
  </si>
  <si>
    <t>FECUNDITY_TL</t>
  </si>
  <si>
    <t>Average of species fecundity adjusted for total length</t>
  </si>
  <si>
    <t>LONGEVITY</t>
  </si>
  <si>
    <t>Average of species life span in years</t>
  </si>
  <si>
    <t>MATUAGE</t>
  </si>
  <si>
    <t>Average of species sexual maturation in years</t>
  </si>
  <si>
    <t>PCITAX</t>
  </si>
  <si>
    <t>Average of species parental care index</t>
  </si>
  <si>
    <t>FSTAX</t>
  </si>
  <si>
    <t>Habitat</t>
  </si>
  <si>
    <t>Number of fluvial specialist taxa</t>
  </si>
  <si>
    <t>FSPTAX</t>
  </si>
  <si>
    <t>Percent of species classified as fluvial specialist</t>
  </si>
  <si>
    <t>FSPIND</t>
  </si>
  <si>
    <t>Percent fluvial specialist individuals</t>
  </si>
  <si>
    <t>MHGTAX</t>
  </si>
  <si>
    <t>Number of macrohabitat generalist taxa</t>
  </si>
  <si>
    <t>MHGPTAX</t>
  </si>
  <si>
    <t>Percent of species classified as macrohabitat generalist</t>
  </si>
  <si>
    <t>MHGPIND</t>
  </si>
  <si>
    <t>Percent macrohabitat generalist individuals</t>
  </si>
  <si>
    <t>WARMTAX</t>
  </si>
  <si>
    <t>Number of warmwater taxa</t>
  </si>
  <si>
    <t>WARMPTAX</t>
  </si>
  <si>
    <t>Percent of species classified as warmwater</t>
  </si>
  <si>
    <t>WARMPIND</t>
  </si>
  <si>
    <t>Percent warmwater individuals</t>
  </si>
  <si>
    <t>COOLTAX</t>
  </si>
  <si>
    <t>Number of coolwater taxa</t>
  </si>
  <si>
    <t>COOLPTAX</t>
  </si>
  <si>
    <t>Percent of species classified as coolwater</t>
  </si>
  <si>
    <t>COOLPIND</t>
  </si>
  <si>
    <t>Percent coolwater individuals</t>
  </si>
  <si>
    <t>COLDTAX</t>
  </si>
  <si>
    <t>Number of coldwater taxa</t>
  </si>
  <si>
    <t>COLDPTAX</t>
  </si>
  <si>
    <t>Percent of species classified as coldwater</t>
  </si>
  <si>
    <t>COLDPIND</t>
  </si>
  <si>
    <t>Percent coldwater individuals</t>
  </si>
  <si>
    <t>MIGRNTAX</t>
  </si>
  <si>
    <t>Number of migratory taxa</t>
  </si>
  <si>
    <t>MIGRPTAX</t>
  </si>
  <si>
    <t>Percent migratory taxa</t>
  </si>
  <si>
    <t>MIGRPIND</t>
  </si>
  <si>
    <t>Percent migratory individuals</t>
  </si>
  <si>
    <t>LITHNTAX</t>
  </si>
  <si>
    <t>Number of lithophilic taxa</t>
  </si>
  <si>
    <t>LITHPTAX</t>
  </si>
  <si>
    <t>Percent lithophilic taxa</t>
  </si>
  <si>
    <t>LITHPIND</t>
  </si>
  <si>
    <t>Percent lithophilic individuals</t>
  </si>
  <si>
    <t>CARNNTAX</t>
  </si>
  <si>
    <t>Trophic</t>
  </si>
  <si>
    <t>Number of carnivore taxa</t>
  </si>
  <si>
    <t>CARNPTAX</t>
  </si>
  <si>
    <t>Percent carnivore taxa</t>
  </si>
  <si>
    <t>CARNPIND</t>
  </si>
  <si>
    <t>Percent carnivore individuals</t>
  </si>
  <si>
    <t>INVNTAX</t>
  </si>
  <si>
    <t>Number of invertivore taxa</t>
  </si>
  <si>
    <t>INVPTAX</t>
  </si>
  <si>
    <t>Percent invertivore taxa</t>
  </si>
  <si>
    <t>INVPIND</t>
  </si>
  <si>
    <t>Percent invertivore individuals</t>
  </si>
  <si>
    <t>HERBNTAX</t>
  </si>
  <si>
    <t>Number of herbivore taxa</t>
  </si>
  <si>
    <t>HERBPTAX</t>
  </si>
  <si>
    <t>Percent herbivore taxa</t>
  </si>
  <si>
    <t>HERBPIND</t>
  </si>
  <si>
    <t>Percent herbivore individuals</t>
  </si>
  <si>
    <t>OMNINTAX</t>
  </si>
  <si>
    <t>Number of omnivore taxa</t>
  </si>
  <si>
    <t>OMNIPTAX</t>
  </si>
  <si>
    <t>Percent omnivore taxa</t>
  </si>
  <si>
    <t>OMNIPIND</t>
  </si>
  <si>
    <t>Percent omnivore individuals</t>
  </si>
  <si>
    <t>BENTINVNTAX</t>
  </si>
  <si>
    <t>Number of benthic invertivore taxa</t>
  </si>
  <si>
    <t>BENTINVPTAX</t>
  </si>
  <si>
    <t>Percent benthic invertivore taxa</t>
  </si>
  <si>
    <t>BENTINVPIND</t>
  </si>
  <si>
    <t>Percent benthic invertivore individuals</t>
  </si>
  <si>
    <t>Proportion of Specialist Benthic Insectivore Species Score</t>
  </si>
  <si>
    <t>Proportion of Generalist Feeders Score</t>
  </si>
  <si>
    <t>Proportion of Obligate Coarse-Mineral-Substrate Spawners Score</t>
  </si>
  <si>
    <t>Proportion of Tolerant Species Score</t>
  </si>
  <si>
    <t>IL-IBI</t>
  </si>
  <si>
    <t>Questions</t>
  </si>
  <si>
    <t>RETAIN for CREP (Y/N)</t>
  </si>
  <si>
    <t>Notes</t>
  </si>
  <si>
    <t>Information Available (source)</t>
  </si>
  <si>
    <t>Raw data</t>
  </si>
  <si>
    <t>Y</t>
  </si>
  <si>
    <t>N</t>
  </si>
  <si>
    <t>.</t>
  </si>
  <si>
    <t>NATIVTAX</t>
  </si>
  <si>
    <t>NATIVPTAX</t>
  </si>
  <si>
    <t>NATIVPIND</t>
  </si>
  <si>
    <t>Percent Native Fish Taxa</t>
  </si>
  <si>
    <t>Percent Individuals Native Fish Taxa</t>
  </si>
  <si>
    <t>Are there multiple calc. methods</t>
  </si>
  <si>
    <t>Define list of non-native taxa, Jerrods sp. list may work</t>
  </si>
  <si>
    <t>Opposite of ALIENNTAX</t>
  </si>
  <si>
    <t>Opposite of ALIENPIND</t>
  </si>
  <si>
    <t>Opposite of ALIENNPTAX</t>
  </si>
  <si>
    <t>Opposite of TOLRNTAX</t>
  </si>
  <si>
    <t>Opposite of TOLRNPTAX</t>
  </si>
  <si>
    <t>Opposite of TOLRPIND</t>
  </si>
  <si>
    <r>
      <t>H</t>
    </r>
    <r>
      <rPr>
        <sz val="11"/>
        <color theme="1"/>
        <rFont val="Calibri"/>
        <family val="2"/>
        <scheme val="minor"/>
      </rPr>
      <t xml:space="preserve"> via vegan package in R with diversity function</t>
    </r>
  </si>
  <si>
    <t>Define list of tolerent taxa, Check IL IBI</t>
  </si>
  <si>
    <t>Define list of sensitive species, Check IL IBI</t>
  </si>
  <si>
    <t>Define list of  intermediate tolerance</t>
  </si>
  <si>
    <t xml:space="preserve">Define list of sensitive species, Check IL IBI, </t>
  </si>
  <si>
    <t>Sensitivity to what? Disturbance, Sediment, etc.</t>
  </si>
  <si>
    <t>Need tolerance values by species</t>
  </si>
  <si>
    <t>IL Species List</t>
  </si>
  <si>
    <t>Native Fish Taxa</t>
  </si>
  <si>
    <t>EPA- FWBTD</t>
  </si>
  <si>
    <t>INTNTAX</t>
  </si>
  <si>
    <t>INTPTAX</t>
  </si>
  <si>
    <t>INTPIND</t>
  </si>
  <si>
    <t>Number Native Intolerent Taxa</t>
  </si>
  <si>
    <t>Percent Native Intolerent Taxa</t>
  </si>
  <si>
    <t>Percent Native Intolerent Taxa Individuals</t>
  </si>
  <si>
    <t>Not likely a helpful metric for Kaskaskia species</t>
  </si>
  <si>
    <t>J'= H/log(S) create function to calculate.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</si>
</sst>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D1" workbookViewId="0">
      <pane ySplit="1" topLeftCell="A14" activePane="bottomLeft" state="frozen"/>
      <selection pane="bottomLeft" activeCell="H10" sqref="H10"/>
    </sheetView>
  </sheetViews>
  <sheetFormatPr defaultRowHeight="15" x14ac:dyDescent="0.25"/>
  <cols>
    <col min="1" max="1" width="18.7109375" customWidth="1"/>
    <col min="2" max="2" width="14.7109375" customWidth="1"/>
    <col min="3" max="3" width="71.5703125" customWidth="1"/>
    <col min="4" max="4" width="18" customWidth="1"/>
    <col min="5" max="5" width="20.85546875" style="4" bestFit="1" customWidth="1"/>
    <col min="6" max="6" width="31.7109375" customWidth="1"/>
    <col min="7" max="7" width="31.5703125" customWidth="1"/>
    <col min="8" max="8" width="55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183</v>
      </c>
      <c r="F1" s="1" t="s">
        <v>185</v>
      </c>
      <c r="G1" s="1" t="s">
        <v>182</v>
      </c>
      <c r="H1" s="1" t="s">
        <v>184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s="4" t="s">
        <v>187</v>
      </c>
      <c r="F2" t="s">
        <v>186</v>
      </c>
    </row>
    <row r="3" spans="1:8" x14ac:dyDescent="0.25">
      <c r="A3" t="s">
        <v>8</v>
      </c>
      <c r="B3" t="s">
        <v>5</v>
      </c>
      <c r="C3" t="s">
        <v>9</v>
      </c>
      <c r="D3" t="s">
        <v>7</v>
      </c>
      <c r="E3" s="4" t="s">
        <v>187</v>
      </c>
      <c r="F3" t="s">
        <v>186</v>
      </c>
      <c r="H3" s="5" t="s">
        <v>203</v>
      </c>
    </row>
    <row r="4" spans="1:8" x14ac:dyDescent="0.25">
      <c r="A4" t="s">
        <v>10</v>
      </c>
      <c r="B4" t="s">
        <v>5</v>
      </c>
      <c r="C4" t="s">
        <v>11</v>
      </c>
      <c r="D4" t="s">
        <v>7</v>
      </c>
      <c r="E4" s="4" t="s">
        <v>187</v>
      </c>
      <c r="F4" t="s">
        <v>186</v>
      </c>
      <c r="G4" t="s">
        <v>195</v>
      </c>
      <c r="H4" s="5" t="s">
        <v>220</v>
      </c>
    </row>
    <row r="5" spans="1:8" x14ac:dyDescent="0.25">
      <c r="A5" t="s">
        <v>12</v>
      </c>
      <c r="B5" t="s">
        <v>5</v>
      </c>
      <c r="C5" t="s">
        <v>13</v>
      </c>
      <c r="D5" t="s">
        <v>181</v>
      </c>
      <c r="E5" s="4" t="s">
        <v>187</v>
      </c>
      <c r="F5" t="s">
        <v>186</v>
      </c>
    </row>
    <row r="6" spans="1:8" x14ac:dyDescent="0.25">
      <c r="A6" t="s">
        <v>14</v>
      </c>
      <c r="B6" t="s">
        <v>5</v>
      </c>
      <c r="C6" t="s">
        <v>15</v>
      </c>
      <c r="D6" t="s">
        <v>181</v>
      </c>
      <c r="E6" s="4" t="s">
        <v>187</v>
      </c>
      <c r="F6" t="s">
        <v>186</v>
      </c>
    </row>
    <row r="7" spans="1:8" x14ac:dyDescent="0.25">
      <c r="A7" t="s">
        <v>16</v>
      </c>
      <c r="B7" t="s">
        <v>5</v>
      </c>
      <c r="C7" t="s">
        <v>17</v>
      </c>
      <c r="D7" t="s">
        <v>181</v>
      </c>
      <c r="E7" s="4" t="s">
        <v>187</v>
      </c>
      <c r="F7" t="s">
        <v>186</v>
      </c>
    </row>
    <row r="8" spans="1:8" x14ac:dyDescent="0.25">
      <c r="A8" t="s">
        <v>18</v>
      </c>
      <c r="B8" t="s">
        <v>5</v>
      </c>
      <c r="C8" t="s">
        <v>19</v>
      </c>
      <c r="D8" t="s">
        <v>181</v>
      </c>
      <c r="E8" s="4" t="s">
        <v>187</v>
      </c>
      <c r="F8" t="s">
        <v>186</v>
      </c>
    </row>
    <row r="9" spans="1:8" x14ac:dyDescent="0.25">
      <c r="A9" t="s">
        <v>20</v>
      </c>
      <c r="B9" t="s">
        <v>5</v>
      </c>
      <c r="C9" t="s">
        <v>21</v>
      </c>
      <c r="D9" t="s">
        <v>181</v>
      </c>
      <c r="E9" s="4" t="s">
        <v>187</v>
      </c>
      <c r="F9" t="s">
        <v>186</v>
      </c>
    </row>
    <row r="10" spans="1:8" x14ac:dyDescent="0.25">
      <c r="A10" t="s">
        <v>22</v>
      </c>
      <c r="B10" t="s">
        <v>5</v>
      </c>
      <c r="C10" t="s">
        <v>23</v>
      </c>
      <c r="D10" t="s">
        <v>181</v>
      </c>
      <c r="E10" s="4" t="s">
        <v>187</v>
      </c>
      <c r="F10" t="s">
        <v>186</v>
      </c>
    </row>
    <row r="11" spans="1:8" x14ac:dyDescent="0.25">
      <c r="A11" t="s">
        <v>24</v>
      </c>
      <c r="B11" t="s">
        <v>5</v>
      </c>
      <c r="C11" t="s">
        <v>25</v>
      </c>
      <c r="D11" t="s">
        <v>181</v>
      </c>
      <c r="E11" s="4" t="s">
        <v>187</v>
      </c>
      <c r="F11" t="s">
        <v>186</v>
      </c>
    </row>
    <row r="12" spans="1:8" x14ac:dyDescent="0.25">
      <c r="A12" t="s">
        <v>26</v>
      </c>
      <c r="B12" t="s">
        <v>5</v>
      </c>
      <c r="C12" t="s">
        <v>27</v>
      </c>
      <c r="D12" t="s">
        <v>181</v>
      </c>
      <c r="E12" s="4" t="s">
        <v>187</v>
      </c>
      <c r="F12" t="s">
        <v>186</v>
      </c>
    </row>
    <row r="13" spans="1:8" x14ac:dyDescent="0.25">
      <c r="A13" t="s">
        <v>28</v>
      </c>
      <c r="B13" t="s">
        <v>5</v>
      </c>
      <c r="C13" t="s">
        <v>29</v>
      </c>
      <c r="D13" t="s">
        <v>181</v>
      </c>
      <c r="E13" s="4" t="s">
        <v>187</v>
      </c>
      <c r="F13" t="s">
        <v>186</v>
      </c>
    </row>
    <row r="14" spans="1:8" x14ac:dyDescent="0.25">
      <c r="A14" t="s">
        <v>30</v>
      </c>
      <c r="B14" t="s">
        <v>5</v>
      </c>
      <c r="C14" t="s">
        <v>31</v>
      </c>
      <c r="D14" t="s">
        <v>7</v>
      </c>
      <c r="E14" s="4" t="s">
        <v>187</v>
      </c>
      <c r="F14" t="s">
        <v>186</v>
      </c>
    </row>
    <row r="15" spans="1:8" x14ac:dyDescent="0.25">
      <c r="A15" t="s">
        <v>32</v>
      </c>
      <c r="B15" t="s">
        <v>5</v>
      </c>
      <c r="C15" t="s">
        <v>33</v>
      </c>
      <c r="D15" t="s">
        <v>7</v>
      </c>
      <c r="E15" s="4" t="s">
        <v>187</v>
      </c>
      <c r="F15" t="s">
        <v>186</v>
      </c>
    </row>
    <row r="16" spans="1:8" x14ac:dyDescent="0.25">
      <c r="A16" t="s">
        <v>34</v>
      </c>
      <c r="B16" t="s">
        <v>5</v>
      </c>
      <c r="C16" t="s">
        <v>35</v>
      </c>
      <c r="D16" t="s">
        <v>7</v>
      </c>
      <c r="E16" s="4" t="s">
        <v>187</v>
      </c>
      <c r="F16" t="s">
        <v>186</v>
      </c>
    </row>
    <row r="17" spans="1:8" x14ac:dyDescent="0.25">
      <c r="A17" t="s">
        <v>36</v>
      </c>
      <c r="B17" t="s">
        <v>5</v>
      </c>
      <c r="C17" t="s">
        <v>37</v>
      </c>
      <c r="D17" t="s">
        <v>7</v>
      </c>
      <c r="E17" s="4" t="s">
        <v>188</v>
      </c>
      <c r="F17" t="s">
        <v>189</v>
      </c>
    </row>
    <row r="18" spans="1:8" x14ac:dyDescent="0.25">
      <c r="A18" t="s">
        <v>38</v>
      </c>
      <c r="B18" t="s">
        <v>5</v>
      </c>
      <c r="C18" t="s">
        <v>39</v>
      </c>
      <c r="D18" t="s">
        <v>7</v>
      </c>
      <c r="E18" s="4" t="s">
        <v>188</v>
      </c>
      <c r="F18" t="s">
        <v>189</v>
      </c>
    </row>
    <row r="19" spans="1:8" x14ac:dyDescent="0.25">
      <c r="A19" t="s">
        <v>40</v>
      </c>
      <c r="B19" t="s">
        <v>5</v>
      </c>
      <c r="C19" t="s">
        <v>41</v>
      </c>
      <c r="D19" t="s">
        <v>7</v>
      </c>
      <c r="E19" s="4" t="s">
        <v>188</v>
      </c>
      <c r="F19" t="s">
        <v>189</v>
      </c>
    </row>
    <row r="20" spans="1:8" x14ac:dyDescent="0.25">
      <c r="A20" t="s">
        <v>42</v>
      </c>
      <c r="B20" t="s">
        <v>5</v>
      </c>
      <c r="C20" t="s">
        <v>43</v>
      </c>
      <c r="D20" t="s">
        <v>7</v>
      </c>
      <c r="E20" s="4" t="s">
        <v>187</v>
      </c>
      <c r="F20" t="s">
        <v>210</v>
      </c>
      <c r="H20" t="s">
        <v>196</v>
      </c>
    </row>
    <row r="21" spans="1:8" x14ac:dyDescent="0.25">
      <c r="A21" t="s">
        <v>44</v>
      </c>
      <c r="B21" t="s">
        <v>5</v>
      </c>
      <c r="C21" t="s">
        <v>45</v>
      </c>
      <c r="D21" t="s">
        <v>7</v>
      </c>
      <c r="E21" s="4" t="s">
        <v>187</v>
      </c>
      <c r="F21" t="s">
        <v>210</v>
      </c>
      <c r="H21" t="s">
        <v>196</v>
      </c>
    </row>
    <row r="22" spans="1:8" x14ac:dyDescent="0.25">
      <c r="A22" t="s">
        <v>46</v>
      </c>
      <c r="B22" t="s">
        <v>5</v>
      </c>
      <c r="C22" t="s">
        <v>47</v>
      </c>
      <c r="D22" t="s">
        <v>7</v>
      </c>
      <c r="E22" s="4" t="s">
        <v>187</v>
      </c>
      <c r="F22" t="s">
        <v>210</v>
      </c>
      <c r="H22" t="s">
        <v>196</v>
      </c>
    </row>
    <row r="23" spans="1:8" x14ac:dyDescent="0.25">
      <c r="A23" t="s">
        <v>48</v>
      </c>
      <c r="B23" t="s">
        <v>49</v>
      </c>
      <c r="C23" t="s">
        <v>50</v>
      </c>
      <c r="D23" t="s">
        <v>51</v>
      </c>
      <c r="E23" s="4" t="s">
        <v>187</v>
      </c>
      <c r="H23" t="s">
        <v>204</v>
      </c>
    </row>
    <row r="24" spans="1:8" x14ac:dyDescent="0.25">
      <c r="A24" t="s">
        <v>52</v>
      </c>
      <c r="B24" t="s">
        <v>49</v>
      </c>
      <c r="C24" t="s">
        <v>53</v>
      </c>
      <c r="D24" t="s">
        <v>51</v>
      </c>
      <c r="E24" s="4" t="s">
        <v>187</v>
      </c>
      <c r="H24" t="s">
        <v>204</v>
      </c>
    </row>
    <row r="25" spans="1:8" x14ac:dyDescent="0.25">
      <c r="A25" t="s">
        <v>54</v>
      </c>
      <c r="B25" t="s">
        <v>49</v>
      </c>
      <c r="C25" t="s">
        <v>55</v>
      </c>
      <c r="D25" t="s">
        <v>51</v>
      </c>
      <c r="E25" s="4" t="s">
        <v>187</v>
      </c>
      <c r="H25" t="s">
        <v>204</v>
      </c>
    </row>
    <row r="26" spans="1:8" x14ac:dyDescent="0.25">
      <c r="A26" t="s">
        <v>56</v>
      </c>
      <c r="B26" t="s">
        <v>49</v>
      </c>
      <c r="C26" t="s">
        <v>57</v>
      </c>
      <c r="D26" t="s">
        <v>51</v>
      </c>
      <c r="E26" s="4" t="s">
        <v>187</v>
      </c>
      <c r="G26" t="s">
        <v>208</v>
      </c>
      <c r="H26" t="s">
        <v>207</v>
      </c>
    </row>
    <row r="27" spans="1:8" x14ac:dyDescent="0.25">
      <c r="A27" t="s">
        <v>58</v>
      </c>
      <c r="B27" t="s">
        <v>49</v>
      </c>
      <c r="C27" t="s">
        <v>59</v>
      </c>
      <c r="D27" t="s">
        <v>51</v>
      </c>
      <c r="E27" s="4" t="s">
        <v>187</v>
      </c>
      <c r="G27" t="s">
        <v>208</v>
      </c>
      <c r="H27" t="s">
        <v>205</v>
      </c>
    </row>
    <row r="28" spans="1:8" x14ac:dyDescent="0.25">
      <c r="A28" t="s">
        <v>60</v>
      </c>
      <c r="B28" t="s">
        <v>49</v>
      </c>
      <c r="C28" t="s">
        <v>61</v>
      </c>
      <c r="D28" t="s">
        <v>51</v>
      </c>
      <c r="E28" s="4" t="s">
        <v>187</v>
      </c>
      <c r="G28" t="s">
        <v>208</v>
      </c>
      <c r="H28" t="s">
        <v>205</v>
      </c>
    </row>
    <row r="29" spans="1:8" x14ac:dyDescent="0.25">
      <c r="A29" t="s">
        <v>62</v>
      </c>
      <c r="B29" t="s">
        <v>49</v>
      </c>
      <c r="C29" t="s">
        <v>63</v>
      </c>
      <c r="D29" t="s">
        <v>51</v>
      </c>
      <c r="E29" s="4" t="s">
        <v>187</v>
      </c>
      <c r="H29" t="s">
        <v>206</v>
      </c>
    </row>
    <row r="30" spans="1:8" x14ac:dyDescent="0.25">
      <c r="A30" t="s">
        <v>64</v>
      </c>
      <c r="B30" t="s">
        <v>49</v>
      </c>
      <c r="C30" t="s">
        <v>65</v>
      </c>
      <c r="D30" t="s">
        <v>51</v>
      </c>
      <c r="E30" s="4" t="s">
        <v>187</v>
      </c>
      <c r="H30" t="s">
        <v>206</v>
      </c>
    </row>
    <row r="31" spans="1:8" x14ac:dyDescent="0.25">
      <c r="A31" t="s">
        <v>66</v>
      </c>
      <c r="B31" t="s">
        <v>49</v>
      </c>
      <c r="C31" t="s">
        <v>67</v>
      </c>
      <c r="D31" t="s">
        <v>51</v>
      </c>
      <c r="E31" s="4" t="s">
        <v>187</v>
      </c>
      <c r="H31" t="s">
        <v>206</v>
      </c>
    </row>
    <row r="32" spans="1:8" s="6" customFormat="1" x14ac:dyDescent="0.25">
      <c r="A32" s="6" t="s">
        <v>68</v>
      </c>
      <c r="B32" s="6" t="s">
        <v>49</v>
      </c>
      <c r="C32" s="6" t="s">
        <v>69</v>
      </c>
      <c r="D32" s="6" t="s">
        <v>70</v>
      </c>
      <c r="E32" s="7" t="s">
        <v>187</v>
      </c>
      <c r="H32" s="6" t="s">
        <v>209</v>
      </c>
    </row>
    <row r="33" spans="1:8" s="6" customFormat="1" x14ac:dyDescent="0.25">
      <c r="A33" s="6" t="s">
        <v>71</v>
      </c>
      <c r="B33" s="6" t="s">
        <v>49</v>
      </c>
      <c r="C33" s="6" t="s">
        <v>72</v>
      </c>
      <c r="D33" s="6" t="s">
        <v>70</v>
      </c>
      <c r="E33" s="7" t="s">
        <v>187</v>
      </c>
      <c r="H33" s="6" t="s">
        <v>209</v>
      </c>
    </row>
    <row r="34" spans="1:8" s="6" customFormat="1" x14ac:dyDescent="0.25">
      <c r="A34" s="6" t="s">
        <v>73</v>
      </c>
      <c r="B34" s="6" t="s">
        <v>49</v>
      </c>
      <c r="C34" s="6" t="s">
        <v>74</v>
      </c>
      <c r="D34" s="6" t="s">
        <v>70</v>
      </c>
      <c r="E34" s="7" t="s">
        <v>187</v>
      </c>
      <c r="H34" s="6" t="s">
        <v>209</v>
      </c>
    </row>
    <row r="35" spans="1:8" s="6" customFormat="1" x14ac:dyDescent="0.25">
      <c r="A35" s="6" t="s">
        <v>75</v>
      </c>
      <c r="B35" s="6" t="s">
        <v>49</v>
      </c>
      <c r="C35" s="6" t="s">
        <v>76</v>
      </c>
      <c r="D35" s="6" t="s">
        <v>70</v>
      </c>
      <c r="E35" s="7" t="s">
        <v>187</v>
      </c>
      <c r="H35" s="6" t="s">
        <v>209</v>
      </c>
    </row>
    <row r="36" spans="1:8" s="6" customFormat="1" x14ac:dyDescent="0.25">
      <c r="A36" s="6" t="s">
        <v>77</v>
      </c>
      <c r="B36" s="6" t="s">
        <v>49</v>
      </c>
      <c r="C36" s="6" t="s">
        <v>78</v>
      </c>
      <c r="D36" s="6" t="s">
        <v>70</v>
      </c>
      <c r="E36" s="7" t="s">
        <v>187</v>
      </c>
      <c r="H36" s="6" t="s">
        <v>209</v>
      </c>
    </row>
    <row r="37" spans="1:8" s="6" customFormat="1" x14ac:dyDescent="0.25">
      <c r="A37" s="6" t="s">
        <v>79</v>
      </c>
      <c r="B37" s="6" t="s">
        <v>49</v>
      </c>
      <c r="C37" s="6" t="s">
        <v>80</v>
      </c>
      <c r="D37" s="6" t="s">
        <v>70</v>
      </c>
      <c r="E37" s="7" t="s">
        <v>187</v>
      </c>
      <c r="H37" s="6" t="s">
        <v>209</v>
      </c>
    </row>
    <row r="38" spans="1:8" s="6" customFormat="1" x14ac:dyDescent="0.25">
      <c r="A38" s="6" t="s">
        <v>81</v>
      </c>
      <c r="B38" s="6" t="s">
        <v>49</v>
      </c>
      <c r="C38" s="6" t="s">
        <v>82</v>
      </c>
      <c r="D38" s="6" t="s">
        <v>70</v>
      </c>
      <c r="E38" s="7" t="s">
        <v>187</v>
      </c>
      <c r="H38" s="6" t="s">
        <v>209</v>
      </c>
    </row>
    <row r="39" spans="1:8" s="6" customFormat="1" x14ac:dyDescent="0.25">
      <c r="A39" s="6" t="s">
        <v>83</v>
      </c>
      <c r="B39" s="6" t="s">
        <v>49</v>
      </c>
      <c r="C39" s="6" t="s">
        <v>84</v>
      </c>
      <c r="D39" s="6" t="s">
        <v>70</v>
      </c>
      <c r="E39" s="7" t="s">
        <v>187</v>
      </c>
      <c r="H39" s="6" t="s">
        <v>209</v>
      </c>
    </row>
    <row r="40" spans="1:8" s="6" customFormat="1" x14ac:dyDescent="0.25">
      <c r="A40" s="6" t="s">
        <v>85</v>
      </c>
      <c r="B40" s="6" t="s">
        <v>49</v>
      </c>
      <c r="C40" s="6" t="s">
        <v>86</v>
      </c>
      <c r="D40" s="6" t="s">
        <v>70</v>
      </c>
      <c r="E40" s="7" t="s">
        <v>187</v>
      </c>
      <c r="H40" s="6" t="s">
        <v>209</v>
      </c>
    </row>
    <row r="41" spans="1:8" s="6" customFormat="1" x14ac:dyDescent="0.25">
      <c r="A41" s="6" t="s">
        <v>87</v>
      </c>
      <c r="B41" s="6" t="s">
        <v>49</v>
      </c>
      <c r="C41" s="6" t="s">
        <v>88</v>
      </c>
      <c r="D41" s="6" t="s">
        <v>70</v>
      </c>
      <c r="E41" s="7" t="s">
        <v>187</v>
      </c>
      <c r="H41" s="6" t="s">
        <v>209</v>
      </c>
    </row>
    <row r="42" spans="1:8" x14ac:dyDescent="0.25">
      <c r="A42" t="s">
        <v>89</v>
      </c>
      <c r="B42" t="s">
        <v>90</v>
      </c>
      <c r="C42" t="s">
        <v>91</v>
      </c>
      <c r="D42" t="s">
        <v>92</v>
      </c>
      <c r="E42" s="4" t="s">
        <v>187</v>
      </c>
      <c r="F42" t="str">
        <f>D42</f>
        <v>VT_FISHTRAITS</v>
      </c>
    </row>
    <row r="43" spans="1:8" x14ac:dyDescent="0.25">
      <c r="A43" t="s">
        <v>93</v>
      </c>
      <c r="B43" t="s">
        <v>90</v>
      </c>
      <c r="C43" t="s">
        <v>94</v>
      </c>
      <c r="D43" t="s">
        <v>92</v>
      </c>
      <c r="F43" t="str">
        <f t="shared" ref="F43:F46" si="0">D43</f>
        <v>VT_FISHTRAITS</v>
      </c>
    </row>
    <row r="44" spans="1:8" x14ac:dyDescent="0.25">
      <c r="A44" t="s">
        <v>95</v>
      </c>
      <c r="B44" t="s">
        <v>90</v>
      </c>
      <c r="C44" t="s">
        <v>96</v>
      </c>
      <c r="D44" t="s">
        <v>92</v>
      </c>
      <c r="F44" t="str">
        <f t="shared" si="0"/>
        <v>VT_FISHTRAITS</v>
      </c>
    </row>
    <row r="45" spans="1:8" x14ac:dyDescent="0.25">
      <c r="A45" t="s">
        <v>97</v>
      </c>
      <c r="B45" t="s">
        <v>90</v>
      </c>
      <c r="C45" t="s">
        <v>98</v>
      </c>
      <c r="D45" t="s">
        <v>92</v>
      </c>
      <c r="F45" t="str">
        <f t="shared" si="0"/>
        <v>VT_FISHTRAITS</v>
      </c>
    </row>
    <row r="46" spans="1:8" x14ac:dyDescent="0.25">
      <c r="A46" t="s">
        <v>99</v>
      </c>
      <c r="B46" t="s">
        <v>90</v>
      </c>
      <c r="C46" t="s">
        <v>100</v>
      </c>
      <c r="D46" t="s">
        <v>92</v>
      </c>
      <c r="F46" t="str">
        <f t="shared" si="0"/>
        <v>VT_FISHTRAITS</v>
      </c>
    </row>
    <row r="47" spans="1:8" x14ac:dyDescent="0.25">
      <c r="A47" t="s">
        <v>101</v>
      </c>
      <c r="B47" t="s">
        <v>90</v>
      </c>
      <c r="C47" t="s">
        <v>102</v>
      </c>
      <c r="D47" t="s">
        <v>70</v>
      </c>
    </row>
    <row r="48" spans="1:8" x14ac:dyDescent="0.25">
      <c r="A48" t="s">
        <v>103</v>
      </c>
      <c r="B48" t="s">
        <v>104</v>
      </c>
      <c r="C48" t="s">
        <v>105</v>
      </c>
      <c r="D48" t="s">
        <v>70</v>
      </c>
    </row>
    <row r="49" spans="1:8" x14ac:dyDescent="0.25">
      <c r="A49" t="s">
        <v>106</v>
      </c>
      <c r="B49" t="s">
        <v>104</v>
      </c>
      <c r="C49" t="s">
        <v>107</v>
      </c>
      <c r="D49" t="s">
        <v>70</v>
      </c>
    </row>
    <row r="50" spans="1:8" x14ac:dyDescent="0.25">
      <c r="A50" t="s">
        <v>108</v>
      </c>
      <c r="B50" t="s">
        <v>104</v>
      </c>
      <c r="C50" t="s">
        <v>109</v>
      </c>
      <c r="D50" t="s">
        <v>70</v>
      </c>
    </row>
    <row r="51" spans="1:8" x14ac:dyDescent="0.25">
      <c r="A51" t="s">
        <v>110</v>
      </c>
      <c r="B51" t="s">
        <v>104</v>
      </c>
      <c r="C51" t="s">
        <v>111</v>
      </c>
      <c r="D51" t="s">
        <v>70</v>
      </c>
    </row>
    <row r="52" spans="1:8" x14ac:dyDescent="0.25">
      <c r="A52" t="s">
        <v>112</v>
      </c>
      <c r="B52" t="s">
        <v>104</v>
      </c>
      <c r="C52" t="s">
        <v>113</v>
      </c>
      <c r="D52" t="s">
        <v>70</v>
      </c>
    </row>
    <row r="53" spans="1:8" x14ac:dyDescent="0.25">
      <c r="A53" t="s">
        <v>114</v>
      </c>
      <c r="B53" t="s">
        <v>104</v>
      </c>
      <c r="C53" t="s">
        <v>115</v>
      </c>
      <c r="D53" t="s">
        <v>70</v>
      </c>
    </row>
    <row r="54" spans="1:8" x14ac:dyDescent="0.25">
      <c r="A54" t="s">
        <v>116</v>
      </c>
      <c r="B54" t="s">
        <v>104</v>
      </c>
      <c r="C54" t="s">
        <v>117</v>
      </c>
      <c r="D54" t="s">
        <v>51</v>
      </c>
    </row>
    <row r="55" spans="1:8" x14ac:dyDescent="0.25">
      <c r="A55" t="s">
        <v>118</v>
      </c>
      <c r="B55" t="s">
        <v>104</v>
      </c>
      <c r="C55" t="s">
        <v>119</v>
      </c>
      <c r="D55" t="s">
        <v>51</v>
      </c>
    </row>
    <row r="56" spans="1:8" x14ac:dyDescent="0.25">
      <c r="A56" t="s">
        <v>120</v>
      </c>
      <c r="B56" t="s">
        <v>104</v>
      </c>
      <c r="C56" t="s">
        <v>121</v>
      </c>
      <c r="D56" t="s">
        <v>51</v>
      </c>
    </row>
    <row r="57" spans="1:8" x14ac:dyDescent="0.25">
      <c r="A57" t="s">
        <v>122</v>
      </c>
      <c r="B57" t="s">
        <v>104</v>
      </c>
      <c r="C57" t="s">
        <v>123</v>
      </c>
      <c r="D57" t="s">
        <v>51</v>
      </c>
    </row>
    <row r="58" spans="1:8" x14ac:dyDescent="0.25">
      <c r="A58" t="s">
        <v>124</v>
      </c>
      <c r="B58" t="s">
        <v>104</v>
      </c>
      <c r="C58" t="s">
        <v>125</v>
      </c>
      <c r="D58" t="s">
        <v>51</v>
      </c>
    </row>
    <row r="59" spans="1:8" x14ac:dyDescent="0.25">
      <c r="A59" t="s">
        <v>126</v>
      </c>
      <c r="B59" t="s">
        <v>104</v>
      </c>
      <c r="C59" t="s">
        <v>127</v>
      </c>
      <c r="D59" t="s">
        <v>51</v>
      </c>
    </row>
    <row r="60" spans="1:8" x14ac:dyDescent="0.25">
      <c r="A60" t="s">
        <v>128</v>
      </c>
      <c r="B60" t="s">
        <v>104</v>
      </c>
      <c r="C60" t="s">
        <v>129</v>
      </c>
      <c r="D60" t="s">
        <v>51</v>
      </c>
    </row>
    <row r="61" spans="1:8" x14ac:dyDescent="0.25">
      <c r="A61" t="s">
        <v>130</v>
      </c>
      <c r="B61" t="s">
        <v>104</v>
      </c>
      <c r="C61" t="s">
        <v>131</v>
      </c>
      <c r="D61" t="s">
        <v>51</v>
      </c>
    </row>
    <row r="62" spans="1:8" x14ac:dyDescent="0.25">
      <c r="A62" t="s">
        <v>132</v>
      </c>
      <c r="B62" t="s">
        <v>104</v>
      </c>
      <c r="C62" t="s">
        <v>133</v>
      </c>
      <c r="D62" t="s">
        <v>51</v>
      </c>
    </row>
    <row r="63" spans="1:8" x14ac:dyDescent="0.25">
      <c r="A63" t="s">
        <v>134</v>
      </c>
      <c r="B63" t="s">
        <v>104</v>
      </c>
      <c r="C63" t="s">
        <v>135</v>
      </c>
      <c r="D63" t="s">
        <v>51</v>
      </c>
      <c r="E63" s="4" t="s">
        <v>188</v>
      </c>
      <c r="H63" t="s">
        <v>219</v>
      </c>
    </row>
    <row r="64" spans="1:8" x14ac:dyDescent="0.25">
      <c r="A64" t="s">
        <v>136</v>
      </c>
      <c r="B64" t="s">
        <v>104</v>
      </c>
      <c r="C64" t="s">
        <v>137</v>
      </c>
      <c r="D64" t="s">
        <v>51</v>
      </c>
      <c r="E64" s="4" t="s">
        <v>188</v>
      </c>
      <c r="H64" t="s">
        <v>219</v>
      </c>
    </row>
    <row r="65" spans="1:8" x14ac:dyDescent="0.25">
      <c r="A65" t="s">
        <v>138</v>
      </c>
      <c r="B65" t="s">
        <v>104</v>
      </c>
      <c r="C65" t="s">
        <v>139</v>
      </c>
      <c r="D65" t="s">
        <v>51</v>
      </c>
      <c r="E65" s="4" t="s">
        <v>188</v>
      </c>
      <c r="H65" t="s">
        <v>219</v>
      </c>
    </row>
    <row r="66" spans="1:8" x14ac:dyDescent="0.25">
      <c r="A66" t="s">
        <v>140</v>
      </c>
      <c r="B66" t="s">
        <v>104</v>
      </c>
      <c r="C66" t="s">
        <v>141</v>
      </c>
      <c r="D66" t="s">
        <v>51</v>
      </c>
    </row>
    <row r="67" spans="1:8" x14ac:dyDescent="0.25">
      <c r="A67" t="s">
        <v>142</v>
      </c>
      <c r="B67" t="s">
        <v>104</v>
      </c>
      <c r="C67" t="s">
        <v>143</v>
      </c>
      <c r="D67" t="s">
        <v>51</v>
      </c>
    </row>
    <row r="68" spans="1:8" x14ac:dyDescent="0.25">
      <c r="A68" t="s">
        <v>144</v>
      </c>
      <c r="B68" t="s">
        <v>104</v>
      </c>
      <c r="C68" t="s">
        <v>145</v>
      </c>
      <c r="D68" t="s">
        <v>51</v>
      </c>
    </row>
    <row r="69" spans="1:8" x14ac:dyDescent="0.25">
      <c r="A69" t="s">
        <v>146</v>
      </c>
      <c r="B69" t="s">
        <v>147</v>
      </c>
      <c r="C69" t="s">
        <v>148</v>
      </c>
      <c r="D69" t="s">
        <v>51</v>
      </c>
    </row>
    <row r="70" spans="1:8" x14ac:dyDescent="0.25">
      <c r="A70" t="s">
        <v>149</v>
      </c>
      <c r="B70" t="s">
        <v>147</v>
      </c>
      <c r="C70" t="s">
        <v>150</v>
      </c>
      <c r="D70" t="s">
        <v>51</v>
      </c>
    </row>
    <row r="71" spans="1:8" x14ac:dyDescent="0.25">
      <c r="A71" t="s">
        <v>151</v>
      </c>
      <c r="B71" t="s">
        <v>147</v>
      </c>
      <c r="C71" t="s">
        <v>152</v>
      </c>
      <c r="D71" t="s">
        <v>51</v>
      </c>
    </row>
    <row r="72" spans="1:8" x14ac:dyDescent="0.25">
      <c r="A72" t="s">
        <v>153</v>
      </c>
      <c r="B72" t="s">
        <v>147</v>
      </c>
      <c r="C72" t="s">
        <v>154</v>
      </c>
      <c r="D72" t="s">
        <v>51</v>
      </c>
    </row>
    <row r="73" spans="1:8" x14ac:dyDescent="0.25">
      <c r="A73" t="s">
        <v>155</v>
      </c>
      <c r="B73" t="s">
        <v>147</v>
      </c>
      <c r="C73" t="s">
        <v>156</v>
      </c>
      <c r="D73" t="s">
        <v>51</v>
      </c>
    </row>
    <row r="74" spans="1:8" x14ac:dyDescent="0.25">
      <c r="A74" t="s">
        <v>157</v>
      </c>
      <c r="B74" t="s">
        <v>147</v>
      </c>
      <c r="C74" t="s">
        <v>158</v>
      </c>
      <c r="D74" t="s">
        <v>51</v>
      </c>
    </row>
    <row r="75" spans="1:8" x14ac:dyDescent="0.25">
      <c r="A75" t="s">
        <v>159</v>
      </c>
      <c r="B75" t="s">
        <v>147</v>
      </c>
      <c r="C75" t="s">
        <v>160</v>
      </c>
      <c r="D75" t="s">
        <v>51</v>
      </c>
    </row>
    <row r="76" spans="1:8" x14ac:dyDescent="0.25">
      <c r="A76" t="s">
        <v>161</v>
      </c>
      <c r="B76" t="s">
        <v>147</v>
      </c>
      <c r="C76" t="s">
        <v>162</v>
      </c>
      <c r="D76" t="s">
        <v>51</v>
      </c>
    </row>
    <row r="77" spans="1:8" x14ac:dyDescent="0.25">
      <c r="A77" t="s">
        <v>163</v>
      </c>
      <c r="B77" t="s">
        <v>147</v>
      </c>
      <c r="C77" t="s">
        <v>164</v>
      </c>
      <c r="D77" t="s">
        <v>51</v>
      </c>
    </row>
    <row r="78" spans="1:8" x14ac:dyDescent="0.25">
      <c r="A78" t="s">
        <v>165</v>
      </c>
      <c r="B78" t="s">
        <v>147</v>
      </c>
      <c r="C78" t="s">
        <v>166</v>
      </c>
      <c r="D78" t="s">
        <v>51</v>
      </c>
    </row>
    <row r="79" spans="1:8" x14ac:dyDescent="0.25">
      <c r="A79" t="s">
        <v>167</v>
      </c>
      <c r="B79" t="s">
        <v>147</v>
      </c>
      <c r="C79" t="s">
        <v>168</v>
      </c>
      <c r="D79" t="s">
        <v>51</v>
      </c>
    </row>
    <row r="80" spans="1:8" x14ac:dyDescent="0.25">
      <c r="A80" t="s">
        <v>169</v>
      </c>
      <c r="B80" t="s">
        <v>147</v>
      </c>
      <c r="C80" t="s">
        <v>170</v>
      </c>
      <c r="D80" t="s">
        <v>51</v>
      </c>
    </row>
    <row r="81" spans="1:8" x14ac:dyDescent="0.25">
      <c r="A81" t="s">
        <v>171</v>
      </c>
      <c r="B81" t="s">
        <v>147</v>
      </c>
      <c r="C81" t="s">
        <v>172</v>
      </c>
      <c r="D81" t="s">
        <v>51</v>
      </c>
      <c r="F81" t="s">
        <v>212</v>
      </c>
      <c r="H81" t="s">
        <v>181</v>
      </c>
    </row>
    <row r="82" spans="1:8" x14ac:dyDescent="0.25">
      <c r="A82" t="s">
        <v>173</v>
      </c>
      <c r="B82" t="s">
        <v>147</v>
      </c>
      <c r="C82" t="s">
        <v>174</v>
      </c>
      <c r="D82" t="s">
        <v>51</v>
      </c>
      <c r="F82" t="s">
        <v>212</v>
      </c>
      <c r="H82" t="s">
        <v>181</v>
      </c>
    </row>
    <row r="83" spans="1:8" x14ac:dyDescent="0.25">
      <c r="A83" t="s">
        <v>175</v>
      </c>
      <c r="B83" t="s">
        <v>147</v>
      </c>
      <c r="C83" t="s">
        <v>176</v>
      </c>
      <c r="D83" t="s">
        <v>51</v>
      </c>
      <c r="F83" t="s">
        <v>212</v>
      </c>
      <c r="H83" t="s">
        <v>181</v>
      </c>
    </row>
    <row r="84" spans="1:8" x14ac:dyDescent="0.25">
      <c r="A84" s="2" t="s">
        <v>190</v>
      </c>
      <c r="B84" t="s">
        <v>5</v>
      </c>
      <c r="C84" t="s">
        <v>211</v>
      </c>
      <c r="D84" t="s">
        <v>181</v>
      </c>
      <c r="H84" t="s">
        <v>197</v>
      </c>
    </row>
    <row r="85" spans="1:8" x14ac:dyDescent="0.25">
      <c r="A85" s="2" t="s">
        <v>191</v>
      </c>
      <c r="B85" t="s">
        <v>5</v>
      </c>
      <c r="C85" t="s">
        <v>193</v>
      </c>
      <c r="D85" t="s">
        <v>181</v>
      </c>
      <c r="H85" t="s">
        <v>199</v>
      </c>
    </row>
    <row r="86" spans="1:8" x14ac:dyDescent="0.25">
      <c r="A86" s="2" t="s">
        <v>192</v>
      </c>
      <c r="B86" t="s">
        <v>5</v>
      </c>
      <c r="C86" t="s">
        <v>194</v>
      </c>
      <c r="D86" t="s">
        <v>181</v>
      </c>
      <c r="H86" t="s">
        <v>198</v>
      </c>
    </row>
    <row r="87" spans="1:8" x14ac:dyDescent="0.25">
      <c r="A87" s="2" t="s">
        <v>213</v>
      </c>
      <c r="B87" t="s">
        <v>49</v>
      </c>
      <c r="C87" t="s">
        <v>216</v>
      </c>
      <c r="D87" t="s">
        <v>181</v>
      </c>
      <c r="H87" t="s">
        <v>200</v>
      </c>
    </row>
    <row r="88" spans="1:8" x14ac:dyDescent="0.25">
      <c r="A88" s="2" t="s">
        <v>214</v>
      </c>
      <c r="B88" t="s">
        <v>49</v>
      </c>
      <c r="C88" t="s">
        <v>217</v>
      </c>
      <c r="D88" t="s">
        <v>181</v>
      </c>
      <c r="H88" t="s">
        <v>201</v>
      </c>
    </row>
    <row r="89" spans="1:8" x14ac:dyDescent="0.25">
      <c r="A89" s="2" t="s">
        <v>215</v>
      </c>
      <c r="B89" t="s">
        <v>49</v>
      </c>
      <c r="C89" t="s">
        <v>218</v>
      </c>
      <c r="D89" t="s">
        <v>181</v>
      </c>
      <c r="H89" t="s">
        <v>202</v>
      </c>
    </row>
    <row r="90" spans="1:8" x14ac:dyDescent="0.25">
      <c r="B90" t="s">
        <v>147</v>
      </c>
      <c r="C90" t="s">
        <v>177</v>
      </c>
      <c r="D90" t="s">
        <v>181</v>
      </c>
    </row>
    <row r="91" spans="1:8" x14ac:dyDescent="0.25">
      <c r="D91" t="s">
        <v>181</v>
      </c>
    </row>
    <row r="92" spans="1:8" x14ac:dyDescent="0.25">
      <c r="D92" t="s">
        <v>181</v>
      </c>
    </row>
    <row r="93" spans="1:8" x14ac:dyDescent="0.25">
      <c r="B93" t="s">
        <v>147</v>
      </c>
      <c r="C93" t="s">
        <v>178</v>
      </c>
      <c r="D93" t="s">
        <v>181</v>
      </c>
    </row>
    <row r="94" spans="1:8" x14ac:dyDescent="0.25">
      <c r="D94" t="s">
        <v>181</v>
      </c>
    </row>
    <row r="95" spans="1:8" x14ac:dyDescent="0.25">
      <c r="D95" t="s">
        <v>181</v>
      </c>
    </row>
    <row r="96" spans="1:8" x14ac:dyDescent="0.25">
      <c r="B96" t="s">
        <v>90</v>
      </c>
      <c r="C96" t="s">
        <v>179</v>
      </c>
      <c r="D96" t="s">
        <v>181</v>
      </c>
    </row>
    <row r="97" spans="2:4" x14ac:dyDescent="0.25">
      <c r="D97" t="s">
        <v>181</v>
      </c>
    </row>
    <row r="98" spans="2:4" x14ac:dyDescent="0.25">
      <c r="D98" t="s">
        <v>181</v>
      </c>
    </row>
    <row r="99" spans="2:4" x14ac:dyDescent="0.25">
      <c r="B99" t="s">
        <v>49</v>
      </c>
      <c r="C99" t="s">
        <v>180</v>
      </c>
      <c r="D99" t="s">
        <v>181</v>
      </c>
    </row>
    <row r="100" spans="2:4" x14ac:dyDescent="0.25">
      <c r="D100" t="s">
        <v>181</v>
      </c>
    </row>
    <row r="101" spans="2:4" x14ac:dyDescent="0.25">
      <c r="D101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Cao, Yong</dc:creator>
  <cp:lastModifiedBy>lhostert</cp:lastModifiedBy>
  <dcterms:created xsi:type="dcterms:W3CDTF">2019-01-24T14:55:37Z</dcterms:created>
  <dcterms:modified xsi:type="dcterms:W3CDTF">2019-01-24T21:57:48Z</dcterms:modified>
</cp:coreProperties>
</file>